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eriorcommunicator/Dropbox/_Treasure/"/>
    </mc:Choice>
  </mc:AlternateContent>
  <xr:revisionPtr revIDLastSave="0" documentId="13_ncr:1_{3B805767-2686-734A-AD36-2FB7B47BF585}" xr6:coauthVersionLast="47" xr6:coauthVersionMax="47" xr10:uidLastSave="{00000000-0000-0000-0000-000000000000}"/>
  <bookViews>
    <workbookView xWindow="0" yWindow="500" windowWidth="28800" windowHeight="17320" xr2:uid="{FF482E63-A956-E544-B4A6-D7490F885389}"/>
  </bookViews>
  <sheets>
    <sheet name="Transformers In Box (Prices)" sheetId="8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8" l="1"/>
  <c r="R33" i="8"/>
  <c r="R32" i="8"/>
  <c r="R31" i="8"/>
  <c r="R30" i="8"/>
  <c r="R29" i="8"/>
  <c r="R28" i="8"/>
  <c r="R27" i="8"/>
  <c r="R24" i="8"/>
  <c r="R23" i="8"/>
  <c r="R22" i="8"/>
  <c r="R21" i="8"/>
  <c r="R20" i="8"/>
  <c r="R19" i="8"/>
  <c r="R18" i="8"/>
  <c r="R17" i="8"/>
  <c r="R16" i="8"/>
  <c r="R15" i="8"/>
  <c r="R14" i="8"/>
  <c r="R12" i="8"/>
  <c r="R8" i="8"/>
  <c r="R7" i="8"/>
  <c r="R6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26" i="8"/>
  <c r="R25" i="8"/>
  <c r="R13" i="8"/>
  <c r="R11" i="8"/>
  <c r="R10" i="8"/>
  <c r="R9" i="8"/>
  <c r="R5" i="8"/>
  <c r="R4" i="8"/>
  <c r="R3" i="8"/>
  <c r="U5" i="8" l="1"/>
</calcChain>
</file>

<file path=xl/sharedStrings.xml><?xml version="1.0" encoding="utf-8"?>
<sst xmlns="http://schemas.openxmlformats.org/spreadsheetml/2006/main" count="3129" uniqueCount="1216">
  <si>
    <t xml:space="preserve">Character </t>
  </si>
  <si>
    <t>Packaging</t>
  </si>
  <si>
    <t>Series</t>
  </si>
  <si>
    <t>Class</t>
  </si>
  <si>
    <t>Team</t>
  </si>
  <si>
    <t>SKU</t>
  </si>
  <si>
    <t>Images</t>
  </si>
  <si>
    <t>Megatron</t>
  </si>
  <si>
    <t>Sealed in Box</t>
  </si>
  <si>
    <t>Edition</t>
  </si>
  <si>
    <t>Premier Edition</t>
  </si>
  <si>
    <t>30509 51631</t>
  </si>
  <si>
    <t>Decepticon</t>
  </si>
  <si>
    <t>The Last Knight</t>
  </si>
  <si>
    <t>Date</t>
  </si>
  <si>
    <t xml:space="preserve">Country </t>
  </si>
  <si>
    <t>Canada</t>
  </si>
  <si>
    <t>Alt Mode</t>
  </si>
  <si>
    <t>Jet</t>
  </si>
  <si>
    <t>30509 82534</t>
  </si>
  <si>
    <t>China</t>
  </si>
  <si>
    <t>30509 82528</t>
  </si>
  <si>
    <t>Sealed in Blister</t>
  </si>
  <si>
    <t>30509 82532</t>
  </si>
  <si>
    <t>30509 82530</t>
  </si>
  <si>
    <t>30509 82527</t>
  </si>
  <si>
    <t>Shed Heads</t>
  </si>
  <si>
    <t>Backpack Bunch</t>
  </si>
  <si>
    <t>Music Mob</t>
  </si>
  <si>
    <t>Season Greeters</t>
  </si>
  <si>
    <t>Playroom Posse</t>
  </si>
  <si>
    <t>30509 90543</t>
  </si>
  <si>
    <t>Frequent Flyers</t>
  </si>
  <si>
    <t>30509 90539</t>
  </si>
  <si>
    <t>Hibotchi Heats</t>
  </si>
  <si>
    <t>MiniBot</t>
  </si>
  <si>
    <t>N/A</t>
  </si>
  <si>
    <t>Series 2</t>
  </si>
  <si>
    <t>Series 3</t>
  </si>
  <si>
    <t>Series 5</t>
  </si>
  <si>
    <t>Optimus Prime</t>
  </si>
  <si>
    <t>Figure</t>
  </si>
  <si>
    <t>40049 80042</t>
  </si>
  <si>
    <t>Autobot</t>
  </si>
  <si>
    <t>Super 7</t>
  </si>
  <si>
    <t>40049 81164</t>
  </si>
  <si>
    <t>GoldBug</t>
  </si>
  <si>
    <t>Wave 1</t>
  </si>
  <si>
    <t>Wave 3</t>
  </si>
  <si>
    <t>Jazz</t>
  </si>
  <si>
    <t>40049 80041</t>
  </si>
  <si>
    <t>Alpha Trion</t>
  </si>
  <si>
    <t>Wave 2</t>
  </si>
  <si>
    <t>40049 80675</t>
  </si>
  <si>
    <t>Shockwave</t>
  </si>
  <si>
    <t>40049 80681</t>
  </si>
  <si>
    <t>Galvatron</t>
  </si>
  <si>
    <t>Wave 4</t>
  </si>
  <si>
    <t>40049 80952</t>
  </si>
  <si>
    <t>Starscream</t>
  </si>
  <si>
    <t>40049 80043</t>
  </si>
  <si>
    <t>40049 80045</t>
  </si>
  <si>
    <t>BumbleBee</t>
  </si>
  <si>
    <t>40049 80040</t>
  </si>
  <si>
    <t>Devastator</t>
  </si>
  <si>
    <t>40049 80683</t>
  </si>
  <si>
    <t>Maker</t>
  </si>
  <si>
    <t>Hasbro</t>
  </si>
  <si>
    <t>ReAction</t>
  </si>
  <si>
    <t>VF-1J (Jetfire)</t>
  </si>
  <si>
    <t>Robotech</t>
  </si>
  <si>
    <t>11169 03010</t>
  </si>
  <si>
    <t>Vietnam</t>
  </si>
  <si>
    <t>30509 62074</t>
  </si>
  <si>
    <t>Vector Prime</t>
  </si>
  <si>
    <t>Power of the Primes</t>
  </si>
  <si>
    <t>Prime Master</t>
  </si>
  <si>
    <t>MetalHawk</t>
  </si>
  <si>
    <t>Liege Maximo</t>
  </si>
  <si>
    <t>SkullGrin</t>
  </si>
  <si>
    <t>30509 62071</t>
  </si>
  <si>
    <t>Ptero</t>
  </si>
  <si>
    <t>30509 49435</t>
  </si>
  <si>
    <t>Titans Return</t>
  </si>
  <si>
    <t>Titan Master</t>
  </si>
  <si>
    <t>Sawback</t>
  </si>
  <si>
    <t>30509 49436</t>
  </si>
  <si>
    <t>Storm Cloud &amp; Visper</t>
  </si>
  <si>
    <t>Skytread</t>
  </si>
  <si>
    <t>Siege War For Cybertron</t>
  </si>
  <si>
    <t>Air Strike Patrol</t>
  </si>
  <si>
    <t>30509 75481</t>
  </si>
  <si>
    <t>Micro Master</t>
  </si>
  <si>
    <t>Battleslash</t>
  </si>
  <si>
    <t>Legends Class</t>
  </si>
  <si>
    <t>Helicopter</t>
  </si>
  <si>
    <t>30509 69526</t>
  </si>
  <si>
    <t>Duocon - Roadtrap</t>
  </si>
  <si>
    <t>Fangry</t>
  </si>
  <si>
    <t>30509 49437</t>
  </si>
  <si>
    <t>Leo Prime</t>
  </si>
  <si>
    <t>Lion</t>
  </si>
  <si>
    <t>53569 25141</t>
  </si>
  <si>
    <t>Cybertron Collection</t>
  </si>
  <si>
    <t>Robots in Disguise</t>
  </si>
  <si>
    <t>Seeker Jet</t>
  </si>
  <si>
    <t>Scout Class</t>
  </si>
  <si>
    <t>Bumblebee</t>
  </si>
  <si>
    <t>Cyberverse Adventures</t>
  </si>
  <si>
    <t>Wing Slice</t>
  </si>
  <si>
    <t>95166 13504</t>
  </si>
  <si>
    <t>Groundbuster</t>
  </si>
  <si>
    <t>Tractor</t>
  </si>
  <si>
    <t>Combiner Force</t>
  </si>
  <si>
    <t>30509 42954</t>
  </si>
  <si>
    <t>Optimus Prime &amp; Bone Crusher</t>
  </si>
  <si>
    <t>Both</t>
  </si>
  <si>
    <t>53569 53810</t>
  </si>
  <si>
    <t>Speed Stars</t>
  </si>
  <si>
    <t>Battle Series 2</t>
  </si>
  <si>
    <t>Underbots</t>
  </si>
  <si>
    <t>Windcharger</t>
  </si>
  <si>
    <t>14397 01448</t>
  </si>
  <si>
    <t>Keychain</t>
  </si>
  <si>
    <t>Generation 1</t>
  </si>
  <si>
    <t>Heroes of Cybertron</t>
  </si>
  <si>
    <t>BotBots</t>
  </si>
  <si>
    <t>Black Mustang</t>
  </si>
  <si>
    <t>Legion Class</t>
  </si>
  <si>
    <t>Prime</t>
  </si>
  <si>
    <t>Series 2: 011</t>
  </si>
  <si>
    <t>Generation 1 #1448</t>
  </si>
  <si>
    <t>53569 77069</t>
  </si>
  <si>
    <t>Vehicon</t>
  </si>
  <si>
    <t>Cruiser</t>
  </si>
  <si>
    <t>Series 2: 002</t>
  </si>
  <si>
    <t>53569 70816</t>
  </si>
  <si>
    <t>Bumblebee (Quickblade)</t>
  </si>
  <si>
    <t>38976 80254</t>
  </si>
  <si>
    <t>Racecar</t>
  </si>
  <si>
    <t>Go-Bots</t>
  </si>
  <si>
    <t>Transformers #1450</t>
  </si>
  <si>
    <t>14397 01450</t>
  </si>
  <si>
    <t>Studio Series</t>
  </si>
  <si>
    <t>Grimlock</t>
  </si>
  <si>
    <t>Titanium</t>
  </si>
  <si>
    <t>53569 17214</t>
  </si>
  <si>
    <t>Die-cast</t>
  </si>
  <si>
    <t>76930 27192</t>
  </si>
  <si>
    <t>T-Rex</t>
  </si>
  <si>
    <t>30509 58620</t>
  </si>
  <si>
    <t>In Box (some wear)</t>
  </si>
  <si>
    <t>Collection 1 B0718/B0714</t>
  </si>
  <si>
    <t>53569 89989</t>
  </si>
  <si>
    <t>KRE-O</t>
  </si>
  <si>
    <t>Collection 1 A6089/A5413</t>
  </si>
  <si>
    <t>Collection 1 A6086/A5413</t>
  </si>
  <si>
    <t>Ironhide</t>
  </si>
  <si>
    <t>53569 89986</t>
  </si>
  <si>
    <t>Custom Kreon</t>
  </si>
  <si>
    <t>Kreon Battle Changer</t>
  </si>
  <si>
    <t>USA</t>
  </si>
  <si>
    <t>95464 07901</t>
  </si>
  <si>
    <t>Mongram</t>
  </si>
  <si>
    <t>Bag Clip</t>
  </si>
  <si>
    <t>95464 07902</t>
  </si>
  <si>
    <t>95464 07904</t>
  </si>
  <si>
    <t>Kingdom War For Cybertron</t>
  </si>
  <si>
    <t>WFC-K12</t>
  </si>
  <si>
    <t>010993 769650</t>
  </si>
  <si>
    <t>010993 764808</t>
  </si>
  <si>
    <t>WFC-K1</t>
  </si>
  <si>
    <t>Truck</t>
  </si>
  <si>
    <t>Core Class</t>
  </si>
  <si>
    <t>Tank</t>
  </si>
  <si>
    <t>WFC-K13</t>
  </si>
  <si>
    <t>010993 769643</t>
  </si>
  <si>
    <t>Spike</t>
  </si>
  <si>
    <t>Sparkplug</t>
  </si>
  <si>
    <t>Kremzeak</t>
  </si>
  <si>
    <t>Human</t>
  </si>
  <si>
    <t>Macau</t>
  </si>
  <si>
    <t>Impossible Toys</t>
  </si>
  <si>
    <t>Puzzle</t>
  </si>
  <si>
    <t>Rubik's Crew</t>
  </si>
  <si>
    <t>C2096</t>
  </si>
  <si>
    <t>30509 53541</t>
  </si>
  <si>
    <t>Open in Box</t>
  </si>
  <si>
    <t>Air Raid &amp; Storm Surge</t>
  </si>
  <si>
    <t>Jet / Hovercraft</t>
  </si>
  <si>
    <t>Cybertron Series</t>
  </si>
  <si>
    <t>Transformers Universe</t>
  </si>
  <si>
    <t>War of The Waves</t>
  </si>
  <si>
    <t>Stapled in Blister</t>
  </si>
  <si>
    <t>53569 43805</t>
  </si>
  <si>
    <t>Optimus Prime (Dead)</t>
  </si>
  <si>
    <t>Action Vinyls</t>
  </si>
  <si>
    <t>TF-3</t>
  </si>
  <si>
    <t>The Loyal Subjects</t>
  </si>
  <si>
    <t>20103 87391</t>
  </si>
  <si>
    <t>Dinobot</t>
  </si>
  <si>
    <t>Deluxe Class</t>
  </si>
  <si>
    <t>Sludge</t>
  </si>
  <si>
    <t>30509 65922</t>
  </si>
  <si>
    <t>Partial Sealed in Blister</t>
  </si>
  <si>
    <t>Thundercracker</t>
  </si>
  <si>
    <t>Dark of the Moon</t>
  </si>
  <si>
    <t>Mech Tech</t>
  </si>
  <si>
    <t>53569 59173</t>
  </si>
  <si>
    <t>53569 60494</t>
  </si>
  <si>
    <t xml:space="preserve">Air Raid  </t>
  </si>
  <si>
    <t>Roadbuster</t>
  </si>
  <si>
    <t>53569 58861</t>
  </si>
  <si>
    <t>53569 49294</t>
  </si>
  <si>
    <t>Movie Premiere</t>
  </si>
  <si>
    <t>53569 11114</t>
  </si>
  <si>
    <t>Mobile Artillery</t>
  </si>
  <si>
    <t>Fall of Cybertron</t>
  </si>
  <si>
    <t>53569 74405</t>
  </si>
  <si>
    <t>Generations 1 #003</t>
  </si>
  <si>
    <t>30509 71994</t>
  </si>
  <si>
    <t>Warrior Class</t>
  </si>
  <si>
    <t>Cyberverse</t>
  </si>
  <si>
    <t>Action Attackers</t>
  </si>
  <si>
    <t>53569 72234</t>
  </si>
  <si>
    <t>Ratchet</t>
  </si>
  <si>
    <t>Ambulance</t>
  </si>
  <si>
    <t>Series 1: 006</t>
  </si>
  <si>
    <t>Series 1: 003</t>
  </si>
  <si>
    <t>53569 70654</t>
  </si>
  <si>
    <t>Wheeljack</t>
  </si>
  <si>
    <t>Grimlock &amp; Back</t>
  </si>
  <si>
    <t>T-Rex &amp; Ball</t>
  </si>
  <si>
    <t>Hunter Class</t>
  </si>
  <si>
    <t>30509 38675</t>
  </si>
  <si>
    <t>Hunter &amp; Minicon</t>
  </si>
  <si>
    <t>Decepticon Hunter</t>
  </si>
  <si>
    <t>Robots in Disguise (Japan)</t>
  </si>
  <si>
    <t>TAV02</t>
  </si>
  <si>
    <t>Takara Tomy</t>
  </si>
  <si>
    <t>904810 829676</t>
  </si>
  <si>
    <t>30509 90261</t>
  </si>
  <si>
    <t>Arcee</t>
  </si>
  <si>
    <t>Cycle</t>
  </si>
  <si>
    <t>Energon</t>
  </si>
  <si>
    <t>Robots in Disguise (Canada)</t>
  </si>
  <si>
    <t>76930 80240</t>
  </si>
  <si>
    <t>Sideswipe</t>
  </si>
  <si>
    <t>Leader Class</t>
  </si>
  <si>
    <t>76930 81302</t>
  </si>
  <si>
    <t>Alternators</t>
  </si>
  <si>
    <t>Dodge Viper</t>
  </si>
  <si>
    <t>Optimus Prime &amp; Grimlock</t>
  </si>
  <si>
    <t>Potatos</t>
  </si>
  <si>
    <t>Potato Head</t>
  </si>
  <si>
    <t>Rescue Bots</t>
  </si>
  <si>
    <t>Playschool Class</t>
  </si>
  <si>
    <t xml:space="preserve">Quintesson, Prowl &amp; Shockwave </t>
  </si>
  <si>
    <t>Invadors</t>
  </si>
  <si>
    <t>N/A, Both</t>
  </si>
  <si>
    <t>Battle For Cybertron</t>
  </si>
  <si>
    <t>010993 648894</t>
  </si>
  <si>
    <t>53569 95542</t>
  </si>
  <si>
    <t>01310 24078</t>
  </si>
  <si>
    <t>Jada Toys</t>
  </si>
  <si>
    <t>Die Cast</t>
  </si>
  <si>
    <t>Metal Die Cast</t>
  </si>
  <si>
    <t>Hollywood Rides</t>
  </si>
  <si>
    <t>4904880 53895 9</t>
  </si>
  <si>
    <t>Takara</t>
  </si>
  <si>
    <t>Megascf TF 10</t>
  </si>
  <si>
    <t>Destron</t>
  </si>
  <si>
    <t>Nissan Cherry Vanette</t>
  </si>
  <si>
    <t>Masterpiece</t>
  </si>
  <si>
    <t>MP - 27</t>
  </si>
  <si>
    <t>904810 833949</t>
  </si>
  <si>
    <t>Dong Man Jin Gang</t>
  </si>
  <si>
    <t>Taikongzhans Kudea</t>
  </si>
  <si>
    <t>Shoucang</t>
  </si>
  <si>
    <t>943448 300018</t>
  </si>
  <si>
    <t>Jingdian</t>
  </si>
  <si>
    <t>New Age</t>
  </si>
  <si>
    <t>Golden Company</t>
  </si>
  <si>
    <t>Rear Window 22G</t>
  </si>
  <si>
    <t>Reconnaissance</t>
  </si>
  <si>
    <t>Camera</t>
  </si>
  <si>
    <t>91348 51921</t>
  </si>
  <si>
    <t>Void Tyrant</t>
  </si>
  <si>
    <t>Cannon</t>
  </si>
  <si>
    <t>Iron Factory</t>
  </si>
  <si>
    <t>IF EX - 47</t>
  </si>
  <si>
    <t>53569 58961</t>
  </si>
  <si>
    <t>Darkside of the Moon</t>
  </si>
  <si>
    <t>Voyager Class</t>
  </si>
  <si>
    <t>GMC Truck</t>
  </si>
  <si>
    <t>Series 1 004</t>
  </si>
  <si>
    <t>53569 59349</t>
  </si>
  <si>
    <t>Optimus Prime (Weapon Platform)</t>
  </si>
  <si>
    <t>95166 11706</t>
  </si>
  <si>
    <t>MPM-12</t>
  </si>
  <si>
    <t>Squeeks</t>
  </si>
  <si>
    <t>RC Droid</t>
  </si>
  <si>
    <t>30509 58976</t>
  </si>
  <si>
    <t>Chihuahua</t>
  </si>
  <si>
    <t>Statue</t>
  </si>
  <si>
    <t>32429 15886</t>
  </si>
  <si>
    <t xml:space="preserve">In Box </t>
  </si>
  <si>
    <t>Sealed Box  (some wear)</t>
  </si>
  <si>
    <t>Age of Extinction</t>
  </si>
  <si>
    <t xml:space="preserve">Collectible </t>
  </si>
  <si>
    <t>Dinobot Turaun Taun</t>
  </si>
  <si>
    <t>Titanium Series</t>
  </si>
  <si>
    <t>War Within</t>
  </si>
  <si>
    <t>53569 19474</t>
  </si>
  <si>
    <t>Transforming Robot</t>
  </si>
  <si>
    <t>RC Car</t>
  </si>
  <si>
    <t>Carnival Class</t>
  </si>
  <si>
    <t>Blue Hat Toy Co</t>
  </si>
  <si>
    <t>Radio Controlled Car</t>
  </si>
  <si>
    <t>53569 94859</t>
  </si>
  <si>
    <t>Optimus Prime (Potato)</t>
  </si>
  <si>
    <t>Mr. Potato Head</t>
  </si>
  <si>
    <t>53569 25235</t>
  </si>
  <si>
    <t>Optimus Prime &amp; Megatron</t>
  </si>
  <si>
    <t>More Than Meets The Eye</t>
  </si>
  <si>
    <t>30509 91089</t>
  </si>
  <si>
    <t>Titan Changers</t>
  </si>
  <si>
    <t>Flying Fast</t>
  </si>
  <si>
    <t>Red Car</t>
  </si>
  <si>
    <t>MS-B22</t>
  </si>
  <si>
    <t>Magic Square</t>
  </si>
  <si>
    <t>Brobdingnag</t>
  </si>
  <si>
    <t>32857 619031</t>
  </si>
  <si>
    <t>Galactic Man</t>
  </si>
  <si>
    <t>Lazer</t>
  </si>
  <si>
    <t>Titan Class</t>
  </si>
  <si>
    <t>Legendary Heroes</t>
  </si>
  <si>
    <t>Cyclops</t>
  </si>
  <si>
    <t>G1</t>
  </si>
  <si>
    <t>Autobot Commander</t>
  </si>
  <si>
    <t>30509 79498</t>
  </si>
  <si>
    <t>Rapid Speed</t>
  </si>
  <si>
    <t>Limited Addition</t>
  </si>
  <si>
    <t>MS-25R</t>
  </si>
  <si>
    <t>Mechanic Studio</t>
  </si>
  <si>
    <t>Calidas Captain</t>
  </si>
  <si>
    <t>Reformatted</t>
  </si>
  <si>
    <t>R27</t>
  </si>
  <si>
    <t>Mastermind Creations</t>
  </si>
  <si>
    <t>691054 829732</t>
  </si>
  <si>
    <t>Camera Robo</t>
  </si>
  <si>
    <t>Micro Change</t>
  </si>
  <si>
    <t>T-305</t>
  </si>
  <si>
    <t>Micro Man</t>
  </si>
  <si>
    <t>Taiwan</t>
  </si>
  <si>
    <t>89698 50966</t>
  </si>
  <si>
    <t>Funko</t>
  </si>
  <si>
    <t>Vinyl Figure</t>
  </si>
  <si>
    <t>FunkoPop</t>
  </si>
  <si>
    <t>Transformation Gun</t>
  </si>
  <si>
    <t>Lazer Pistol</t>
  </si>
  <si>
    <t>Super Sound</t>
  </si>
  <si>
    <t>Light Electronic Series</t>
  </si>
  <si>
    <t>Hope Long</t>
  </si>
  <si>
    <t>930560 001350</t>
  </si>
  <si>
    <t>Doomsday</t>
  </si>
  <si>
    <t>Pistol</t>
  </si>
  <si>
    <t>Transformation</t>
  </si>
  <si>
    <t>328576 19025</t>
  </si>
  <si>
    <t>MS-B36Y</t>
  </si>
  <si>
    <t>Optimus Prime (Pepsi)</t>
  </si>
  <si>
    <t>Pepsi 83374</t>
  </si>
  <si>
    <t>53569 25715</t>
  </si>
  <si>
    <t>Reissue</t>
  </si>
  <si>
    <t>Japan</t>
  </si>
  <si>
    <t>38976 05796</t>
  </si>
  <si>
    <t>Starscream, Thundercracker, Skywarp, Thrust</t>
  </si>
  <si>
    <t>Cybertronian Mode</t>
  </si>
  <si>
    <t>010993 705245</t>
  </si>
  <si>
    <t>KRE-O Create It</t>
  </si>
  <si>
    <t>53569 61976</t>
  </si>
  <si>
    <t>Car</t>
  </si>
  <si>
    <t>53569 73045</t>
  </si>
  <si>
    <t>War For Cybertron</t>
  </si>
  <si>
    <t>Spoiler</t>
  </si>
  <si>
    <t>010993 834532</t>
  </si>
  <si>
    <t>MP07</t>
  </si>
  <si>
    <t>Generations</t>
  </si>
  <si>
    <t>30509 37010</t>
  </si>
  <si>
    <t>Skywarp</t>
  </si>
  <si>
    <t>Generation 1 Series</t>
  </si>
  <si>
    <t>53569 43457</t>
  </si>
  <si>
    <t>Iconic Scene</t>
  </si>
  <si>
    <t>Battle on Cybertron</t>
  </si>
  <si>
    <t>Zoteki</t>
  </si>
  <si>
    <t>93847 01008</t>
  </si>
  <si>
    <t>93847 01007</t>
  </si>
  <si>
    <t>93847 01009</t>
  </si>
  <si>
    <t>Soundwave</t>
  </si>
  <si>
    <t>93847 01010</t>
  </si>
  <si>
    <t>93847 01005</t>
  </si>
  <si>
    <t>93847 01006</t>
  </si>
  <si>
    <t>93847 01181</t>
  </si>
  <si>
    <t>93847 01011</t>
  </si>
  <si>
    <t>McDonald's Toys</t>
  </si>
  <si>
    <t>?</t>
  </si>
  <si>
    <t>Kingdom WFC</t>
  </si>
  <si>
    <t>Goldie</t>
  </si>
  <si>
    <t>17724 01002</t>
  </si>
  <si>
    <t>Revenge of the Fallen</t>
  </si>
  <si>
    <t>Space Craft</t>
  </si>
  <si>
    <t>BoomBox</t>
  </si>
  <si>
    <t>Blaster</t>
  </si>
  <si>
    <t>Transformable Autobot</t>
  </si>
  <si>
    <t>KO</t>
  </si>
  <si>
    <t>Unrivaled</t>
  </si>
  <si>
    <t>2998C</t>
  </si>
  <si>
    <t>GoldRush Games Surprise</t>
  </si>
  <si>
    <t>Hidden</t>
  </si>
  <si>
    <t>Series 4</t>
  </si>
  <si>
    <t>010993 656790</t>
  </si>
  <si>
    <t>RID</t>
  </si>
  <si>
    <t>C-10638</t>
  </si>
  <si>
    <t>53569 18267</t>
  </si>
  <si>
    <t>Ultra Magnus Vs. Skywarp</t>
  </si>
  <si>
    <t>Truck / Jet</t>
  </si>
  <si>
    <t>Battle For Autobot City</t>
  </si>
  <si>
    <t>53569 22458</t>
  </si>
  <si>
    <t>C-036A</t>
  </si>
  <si>
    <t>Tracks</t>
  </si>
  <si>
    <t>Intergalactic Showdown</t>
  </si>
  <si>
    <t>Star Wars</t>
  </si>
  <si>
    <t>Attacktix</t>
  </si>
  <si>
    <t>Vader, Prime, Skywalker, and Megs</t>
  </si>
  <si>
    <t>53569 15769</t>
  </si>
  <si>
    <t>Teletraan</t>
  </si>
  <si>
    <t>Autobot Ark</t>
  </si>
  <si>
    <t>WFC-K30</t>
  </si>
  <si>
    <t>Dinobots</t>
  </si>
  <si>
    <t>Dinosaurs</t>
  </si>
  <si>
    <t>Deluxe Collectible</t>
  </si>
  <si>
    <t>Jenga Tower</t>
  </si>
  <si>
    <t>Family Game</t>
  </si>
  <si>
    <t>C-233B</t>
  </si>
  <si>
    <t xml:space="preserve">Combiner Wars </t>
  </si>
  <si>
    <t>Jenga Tower Game</t>
  </si>
  <si>
    <t>V-2976B</t>
  </si>
  <si>
    <t>PN 7527620001</t>
  </si>
  <si>
    <t>Ultimate X-Spanse</t>
  </si>
  <si>
    <t>X-Men</t>
  </si>
  <si>
    <t>S 653569460343</t>
  </si>
  <si>
    <t>Micro Shutter, Finder and Winder</t>
  </si>
  <si>
    <t>Mico Change Series</t>
  </si>
  <si>
    <t>Deformation Toys Series</t>
  </si>
  <si>
    <t>Dark Commander</t>
  </si>
  <si>
    <t>Mechanical Alliance</t>
  </si>
  <si>
    <t>Unknown</t>
  </si>
  <si>
    <t>Commemorative Series IX</t>
  </si>
  <si>
    <t>Collection 7</t>
  </si>
  <si>
    <t>48 Astrotrain</t>
  </si>
  <si>
    <t>Netflix Series</t>
  </si>
  <si>
    <t>Hotlink</t>
  </si>
  <si>
    <t>Jeep</t>
  </si>
  <si>
    <t>Motorcyle</t>
  </si>
  <si>
    <t>Collection 11</t>
  </si>
  <si>
    <t>Kickback</t>
  </si>
  <si>
    <t>Exo-suit Spike Witwicky</t>
  </si>
  <si>
    <t>49048800073894</t>
  </si>
  <si>
    <t>E9556</t>
  </si>
  <si>
    <t xml:space="preserve">Ectotron </t>
  </si>
  <si>
    <t>Ecto-1</t>
  </si>
  <si>
    <t>Tianium Series</t>
  </si>
  <si>
    <t>Jetfire</t>
  </si>
  <si>
    <t>33911/33990</t>
  </si>
  <si>
    <t>Commemorative Series IV</t>
  </si>
  <si>
    <t>Legacy</t>
  </si>
  <si>
    <t>Wreck-Gar</t>
  </si>
  <si>
    <t>Sweep</t>
  </si>
  <si>
    <t>Junkheap</t>
  </si>
  <si>
    <t>Hot Rod</t>
  </si>
  <si>
    <t>Elita-1</t>
  </si>
  <si>
    <t>Kup</t>
  </si>
  <si>
    <t>Blurr</t>
  </si>
  <si>
    <t xml:space="preserve">Dino </t>
  </si>
  <si>
    <t>B-127</t>
  </si>
  <si>
    <t>Coronation Starscream</t>
  </si>
  <si>
    <t xml:space="preserve">Thrust </t>
  </si>
  <si>
    <t>Perceptor</t>
  </si>
  <si>
    <t>Microscope</t>
  </si>
  <si>
    <t>Blackbird</t>
  </si>
  <si>
    <t>Jets</t>
  </si>
  <si>
    <t>Aerialbots (Superion)</t>
  </si>
  <si>
    <t xml:space="preserve">Crossover Marvel </t>
  </si>
  <si>
    <t>Shuttle, Train</t>
  </si>
  <si>
    <t>Tetrajet</t>
  </si>
  <si>
    <t>Combiner</t>
  </si>
  <si>
    <t>Figure Game</t>
  </si>
  <si>
    <t>Insect</t>
  </si>
  <si>
    <t>Skylynx</t>
  </si>
  <si>
    <t>Shuttle</t>
  </si>
  <si>
    <t>SPECIAL ENCORE</t>
  </si>
  <si>
    <t>07</t>
  </si>
  <si>
    <t>904810 785903</t>
  </si>
  <si>
    <t>Tyrannocon Rex, JP93</t>
  </si>
  <si>
    <t>T-Rex, Jeep</t>
  </si>
  <si>
    <t>Crossover Jurassic Park</t>
  </si>
  <si>
    <t>010993 926442</t>
  </si>
  <si>
    <t>F0632</t>
  </si>
  <si>
    <t>Metroplex</t>
  </si>
  <si>
    <t>Construction Crane</t>
  </si>
  <si>
    <t>Cybertron Universe</t>
  </si>
  <si>
    <t>010994 112578</t>
  </si>
  <si>
    <t xml:space="preserve">Refraktor Recon Team </t>
  </si>
  <si>
    <t>Siege</t>
  </si>
  <si>
    <t>E5799</t>
  </si>
  <si>
    <t>30509 82522</t>
  </si>
  <si>
    <t>Special Encore</t>
  </si>
  <si>
    <t>SCF Generation One</t>
  </si>
  <si>
    <t>Figures</t>
  </si>
  <si>
    <t>ACT-6</t>
  </si>
  <si>
    <t>Generation One</t>
  </si>
  <si>
    <t>490880 530458</t>
  </si>
  <si>
    <t>1 (14)</t>
  </si>
  <si>
    <t>5010993 782451</t>
  </si>
  <si>
    <t>F0484</t>
  </si>
  <si>
    <t>653569 172031</t>
  </si>
  <si>
    <t>Galoob</t>
  </si>
  <si>
    <t>Toong TZY Toys</t>
  </si>
  <si>
    <t>YS-04 (Metal Version)</t>
  </si>
  <si>
    <t>Deformation Toys</t>
  </si>
  <si>
    <t>6973641 240033</t>
  </si>
  <si>
    <t>Boba Fett / Slave 1</t>
  </si>
  <si>
    <t>Space Ship</t>
  </si>
  <si>
    <t>Crossover Star Wars</t>
  </si>
  <si>
    <t>87023/85772</t>
  </si>
  <si>
    <t>653569 131298</t>
  </si>
  <si>
    <t>Crossover Ghostbusters</t>
  </si>
  <si>
    <t>5010993 839940</t>
  </si>
  <si>
    <t>076930 860807</t>
  </si>
  <si>
    <t>Ricochet w/ Nightstick</t>
  </si>
  <si>
    <t>076930 808313</t>
  </si>
  <si>
    <t>04 Lambor (Sideswipe)</t>
  </si>
  <si>
    <t>4904880 078691</t>
  </si>
  <si>
    <t>4904880 082285</t>
  </si>
  <si>
    <t>5010993 768745</t>
  </si>
  <si>
    <t>E9501/E9490 Asst.</t>
  </si>
  <si>
    <t>F0707/E9490 Asst.</t>
  </si>
  <si>
    <t>5010993 695645</t>
  </si>
  <si>
    <t>Braun</t>
  </si>
  <si>
    <t>F3172/E0701 Asst.</t>
  </si>
  <si>
    <t>195166 158518</t>
  </si>
  <si>
    <t>F3167/E0701 Asst.</t>
  </si>
  <si>
    <t>195166 160016</t>
  </si>
  <si>
    <t>F3163/E0701 Asst.</t>
  </si>
  <si>
    <t>195166 158332</t>
  </si>
  <si>
    <t>F07071/E0701 Asst.</t>
  </si>
  <si>
    <t>195166 181592</t>
  </si>
  <si>
    <t>Studio Series 80 BumbleBee</t>
  </si>
  <si>
    <t>Studio Series 81 BumbleBee</t>
  </si>
  <si>
    <t>Studio Series 82 BumbleBee</t>
  </si>
  <si>
    <t>Studio Series 84 BumbleBee</t>
  </si>
  <si>
    <t>Studio Series 85 BumbleBee</t>
  </si>
  <si>
    <t>F3162/E0701 Asst.</t>
  </si>
  <si>
    <t>195166 181608</t>
  </si>
  <si>
    <t xml:space="preserve">Arcee </t>
  </si>
  <si>
    <t>F4480/E0701 Asst.</t>
  </si>
  <si>
    <t>Studio Series 86 16 TFTMovie</t>
  </si>
  <si>
    <t>Studio Series 86 11 TFTMovie</t>
  </si>
  <si>
    <t>F3164/E0701 Asst.</t>
  </si>
  <si>
    <t>195166 18166</t>
  </si>
  <si>
    <t>Studio Series 86 02 TFTMovie</t>
  </si>
  <si>
    <t>F0710/E0701 Asst.</t>
  </si>
  <si>
    <t>630509 978236</t>
  </si>
  <si>
    <t>Studio Series 86 03 TFTMovie</t>
  </si>
  <si>
    <t>F0711/E0701 Asst.</t>
  </si>
  <si>
    <t>630509 978281</t>
  </si>
  <si>
    <t>Studio Series 86 01 TFTMovie</t>
  </si>
  <si>
    <t>F0709/E0701 Asst.</t>
  </si>
  <si>
    <t>630509 978335</t>
  </si>
  <si>
    <t>F0784/E0701 Asst.</t>
  </si>
  <si>
    <t>630509 984558</t>
  </si>
  <si>
    <t>F0785/E0701 Asst.</t>
  </si>
  <si>
    <t>630509 984541</t>
  </si>
  <si>
    <t>Jolt</t>
  </si>
  <si>
    <t>Studio Series 71 ROTF</t>
  </si>
  <si>
    <t>Studio Series 70 BumbleBee</t>
  </si>
  <si>
    <t>Studio Series 75 ROTF</t>
  </si>
  <si>
    <t>630509 991105</t>
  </si>
  <si>
    <t>F0788/E0701 Asst.</t>
  </si>
  <si>
    <t>N.E.S.T. BumbleBee</t>
  </si>
  <si>
    <t>Studio Series 77 BumbleBee</t>
  </si>
  <si>
    <t>F0922</t>
  </si>
  <si>
    <t>5010993 800797</t>
  </si>
  <si>
    <t>Studio Series 78 ROTF</t>
  </si>
  <si>
    <t>F0789/E0701 Asst.</t>
  </si>
  <si>
    <t>630509 991051</t>
  </si>
  <si>
    <t>Studio Series 72 BumbleBee</t>
  </si>
  <si>
    <t>F0790/E0702 Asst.</t>
  </si>
  <si>
    <t>630509 982486</t>
  </si>
  <si>
    <t>Studio Series 76 BumbleBee</t>
  </si>
  <si>
    <t>F0791/E0702 Asst.</t>
  </si>
  <si>
    <t>630509 998720</t>
  </si>
  <si>
    <t xml:space="preserve">Scourge </t>
  </si>
  <si>
    <t>Spacecraft</t>
  </si>
  <si>
    <t>F0713/E0702 Asst.</t>
  </si>
  <si>
    <t>6360509 974948</t>
  </si>
  <si>
    <t>Studio Series 86 05 TFTMovie</t>
  </si>
  <si>
    <t>Studio Series 86 10 TFTMovie</t>
  </si>
  <si>
    <t>F0793/E0702 Asst.</t>
  </si>
  <si>
    <t>630509 989768</t>
  </si>
  <si>
    <t>Studio Series 86 04 TFTMovie</t>
  </si>
  <si>
    <t>F0712/E0702 Asst.</t>
  </si>
  <si>
    <t>630509 974931</t>
  </si>
  <si>
    <t>Studio Series 86 09 TFTMovie</t>
  </si>
  <si>
    <t>F0792/E0702 Asst.</t>
  </si>
  <si>
    <t>630509 989683</t>
  </si>
  <si>
    <t>Studio Series 86 14 TFTMovie</t>
  </si>
  <si>
    <t>F3177/E0702 Asst.</t>
  </si>
  <si>
    <t>195166 181028</t>
  </si>
  <si>
    <t>Studio Series 89 BumbleBee</t>
  </si>
  <si>
    <t>F3174/E0702 Asst.</t>
  </si>
  <si>
    <t>195166 181059</t>
  </si>
  <si>
    <t>630509 637324</t>
  </si>
  <si>
    <t>PN00020332 E2056</t>
  </si>
  <si>
    <t>Slug, Daniel Witwicky</t>
  </si>
  <si>
    <t>Triceratops</t>
  </si>
  <si>
    <t>630509 989652</t>
  </si>
  <si>
    <t>Studio Series 86 07 TFTMovie</t>
  </si>
  <si>
    <t>Studio Series 86 12 TFTMovie</t>
  </si>
  <si>
    <t>Brontosaurus</t>
  </si>
  <si>
    <t>Studio Series 86 15 TFTMovie</t>
  </si>
  <si>
    <t>F3203/E0703 Asst.</t>
  </si>
  <si>
    <t>195166 169866</t>
  </si>
  <si>
    <t>195166 153421</t>
  </si>
  <si>
    <t>F3201/E0703 Asst.</t>
  </si>
  <si>
    <t>F0715/E0703 Asst.</t>
  </si>
  <si>
    <t>C0283/B7771 Asst.</t>
  </si>
  <si>
    <t>630509 494408</t>
  </si>
  <si>
    <t xml:space="preserve">Studio Series BumbleBee </t>
  </si>
  <si>
    <t>F3139/F3135 Asst.</t>
  </si>
  <si>
    <t>5010993 934287</t>
  </si>
  <si>
    <t>Scooter</t>
  </si>
  <si>
    <t>Studio Series TFTMovie</t>
  </si>
  <si>
    <t>F3142/F3135 Asst.</t>
  </si>
  <si>
    <t>5010993 948005</t>
  </si>
  <si>
    <t>Wheelie</t>
  </si>
  <si>
    <t>F3140/3135 Asst.</t>
  </si>
  <si>
    <t>5010994 112134</t>
  </si>
  <si>
    <t>630509 822997</t>
  </si>
  <si>
    <t>Draculus</t>
  </si>
  <si>
    <t>Bat</t>
  </si>
  <si>
    <t>Crossover Monsters</t>
  </si>
  <si>
    <t>F0485</t>
  </si>
  <si>
    <t>5010993 860166</t>
  </si>
  <si>
    <t>Gigawatt</t>
  </si>
  <si>
    <t>TimeMachine</t>
  </si>
  <si>
    <t>Crossover Back to the Future</t>
  </si>
  <si>
    <t>E8545</t>
  </si>
  <si>
    <t>5010993 743520</t>
  </si>
  <si>
    <t>Han Solo &amp; Chewbacca</t>
  </si>
  <si>
    <t>Millenium Falcon</t>
  </si>
  <si>
    <t>Rebellion</t>
  </si>
  <si>
    <t>653569 195375</t>
  </si>
  <si>
    <t>87046</t>
  </si>
  <si>
    <t>653569 139256</t>
  </si>
  <si>
    <t>87227 (Bonus Titanium Vehics)</t>
  </si>
  <si>
    <t>4897034 453768</t>
  </si>
  <si>
    <t>Repaired in Box</t>
  </si>
  <si>
    <t>Kids Logic</t>
  </si>
  <si>
    <t>01</t>
  </si>
  <si>
    <t>Mecha Nations</t>
  </si>
  <si>
    <t xml:space="preserve">Figure </t>
  </si>
  <si>
    <t>TF 35</t>
  </si>
  <si>
    <t>Golden Lagoon</t>
  </si>
  <si>
    <t>4904810 614623</t>
  </si>
  <si>
    <t>4904810 614616</t>
  </si>
  <si>
    <t>Buggy, Scope &amp; Craft</t>
  </si>
  <si>
    <t>BeachComber, Perceptor &amp; Seaspray (GL)</t>
  </si>
  <si>
    <t>Starscream (GL)</t>
  </si>
  <si>
    <t>Optimus Prime - Convoy (GL)</t>
  </si>
  <si>
    <t>4904810 613558</t>
  </si>
  <si>
    <t>Trainbot Shouki</t>
  </si>
  <si>
    <t>Train</t>
  </si>
  <si>
    <t>MPG-01</t>
  </si>
  <si>
    <t>4904810 140474</t>
  </si>
  <si>
    <t xml:space="preserve">Trainbots </t>
  </si>
  <si>
    <t>G1 Re-Issue</t>
  </si>
  <si>
    <t>G1 Re-Issue 22</t>
  </si>
  <si>
    <t xml:space="preserve">G1 Re-Issue 80680 </t>
  </si>
  <si>
    <t xml:space="preserve">G1 Re-Issue 80831 </t>
  </si>
  <si>
    <t>G1 Re-Issue 2050201778780-3000</t>
  </si>
  <si>
    <t>G1 Re-Issue 205020-3000</t>
  </si>
  <si>
    <t>630509 957583</t>
  </si>
  <si>
    <t>Sealed and Open in Box</t>
  </si>
  <si>
    <t>Impactor</t>
  </si>
  <si>
    <t>Autbot</t>
  </si>
  <si>
    <t>F0706/E9489 Asst.</t>
  </si>
  <si>
    <t>5010993 782864</t>
  </si>
  <si>
    <t>5010993 777495</t>
  </si>
  <si>
    <t>5010993 777501</t>
  </si>
  <si>
    <t>F0986/E9489 Asst.</t>
  </si>
  <si>
    <t>F0985/E9489 Asst.</t>
  </si>
  <si>
    <t>Deep Cover</t>
  </si>
  <si>
    <t>Sparkless Bot</t>
  </si>
  <si>
    <t>Sealed in Box (Some Wear)</t>
  </si>
  <si>
    <t>Powerdasher Cromar</t>
  </si>
  <si>
    <t>Generations Selects</t>
  </si>
  <si>
    <t>WFC-GS04</t>
  </si>
  <si>
    <t>X002BUH0QZ</t>
  </si>
  <si>
    <t>Lancer</t>
  </si>
  <si>
    <t>WFC-GS05</t>
  </si>
  <si>
    <t>630509 877805</t>
  </si>
  <si>
    <t>Sandstorm</t>
  </si>
  <si>
    <t>WFC-GS21</t>
  </si>
  <si>
    <t>X0031U408F</t>
  </si>
  <si>
    <t>Ramjet</t>
  </si>
  <si>
    <t>WFC-GS24</t>
  </si>
  <si>
    <t>5010993 828715</t>
  </si>
  <si>
    <t>WFC-GS23</t>
  </si>
  <si>
    <t>5010993 827954</t>
  </si>
  <si>
    <t>Minivan</t>
  </si>
  <si>
    <t>DK -2 Guard</t>
  </si>
  <si>
    <t>5010993 979219</t>
  </si>
  <si>
    <t>Lift Ticket</t>
  </si>
  <si>
    <t>Tow Truck</t>
  </si>
  <si>
    <t>F-3072</t>
  </si>
  <si>
    <t>F-3071</t>
  </si>
  <si>
    <t>5010993 963836</t>
  </si>
  <si>
    <t>Cyclonus &amp; Nightstick</t>
  </si>
  <si>
    <t>F-3074</t>
  </si>
  <si>
    <t>5010994 112554</t>
  </si>
  <si>
    <t>WFC-GS17</t>
  </si>
  <si>
    <t>5010993 800612</t>
  </si>
  <si>
    <t>Truck &amp; Minivan</t>
  </si>
  <si>
    <t>Optimus Prime &amp; Ratchet (Shattered Glass)</t>
  </si>
  <si>
    <t>Shockwave Galactic Man</t>
  </si>
  <si>
    <t>Laser</t>
  </si>
  <si>
    <t>WFC-GS03</t>
  </si>
  <si>
    <t>X002QW62A3</t>
  </si>
  <si>
    <t>Hades Megatron</t>
  </si>
  <si>
    <t>Aircraft</t>
  </si>
  <si>
    <t>E9683</t>
  </si>
  <si>
    <t>5010993 734061</t>
  </si>
  <si>
    <t>Ultra Magnus (Shattered Glass)</t>
  </si>
  <si>
    <t>SG Autobot</t>
  </si>
  <si>
    <t>Shattered Glass</t>
  </si>
  <si>
    <t>F4118</t>
  </si>
  <si>
    <t>5010994 145729</t>
  </si>
  <si>
    <t>Starscream (Shattered Glass)</t>
  </si>
  <si>
    <t>SG Decepticon</t>
  </si>
  <si>
    <t>5010993 897384</t>
  </si>
  <si>
    <t>F2911</t>
  </si>
  <si>
    <t>Boombox</t>
  </si>
  <si>
    <t>F3926</t>
  </si>
  <si>
    <t>5010994 135690</t>
  </si>
  <si>
    <t>F2704</t>
  </si>
  <si>
    <t>Goldbug</t>
  </si>
  <si>
    <t>5010993 875832</t>
  </si>
  <si>
    <t>F2705</t>
  </si>
  <si>
    <t>5010993 867042</t>
  </si>
  <si>
    <t>Skywarp &amp; Thundercracker</t>
  </si>
  <si>
    <t>WFC-E29</t>
  </si>
  <si>
    <t>X0032KZ3F3</t>
  </si>
  <si>
    <t>Cybertronian Villans</t>
  </si>
  <si>
    <t>Earthrise</t>
  </si>
  <si>
    <t>5010993 934249</t>
  </si>
  <si>
    <t>5010993 972050</t>
  </si>
  <si>
    <t>F3012/F2988 Asst.</t>
  </si>
  <si>
    <t>F3011/F2988 Asst.</t>
  </si>
  <si>
    <t>F3033/F2990 Asst.</t>
  </si>
  <si>
    <t>5010993 934270</t>
  </si>
  <si>
    <t>Blitzwing</t>
  </si>
  <si>
    <t>Tank, Jet</t>
  </si>
  <si>
    <t>F3062/F2989 Asst.</t>
  </si>
  <si>
    <t>5010993 934294</t>
  </si>
  <si>
    <t>Laser Optimus Prime</t>
  </si>
  <si>
    <t>F3061/F2989 Asst.</t>
  </si>
  <si>
    <t>5010993 934300</t>
  </si>
  <si>
    <t>Laser Cannon</t>
  </si>
  <si>
    <t>F3518/F2989 Asst.</t>
  </si>
  <si>
    <t>5010993 941124</t>
  </si>
  <si>
    <t>Blaster &amp; Eject</t>
  </si>
  <si>
    <t>Boom Box, Cassette</t>
  </si>
  <si>
    <t>F3054/F2991 Asst.</t>
  </si>
  <si>
    <t>5010993 941100</t>
  </si>
  <si>
    <t>5010993 942107</t>
  </si>
  <si>
    <t>F3055/F2991 Asst.</t>
  </si>
  <si>
    <t>Transport</t>
  </si>
  <si>
    <t>Bulkhead</t>
  </si>
  <si>
    <t>Spaceship</t>
  </si>
  <si>
    <t>5010993 941148</t>
  </si>
  <si>
    <t>5010994 131623</t>
  </si>
  <si>
    <t>E3077</t>
  </si>
  <si>
    <t>Scourge (RID 2K)</t>
  </si>
  <si>
    <t>5010994 115449</t>
  </si>
  <si>
    <t>F5758/F3075 Asst.</t>
  </si>
  <si>
    <t>Burn Out (Diaclone Universe)</t>
  </si>
  <si>
    <t>Legacy Velocitron Speedia 500</t>
  </si>
  <si>
    <t>Speeder</t>
  </si>
  <si>
    <t>5010994 115418</t>
  </si>
  <si>
    <t>F5757/F3075 Asst.</t>
  </si>
  <si>
    <t>F5761/F3075 Asst.</t>
  </si>
  <si>
    <t>5010994 115432</t>
  </si>
  <si>
    <t>Clampdown</t>
  </si>
  <si>
    <t>MotorMaster</t>
  </si>
  <si>
    <t>Commander Class</t>
  </si>
  <si>
    <t>F2987</t>
  </si>
  <si>
    <t>5010994 111366</t>
  </si>
  <si>
    <t>F3040/F2990</t>
  </si>
  <si>
    <t>5010993 974849</t>
  </si>
  <si>
    <t>Dragstrip</t>
  </si>
  <si>
    <t>F3020/F2990 Asst.</t>
  </si>
  <si>
    <t>5010993 974917</t>
  </si>
  <si>
    <t>Wildrider</t>
  </si>
  <si>
    <t>5010993 971992</t>
  </si>
  <si>
    <t>F3030/F2990 Asst.</t>
  </si>
  <si>
    <t>Arcee (Prime)</t>
  </si>
  <si>
    <t>5010993 974900</t>
  </si>
  <si>
    <t>Skids</t>
  </si>
  <si>
    <t>F3008/F2990 Asst.</t>
  </si>
  <si>
    <t>F3028/F2990 Asst.</t>
  </si>
  <si>
    <t>5010993 974931</t>
  </si>
  <si>
    <t>BumbleBee Cyberverse Adv</t>
  </si>
  <si>
    <t>F0507/E7053 Asst.</t>
  </si>
  <si>
    <t>5010993 866885</t>
  </si>
  <si>
    <t>Silverstreak</t>
  </si>
  <si>
    <t>5010993 965915</t>
  </si>
  <si>
    <t>BumbleBee Origin</t>
  </si>
  <si>
    <t>Buzzworthy BumbleBee</t>
  </si>
  <si>
    <t>F1623</t>
  </si>
  <si>
    <t>5010993 862436</t>
  </si>
  <si>
    <t>Cliffjumper</t>
  </si>
  <si>
    <t>Raceacar</t>
  </si>
  <si>
    <t>F4482/F3927 Asst.</t>
  </si>
  <si>
    <t>5010993 965892</t>
  </si>
  <si>
    <t>5010993 965885</t>
  </si>
  <si>
    <t>F4481/F3927 Asst.</t>
  </si>
  <si>
    <t>Rodimus Prime</t>
  </si>
  <si>
    <t>RV</t>
  </si>
  <si>
    <t>F1153</t>
  </si>
  <si>
    <t>5010993 809004</t>
  </si>
  <si>
    <t>E1136/E0598 Asst.</t>
  </si>
  <si>
    <t>630509 622870</t>
  </si>
  <si>
    <t>Sentinel Prime &amp; Infinitus</t>
  </si>
  <si>
    <t>B6459/B7769 Asst.</t>
  </si>
  <si>
    <t>630509 424337</t>
  </si>
  <si>
    <t>630509 550166</t>
  </si>
  <si>
    <t>Jet, tank</t>
  </si>
  <si>
    <t>Blitzwing &amp; Hazard</t>
  </si>
  <si>
    <t>C2397/B7769 Asst.</t>
  </si>
  <si>
    <t>E1137/E0598 Asst.</t>
  </si>
  <si>
    <t>630509 622887</t>
  </si>
  <si>
    <t>Megatron &amp; Doomshot</t>
  </si>
  <si>
    <t>C0275/B7769 Asst.</t>
  </si>
  <si>
    <t>630509 494330</t>
  </si>
  <si>
    <t>E1139/E0598 Asst.</t>
  </si>
  <si>
    <t>630509 64880</t>
  </si>
  <si>
    <t>Rodimus Unicronus</t>
  </si>
  <si>
    <t>E1150/E0601 Asst.</t>
  </si>
  <si>
    <t>630509 662739</t>
  </si>
  <si>
    <t>630509 620784</t>
  </si>
  <si>
    <t>630509 314300</t>
  </si>
  <si>
    <t>B4669/B0972 Asst.</t>
  </si>
  <si>
    <t>B2444/B0972 Asst.</t>
  </si>
  <si>
    <t>E0902/E0601 Asst.</t>
  </si>
  <si>
    <t>630509 368419</t>
  </si>
  <si>
    <t>Ultra Magnus</t>
  </si>
  <si>
    <t>Seige WFC</t>
  </si>
  <si>
    <t>E3479/E3419 Asst.</t>
  </si>
  <si>
    <t>630509 747405</t>
  </si>
  <si>
    <t>5010993 782093</t>
  </si>
  <si>
    <t>5010993 782208</t>
  </si>
  <si>
    <t>5010993 782222</t>
  </si>
  <si>
    <t>WFC-K26 F0680/F0364</t>
  </si>
  <si>
    <t>WFC-K20 F0700/F0366 Asst.</t>
  </si>
  <si>
    <t>WFC-K28 F0701/F0366 Asst.</t>
  </si>
  <si>
    <t>Roadrage</t>
  </si>
  <si>
    <t>WFC-41 F0924</t>
  </si>
  <si>
    <t>5010993 874699</t>
  </si>
  <si>
    <t>WFC-K24 F0678/F0364 Asst.</t>
  </si>
  <si>
    <t>5010993 782239</t>
  </si>
  <si>
    <t>WFC-K5 F0670/F0364 Asst.</t>
  </si>
  <si>
    <t>Spider</t>
  </si>
  <si>
    <t>Blackarachnia</t>
  </si>
  <si>
    <t>Slammer</t>
  </si>
  <si>
    <t>WFC-K33 F0683/F0364 Asst.</t>
  </si>
  <si>
    <t>5010993 764778</t>
  </si>
  <si>
    <t>5010993 782185</t>
  </si>
  <si>
    <t>WFC-K23 F0677/F0364 Asst.</t>
  </si>
  <si>
    <t>Scorpion</t>
  </si>
  <si>
    <t>Scorponok</t>
  </si>
  <si>
    <t>WFC-K16 F0675/F0364 Asst.</t>
  </si>
  <si>
    <t>Huffer</t>
  </si>
  <si>
    <t>Airazor</t>
  </si>
  <si>
    <t>Hawk</t>
  </si>
  <si>
    <t>WFC-K14 F0673/F0364 Asst.</t>
  </si>
  <si>
    <t>5010993 782345</t>
  </si>
  <si>
    <t>5010993 782253</t>
  </si>
  <si>
    <t>5010993 782284</t>
  </si>
  <si>
    <t>Pipes</t>
  </si>
  <si>
    <t>Track</t>
  </si>
  <si>
    <t>WFC-K32 F0682/F0364 Asst.</t>
  </si>
  <si>
    <t>5010993 782246</t>
  </si>
  <si>
    <t>WFC-K8 F0671/F0364 Asst.</t>
  </si>
  <si>
    <t>5010993 764761</t>
  </si>
  <si>
    <t>Warpath</t>
  </si>
  <si>
    <t>Crosshairs</t>
  </si>
  <si>
    <t>X002Lt7W37</t>
  </si>
  <si>
    <t>WFC-S49</t>
  </si>
  <si>
    <t>630509 754601</t>
  </si>
  <si>
    <t>WFC-S37 E4499/E3432 Asst.</t>
  </si>
  <si>
    <t>630509 847037</t>
  </si>
  <si>
    <t>Brunt</t>
  </si>
  <si>
    <t>WFC-F7 E3530/E3432 Asst.</t>
  </si>
  <si>
    <t>Fasttrack</t>
  </si>
  <si>
    <t>Earthrise WFC</t>
  </si>
  <si>
    <t>WFC-E35 E7160/E7120 Asst.</t>
  </si>
  <si>
    <t>5010993 660063</t>
  </si>
  <si>
    <t>Runamuck</t>
  </si>
  <si>
    <t>WFC-E37 E8209/E7120 Asst.</t>
  </si>
  <si>
    <t>5010993 660094</t>
  </si>
  <si>
    <t>Airwave</t>
  </si>
  <si>
    <t>WFC-E18 E7161/E7120 Asst.</t>
  </si>
  <si>
    <t>5010993 648627</t>
  </si>
  <si>
    <t>Platform</t>
  </si>
  <si>
    <t>Bluestreak</t>
  </si>
  <si>
    <t>WFC-E32 E7463</t>
  </si>
  <si>
    <t>5010993 730179</t>
  </si>
  <si>
    <t>WFC-E7 E7155/E7120 Asst.</t>
  </si>
  <si>
    <t>5010993 642786</t>
  </si>
  <si>
    <t>WFC-E9 E7162/E7121 Asst.</t>
  </si>
  <si>
    <t>5010993 639731</t>
  </si>
  <si>
    <t>WFC-S39 E4490/E3418 Asst.</t>
  </si>
  <si>
    <t>WFC-S24 E3544/E3418 Asst.</t>
  </si>
  <si>
    <t>630509 777624</t>
  </si>
  <si>
    <t>630509 778126</t>
  </si>
  <si>
    <t>TetraJet</t>
  </si>
  <si>
    <t>Cyclonus</t>
  </si>
  <si>
    <t>WFC-K9 F0692/F0365 Asst.</t>
  </si>
  <si>
    <t>5010993 767014</t>
  </si>
  <si>
    <t>WFC-44 F5680/F0365 Asst.</t>
  </si>
  <si>
    <t>5010993 974993</t>
  </si>
  <si>
    <t>Dino</t>
  </si>
  <si>
    <t>WFC-K18 F0693/F0365 Asst.</t>
  </si>
  <si>
    <t>5010993 792399</t>
  </si>
  <si>
    <t>Studio Series 09 DOTM</t>
  </si>
  <si>
    <t>Cosmos</t>
  </si>
  <si>
    <t>5010994 115425</t>
  </si>
  <si>
    <t>F5759/F3075 Asst.</t>
  </si>
  <si>
    <t>Tigatron</t>
  </si>
  <si>
    <t>Tiger</t>
  </si>
  <si>
    <t>WFC-K35 F0696/F0365 Asst.</t>
  </si>
  <si>
    <t>5010993 792405</t>
  </si>
  <si>
    <t>Waspinator</t>
  </si>
  <si>
    <t>Wasp</t>
  </si>
  <si>
    <t>5010993 782264</t>
  </si>
  <si>
    <t>WFC-K34 F0684/F0364 Asst.</t>
  </si>
  <si>
    <t>Knock-Out</t>
  </si>
  <si>
    <t>F3031/F2990 Asst.</t>
  </si>
  <si>
    <t>5010993 972005</t>
  </si>
  <si>
    <t>Galactic Odyssey Collection</t>
  </si>
  <si>
    <t>F1145</t>
  </si>
  <si>
    <t>5010993 774302</t>
  </si>
  <si>
    <t>Micron MicroMasters</t>
  </si>
  <si>
    <t>Tonkanator</t>
  </si>
  <si>
    <t>Constructicons</t>
  </si>
  <si>
    <t>Crossover Tonka</t>
  </si>
  <si>
    <t>5010994 154370</t>
  </si>
  <si>
    <t>F3916</t>
  </si>
  <si>
    <t>WFC-S22</t>
  </si>
  <si>
    <t>30509 78864</t>
  </si>
  <si>
    <t>Aircraft/ Weaponizer</t>
  </si>
  <si>
    <t>Rhinox</t>
  </si>
  <si>
    <t>Rhino</t>
  </si>
  <si>
    <t>Kingdom War for Cybertron</t>
  </si>
  <si>
    <t>WFC-K27</t>
  </si>
  <si>
    <t>010993 792382</t>
  </si>
  <si>
    <t>ROSS</t>
  </si>
  <si>
    <t>White Tiger</t>
  </si>
  <si>
    <t>WFC-K35</t>
  </si>
  <si>
    <t>010993 792405</t>
  </si>
  <si>
    <t>Armada Universe Starscream</t>
  </si>
  <si>
    <t>Armada Universe</t>
  </si>
  <si>
    <t>010994 110291</t>
  </si>
  <si>
    <t>Sideswipe &amp; Maximal Skywarp</t>
  </si>
  <si>
    <t>Car / Eagle</t>
  </si>
  <si>
    <t>WFC-K42</t>
  </si>
  <si>
    <t>010993 881741</t>
  </si>
  <si>
    <t>Red Alert</t>
  </si>
  <si>
    <t xml:space="preserve">Car  </t>
  </si>
  <si>
    <t>010993 782116</t>
  </si>
  <si>
    <t xml:space="preserve">Flea Mkt </t>
  </si>
  <si>
    <t xml:space="preserve">Jackpot &amp; Sights </t>
  </si>
  <si>
    <t>Golden Disc</t>
  </si>
  <si>
    <t>010993 919536</t>
  </si>
  <si>
    <t>Cog</t>
  </si>
  <si>
    <t>Tank / Weaponizer</t>
  </si>
  <si>
    <t>WFC-S8</t>
  </si>
  <si>
    <t>30509 75462</t>
  </si>
  <si>
    <t>Beast Wars</t>
  </si>
  <si>
    <t>F4224</t>
  </si>
  <si>
    <t>Kenner</t>
  </si>
  <si>
    <t>010993 932023</t>
  </si>
  <si>
    <t>Red Cog</t>
  </si>
  <si>
    <t>010994 146115</t>
  </si>
  <si>
    <t>F4241</t>
  </si>
  <si>
    <t>Purple dinosaur</t>
  </si>
  <si>
    <t>WFC-K10</t>
  </si>
  <si>
    <t>010993 766970</t>
  </si>
  <si>
    <t>G2 Universe Megatron</t>
  </si>
  <si>
    <t xml:space="preserve">Tank  </t>
  </si>
  <si>
    <t>F3015 / F2988 asst.</t>
  </si>
  <si>
    <t>010993 977055</t>
  </si>
  <si>
    <t>Rachet</t>
  </si>
  <si>
    <t>F3143 / F3135 asst.</t>
  </si>
  <si>
    <t>010994 112141</t>
  </si>
  <si>
    <t>F3508 / F2988 asst.</t>
  </si>
  <si>
    <t>010993 974924</t>
  </si>
  <si>
    <t>Sixgun</t>
  </si>
  <si>
    <t>WFC-K33</t>
  </si>
  <si>
    <t>010993 782185</t>
  </si>
  <si>
    <t xml:space="preserve">ROSS </t>
  </si>
  <si>
    <t xml:space="preserve">Transmetal Megatron </t>
  </si>
  <si>
    <t>Dragon</t>
  </si>
  <si>
    <t>F3063 / F2989 asst.</t>
  </si>
  <si>
    <t>010994 114978</t>
  </si>
  <si>
    <t>TOYS</t>
  </si>
  <si>
    <t>Cybertron Night Fighter</t>
  </si>
  <si>
    <t>MPG-02</t>
  </si>
  <si>
    <t>95166 21178</t>
  </si>
  <si>
    <t>Cybertron Heavy Snow Fighter</t>
  </si>
  <si>
    <t>MPG-03</t>
  </si>
  <si>
    <t>904810 149316</t>
  </si>
  <si>
    <t>DK-3 Breaker</t>
  </si>
  <si>
    <t>Legacy (Brown Box)</t>
  </si>
  <si>
    <t>F3073</t>
  </si>
  <si>
    <t>WFC-K32</t>
  </si>
  <si>
    <t>010993 782246</t>
  </si>
  <si>
    <t>010994 115487</t>
  </si>
  <si>
    <t>GS Clearance</t>
  </si>
  <si>
    <t xml:space="preserve">Megatron </t>
  </si>
  <si>
    <t>Studio Series 48 TFTR3D</t>
  </si>
  <si>
    <t>E6254</t>
  </si>
  <si>
    <t>30509 88603</t>
  </si>
  <si>
    <t>Black Arachnia</t>
  </si>
  <si>
    <t>WFC-K5</t>
  </si>
  <si>
    <t>Game Stop</t>
  </si>
  <si>
    <t>010993 764778</t>
  </si>
  <si>
    <t>CliffJumper</t>
  </si>
  <si>
    <t xml:space="preserve">Studio Series 86 Buzzworthy </t>
  </si>
  <si>
    <t>F4482 / F3927</t>
  </si>
  <si>
    <t>010993 965892</t>
  </si>
  <si>
    <t>Bumblebee &amp; Spike</t>
  </si>
  <si>
    <t>Car / Exosuit</t>
  </si>
  <si>
    <t>War for Cybertron Buzzworthy</t>
  </si>
  <si>
    <t xml:space="preserve">F0926 </t>
  </si>
  <si>
    <t>010993 777723</t>
  </si>
  <si>
    <t>Van</t>
  </si>
  <si>
    <t>Studio Series 86 TFTM</t>
  </si>
  <si>
    <t>F3175 / E0702 asst.</t>
  </si>
  <si>
    <t>95166 18106</t>
  </si>
  <si>
    <t>Shattered Glass Jetfire</t>
  </si>
  <si>
    <t xml:space="preserve">F3003 </t>
  </si>
  <si>
    <t>010993 900657</t>
  </si>
  <si>
    <t>Paradron Medics</t>
  </si>
  <si>
    <t>Ambulance and Nurse</t>
  </si>
  <si>
    <t>F0856</t>
  </si>
  <si>
    <t>010993 782574</t>
  </si>
  <si>
    <t>Optimus Primal</t>
  </si>
  <si>
    <t>Gorilla</t>
  </si>
  <si>
    <t>War for Cybertron Netflix</t>
  </si>
  <si>
    <t>War For Cybertron Netflix</t>
  </si>
  <si>
    <t>F0976 / E9490</t>
  </si>
  <si>
    <t>010993 829040</t>
  </si>
  <si>
    <t>Sparkless Seeker</t>
  </si>
  <si>
    <t>F0975 / E9490</t>
  </si>
  <si>
    <t>010993 829033</t>
  </si>
  <si>
    <t>Legacy Buzzworthy BumbleBee</t>
  </si>
  <si>
    <t>F4051</t>
  </si>
  <si>
    <t>Various</t>
  </si>
  <si>
    <t>Figurine</t>
  </si>
  <si>
    <t>KRE-O Micro Changers</t>
  </si>
  <si>
    <t>Sealed in Bag</t>
  </si>
  <si>
    <t>A2200 Collections 1 - 3</t>
  </si>
  <si>
    <t>Ebay $</t>
  </si>
  <si>
    <t>Ebay $old</t>
  </si>
  <si>
    <t>4 $ale</t>
  </si>
  <si>
    <t>TFPrime_Wheeljack</t>
  </si>
  <si>
    <t>TFPrime_Ratchet</t>
  </si>
  <si>
    <t>TFPOTP_Sludge</t>
  </si>
  <si>
    <t>TFFOC_Shockwave</t>
  </si>
  <si>
    <t>TFRID_Grimlock</t>
  </si>
  <si>
    <t>TFC_Thundercracker</t>
  </si>
  <si>
    <t>TFLS_OptimusPrime(Dead)</t>
  </si>
  <si>
    <t>TFU_AirRaid</t>
  </si>
  <si>
    <t>TFDOTM_RoadBuster</t>
  </si>
  <si>
    <t>TFSS_IronHide</t>
  </si>
  <si>
    <t>TFDOTM_ThunderCracker</t>
  </si>
  <si>
    <t>TFRID_Grimlock(Japan)</t>
  </si>
  <si>
    <t>TFSS_Starscream</t>
  </si>
  <si>
    <t>TFB_Starscream</t>
  </si>
  <si>
    <t>TFE_Arcee</t>
  </si>
  <si>
    <t>TFU_StormSurge&amp;AirRaid</t>
  </si>
  <si>
    <t>TFMP_Ironhide</t>
  </si>
  <si>
    <t>TFMP_SkyWarp</t>
  </si>
  <si>
    <t>TFMP_StarScream</t>
  </si>
  <si>
    <t>TFBFAC_UltraMagnus&amp;SkyWarp</t>
  </si>
  <si>
    <t>TFMP_OptimusPrime</t>
  </si>
  <si>
    <t>TFBB_2_MusicMob</t>
  </si>
  <si>
    <t>TFBB_2_PlayroomPosse</t>
  </si>
  <si>
    <t>TFBB_2_SeasonGreeters</t>
  </si>
  <si>
    <t>TFBB_2_ShedHeads</t>
  </si>
  <si>
    <t>TFBB_2_BackPackBunch</t>
  </si>
  <si>
    <t>TFTR_KickBack</t>
  </si>
  <si>
    <t>TFTR_Ptero</t>
  </si>
  <si>
    <t>TFBB_2_HibachiHeats</t>
  </si>
  <si>
    <t>TFBB_FrequentFlyers</t>
  </si>
  <si>
    <t>TFS7_Bumblebee</t>
  </si>
  <si>
    <t>TFS7_GoldBug</t>
  </si>
  <si>
    <t>TFS7_AlphaTrion</t>
  </si>
  <si>
    <t>TFS7_Jazz</t>
  </si>
  <si>
    <t>TFS7_OptimusPrime</t>
  </si>
  <si>
    <t>TFS7_Galvatron</t>
  </si>
  <si>
    <t>TFS7_StarScream</t>
  </si>
  <si>
    <t>TFS7_Megatron</t>
  </si>
  <si>
    <t>TFS7_ShockWave</t>
  </si>
  <si>
    <t>TFS7_Devastator</t>
  </si>
  <si>
    <t>TFHOC_Megatron</t>
  </si>
  <si>
    <t>TFKWFC_Starscream</t>
  </si>
  <si>
    <t>TFPOTP_BattleSlash</t>
  </si>
  <si>
    <t>TFSWFC_StormCloud&amp;Visper</t>
  </si>
  <si>
    <t>TFP_Vehicon</t>
  </si>
  <si>
    <t>TFTR_SawBack</t>
  </si>
  <si>
    <t>TFKreon_StarScream</t>
  </si>
  <si>
    <t>TFP_BumbleBee(QuickBlade)</t>
  </si>
  <si>
    <t>TFKreon_IronHide</t>
  </si>
  <si>
    <t>TFRID_LeoPrime</t>
  </si>
  <si>
    <t>TFCAB_StarScream</t>
  </si>
  <si>
    <t>TFRIDGB_BumbleBee</t>
  </si>
  <si>
    <t>TFPOTP_VectorPrime</t>
  </si>
  <si>
    <t>TFPOTP_LiegeMaximo</t>
  </si>
  <si>
    <t>TFRID_GroundBuster</t>
  </si>
  <si>
    <t>TFKWFC_OptimusPrime</t>
  </si>
  <si>
    <t>TFKWFC_Megatron</t>
  </si>
  <si>
    <t>TFTR_Fangry</t>
  </si>
  <si>
    <t>TFRBMPH_OptimusPrime</t>
  </si>
  <si>
    <t>TFS7_VF-1J(JetFire)</t>
  </si>
  <si>
    <t>TFKreon_Grimlock</t>
  </si>
  <si>
    <t>TFBS_OptimusPrime&amp;BoneCrusher</t>
  </si>
  <si>
    <t>TFRC_OptimusPrime</t>
  </si>
  <si>
    <t>TFIT_Spike</t>
  </si>
  <si>
    <t>TFIT_SparkPlug</t>
  </si>
  <si>
    <t>TFIT_KremZeak</t>
  </si>
  <si>
    <t>TFT_Grimlock</t>
  </si>
  <si>
    <t>TFSSk_BumbleBee(keychain)</t>
  </si>
  <si>
    <t>TFHOCk_WindCharger(keychain)</t>
  </si>
  <si>
    <t>Thrilling 30</t>
  </si>
  <si>
    <t>Series 1</t>
  </si>
  <si>
    <t>TFT30_OptimusPrime</t>
  </si>
  <si>
    <t>TFMk_OptimusPrime</t>
  </si>
  <si>
    <t>TFMk_BumbleBee</t>
  </si>
  <si>
    <t>TFMk_Megatron</t>
  </si>
  <si>
    <t>TFFP_BumbleBee(Pop)</t>
  </si>
  <si>
    <t>69</t>
  </si>
  <si>
    <t>89698 54270</t>
  </si>
  <si>
    <t>TFFP_Grimlock(Pop)</t>
  </si>
  <si>
    <t>Optimus Prime &amp; Grimlock (Potato)</t>
  </si>
  <si>
    <t>TFRBMPH_Grimlock_OptimusPrime</t>
  </si>
  <si>
    <t>TFMC_CalidasCaptain</t>
  </si>
  <si>
    <t>TFMS_RapidSpeed</t>
  </si>
  <si>
    <t>TFTC_StarScream</t>
  </si>
  <si>
    <t>TFMegaSCF_Ironhide</t>
  </si>
  <si>
    <t>TFCSIX_Ricochet&amp;Nightstick</t>
  </si>
  <si>
    <t>TFSE_StarScream</t>
  </si>
  <si>
    <t>TFSE22_StarScream</t>
  </si>
  <si>
    <t>TFSE_SkyWarp</t>
  </si>
  <si>
    <t>TFNA_GalacticMan</t>
  </si>
  <si>
    <t>TFMDC_OptimusPrime</t>
  </si>
  <si>
    <t>TFG1R_OptimusPrime</t>
  </si>
  <si>
    <t>TFBW_Scorponok</t>
  </si>
  <si>
    <t>TFDOTM_OptimusPrime(WP)</t>
  </si>
  <si>
    <t>BHTC_TransformingRobot</t>
  </si>
  <si>
    <t>TFA_SideSwipe</t>
  </si>
  <si>
    <t>TFL_OptimusPrime</t>
  </si>
  <si>
    <t>TFL_HotRod</t>
  </si>
  <si>
    <t>TFL_Megatron(G2)</t>
  </si>
  <si>
    <t>TFL_SkyWarp</t>
  </si>
  <si>
    <t>TFSS_Wheelie</t>
  </si>
  <si>
    <t>TFSS_Ratchet</t>
  </si>
  <si>
    <t>TFSS_ExoSuitSpike</t>
  </si>
  <si>
    <t>TFSSB_ShockWave</t>
  </si>
  <si>
    <t>TFMS_FlyingFast</t>
  </si>
  <si>
    <t>TFUM_Draculus_</t>
  </si>
  <si>
    <t>TFDT_DarkCommander</t>
  </si>
  <si>
    <t>TFIF_VoidTyrant</t>
  </si>
  <si>
    <t>Arcee &amp; Rumble</t>
  </si>
  <si>
    <t>Robot Heroes</t>
  </si>
  <si>
    <t>TFRH_Arcee&amp;Rumble</t>
  </si>
  <si>
    <t>TFRH_Blaster&amp;Thrust</t>
  </si>
  <si>
    <t>Blaster &amp; Thrust</t>
  </si>
  <si>
    <t>Action Micro Figures</t>
  </si>
  <si>
    <t>TFAMF_OptimusPrime</t>
  </si>
  <si>
    <t>TFAMF_Arcee</t>
  </si>
  <si>
    <t xml:space="preserve">Arcee  </t>
  </si>
  <si>
    <t>TFAMF_Megatron</t>
  </si>
  <si>
    <t>TFAMF_BumbleBee</t>
  </si>
  <si>
    <t>TFAMF_StarScream</t>
  </si>
  <si>
    <t>MiniMates</t>
  </si>
  <si>
    <t>TFMM_Varied</t>
  </si>
  <si>
    <t>TFT_StarScream</t>
  </si>
  <si>
    <t>TFT_OptimusPrime&amp;Megatron</t>
  </si>
  <si>
    <t>TFT_Jetfire_</t>
  </si>
  <si>
    <t>TFBOTF_Gigawatt_</t>
  </si>
  <si>
    <t>TFMS_Doomsday_</t>
  </si>
  <si>
    <t>HLLES_TransformationGun_</t>
  </si>
  <si>
    <t>TFRID_OptimusPrime_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</si>
</sst>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 val="singleAccounting"/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08D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6D8"/>
        <bgColor indexed="64"/>
      </patternFill>
    </fill>
    <fill>
      <patternFill patternType="solid">
        <fgColor rgb="FF02FF96"/>
        <bgColor indexed="64"/>
      </patternFill>
    </fill>
    <fill>
      <patternFill patternType="solid">
        <fgColor rgb="FFFDCDFF"/>
        <bgColor indexed="64"/>
      </patternFill>
    </fill>
    <fill>
      <patternFill patternType="solid">
        <fgColor rgb="FFFFF8A8"/>
        <bgColor indexed="64"/>
      </patternFill>
    </fill>
    <fill>
      <patternFill patternType="solid">
        <fgColor rgb="FFA9B2FF"/>
        <bgColor indexed="64"/>
      </patternFill>
    </fill>
    <fill>
      <patternFill patternType="solid">
        <fgColor rgb="FF007998"/>
        <bgColor indexed="64"/>
      </patternFill>
    </fill>
    <fill>
      <patternFill patternType="solid">
        <fgColor rgb="FFFF8300"/>
        <bgColor indexed="64"/>
      </patternFill>
    </fill>
    <fill>
      <patternFill patternType="solid">
        <fgColor rgb="FF3C3E3E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0" borderId="0" xfId="0" applyAlignment="1">
      <alignment wrapText="1"/>
    </xf>
    <xf numFmtId="0" fontId="0" fillId="7" borderId="3" xfId="0" applyFill="1" applyBorder="1"/>
    <xf numFmtId="0" fontId="0" fillId="9" borderId="3" xfId="0" applyFill="1" applyBorder="1"/>
    <xf numFmtId="0" fontId="1" fillId="0" borderId="0" xfId="0" applyFont="1"/>
    <xf numFmtId="0" fontId="3" fillId="0" borderId="2" xfId="0" applyFont="1" applyBorder="1"/>
    <xf numFmtId="0" fontId="4" fillId="0" borderId="2" xfId="0" applyFont="1" applyBorder="1"/>
    <xf numFmtId="49" fontId="3" fillId="0" borderId="2" xfId="0" applyNumberFormat="1" applyFont="1" applyBorder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3" fillId="0" borderId="2" xfId="0" applyNumberFormat="1" applyFont="1" applyBorder="1" applyAlignment="1">
      <alignment horizontal="left"/>
    </xf>
    <xf numFmtId="49" fontId="1" fillId="0" borderId="0" xfId="0" applyNumberFormat="1" applyFont="1"/>
    <xf numFmtId="0" fontId="1" fillId="10" borderId="3" xfId="0" applyFont="1" applyFill="1" applyBorder="1"/>
    <xf numFmtId="0" fontId="1" fillId="6" borderId="3" xfId="0" applyFont="1" applyFill="1" applyBorder="1"/>
    <xf numFmtId="0" fontId="1" fillId="9" borderId="3" xfId="0" applyFont="1" applyFill="1" applyBorder="1"/>
    <xf numFmtId="0" fontId="1" fillId="3" borderId="3" xfId="0" applyFont="1" applyFill="1" applyBorder="1"/>
    <xf numFmtId="0" fontId="1" fillId="7" borderId="3" xfId="0" applyFont="1" applyFill="1" applyBorder="1"/>
    <xf numFmtId="0" fontId="1" fillId="4" borderId="3" xfId="0" applyFont="1" applyFill="1" applyBorder="1"/>
    <xf numFmtId="0" fontId="1" fillId="5" borderId="3" xfId="0" applyFont="1" applyFill="1" applyBorder="1"/>
    <xf numFmtId="0" fontId="5" fillId="11" borderId="3" xfId="0" applyFont="1" applyFill="1" applyBorder="1"/>
    <xf numFmtId="0" fontId="5" fillId="8" borderId="3" xfId="0" applyFont="1" applyFill="1" applyBorder="1"/>
    <xf numFmtId="0" fontId="1" fillId="12" borderId="3" xfId="0" applyFont="1" applyFill="1" applyBorder="1"/>
    <xf numFmtId="0" fontId="0" fillId="12" borderId="3" xfId="0" applyFill="1" applyBorder="1"/>
    <xf numFmtId="0" fontId="0" fillId="13" borderId="3" xfId="0" applyFill="1" applyBorder="1"/>
    <xf numFmtId="0" fontId="1" fillId="13" borderId="3" xfId="0" applyFont="1" applyFill="1" applyBorder="1"/>
    <xf numFmtId="0" fontId="1" fillId="14" borderId="3" xfId="0" applyFont="1" applyFill="1" applyBorder="1"/>
    <xf numFmtId="0" fontId="1" fillId="15" borderId="3" xfId="0" applyFont="1" applyFill="1" applyBorder="1"/>
    <xf numFmtId="0" fontId="0" fillId="15" borderId="3" xfId="0" applyFill="1" applyBorder="1"/>
    <xf numFmtId="0" fontId="0" fillId="16" borderId="3" xfId="0" applyFill="1" applyBorder="1"/>
    <xf numFmtId="0" fontId="1" fillId="16" borderId="3" xfId="0" applyFont="1" applyFill="1" applyBorder="1"/>
    <xf numFmtId="16" fontId="0" fillId="16" borderId="3" xfId="0" applyNumberFormat="1" applyFill="1" applyBorder="1"/>
    <xf numFmtId="0" fontId="5" fillId="17" borderId="3" xfId="0" applyFont="1" applyFill="1" applyBorder="1"/>
    <xf numFmtId="0" fontId="5" fillId="18" borderId="3" xfId="0" applyFont="1" applyFill="1" applyBorder="1"/>
    <xf numFmtId="0" fontId="5" fillId="19" borderId="3" xfId="0" applyFont="1" applyFill="1" applyBorder="1"/>
    <xf numFmtId="0" fontId="0" fillId="19" borderId="5" xfId="0" applyFill="1" applyBorder="1"/>
    <xf numFmtId="0" fontId="0" fillId="19" borderId="2" xfId="0" applyFill="1" applyBorder="1"/>
    <xf numFmtId="49" fontId="0" fillId="19" borderId="2" xfId="0" applyNumberFormat="1" applyFill="1" applyBorder="1"/>
    <xf numFmtId="0" fontId="1" fillId="19" borderId="2" xfId="0" applyFont="1" applyFill="1" applyBorder="1"/>
    <xf numFmtId="49" fontId="0" fillId="19" borderId="2" xfId="0" applyNumberFormat="1" applyFill="1" applyBorder="1" applyAlignment="1">
      <alignment horizontal="left"/>
    </xf>
    <xf numFmtId="0" fontId="1" fillId="0" borderId="3" xfId="0" applyFont="1" applyBorder="1"/>
    <xf numFmtId="0" fontId="3" fillId="2" borderId="2" xfId="0" applyFont="1" applyFill="1" applyBorder="1"/>
    <xf numFmtId="44" fontId="0" fillId="2" borderId="4" xfId="0" applyNumberFormat="1" applyFill="1" applyBorder="1"/>
    <xf numFmtId="44" fontId="0" fillId="0" borderId="0" xfId="0" applyNumberFormat="1"/>
    <xf numFmtId="0" fontId="0" fillId="20" borderId="4" xfId="0" applyFill="1" applyBorder="1"/>
    <xf numFmtId="0" fontId="3" fillId="20" borderId="4" xfId="0" applyFont="1" applyFill="1" applyBorder="1"/>
    <xf numFmtId="44" fontId="6" fillId="2" borderId="4" xfId="0" applyNumberFormat="1" applyFont="1" applyFill="1" applyBorder="1"/>
    <xf numFmtId="44" fontId="7" fillId="2" borderId="4" xfId="0" applyNumberFormat="1" applyFont="1" applyFill="1" applyBorder="1"/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C3E3E"/>
      <color rgb="FFFF8300"/>
      <color rgb="FF007998"/>
      <color rgb="FF075484"/>
      <color rgb="FF00A7FF"/>
      <color rgb="FFA9B2FF"/>
      <color rgb="FFFFF8A8"/>
      <color rgb="FFFDCDFF"/>
      <color rgb="FF02FF96"/>
      <color rgb="FFFF56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A8CDD-A630-F74C-A4EF-6DAB638E38DD}">
  <dimension ref="A1:U316"/>
  <sheetViews>
    <sheetView tabSelected="1" zoomScale="82" workbookViewId="0">
      <pane ySplit="1" topLeftCell="A2" activePane="bottomLeft" state="frozen"/>
      <selection pane="bottomLeft" sqref="A1:A1048576"/>
    </sheetView>
  </sheetViews>
  <sheetFormatPr baseColWidth="10" defaultRowHeight="16" x14ac:dyDescent="0.2"/>
  <cols>
    <col min="1" max="1" width="6.5" style="3" customWidth="1"/>
    <col min="2" max="2" width="34.33203125" customWidth="1"/>
    <col min="3" max="3" width="19" customWidth="1"/>
    <col min="4" max="4" width="17" customWidth="1"/>
    <col min="5" max="5" width="15.6640625" customWidth="1"/>
    <col min="6" max="6" width="27.83203125" customWidth="1"/>
    <col min="7" max="7" width="24" style="16" customWidth="1"/>
    <col min="8" max="8" width="16.1640625" customWidth="1"/>
    <col min="9" max="9" width="14.83203125" bestFit="1" customWidth="1"/>
    <col min="10" max="10" width="15.1640625" style="17" customWidth="1"/>
    <col min="11" max="11" width="21.83203125" customWidth="1"/>
    <col min="12" max="12" width="8.6640625" customWidth="1"/>
    <col min="14" max="16" width="10.83203125" style="49"/>
    <col min="17" max="17" width="10.83203125" style="51"/>
    <col min="20" max="20" width="30.1640625" customWidth="1"/>
  </cols>
  <sheetData>
    <row r="1" spans="1:21" s="1" customFormat="1" ht="72" customHeight="1" thickBot="1" x14ac:dyDescent="0.35">
      <c r="A1" s="2"/>
      <c r="B1" s="13" t="s">
        <v>0</v>
      </c>
      <c r="C1" s="13" t="s">
        <v>17</v>
      </c>
      <c r="D1" s="13" t="s">
        <v>4</v>
      </c>
      <c r="E1" s="13" t="s">
        <v>3</v>
      </c>
      <c r="F1" s="13" t="s">
        <v>2</v>
      </c>
      <c r="G1" s="15" t="s">
        <v>9</v>
      </c>
      <c r="H1" s="13" t="s">
        <v>66</v>
      </c>
      <c r="I1" s="13" t="s">
        <v>15</v>
      </c>
      <c r="J1" s="18" t="s">
        <v>5</v>
      </c>
      <c r="K1" s="13" t="s">
        <v>1</v>
      </c>
      <c r="L1" s="14" t="s">
        <v>14</v>
      </c>
      <c r="M1" s="13" t="s">
        <v>6</v>
      </c>
      <c r="N1" s="55" t="s">
        <v>1085</v>
      </c>
      <c r="O1" s="55"/>
      <c r="P1" s="55"/>
      <c r="Q1" s="52" t="s">
        <v>1086</v>
      </c>
      <c r="R1" s="48" t="s">
        <v>1084</v>
      </c>
    </row>
    <row r="3" spans="1:21" x14ac:dyDescent="0.2">
      <c r="A3" s="3">
        <v>1</v>
      </c>
      <c r="B3" t="s">
        <v>433</v>
      </c>
      <c r="C3" t="s">
        <v>36</v>
      </c>
      <c r="D3" t="s">
        <v>431</v>
      </c>
      <c r="E3" t="s">
        <v>496</v>
      </c>
      <c r="F3" t="s">
        <v>432</v>
      </c>
      <c r="G3" s="16" t="s">
        <v>430</v>
      </c>
      <c r="H3" t="s">
        <v>67</v>
      </c>
      <c r="I3" t="s">
        <v>20</v>
      </c>
      <c r="J3" s="17" t="s">
        <v>434</v>
      </c>
      <c r="K3" t="s">
        <v>8</v>
      </c>
      <c r="L3">
        <v>2006</v>
      </c>
      <c r="N3" s="49">
        <v>65.97</v>
      </c>
      <c r="O3" s="49">
        <v>58</v>
      </c>
      <c r="P3" s="49">
        <v>52.65</v>
      </c>
      <c r="Q3" s="51">
        <v>104.99</v>
      </c>
      <c r="R3" s="50">
        <f>AVERAGE(N3:P3)</f>
        <v>58.873333333333335</v>
      </c>
    </row>
    <row r="4" spans="1:21" x14ac:dyDescent="0.2">
      <c r="A4" s="3">
        <v>1</v>
      </c>
      <c r="B4" t="s">
        <v>436</v>
      </c>
      <c r="C4" t="s">
        <v>435</v>
      </c>
      <c r="D4" t="s">
        <v>43</v>
      </c>
      <c r="E4" t="s">
        <v>335</v>
      </c>
      <c r="F4" t="s">
        <v>167</v>
      </c>
      <c r="G4" s="16" t="s">
        <v>437</v>
      </c>
      <c r="H4" t="s">
        <v>67</v>
      </c>
      <c r="I4" t="s">
        <v>72</v>
      </c>
      <c r="J4" s="17">
        <v>10993782536</v>
      </c>
      <c r="K4" t="s">
        <v>307</v>
      </c>
      <c r="L4">
        <v>2021</v>
      </c>
      <c r="N4" s="49">
        <v>174</v>
      </c>
      <c r="O4" s="49">
        <v>159.99</v>
      </c>
      <c r="P4" s="49">
        <v>194.95</v>
      </c>
      <c r="Q4" s="51">
        <v>174</v>
      </c>
      <c r="R4" s="50">
        <f>AVERAGE(N4:Q4)</f>
        <v>175.73500000000001</v>
      </c>
    </row>
    <row r="5" spans="1:21" x14ac:dyDescent="0.2">
      <c r="A5" s="3">
        <v>1</v>
      </c>
      <c r="B5" t="s">
        <v>438</v>
      </c>
      <c r="C5" t="s">
        <v>439</v>
      </c>
      <c r="D5" t="s">
        <v>43</v>
      </c>
      <c r="E5" t="s">
        <v>201</v>
      </c>
      <c r="F5" t="s">
        <v>440</v>
      </c>
      <c r="G5" s="16">
        <v>7439850000</v>
      </c>
      <c r="H5" t="s">
        <v>67</v>
      </c>
      <c r="I5" t="s">
        <v>20</v>
      </c>
      <c r="J5" s="17">
        <v>305242665</v>
      </c>
      <c r="K5" t="s">
        <v>8</v>
      </c>
      <c r="L5">
        <v>2013</v>
      </c>
      <c r="R5" s="50" t="e">
        <f>AVERAGE(N5:P5)</f>
        <v>#DIV/0!</v>
      </c>
      <c r="T5" s="50">
        <f>SUM(Q3:Q4,Q6:Q8,Q10,Q12,Q14:Q33)</f>
        <v>3076.0399999999986</v>
      </c>
      <c r="U5" s="50">
        <f>SUM(R3:R4,R6:R8,R10,R12,R14:R33)</f>
        <v>2627.8574999999992</v>
      </c>
    </row>
    <row r="6" spans="1:21" x14ac:dyDescent="0.2">
      <c r="A6" s="3">
        <v>1</v>
      </c>
      <c r="B6" t="s">
        <v>491</v>
      </c>
      <c r="C6" t="s">
        <v>490</v>
      </c>
      <c r="D6" t="s">
        <v>43</v>
      </c>
      <c r="E6" t="s">
        <v>495</v>
      </c>
      <c r="F6" t="s">
        <v>444</v>
      </c>
      <c r="G6" s="16" t="s">
        <v>446</v>
      </c>
      <c r="H6" t="s">
        <v>67</v>
      </c>
      <c r="I6" t="s">
        <v>72</v>
      </c>
      <c r="J6" s="17" t="s">
        <v>447</v>
      </c>
      <c r="K6" t="s">
        <v>8</v>
      </c>
      <c r="N6" s="49">
        <v>239.99</v>
      </c>
      <c r="O6" s="49">
        <v>348.18</v>
      </c>
      <c r="P6" s="49">
        <v>300</v>
      </c>
      <c r="Q6" s="51">
        <v>325</v>
      </c>
      <c r="R6" s="50">
        <f>AVERAGE(N6:Q6)</f>
        <v>303.29250000000002</v>
      </c>
    </row>
    <row r="7" spans="1:21" x14ac:dyDescent="0.2">
      <c r="A7" s="3">
        <v>1</v>
      </c>
      <c r="B7" t="s">
        <v>498</v>
      </c>
      <c r="C7" t="s">
        <v>499</v>
      </c>
      <c r="D7" t="s">
        <v>43</v>
      </c>
      <c r="E7" t="s">
        <v>248</v>
      </c>
      <c r="F7" t="s">
        <v>500</v>
      </c>
      <c r="G7" s="16" t="s">
        <v>501</v>
      </c>
      <c r="H7" t="s">
        <v>239</v>
      </c>
      <c r="I7" t="s">
        <v>20</v>
      </c>
      <c r="J7" s="17" t="s">
        <v>502</v>
      </c>
      <c r="K7" t="s">
        <v>187</v>
      </c>
      <c r="L7">
        <v>2007</v>
      </c>
      <c r="N7" s="49">
        <v>102.5</v>
      </c>
      <c r="O7" s="49">
        <v>149.99</v>
      </c>
      <c r="P7" s="49">
        <v>150</v>
      </c>
      <c r="Q7" s="51">
        <v>140</v>
      </c>
      <c r="R7" s="50">
        <f>AVERAGE(N7:Q7)</f>
        <v>135.6225</v>
      </c>
    </row>
    <row r="8" spans="1:21" x14ac:dyDescent="0.2">
      <c r="A8" s="3">
        <v>1</v>
      </c>
      <c r="B8" t="s">
        <v>508</v>
      </c>
      <c r="C8" t="s">
        <v>509</v>
      </c>
      <c r="D8" t="s">
        <v>43</v>
      </c>
      <c r="E8" t="s">
        <v>335</v>
      </c>
      <c r="F8" t="s">
        <v>475</v>
      </c>
      <c r="G8" s="16" t="s">
        <v>510</v>
      </c>
      <c r="H8" t="s">
        <v>67</v>
      </c>
      <c r="I8" t="s">
        <v>72</v>
      </c>
      <c r="J8" s="17" t="s">
        <v>511</v>
      </c>
      <c r="K8" t="s">
        <v>8</v>
      </c>
      <c r="L8">
        <v>2022</v>
      </c>
      <c r="N8" s="49">
        <v>112.5</v>
      </c>
      <c r="O8" s="49">
        <v>139.99</v>
      </c>
      <c r="P8" s="49">
        <v>139.99</v>
      </c>
      <c r="Q8" s="51">
        <v>188.05</v>
      </c>
      <c r="R8" s="50">
        <f>AVERAGE(N8:Q8)</f>
        <v>145.13249999999999</v>
      </c>
    </row>
    <row r="9" spans="1:21" x14ac:dyDescent="0.2">
      <c r="A9" s="27">
        <v>1</v>
      </c>
      <c r="B9" t="s">
        <v>512</v>
      </c>
      <c r="C9" t="s">
        <v>285</v>
      </c>
      <c r="D9" t="s">
        <v>12</v>
      </c>
      <c r="E9" t="s">
        <v>201</v>
      </c>
      <c r="F9" t="s">
        <v>513</v>
      </c>
      <c r="G9" s="16" t="s">
        <v>514</v>
      </c>
      <c r="H9" t="s">
        <v>67</v>
      </c>
      <c r="I9" t="s">
        <v>72</v>
      </c>
      <c r="J9" s="17" t="s">
        <v>515</v>
      </c>
      <c r="K9" t="s">
        <v>8</v>
      </c>
      <c r="L9">
        <v>2018</v>
      </c>
      <c r="R9" s="50" t="e">
        <f t="shared" ref="R9:R59" si="0">AVERAGE(N9:P9)</f>
        <v>#DIV/0!</v>
      </c>
    </row>
    <row r="10" spans="1:21" x14ac:dyDescent="0.2">
      <c r="A10" s="36">
        <v>1</v>
      </c>
      <c r="B10" t="s">
        <v>445</v>
      </c>
      <c r="C10" t="s">
        <v>441</v>
      </c>
      <c r="D10" t="s">
        <v>36</v>
      </c>
      <c r="E10" t="s">
        <v>442</v>
      </c>
      <c r="F10" t="s">
        <v>409</v>
      </c>
      <c r="G10" s="16" t="s">
        <v>443</v>
      </c>
      <c r="H10" t="s">
        <v>67</v>
      </c>
      <c r="I10" t="s">
        <v>20</v>
      </c>
      <c r="J10" s="17" t="s">
        <v>450</v>
      </c>
      <c r="K10" t="s">
        <v>8</v>
      </c>
      <c r="L10">
        <v>2013</v>
      </c>
      <c r="N10" s="49">
        <v>23.98</v>
      </c>
      <c r="Q10" s="51">
        <v>24.84</v>
      </c>
      <c r="R10" s="50">
        <f t="shared" si="0"/>
        <v>23.98</v>
      </c>
    </row>
    <row r="11" spans="1:21" x14ac:dyDescent="0.2">
      <c r="A11" s="38" t="s">
        <v>522</v>
      </c>
      <c r="B11" t="s">
        <v>517</v>
      </c>
      <c r="C11" t="s">
        <v>36</v>
      </c>
      <c r="D11" t="s">
        <v>36</v>
      </c>
      <c r="E11" t="s">
        <v>518</v>
      </c>
      <c r="F11" t="s">
        <v>519</v>
      </c>
      <c r="G11" s="16" t="s">
        <v>520</v>
      </c>
      <c r="H11" t="s">
        <v>239</v>
      </c>
      <c r="I11" t="s">
        <v>20</v>
      </c>
      <c r="J11" s="17" t="s">
        <v>521</v>
      </c>
      <c r="K11" t="s">
        <v>187</v>
      </c>
      <c r="L11">
        <v>2010</v>
      </c>
      <c r="R11" s="50" t="e">
        <f t="shared" si="0"/>
        <v>#DIV/0!</v>
      </c>
    </row>
    <row r="12" spans="1:21" x14ac:dyDescent="0.2">
      <c r="A12" s="34">
        <v>1</v>
      </c>
      <c r="B12" t="s">
        <v>472</v>
      </c>
      <c r="C12" t="s">
        <v>18</v>
      </c>
      <c r="D12" t="s">
        <v>43</v>
      </c>
      <c r="E12" t="s">
        <v>293</v>
      </c>
      <c r="F12" t="s">
        <v>471</v>
      </c>
      <c r="G12" s="16" t="s">
        <v>473</v>
      </c>
      <c r="H12" s="12" t="s">
        <v>526</v>
      </c>
      <c r="I12" s="12" t="s">
        <v>20</v>
      </c>
      <c r="J12" s="17" t="s">
        <v>525</v>
      </c>
      <c r="K12" t="s">
        <v>8</v>
      </c>
      <c r="L12">
        <v>2006</v>
      </c>
      <c r="N12" s="49">
        <v>65</v>
      </c>
      <c r="O12" s="49">
        <v>42.75</v>
      </c>
      <c r="P12" s="49">
        <v>52.45</v>
      </c>
      <c r="Q12" s="51">
        <v>67</v>
      </c>
      <c r="R12" s="50">
        <f>AVERAGE(N12:Q12)</f>
        <v>56.8</v>
      </c>
      <c r="T12" t="s">
        <v>1211</v>
      </c>
      <c r="U12">
        <v>123</v>
      </c>
    </row>
    <row r="13" spans="1:21" x14ac:dyDescent="0.2">
      <c r="A13" s="34">
        <v>1</v>
      </c>
      <c r="B13" t="s">
        <v>451</v>
      </c>
      <c r="C13" t="s">
        <v>350</v>
      </c>
      <c r="D13" t="s">
        <v>353</v>
      </c>
      <c r="E13" t="s">
        <v>173</v>
      </c>
      <c r="F13" t="s">
        <v>452</v>
      </c>
      <c r="G13" s="16" t="s">
        <v>352</v>
      </c>
      <c r="H13" t="s">
        <v>527</v>
      </c>
      <c r="I13" t="s">
        <v>354</v>
      </c>
      <c r="J13" s="17" t="s">
        <v>36</v>
      </c>
      <c r="K13" t="s">
        <v>8</v>
      </c>
      <c r="R13" s="50" t="e">
        <f t="shared" si="0"/>
        <v>#DIV/0!</v>
      </c>
    </row>
    <row r="14" spans="1:21" x14ac:dyDescent="0.2">
      <c r="A14" s="27">
        <v>1</v>
      </c>
      <c r="B14" t="s">
        <v>454</v>
      </c>
      <c r="C14" t="s">
        <v>455</v>
      </c>
      <c r="D14" t="s">
        <v>12</v>
      </c>
      <c r="E14" t="s">
        <v>265</v>
      </c>
      <c r="F14" t="s">
        <v>453</v>
      </c>
      <c r="G14" s="16" t="s">
        <v>528</v>
      </c>
      <c r="H14" t="s">
        <v>529</v>
      </c>
      <c r="I14" t="s">
        <v>20</v>
      </c>
      <c r="J14" s="17" t="s">
        <v>530</v>
      </c>
      <c r="K14" t="s">
        <v>8</v>
      </c>
      <c r="L14" t="s">
        <v>456</v>
      </c>
      <c r="N14" s="49">
        <v>27.45</v>
      </c>
      <c r="O14" s="49">
        <v>26.09</v>
      </c>
      <c r="P14" s="49">
        <v>80</v>
      </c>
      <c r="Q14" s="51">
        <v>44.2</v>
      </c>
      <c r="R14" s="50">
        <f>AVERAGE(N14:Q14)</f>
        <v>44.435000000000002</v>
      </c>
      <c r="T14" t="s">
        <v>1193</v>
      </c>
      <c r="U14">
        <v>101</v>
      </c>
    </row>
    <row r="15" spans="1:21" x14ac:dyDescent="0.2">
      <c r="A15" s="28">
        <v>1</v>
      </c>
      <c r="B15" t="s">
        <v>40</v>
      </c>
      <c r="C15" t="s">
        <v>36</v>
      </c>
      <c r="D15" t="s">
        <v>43</v>
      </c>
      <c r="E15" t="s">
        <v>671</v>
      </c>
      <c r="F15" t="s">
        <v>670</v>
      </c>
      <c r="G15" s="16" t="s">
        <v>669</v>
      </c>
      <c r="H15" t="s">
        <v>668</v>
      </c>
      <c r="I15" t="s">
        <v>20</v>
      </c>
      <c r="J15" s="17" t="s">
        <v>666</v>
      </c>
      <c r="K15" t="s">
        <v>667</v>
      </c>
      <c r="N15" s="49">
        <v>179.97</v>
      </c>
      <c r="O15" s="49">
        <v>159.9</v>
      </c>
      <c r="P15" s="49">
        <v>145.37</v>
      </c>
      <c r="Q15" s="51">
        <v>110.5</v>
      </c>
      <c r="R15" s="50">
        <f>AVERAGE(N15:Q15)</f>
        <v>148.935</v>
      </c>
    </row>
    <row r="16" spans="1:21" x14ac:dyDescent="0.2">
      <c r="A16" s="28">
        <v>1</v>
      </c>
      <c r="B16" t="s">
        <v>678</v>
      </c>
      <c r="C16" t="s">
        <v>18</v>
      </c>
      <c r="D16" t="s">
        <v>12</v>
      </c>
      <c r="E16" t="s">
        <v>201</v>
      </c>
      <c r="F16" t="s">
        <v>672</v>
      </c>
      <c r="G16" s="16" t="s">
        <v>673</v>
      </c>
      <c r="H16" t="s">
        <v>239</v>
      </c>
      <c r="I16" t="s">
        <v>72</v>
      </c>
      <c r="J16" s="17" t="s">
        <v>674</v>
      </c>
      <c r="K16" t="s">
        <v>8</v>
      </c>
      <c r="N16" s="53">
        <v>58.45</v>
      </c>
      <c r="O16" s="49">
        <v>52.45</v>
      </c>
      <c r="P16" s="49">
        <v>69.900000000000006</v>
      </c>
      <c r="Q16" s="51">
        <v>190</v>
      </c>
      <c r="R16" s="50">
        <f>AVERAGE(N16:P16)</f>
        <v>60.266666666666673</v>
      </c>
    </row>
    <row r="17" spans="1:21" x14ac:dyDescent="0.2">
      <c r="A17" s="28">
        <v>1</v>
      </c>
      <c r="B17" t="s">
        <v>677</v>
      </c>
      <c r="C17" t="s">
        <v>676</v>
      </c>
      <c r="D17" t="s">
        <v>43</v>
      </c>
      <c r="E17" t="s">
        <v>201</v>
      </c>
      <c r="F17" t="s">
        <v>672</v>
      </c>
      <c r="G17" s="16" t="s">
        <v>673</v>
      </c>
      <c r="H17" t="s">
        <v>239</v>
      </c>
      <c r="I17" t="s">
        <v>72</v>
      </c>
      <c r="J17" s="17" t="s">
        <v>675</v>
      </c>
      <c r="K17" t="s">
        <v>8</v>
      </c>
      <c r="N17" s="49">
        <v>75.45</v>
      </c>
      <c r="O17" s="49">
        <v>120.95</v>
      </c>
      <c r="P17" s="49">
        <v>83.99</v>
      </c>
      <c r="Q17" s="51">
        <v>139.99</v>
      </c>
      <c r="R17" s="50">
        <f>AVERAGE(N17:Q17)</f>
        <v>105.095</v>
      </c>
    </row>
    <row r="18" spans="1:21" ht="19" x14ac:dyDescent="0.35">
      <c r="A18" s="28">
        <v>1</v>
      </c>
      <c r="B18" t="s">
        <v>679</v>
      </c>
      <c r="C18" t="s">
        <v>172</v>
      </c>
      <c r="D18" t="s">
        <v>43</v>
      </c>
      <c r="E18" t="s">
        <v>201</v>
      </c>
      <c r="F18" t="s">
        <v>672</v>
      </c>
      <c r="G18" s="16" t="s">
        <v>673</v>
      </c>
      <c r="H18" t="s">
        <v>239</v>
      </c>
      <c r="I18" t="s">
        <v>72</v>
      </c>
      <c r="J18" s="17" t="s">
        <v>680</v>
      </c>
      <c r="K18" t="s">
        <v>8</v>
      </c>
      <c r="N18" s="54">
        <v>125.46</v>
      </c>
      <c r="O18" s="49">
        <v>179.99</v>
      </c>
      <c r="P18" s="49">
        <v>163.35</v>
      </c>
      <c r="Q18" s="51">
        <v>213.89</v>
      </c>
      <c r="R18" s="50">
        <f>AVERAGE(N18:P18)</f>
        <v>156.26666666666665</v>
      </c>
    </row>
    <row r="19" spans="1:21" x14ac:dyDescent="0.2">
      <c r="A19" s="25">
        <v>2</v>
      </c>
      <c r="B19" t="s">
        <v>681</v>
      </c>
      <c r="C19" t="s">
        <v>682</v>
      </c>
      <c r="D19" t="s">
        <v>43</v>
      </c>
      <c r="E19" t="s">
        <v>273</v>
      </c>
      <c r="F19" t="s">
        <v>685</v>
      </c>
      <c r="G19" s="16" t="s">
        <v>683</v>
      </c>
      <c r="H19" t="s">
        <v>239</v>
      </c>
      <c r="I19" t="s">
        <v>72</v>
      </c>
      <c r="J19" s="17" t="s">
        <v>684</v>
      </c>
      <c r="K19" t="s">
        <v>8</v>
      </c>
      <c r="N19" s="49">
        <v>130</v>
      </c>
      <c r="O19" s="49">
        <v>169.99</v>
      </c>
      <c r="P19" s="49">
        <v>149.94999999999999</v>
      </c>
      <c r="Q19" s="51">
        <v>179.95</v>
      </c>
      <c r="R19" s="50">
        <f t="shared" ref="R19:R24" si="1">AVERAGE(N19:Q19)</f>
        <v>157.4725</v>
      </c>
    </row>
    <row r="20" spans="1:21" x14ac:dyDescent="0.2">
      <c r="A20" s="24">
        <v>1</v>
      </c>
      <c r="B20" t="s">
        <v>760</v>
      </c>
      <c r="C20" t="s">
        <v>490</v>
      </c>
      <c r="D20" t="s">
        <v>12</v>
      </c>
      <c r="E20" t="s">
        <v>764</v>
      </c>
      <c r="F20" t="s">
        <v>763</v>
      </c>
      <c r="G20" s="16" t="s">
        <v>761</v>
      </c>
      <c r="H20" t="s">
        <v>67</v>
      </c>
      <c r="I20" t="s">
        <v>72</v>
      </c>
      <c r="J20" s="17" t="s">
        <v>762</v>
      </c>
      <c r="K20" t="s">
        <v>8</v>
      </c>
      <c r="N20" s="49">
        <v>99.36</v>
      </c>
      <c r="O20" s="49">
        <v>113.41</v>
      </c>
      <c r="P20" s="49">
        <v>186.67</v>
      </c>
      <c r="Q20" s="51">
        <v>183.51</v>
      </c>
      <c r="R20" s="50">
        <f t="shared" si="1"/>
        <v>145.73749999999998</v>
      </c>
    </row>
    <row r="21" spans="1:21" x14ac:dyDescent="0.2">
      <c r="A21" s="24"/>
      <c r="B21" t="s">
        <v>964</v>
      </c>
      <c r="C21" t="s">
        <v>965</v>
      </c>
      <c r="D21" t="s">
        <v>43</v>
      </c>
      <c r="E21" t="s">
        <v>495</v>
      </c>
      <c r="F21" t="s">
        <v>966</v>
      </c>
      <c r="G21" s="16" t="s">
        <v>968</v>
      </c>
      <c r="H21" t="s">
        <v>67</v>
      </c>
      <c r="I21" t="s">
        <v>72</v>
      </c>
      <c r="J21" s="17" t="s">
        <v>967</v>
      </c>
      <c r="K21" t="s">
        <v>8</v>
      </c>
      <c r="L21">
        <v>2022</v>
      </c>
      <c r="N21" s="49">
        <v>89.96</v>
      </c>
      <c r="O21" s="49">
        <v>73.989999999999995</v>
      </c>
      <c r="P21" s="49">
        <v>74</v>
      </c>
      <c r="Q21" s="51">
        <v>84.99</v>
      </c>
      <c r="R21" s="50">
        <f t="shared" si="1"/>
        <v>80.734999999999999</v>
      </c>
    </row>
    <row r="22" spans="1:21" x14ac:dyDescent="0.2">
      <c r="A22" s="36">
        <v>1</v>
      </c>
      <c r="B22" t="s">
        <v>503</v>
      </c>
      <c r="C22" t="s">
        <v>504</v>
      </c>
      <c r="D22" t="s">
        <v>116</v>
      </c>
      <c r="E22" t="s">
        <v>293</v>
      </c>
      <c r="F22" t="s">
        <v>505</v>
      </c>
      <c r="G22" s="16" t="s">
        <v>507</v>
      </c>
      <c r="H22" t="s">
        <v>67</v>
      </c>
      <c r="I22" t="s">
        <v>72</v>
      </c>
      <c r="J22" s="17" t="s">
        <v>506</v>
      </c>
      <c r="K22" t="s">
        <v>8</v>
      </c>
      <c r="L22">
        <v>2021</v>
      </c>
      <c r="N22" s="49">
        <v>71.45</v>
      </c>
      <c r="O22" s="49">
        <v>73.599999999999994</v>
      </c>
      <c r="P22" s="49">
        <v>59.89</v>
      </c>
      <c r="Q22" s="51">
        <v>82.45</v>
      </c>
      <c r="R22" s="50">
        <f t="shared" si="1"/>
        <v>71.847499999999997</v>
      </c>
    </row>
    <row r="23" spans="1:21" x14ac:dyDescent="0.2">
      <c r="A23" s="31">
        <v>2</v>
      </c>
      <c r="B23" t="s">
        <v>448</v>
      </c>
      <c r="C23" t="s">
        <v>489</v>
      </c>
      <c r="D23" t="s">
        <v>449</v>
      </c>
      <c r="E23" t="s">
        <v>293</v>
      </c>
      <c r="F23" t="s">
        <v>492</v>
      </c>
      <c r="G23" s="16" t="s">
        <v>524</v>
      </c>
      <c r="H23" t="s">
        <v>67</v>
      </c>
      <c r="I23" t="s">
        <v>72</v>
      </c>
      <c r="J23" s="17" t="s">
        <v>523</v>
      </c>
      <c r="K23" t="s">
        <v>8</v>
      </c>
      <c r="L23">
        <v>2020</v>
      </c>
      <c r="N23" s="49">
        <v>29.05</v>
      </c>
      <c r="O23" s="49">
        <v>36.1</v>
      </c>
      <c r="P23" s="49">
        <v>35</v>
      </c>
      <c r="Q23" s="51">
        <v>44.99</v>
      </c>
      <c r="R23" s="50">
        <f t="shared" si="1"/>
        <v>36.285000000000004</v>
      </c>
    </row>
    <row r="24" spans="1:21" x14ac:dyDescent="0.2">
      <c r="A24" s="33">
        <v>1</v>
      </c>
      <c r="B24" t="s">
        <v>531</v>
      </c>
      <c r="C24" t="s">
        <v>532</v>
      </c>
      <c r="D24" t="s">
        <v>36</v>
      </c>
      <c r="E24" t="s">
        <v>201</v>
      </c>
      <c r="F24" t="s">
        <v>533</v>
      </c>
      <c r="G24" s="16" t="s">
        <v>534</v>
      </c>
      <c r="H24" s="12" t="s">
        <v>67</v>
      </c>
      <c r="I24" s="12" t="s">
        <v>20</v>
      </c>
      <c r="J24" s="17" t="s">
        <v>535</v>
      </c>
      <c r="K24" t="s">
        <v>22</v>
      </c>
      <c r="L24">
        <v>2006</v>
      </c>
      <c r="N24" s="49">
        <v>23.95</v>
      </c>
      <c r="O24" s="49">
        <v>33.5</v>
      </c>
      <c r="Q24" s="51">
        <v>59.99</v>
      </c>
      <c r="R24" s="50">
        <f t="shared" si="1"/>
        <v>39.146666666666668</v>
      </c>
    </row>
    <row r="25" spans="1:21" x14ac:dyDescent="0.2">
      <c r="A25" s="29">
        <v>1</v>
      </c>
      <c r="B25" t="s">
        <v>659</v>
      </c>
      <c r="C25" t="s">
        <v>660</v>
      </c>
      <c r="D25" t="s">
        <v>661</v>
      </c>
      <c r="E25" t="s">
        <v>248</v>
      </c>
      <c r="F25" t="s">
        <v>533</v>
      </c>
      <c r="G25" s="16" t="s">
        <v>665</v>
      </c>
      <c r="H25" s="12" t="s">
        <v>67</v>
      </c>
      <c r="I25" s="12" t="s">
        <v>20</v>
      </c>
      <c r="J25" s="17" t="s">
        <v>662</v>
      </c>
      <c r="K25" t="s">
        <v>8</v>
      </c>
      <c r="L25">
        <v>2006</v>
      </c>
      <c r="N25" s="49">
        <v>69</v>
      </c>
      <c r="Q25" s="51">
        <v>80.400000000000006</v>
      </c>
      <c r="R25" s="50">
        <f t="shared" si="0"/>
        <v>69</v>
      </c>
    </row>
    <row r="26" spans="1:21" x14ac:dyDescent="0.2">
      <c r="A26" s="29">
        <v>1</v>
      </c>
      <c r="B26" t="s">
        <v>659</v>
      </c>
      <c r="C26" t="s">
        <v>660</v>
      </c>
      <c r="D26" t="s">
        <v>661</v>
      </c>
      <c r="E26" t="s">
        <v>248</v>
      </c>
      <c r="F26" t="s">
        <v>533</v>
      </c>
      <c r="G26" s="16" t="s">
        <v>663</v>
      </c>
      <c r="H26" s="12" t="s">
        <v>67</v>
      </c>
      <c r="I26" s="12" t="s">
        <v>20</v>
      </c>
      <c r="J26" s="17" t="s">
        <v>664</v>
      </c>
      <c r="K26" t="s">
        <v>8</v>
      </c>
      <c r="L26">
        <v>2006</v>
      </c>
      <c r="N26" s="49">
        <v>101.04</v>
      </c>
      <c r="Q26" s="51">
        <v>69.989999999999995</v>
      </c>
      <c r="R26" s="50">
        <f t="shared" si="0"/>
        <v>101.04</v>
      </c>
    </row>
    <row r="27" spans="1:21" x14ac:dyDescent="0.2">
      <c r="A27" s="28">
        <v>1</v>
      </c>
      <c r="B27" t="s">
        <v>469</v>
      </c>
      <c r="C27" t="s">
        <v>470</v>
      </c>
      <c r="D27" t="s">
        <v>43</v>
      </c>
      <c r="E27" t="s">
        <v>201</v>
      </c>
      <c r="F27" t="s">
        <v>536</v>
      </c>
      <c r="G27" s="16" t="s">
        <v>468</v>
      </c>
      <c r="H27" s="12" t="s">
        <v>67</v>
      </c>
      <c r="I27" s="12" t="s">
        <v>72</v>
      </c>
      <c r="J27" s="17" t="s">
        <v>537</v>
      </c>
      <c r="K27" t="s">
        <v>22</v>
      </c>
      <c r="L27">
        <v>2020</v>
      </c>
      <c r="N27" s="49">
        <v>80.489999999999995</v>
      </c>
      <c r="O27" s="49">
        <v>89.99</v>
      </c>
      <c r="P27" s="49">
        <v>90.96</v>
      </c>
      <c r="Q27" s="51">
        <v>122.44</v>
      </c>
      <c r="R27" s="50">
        <f t="shared" ref="R27:R33" si="2">AVERAGE(N27:Q27)</f>
        <v>95.97</v>
      </c>
    </row>
    <row r="28" spans="1:21" x14ac:dyDescent="0.2">
      <c r="A28" s="27">
        <v>2</v>
      </c>
      <c r="B28" t="s">
        <v>649</v>
      </c>
      <c r="C28" t="s">
        <v>650</v>
      </c>
      <c r="D28" t="s">
        <v>36</v>
      </c>
      <c r="E28" t="s">
        <v>201</v>
      </c>
      <c r="F28" t="s">
        <v>651</v>
      </c>
      <c r="G28" s="16" t="s">
        <v>652</v>
      </c>
      <c r="H28" s="12" t="s">
        <v>67</v>
      </c>
      <c r="I28" s="12" t="s">
        <v>72</v>
      </c>
      <c r="J28" s="17" t="s">
        <v>653</v>
      </c>
      <c r="K28" t="s">
        <v>8</v>
      </c>
      <c r="L28">
        <v>2021</v>
      </c>
      <c r="N28" s="49">
        <v>54.99</v>
      </c>
      <c r="O28" s="49">
        <v>45</v>
      </c>
      <c r="P28" s="49">
        <v>51.75</v>
      </c>
      <c r="Q28" s="51">
        <v>49.99</v>
      </c>
      <c r="R28" s="50">
        <f t="shared" si="2"/>
        <v>50.432500000000005</v>
      </c>
      <c r="T28" t="s">
        <v>1192</v>
      </c>
      <c r="U28">
        <v>100</v>
      </c>
    </row>
    <row r="29" spans="1:21" x14ac:dyDescent="0.2">
      <c r="A29" s="27">
        <v>2</v>
      </c>
      <c r="B29" t="s">
        <v>654</v>
      </c>
      <c r="C29" t="s">
        <v>655</v>
      </c>
      <c r="D29" t="s">
        <v>43</v>
      </c>
      <c r="E29" t="s">
        <v>201</v>
      </c>
      <c r="F29" t="s">
        <v>656</v>
      </c>
      <c r="G29" s="16" t="s">
        <v>657</v>
      </c>
      <c r="H29" s="12" t="s">
        <v>67</v>
      </c>
      <c r="I29" s="12" t="s">
        <v>72</v>
      </c>
      <c r="J29" s="17" t="s">
        <v>658</v>
      </c>
      <c r="K29" t="s">
        <v>8</v>
      </c>
      <c r="L29">
        <v>2020</v>
      </c>
      <c r="N29" s="49">
        <v>45</v>
      </c>
      <c r="O29" s="49">
        <v>44.99</v>
      </c>
      <c r="P29" s="49">
        <v>98.93</v>
      </c>
      <c r="Q29" s="51">
        <v>65</v>
      </c>
      <c r="R29" s="50">
        <f t="shared" si="2"/>
        <v>63.480000000000004</v>
      </c>
      <c r="T29" t="s">
        <v>1212</v>
      </c>
      <c r="U29">
        <v>114</v>
      </c>
    </row>
    <row r="30" spans="1:21" x14ac:dyDescent="0.2">
      <c r="A30" s="27">
        <v>1</v>
      </c>
      <c r="B30" t="s">
        <v>735</v>
      </c>
      <c r="C30" t="s">
        <v>736</v>
      </c>
      <c r="D30" t="s">
        <v>12</v>
      </c>
      <c r="E30" t="s">
        <v>248</v>
      </c>
      <c r="F30" t="s">
        <v>706</v>
      </c>
      <c r="G30" s="16" t="s">
        <v>737</v>
      </c>
      <c r="H30" s="12" t="s">
        <v>67</v>
      </c>
      <c r="I30" s="12" t="s">
        <v>72</v>
      </c>
      <c r="J30" s="17" t="s">
        <v>738</v>
      </c>
      <c r="K30" t="s">
        <v>8</v>
      </c>
      <c r="N30" s="49">
        <v>49.9</v>
      </c>
      <c r="O30" s="49">
        <v>53.99</v>
      </c>
      <c r="P30" s="49">
        <v>59</v>
      </c>
      <c r="Q30" s="51">
        <v>65.75</v>
      </c>
      <c r="R30" s="50">
        <f t="shared" si="2"/>
        <v>57.16</v>
      </c>
    </row>
    <row r="31" spans="1:21" x14ac:dyDescent="0.2">
      <c r="A31" s="29">
        <v>1</v>
      </c>
      <c r="B31" t="s">
        <v>705</v>
      </c>
      <c r="C31" t="s">
        <v>740</v>
      </c>
      <c r="D31" t="s">
        <v>43</v>
      </c>
      <c r="E31" t="s">
        <v>201</v>
      </c>
      <c r="F31" t="s">
        <v>706</v>
      </c>
      <c r="G31" s="16" t="s">
        <v>707</v>
      </c>
      <c r="H31" s="12" t="s">
        <v>67</v>
      </c>
      <c r="I31" s="12" t="s">
        <v>72</v>
      </c>
      <c r="J31" s="17" t="s">
        <v>708</v>
      </c>
      <c r="K31" t="s">
        <v>8</v>
      </c>
      <c r="L31">
        <v>2019</v>
      </c>
      <c r="N31" s="49">
        <v>24.95</v>
      </c>
      <c r="O31" s="49">
        <v>25.99</v>
      </c>
      <c r="Q31" s="51">
        <v>26.99</v>
      </c>
      <c r="R31" s="50">
        <f t="shared" si="2"/>
        <v>25.976666666666663</v>
      </c>
    </row>
    <row r="32" spans="1:21" x14ac:dyDescent="0.2">
      <c r="A32" s="32">
        <v>1</v>
      </c>
      <c r="B32" t="s">
        <v>709</v>
      </c>
      <c r="C32" t="s">
        <v>139</v>
      </c>
      <c r="D32" t="s">
        <v>43</v>
      </c>
      <c r="E32" t="s">
        <v>201</v>
      </c>
      <c r="F32" t="s">
        <v>706</v>
      </c>
      <c r="G32" s="16" t="s">
        <v>710</v>
      </c>
      <c r="H32" s="12" t="s">
        <v>67</v>
      </c>
      <c r="I32" s="12" t="s">
        <v>72</v>
      </c>
      <c r="J32" s="17" t="s">
        <v>711</v>
      </c>
      <c r="K32" t="s">
        <v>187</v>
      </c>
      <c r="L32">
        <v>2019</v>
      </c>
      <c r="N32" s="49">
        <v>37.19</v>
      </c>
      <c r="O32" s="49">
        <v>24.79</v>
      </c>
      <c r="P32" s="49">
        <v>35.5</v>
      </c>
      <c r="Q32" s="51">
        <v>37.19</v>
      </c>
      <c r="R32" s="50">
        <f t="shared" si="2"/>
        <v>33.667499999999997</v>
      </c>
    </row>
    <row r="33" spans="1:21" x14ac:dyDescent="0.2">
      <c r="A33" s="33">
        <v>1</v>
      </c>
      <c r="B33" t="s">
        <v>734</v>
      </c>
      <c r="C33" t="s">
        <v>733</v>
      </c>
      <c r="D33" t="s">
        <v>744</v>
      </c>
      <c r="E33" t="s">
        <v>293</v>
      </c>
      <c r="F33" t="s">
        <v>706</v>
      </c>
      <c r="G33" s="16" t="s">
        <v>731</v>
      </c>
      <c r="H33" s="12" t="s">
        <v>67</v>
      </c>
      <c r="I33" s="12" t="s">
        <v>72</v>
      </c>
      <c r="J33" s="17" t="s">
        <v>732</v>
      </c>
      <c r="K33" t="s">
        <v>8</v>
      </c>
      <c r="L33">
        <v>2020</v>
      </c>
      <c r="N33" s="49">
        <v>116.45</v>
      </c>
      <c r="O33" s="49">
        <v>192.95</v>
      </c>
      <c r="P33" s="49">
        <v>232.54</v>
      </c>
      <c r="Q33" s="51">
        <v>199.95</v>
      </c>
      <c r="R33" s="50">
        <f t="shared" si="2"/>
        <v>185.47249999999997</v>
      </c>
    </row>
    <row r="34" spans="1:21" x14ac:dyDescent="0.2">
      <c r="A34" s="32">
        <v>1</v>
      </c>
      <c r="B34" t="s">
        <v>712</v>
      </c>
      <c r="C34" t="s">
        <v>18</v>
      </c>
      <c r="D34" t="s">
        <v>12</v>
      </c>
      <c r="E34" t="s">
        <v>293</v>
      </c>
      <c r="F34" t="s">
        <v>706</v>
      </c>
      <c r="G34" s="16" t="s">
        <v>713</v>
      </c>
      <c r="H34" s="12" t="s">
        <v>67</v>
      </c>
      <c r="I34" s="12" t="s">
        <v>72</v>
      </c>
      <c r="J34" s="17" t="s">
        <v>714</v>
      </c>
      <c r="K34" t="s">
        <v>8</v>
      </c>
      <c r="L34">
        <v>2020</v>
      </c>
      <c r="R34" s="50" t="e">
        <f t="shared" si="0"/>
        <v>#DIV/0!</v>
      </c>
    </row>
    <row r="35" spans="1:21" x14ac:dyDescent="0.2">
      <c r="A35" s="34">
        <v>1</v>
      </c>
      <c r="B35" t="s">
        <v>702</v>
      </c>
      <c r="C35" t="s">
        <v>139</v>
      </c>
      <c r="D35" t="s">
        <v>43</v>
      </c>
      <c r="E35" t="s">
        <v>201</v>
      </c>
      <c r="F35" t="s">
        <v>706</v>
      </c>
      <c r="G35" s="16" t="s">
        <v>718</v>
      </c>
      <c r="H35" s="12" t="s">
        <v>67</v>
      </c>
      <c r="I35" s="12" t="s">
        <v>72</v>
      </c>
      <c r="J35" s="17" t="s">
        <v>719</v>
      </c>
      <c r="K35" t="s">
        <v>8</v>
      </c>
      <c r="L35">
        <v>2020</v>
      </c>
      <c r="R35" s="50" t="e">
        <f t="shared" si="0"/>
        <v>#DIV/0!</v>
      </c>
    </row>
    <row r="36" spans="1:21" x14ac:dyDescent="0.2">
      <c r="A36" s="32">
        <v>1</v>
      </c>
      <c r="B36" t="s">
        <v>715</v>
      </c>
      <c r="C36" t="s">
        <v>18</v>
      </c>
      <c r="D36" t="s">
        <v>12</v>
      </c>
      <c r="E36" t="s">
        <v>293</v>
      </c>
      <c r="F36" t="s">
        <v>706</v>
      </c>
      <c r="G36" s="16" t="s">
        <v>716</v>
      </c>
      <c r="H36" s="12" t="s">
        <v>67</v>
      </c>
      <c r="I36" s="12" t="s">
        <v>72</v>
      </c>
      <c r="J36" s="17" t="s">
        <v>717</v>
      </c>
      <c r="K36" t="s">
        <v>8</v>
      </c>
      <c r="L36">
        <v>2020</v>
      </c>
      <c r="R36" s="50" t="e">
        <f t="shared" si="0"/>
        <v>#DIV/0!</v>
      </c>
    </row>
    <row r="37" spans="1:21" x14ac:dyDescent="0.2">
      <c r="A37" s="47"/>
      <c r="B37" t="s">
        <v>963</v>
      </c>
      <c r="C37" t="s">
        <v>410</v>
      </c>
      <c r="D37" t="s">
        <v>43</v>
      </c>
      <c r="E37" t="s">
        <v>173</v>
      </c>
      <c r="F37" t="s">
        <v>960</v>
      </c>
      <c r="G37" s="16" t="s">
        <v>961</v>
      </c>
      <c r="H37" s="12" t="s">
        <v>67</v>
      </c>
      <c r="I37" s="12" t="s">
        <v>72</v>
      </c>
      <c r="J37" s="17" t="s">
        <v>962</v>
      </c>
      <c r="K37" t="s">
        <v>8</v>
      </c>
      <c r="L37">
        <v>2020</v>
      </c>
      <c r="R37" s="50" t="e">
        <f t="shared" si="0"/>
        <v>#DIV/0!</v>
      </c>
    </row>
    <row r="38" spans="1:21" x14ac:dyDescent="0.2">
      <c r="A38" s="25">
        <v>1</v>
      </c>
      <c r="B38" t="s">
        <v>721</v>
      </c>
      <c r="C38" t="s">
        <v>720</v>
      </c>
      <c r="D38" t="s">
        <v>43</v>
      </c>
      <c r="E38" t="s">
        <v>201</v>
      </c>
      <c r="F38" t="s">
        <v>475</v>
      </c>
      <c r="G38" s="16" t="s">
        <v>726</v>
      </c>
      <c r="H38" s="12" t="s">
        <v>67</v>
      </c>
      <c r="I38" s="12" t="s">
        <v>72</v>
      </c>
      <c r="J38" s="17" t="s">
        <v>722</v>
      </c>
      <c r="K38" t="s">
        <v>8</v>
      </c>
      <c r="L38">
        <v>2022</v>
      </c>
      <c r="R38" s="50" t="e">
        <f t="shared" si="0"/>
        <v>#DIV/0!</v>
      </c>
    </row>
    <row r="39" spans="1:21" x14ac:dyDescent="0.2">
      <c r="A39" s="24">
        <v>1</v>
      </c>
      <c r="B39" t="s">
        <v>723</v>
      </c>
      <c r="C39" t="s">
        <v>724</v>
      </c>
      <c r="D39" t="s">
        <v>43</v>
      </c>
      <c r="E39" t="s">
        <v>201</v>
      </c>
      <c r="F39" t="s">
        <v>475</v>
      </c>
      <c r="G39" s="16" t="s">
        <v>725</v>
      </c>
      <c r="H39" s="12" t="s">
        <v>67</v>
      </c>
      <c r="I39" s="12" t="s">
        <v>72</v>
      </c>
      <c r="J39" s="17" t="s">
        <v>727</v>
      </c>
      <c r="K39" t="s">
        <v>8</v>
      </c>
      <c r="L39">
        <v>2022</v>
      </c>
      <c r="R39" s="50" t="e">
        <f t="shared" si="0"/>
        <v>#DIV/0!</v>
      </c>
    </row>
    <row r="40" spans="1:21" x14ac:dyDescent="0.2">
      <c r="A40" s="25">
        <v>1</v>
      </c>
      <c r="B40" t="s">
        <v>728</v>
      </c>
      <c r="C40" t="s">
        <v>603</v>
      </c>
      <c r="D40" t="s">
        <v>12</v>
      </c>
      <c r="E40" t="s">
        <v>293</v>
      </c>
      <c r="F40" t="s">
        <v>475</v>
      </c>
      <c r="G40" s="16" t="s">
        <v>729</v>
      </c>
      <c r="H40" s="12" t="s">
        <v>67</v>
      </c>
      <c r="I40" s="12" t="s">
        <v>72</v>
      </c>
      <c r="J40" s="17" t="s">
        <v>730</v>
      </c>
      <c r="K40" t="s">
        <v>8</v>
      </c>
      <c r="L40">
        <v>2022</v>
      </c>
      <c r="R40" s="50" t="e">
        <f t="shared" si="0"/>
        <v>#DIV/0!</v>
      </c>
    </row>
    <row r="41" spans="1:21" x14ac:dyDescent="0.2">
      <c r="A41" s="27">
        <v>1</v>
      </c>
      <c r="B41" t="s">
        <v>739</v>
      </c>
      <c r="C41" t="s">
        <v>740</v>
      </c>
      <c r="D41" t="s">
        <v>12</v>
      </c>
      <c r="E41" t="s">
        <v>293</v>
      </c>
      <c r="F41" t="s">
        <v>129</v>
      </c>
      <c r="G41" s="16" t="s">
        <v>741</v>
      </c>
      <c r="H41" s="12" t="s">
        <v>67</v>
      </c>
      <c r="I41" s="12" t="s">
        <v>72</v>
      </c>
      <c r="J41" s="17" t="s">
        <v>742</v>
      </c>
      <c r="K41" t="s">
        <v>8</v>
      </c>
      <c r="L41">
        <v>2022</v>
      </c>
      <c r="R41" s="50" t="e">
        <f t="shared" si="0"/>
        <v>#DIV/0!</v>
      </c>
    </row>
    <row r="42" spans="1:21" x14ac:dyDescent="0.2">
      <c r="A42" s="33">
        <v>1</v>
      </c>
      <c r="B42" t="s">
        <v>743</v>
      </c>
      <c r="C42" t="s">
        <v>172</v>
      </c>
      <c r="D42" t="s">
        <v>744</v>
      </c>
      <c r="E42" t="s">
        <v>248</v>
      </c>
      <c r="F42" t="s">
        <v>745</v>
      </c>
      <c r="G42" s="16" t="s">
        <v>746</v>
      </c>
      <c r="H42" s="12" t="s">
        <v>67</v>
      </c>
      <c r="I42" s="12" t="s">
        <v>72</v>
      </c>
      <c r="J42" s="17" t="s">
        <v>747</v>
      </c>
      <c r="K42" t="s">
        <v>8</v>
      </c>
      <c r="L42">
        <v>2022</v>
      </c>
      <c r="R42" s="50" t="e">
        <f t="shared" si="0"/>
        <v>#DIV/0!</v>
      </c>
    </row>
    <row r="43" spans="1:21" x14ac:dyDescent="0.2">
      <c r="A43" s="33">
        <v>2</v>
      </c>
      <c r="B43" t="s">
        <v>748</v>
      </c>
      <c r="C43" t="s">
        <v>18</v>
      </c>
      <c r="D43" t="s">
        <v>749</v>
      </c>
      <c r="E43" t="s">
        <v>293</v>
      </c>
      <c r="F43" t="s">
        <v>745</v>
      </c>
      <c r="G43" s="16" t="s">
        <v>751</v>
      </c>
      <c r="H43" s="12" t="s">
        <v>67</v>
      </c>
      <c r="I43" s="12" t="s">
        <v>72</v>
      </c>
      <c r="J43" s="16" t="s">
        <v>750</v>
      </c>
      <c r="K43" t="s">
        <v>8</v>
      </c>
      <c r="R43" s="50" t="e">
        <f t="shared" si="0"/>
        <v>#DIV/0!</v>
      </c>
    </row>
    <row r="44" spans="1:21" x14ac:dyDescent="0.2">
      <c r="A44" s="33">
        <v>1</v>
      </c>
      <c r="B44" t="s">
        <v>412</v>
      </c>
      <c r="C44" t="s">
        <v>752</v>
      </c>
      <c r="D44" t="s">
        <v>744</v>
      </c>
      <c r="E44" t="s">
        <v>293</v>
      </c>
      <c r="F44" t="s">
        <v>745</v>
      </c>
      <c r="G44" s="16" t="s">
        <v>753</v>
      </c>
      <c r="H44" s="12" t="s">
        <v>67</v>
      </c>
      <c r="I44" s="12" t="s">
        <v>72</v>
      </c>
      <c r="J44" s="17" t="s">
        <v>754</v>
      </c>
      <c r="K44" t="s">
        <v>8</v>
      </c>
      <c r="R44" s="50" t="e">
        <f t="shared" si="0"/>
        <v>#DIV/0!</v>
      </c>
    </row>
    <row r="45" spans="1:21" x14ac:dyDescent="0.2">
      <c r="A45" s="33">
        <v>2</v>
      </c>
      <c r="B45" t="s">
        <v>756</v>
      </c>
      <c r="C45" t="s">
        <v>139</v>
      </c>
      <c r="D45" t="s">
        <v>744</v>
      </c>
      <c r="E45" t="s">
        <v>201</v>
      </c>
      <c r="F45" t="s">
        <v>745</v>
      </c>
      <c r="G45" s="16" t="s">
        <v>755</v>
      </c>
      <c r="H45" s="12" t="s">
        <v>67</v>
      </c>
      <c r="I45" s="12" t="s">
        <v>72</v>
      </c>
      <c r="J45" s="17" t="s">
        <v>757</v>
      </c>
      <c r="K45" t="s">
        <v>8</v>
      </c>
      <c r="R45" s="50" t="e">
        <f t="shared" si="0"/>
        <v>#DIV/0!</v>
      </c>
    </row>
    <row r="46" spans="1:21" x14ac:dyDescent="0.2">
      <c r="A46" s="33">
        <v>1</v>
      </c>
      <c r="B46" t="s">
        <v>482</v>
      </c>
      <c r="C46" t="s">
        <v>139</v>
      </c>
      <c r="D46" t="s">
        <v>744</v>
      </c>
      <c r="E46" t="s">
        <v>201</v>
      </c>
      <c r="F46" t="s">
        <v>745</v>
      </c>
      <c r="G46" s="16" t="s">
        <v>758</v>
      </c>
      <c r="H46" s="12" t="s">
        <v>67</v>
      </c>
      <c r="I46" s="12" t="s">
        <v>72</v>
      </c>
      <c r="J46" s="17" t="s">
        <v>759</v>
      </c>
      <c r="K46" t="s">
        <v>8</v>
      </c>
      <c r="R46" s="50" t="e">
        <f t="shared" si="0"/>
        <v>#DIV/0!</v>
      </c>
    </row>
    <row r="47" spans="1:21" x14ac:dyDescent="0.2">
      <c r="A47" s="28">
        <v>4</v>
      </c>
      <c r="B47" t="s">
        <v>412</v>
      </c>
      <c r="C47" t="s">
        <v>411</v>
      </c>
      <c r="D47" t="s">
        <v>43</v>
      </c>
      <c r="E47" t="s">
        <v>201</v>
      </c>
      <c r="F47" t="s">
        <v>516</v>
      </c>
      <c r="G47" s="16" t="s">
        <v>686</v>
      </c>
      <c r="H47" s="12" t="s">
        <v>67</v>
      </c>
      <c r="I47" s="12" t="s">
        <v>20</v>
      </c>
      <c r="J47" s="17" t="s">
        <v>692</v>
      </c>
      <c r="K47" t="s">
        <v>693</v>
      </c>
      <c r="R47" s="50" t="e">
        <f t="shared" si="0"/>
        <v>#DIV/0!</v>
      </c>
    </row>
    <row r="48" spans="1:21" x14ac:dyDescent="0.2">
      <c r="A48" s="24">
        <v>1</v>
      </c>
      <c r="B48" t="s">
        <v>59</v>
      </c>
      <c r="C48" t="s">
        <v>18</v>
      </c>
      <c r="D48" t="s">
        <v>12</v>
      </c>
      <c r="E48" t="s">
        <v>201</v>
      </c>
      <c r="F48" t="s">
        <v>516</v>
      </c>
      <c r="G48" s="16" t="s">
        <v>687</v>
      </c>
      <c r="H48" s="12" t="s">
        <v>239</v>
      </c>
      <c r="I48" s="12" t="s">
        <v>20</v>
      </c>
      <c r="J48" s="17" t="s">
        <v>467</v>
      </c>
      <c r="K48" t="s">
        <v>8</v>
      </c>
      <c r="L48">
        <v>1983</v>
      </c>
      <c r="R48" s="50" t="e">
        <f t="shared" si="0"/>
        <v>#DIV/0!</v>
      </c>
      <c r="T48" t="s">
        <v>1174</v>
      </c>
      <c r="U48">
        <v>82</v>
      </c>
    </row>
    <row r="49" spans="1:21" x14ac:dyDescent="0.2">
      <c r="A49" s="24">
        <v>1</v>
      </c>
      <c r="B49" t="s">
        <v>389</v>
      </c>
      <c r="C49" t="s">
        <v>18</v>
      </c>
      <c r="D49" t="s">
        <v>12</v>
      </c>
      <c r="E49" t="s">
        <v>201</v>
      </c>
      <c r="F49" t="s">
        <v>474</v>
      </c>
      <c r="G49" s="16" t="s">
        <v>688</v>
      </c>
      <c r="H49" s="12" t="s">
        <v>67</v>
      </c>
      <c r="I49" s="12" t="s">
        <v>20</v>
      </c>
      <c r="J49" s="17" t="s">
        <v>538</v>
      </c>
      <c r="K49" t="s">
        <v>8</v>
      </c>
      <c r="L49">
        <v>2002</v>
      </c>
      <c r="R49" s="50" t="e">
        <f t="shared" si="0"/>
        <v>#DIV/0!</v>
      </c>
      <c r="T49" t="s">
        <v>1175</v>
      </c>
      <c r="U49">
        <v>83</v>
      </c>
    </row>
    <row r="50" spans="1:21" x14ac:dyDescent="0.2">
      <c r="A50" s="34">
        <v>1</v>
      </c>
      <c r="B50" t="s">
        <v>59</v>
      </c>
      <c r="C50" t="s">
        <v>18</v>
      </c>
      <c r="D50" t="s">
        <v>12</v>
      </c>
      <c r="E50" t="s">
        <v>201</v>
      </c>
      <c r="F50" t="s">
        <v>516</v>
      </c>
      <c r="G50" s="16" t="s">
        <v>686</v>
      </c>
      <c r="H50" s="12" t="s">
        <v>67</v>
      </c>
      <c r="I50" t="s">
        <v>20</v>
      </c>
      <c r="J50" s="17" t="s">
        <v>648</v>
      </c>
      <c r="K50" t="s">
        <v>8</v>
      </c>
      <c r="L50">
        <v>2018</v>
      </c>
      <c r="R50" s="50" t="e">
        <f t="shared" si="0"/>
        <v>#DIV/0!</v>
      </c>
      <c r="T50" t="s">
        <v>1173</v>
      </c>
      <c r="U50">
        <v>81</v>
      </c>
    </row>
    <row r="51" spans="1:21" x14ac:dyDescent="0.2">
      <c r="A51" s="35">
        <v>1</v>
      </c>
      <c r="B51" t="s">
        <v>539</v>
      </c>
      <c r="C51" t="s">
        <v>139</v>
      </c>
      <c r="D51" t="s">
        <v>43</v>
      </c>
      <c r="E51" t="s">
        <v>201</v>
      </c>
      <c r="F51" t="s">
        <v>457</v>
      </c>
      <c r="G51" s="16" t="s">
        <v>689</v>
      </c>
      <c r="H51" t="s">
        <v>67</v>
      </c>
      <c r="I51" t="s">
        <v>20</v>
      </c>
      <c r="J51" s="17" t="s">
        <v>540</v>
      </c>
      <c r="K51" t="s">
        <v>8</v>
      </c>
      <c r="L51">
        <v>2004</v>
      </c>
      <c r="R51" s="50" t="e">
        <f t="shared" si="0"/>
        <v>#DIV/0!</v>
      </c>
      <c r="T51" t="s">
        <v>1172</v>
      </c>
      <c r="U51">
        <v>80</v>
      </c>
    </row>
    <row r="52" spans="1:21" x14ac:dyDescent="0.2">
      <c r="A52" s="24">
        <v>1</v>
      </c>
      <c r="B52" t="s">
        <v>541</v>
      </c>
      <c r="C52" t="s">
        <v>139</v>
      </c>
      <c r="D52" t="s">
        <v>43</v>
      </c>
      <c r="E52" t="s">
        <v>201</v>
      </c>
      <c r="F52" t="s">
        <v>458</v>
      </c>
      <c r="G52" s="16" t="s">
        <v>690</v>
      </c>
      <c r="H52" t="s">
        <v>239</v>
      </c>
      <c r="I52" t="s">
        <v>20</v>
      </c>
      <c r="J52" s="17" t="s">
        <v>542</v>
      </c>
      <c r="K52" t="s">
        <v>187</v>
      </c>
      <c r="L52">
        <v>2003</v>
      </c>
      <c r="R52" s="50" t="e">
        <f t="shared" si="0"/>
        <v>#DIV/0!</v>
      </c>
    </row>
    <row r="53" spans="1:21" x14ac:dyDescent="0.2">
      <c r="A53" s="10">
        <v>1</v>
      </c>
      <c r="B53" t="s">
        <v>459</v>
      </c>
      <c r="C53" t="s">
        <v>493</v>
      </c>
      <c r="D53" t="s">
        <v>12</v>
      </c>
      <c r="E53" t="s">
        <v>201</v>
      </c>
      <c r="F53" t="s">
        <v>464</v>
      </c>
      <c r="G53" s="16" t="s">
        <v>691</v>
      </c>
      <c r="H53" t="s">
        <v>239</v>
      </c>
      <c r="I53" t="s">
        <v>20</v>
      </c>
      <c r="J53" s="17" t="s">
        <v>543</v>
      </c>
      <c r="K53" t="s">
        <v>187</v>
      </c>
      <c r="L53">
        <v>2004</v>
      </c>
      <c r="R53" s="50" t="e">
        <f t="shared" si="0"/>
        <v>#DIV/0!</v>
      </c>
    </row>
    <row r="54" spans="1:21" x14ac:dyDescent="0.2">
      <c r="A54" s="30">
        <v>1</v>
      </c>
      <c r="B54" t="s">
        <v>694</v>
      </c>
      <c r="C54" t="s">
        <v>174</v>
      </c>
      <c r="D54" t="s">
        <v>695</v>
      </c>
      <c r="E54" t="s">
        <v>201</v>
      </c>
      <c r="F54" t="s">
        <v>460</v>
      </c>
      <c r="G54" s="16" t="s">
        <v>696</v>
      </c>
      <c r="H54" t="s">
        <v>67</v>
      </c>
      <c r="I54" t="s">
        <v>72</v>
      </c>
      <c r="J54" s="17" t="s">
        <v>697</v>
      </c>
      <c r="K54" t="s">
        <v>8</v>
      </c>
      <c r="L54">
        <v>2020</v>
      </c>
      <c r="R54" s="50" t="e">
        <f t="shared" si="0"/>
        <v>#DIV/0!</v>
      </c>
    </row>
    <row r="55" spans="1:21" x14ac:dyDescent="0.2">
      <c r="A55" s="30">
        <v>1</v>
      </c>
      <c r="B55" t="s">
        <v>702</v>
      </c>
      <c r="C55" t="s">
        <v>139</v>
      </c>
      <c r="D55" t="s">
        <v>695</v>
      </c>
      <c r="E55" t="s">
        <v>201</v>
      </c>
      <c r="F55" t="s">
        <v>460</v>
      </c>
      <c r="G55" s="16" t="s">
        <v>701</v>
      </c>
      <c r="H55" t="s">
        <v>67</v>
      </c>
      <c r="I55" t="s">
        <v>72</v>
      </c>
      <c r="J55" s="17" t="s">
        <v>699</v>
      </c>
      <c r="K55" t="s">
        <v>8</v>
      </c>
      <c r="L55">
        <v>2020</v>
      </c>
      <c r="R55" s="50" t="e">
        <f t="shared" si="0"/>
        <v>#DIV/0!</v>
      </c>
    </row>
    <row r="56" spans="1:21" x14ac:dyDescent="0.2">
      <c r="A56" s="30">
        <v>1</v>
      </c>
      <c r="B56" t="s">
        <v>703</v>
      </c>
      <c r="C56" t="s">
        <v>139</v>
      </c>
      <c r="D56" t="s">
        <v>695</v>
      </c>
      <c r="E56" t="s">
        <v>201</v>
      </c>
      <c r="F56" t="s">
        <v>460</v>
      </c>
      <c r="G56" s="16" t="s">
        <v>700</v>
      </c>
      <c r="H56" t="s">
        <v>67</v>
      </c>
      <c r="I56" t="s">
        <v>72</v>
      </c>
      <c r="J56" s="17" t="s">
        <v>698</v>
      </c>
      <c r="K56" t="s">
        <v>704</v>
      </c>
      <c r="L56">
        <v>2020</v>
      </c>
      <c r="R56" s="50" t="e">
        <f t="shared" si="0"/>
        <v>#DIV/0!</v>
      </c>
    </row>
    <row r="57" spans="1:21" x14ac:dyDescent="0.2">
      <c r="A57" s="31">
        <v>1</v>
      </c>
      <c r="B57" t="s">
        <v>461</v>
      </c>
      <c r="C57" t="s">
        <v>494</v>
      </c>
      <c r="D57" t="s">
        <v>12</v>
      </c>
      <c r="E57" t="s">
        <v>293</v>
      </c>
      <c r="F57" t="s">
        <v>460</v>
      </c>
      <c r="G57" s="16" t="s">
        <v>545</v>
      </c>
      <c r="H57" t="s">
        <v>67</v>
      </c>
      <c r="I57" t="s">
        <v>72</v>
      </c>
      <c r="J57" s="17" t="s">
        <v>547</v>
      </c>
      <c r="K57" t="s">
        <v>8</v>
      </c>
      <c r="L57">
        <v>2020</v>
      </c>
      <c r="R57" s="50" t="e">
        <f t="shared" si="0"/>
        <v>#DIV/0!</v>
      </c>
    </row>
    <row r="58" spans="1:21" x14ac:dyDescent="0.2">
      <c r="A58" s="31">
        <v>1</v>
      </c>
      <c r="B58" t="s">
        <v>40</v>
      </c>
      <c r="C58" t="s">
        <v>172</v>
      </c>
      <c r="D58" t="s">
        <v>43</v>
      </c>
      <c r="E58" t="s">
        <v>293</v>
      </c>
      <c r="F58" t="s">
        <v>460</v>
      </c>
      <c r="G58" s="16" t="s">
        <v>546</v>
      </c>
      <c r="H58" t="s">
        <v>67</v>
      </c>
      <c r="I58" t="s">
        <v>72</v>
      </c>
      <c r="J58" s="17" t="s">
        <v>544</v>
      </c>
      <c r="K58" t="s">
        <v>8</v>
      </c>
      <c r="L58">
        <v>2020</v>
      </c>
      <c r="R58" s="50" t="e">
        <f t="shared" si="0"/>
        <v>#DIV/0!</v>
      </c>
    </row>
    <row r="59" spans="1:21" x14ac:dyDescent="0.2">
      <c r="A59" s="40">
        <v>1</v>
      </c>
      <c r="B59" t="s">
        <v>548</v>
      </c>
      <c r="C59" t="s">
        <v>172</v>
      </c>
      <c r="D59" t="s">
        <v>43</v>
      </c>
      <c r="E59" t="s">
        <v>201</v>
      </c>
      <c r="F59" t="s">
        <v>557</v>
      </c>
      <c r="G59" s="16" t="s">
        <v>549</v>
      </c>
      <c r="H59" t="s">
        <v>67</v>
      </c>
      <c r="I59" t="s">
        <v>72</v>
      </c>
      <c r="J59" s="17" t="s">
        <v>550</v>
      </c>
      <c r="K59" t="s">
        <v>8</v>
      </c>
      <c r="L59">
        <v>2022</v>
      </c>
      <c r="R59" s="50" t="e">
        <f t="shared" si="0"/>
        <v>#DIV/0!</v>
      </c>
    </row>
    <row r="60" spans="1:21" x14ac:dyDescent="0.2">
      <c r="A60" s="40">
        <v>2</v>
      </c>
      <c r="B60" t="s">
        <v>230</v>
      </c>
      <c r="C60" t="s">
        <v>139</v>
      </c>
      <c r="D60" t="s">
        <v>43</v>
      </c>
      <c r="E60" t="s">
        <v>201</v>
      </c>
      <c r="F60" t="s">
        <v>558</v>
      </c>
      <c r="G60" s="16" t="s">
        <v>551</v>
      </c>
      <c r="H60" s="12" t="s">
        <v>67</v>
      </c>
      <c r="I60" s="12" t="s">
        <v>72</v>
      </c>
      <c r="J60" s="17" t="s">
        <v>552</v>
      </c>
      <c r="K60" t="s">
        <v>8</v>
      </c>
      <c r="L60">
        <v>2022</v>
      </c>
    </row>
    <row r="61" spans="1:21" x14ac:dyDescent="0.2">
      <c r="A61" s="40">
        <v>1</v>
      </c>
      <c r="B61" t="s">
        <v>225</v>
      </c>
      <c r="C61" t="s">
        <v>174</v>
      </c>
      <c r="D61" t="s">
        <v>43</v>
      </c>
      <c r="E61" t="s">
        <v>201</v>
      </c>
      <c r="F61" t="s">
        <v>559</v>
      </c>
      <c r="G61" s="16" t="s">
        <v>553</v>
      </c>
      <c r="H61" s="12" t="s">
        <v>67</v>
      </c>
      <c r="I61" s="12" t="s">
        <v>72</v>
      </c>
      <c r="J61" s="17" t="s">
        <v>554</v>
      </c>
      <c r="K61" t="s">
        <v>8</v>
      </c>
      <c r="L61">
        <v>2022</v>
      </c>
    </row>
    <row r="62" spans="1:21" x14ac:dyDescent="0.2">
      <c r="A62" s="40">
        <v>1</v>
      </c>
      <c r="B62" t="s">
        <v>157</v>
      </c>
      <c r="C62" t="s">
        <v>174</v>
      </c>
      <c r="D62" t="s">
        <v>43</v>
      </c>
      <c r="E62" t="s">
        <v>201</v>
      </c>
      <c r="F62" t="s">
        <v>560</v>
      </c>
      <c r="G62" s="16" t="s">
        <v>555</v>
      </c>
      <c r="H62" s="12" t="s">
        <v>67</v>
      </c>
      <c r="I62" s="12" t="s">
        <v>72</v>
      </c>
      <c r="J62" s="17" t="s">
        <v>556</v>
      </c>
      <c r="K62" t="s">
        <v>8</v>
      </c>
      <c r="L62">
        <v>2022</v>
      </c>
    </row>
    <row r="63" spans="1:21" x14ac:dyDescent="0.2">
      <c r="A63" s="40">
        <v>2</v>
      </c>
      <c r="B63" t="s">
        <v>242</v>
      </c>
      <c r="C63" s="12" t="s">
        <v>463</v>
      </c>
      <c r="D63" t="s">
        <v>43</v>
      </c>
      <c r="E63" t="s">
        <v>201</v>
      </c>
      <c r="F63" s="12" t="s">
        <v>561</v>
      </c>
      <c r="G63" s="16" t="s">
        <v>562</v>
      </c>
      <c r="H63" s="12" t="s">
        <v>67</v>
      </c>
      <c r="I63" s="12" t="s">
        <v>72</v>
      </c>
      <c r="J63" s="17" t="s">
        <v>563</v>
      </c>
      <c r="K63" t="s">
        <v>8</v>
      </c>
      <c r="L63">
        <v>2022</v>
      </c>
    </row>
    <row r="64" spans="1:21" x14ac:dyDescent="0.2">
      <c r="A64" s="39">
        <v>1</v>
      </c>
      <c r="B64" t="s">
        <v>487</v>
      </c>
      <c r="C64" t="s">
        <v>488</v>
      </c>
      <c r="D64" t="s">
        <v>43</v>
      </c>
      <c r="E64" t="s">
        <v>201</v>
      </c>
      <c r="F64" t="s">
        <v>567</v>
      </c>
      <c r="G64" s="16" t="s">
        <v>568</v>
      </c>
      <c r="H64" s="12" t="s">
        <v>67</v>
      </c>
      <c r="I64" s="12" t="s">
        <v>72</v>
      </c>
      <c r="J64" s="17" t="s">
        <v>569</v>
      </c>
      <c r="K64" t="s">
        <v>8</v>
      </c>
      <c r="L64">
        <v>2022</v>
      </c>
    </row>
    <row r="65" spans="1:12" x14ac:dyDescent="0.2">
      <c r="A65" s="39">
        <v>1</v>
      </c>
      <c r="B65" t="s">
        <v>564</v>
      </c>
      <c r="C65" t="s">
        <v>139</v>
      </c>
      <c r="D65" t="s">
        <v>43</v>
      </c>
      <c r="E65" t="s">
        <v>201</v>
      </c>
      <c r="F65" s="12" t="s">
        <v>566</v>
      </c>
      <c r="G65" s="16" t="s">
        <v>565</v>
      </c>
      <c r="H65" s="12" t="s">
        <v>67</v>
      </c>
      <c r="I65" s="12" t="s">
        <v>72</v>
      </c>
      <c r="J65" s="17" t="s">
        <v>563</v>
      </c>
      <c r="K65" t="s">
        <v>8</v>
      </c>
      <c r="L65">
        <v>2022</v>
      </c>
    </row>
    <row r="66" spans="1:12" x14ac:dyDescent="0.2">
      <c r="A66" s="40">
        <v>1</v>
      </c>
      <c r="B66" t="s">
        <v>49</v>
      </c>
      <c r="C66" t="s">
        <v>139</v>
      </c>
      <c r="D66" t="s">
        <v>43</v>
      </c>
      <c r="E66" t="s">
        <v>201</v>
      </c>
      <c r="F66" t="s">
        <v>576</v>
      </c>
      <c r="G66" s="16" t="s">
        <v>577</v>
      </c>
      <c r="H66" s="12" t="s">
        <v>67</v>
      </c>
      <c r="I66" s="12" t="s">
        <v>72</v>
      </c>
      <c r="J66" s="17" t="s">
        <v>578</v>
      </c>
      <c r="K66" t="s">
        <v>8</v>
      </c>
      <c r="L66">
        <v>2020</v>
      </c>
    </row>
    <row r="67" spans="1:12" x14ac:dyDescent="0.2">
      <c r="A67" s="41">
        <v>2</v>
      </c>
      <c r="B67" t="s">
        <v>481</v>
      </c>
      <c r="C67" t="s">
        <v>172</v>
      </c>
      <c r="D67" t="s">
        <v>43</v>
      </c>
      <c r="E67" t="s">
        <v>201</v>
      </c>
      <c r="F67" t="s">
        <v>570</v>
      </c>
      <c r="G67" s="16" t="s">
        <v>571</v>
      </c>
      <c r="H67" s="12" t="s">
        <v>67</v>
      </c>
      <c r="I67" s="12" t="s">
        <v>72</v>
      </c>
      <c r="J67" s="17" t="s">
        <v>572</v>
      </c>
      <c r="K67" t="s">
        <v>8</v>
      </c>
      <c r="L67">
        <v>2022</v>
      </c>
    </row>
    <row r="68" spans="1:12" x14ac:dyDescent="0.2">
      <c r="A68" s="41">
        <v>2</v>
      </c>
      <c r="B68" t="s">
        <v>482</v>
      </c>
      <c r="C68" t="s">
        <v>139</v>
      </c>
      <c r="D68" t="s">
        <v>43</v>
      </c>
      <c r="E68" t="s">
        <v>201</v>
      </c>
      <c r="F68" t="s">
        <v>573</v>
      </c>
      <c r="G68" s="16" t="s">
        <v>574</v>
      </c>
      <c r="H68" s="12" t="s">
        <v>67</v>
      </c>
      <c r="I68" s="12" t="s">
        <v>72</v>
      </c>
      <c r="J68" s="17" t="s">
        <v>575</v>
      </c>
      <c r="K68" t="s">
        <v>8</v>
      </c>
      <c r="L68">
        <v>2020</v>
      </c>
    </row>
    <row r="69" spans="1:12" x14ac:dyDescent="0.2">
      <c r="A69" s="41">
        <v>2</v>
      </c>
      <c r="B69" t="s">
        <v>484</v>
      </c>
      <c r="C69" t="s">
        <v>139</v>
      </c>
      <c r="D69" t="s">
        <v>43</v>
      </c>
      <c r="E69" t="s">
        <v>201</v>
      </c>
      <c r="F69" t="s">
        <v>585</v>
      </c>
      <c r="G69" s="16" t="s">
        <v>579</v>
      </c>
      <c r="H69" s="12" t="s">
        <v>67</v>
      </c>
      <c r="I69" s="12" t="s">
        <v>72</v>
      </c>
      <c r="J69" s="17" t="s">
        <v>580</v>
      </c>
      <c r="K69" t="s">
        <v>8</v>
      </c>
      <c r="L69">
        <v>2021</v>
      </c>
    </row>
    <row r="70" spans="1:12" x14ac:dyDescent="0.2">
      <c r="A70" s="41">
        <v>2</v>
      </c>
      <c r="B70" t="s">
        <v>483</v>
      </c>
      <c r="C70" t="s">
        <v>139</v>
      </c>
      <c r="D70" t="s">
        <v>43</v>
      </c>
      <c r="E70" t="s">
        <v>201</v>
      </c>
      <c r="F70" t="s">
        <v>584</v>
      </c>
      <c r="G70" s="16" t="s">
        <v>581</v>
      </c>
      <c r="H70" s="12" t="s">
        <v>67</v>
      </c>
      <c r="I70" s="12" t="s">
        <v>72</v>
      </c>
      <c r="J70" s="17" t="s">
        <v>582</v>
      </c>
      <c r="K70" t="s">
        <v>8</v>
      </c>
      <c r="L70">
        <v>2021</v>
      </c>
    </row>
    <row r="71" spans="1:12" x14ac:dyDescent="0.2">
      <c r="A71" s="41">
        <v>1</v>
      </c>
      <c r="B71" t="s">
        <v>583</v>
      </c>
      <c r="C71" t="s">
        <v>139</v>
      </c>
      <c r="D71" t="s">
        <v>43</v>
      </c>
      <c r="E71" t="s">
        <v>201</v>
      </c>
      <c r="F71" t="s">
        <v>586</v>
      </c>
      <c r="G71" s="16" t="s">
        <v>588</v>
      </c>
      <c r="H71" s="12" t="s">
        <v>67</v>
      </c>
      <c r="I71" s="12" t="s">
        <v>72</v>
      </c>
      <c r="J71" s="17" t="s">
        <v>587</v>
      </c>
      <c r="K71" t="s">
        <v>8</v>
      </c>
      <c r="L71">
        <v>2021</v>
      </c>
    </row>
    <row r="72" spans="1:12" x14ac:dyDescent="0.2">
      <c r="A72" s="40">
        <v>1</v>
      </c>
      <c r="B72" t="s">
        <v>589</v>
      </c>
      <c r="C72" t="s">
        <v>462</v>
      </c>
      <c r="D72" t="s">
        <v>43</v>
      </c>
      <c r="E72" t="s">
        <v>201</v>
      </c>
      <c r="F72" t="s">
        <v>590</v>
      </c>
      <c r="G72" s="16" t="s">
        <v>591</v>
      </c>
      <c r="H72" s="12" t="s">
        <v>67</v>
      </c>
      <c r="I72" s="12" t="s">
        <v>72</v>
      </c>
      <c r="J72" s="17" t="s">
        <v>592</v>
      </c>
      <c r="K72" t="s">
        <v>8</v>
      </c>
      <c r="L72">
        <v>2022</v>
      </c>
    </row>
    <row r="73" spans="1:12" x14ac:dyDescent="0.2">
      <c r="A73" s="40">
        <v>1</v>
      </c>
      <c r="B73" t="s">
        <v>247</v>
      </c>
      <c r="C73" t="s">
        <v>139</v>
      </c>
      <c r="D73" t="s">
        <v>43</v>
      </c>
      <c r="E73" t="s">
        <v>201</v>
      </c>
      <c r="F73" t="s">
        <v>593</v>
      </c>
      <c r="G73" s="16" t="s">
        <v>594</v>
      </c>
      <c r="H73" s="12" t="s">
        <v>67</v>
      </c>
      <c r="I73" s="12" t="s">
        <v>72</v>
      </c>
      <c r="J73" s="17" t="s">
        <v>595</v>
      </c>
      <c r="K73" t="s">
        <v>8</v>
      </c>
      <c r="L73">
        <v>2021</v>
      </c>
    </row>
    <row r="74" spans="1:12" x14ac:dyDescent="0.2">
      <c r="A74" s="41">
        <v>1</v>
      </c>
      <c r="B74" t="s">
        <v>59</v>
      </c>
      <c r="C74" t="s">
        <v>494</v>
      </c>
      <c r="D74" t="s">
        <v>12</v>
      </c>
      <c r="E74" t="s">
        <v>293</v>
      </c>
      <c r="F74" t="s">
        <v>596</v>
      </c>
      <c r="G74" s="16" t="s">
        <v>597</v>
      </c>
      <c r="H74" s="12" t="s">
        <v>67</v>
      </c>
      <c r="I74" s="12" t="s">
        <v>72</v>
      </c>
      <c r="J74" s="17" t="s">
        <v>598</v>
      </c>
      <c r="K74" t="s">
        <v>8</v>
      </c>
      <c r="L74">
        <v>2021</v>
      </c>
    </row>
    <row r="75" spans="1:12" x14ac:dyDescent="0.2">
      <c r="A75" s="40">
        <v>2</v>
      </c>
      <c r="B75" t="s">
        <v>486</v>
      </c>
      <c r="C75" t="s">
        <v>494</v>
      </c>
      <c r="D75" t="s">
        <v>12</v>
      </c>
      <c r="E75" t="s">
        <v>293</v>
      </c>
      <c r="F75" t="s">
        <v>599</v>
      </c>
      <c r="G75" s="16" t="s">
        <v>600</v>
      </c>
      <c r="H75" s="12" t="s">
        <v>67</v>
      </c>
      <c r="I75" s="12" t="s">
        <v>72</v>
      </c>
      <c r="J75" s="17" t="s">
        <v>601</v>
      </c>
      <c r="K75" t="s">
        <v>8</v>
      </c>
      <c r="L75">
        <v>2021</v>
      </c>
    </row>
    <row r="76" spans="1:12" x14ac:dyDescent="0.2">
      <c r="A76" s="40">
        <v>1</v>
      </c>
      <c r="B76" t="s">
        <v>602</v>
      </c>
      <c r="C76" t="s">
        <v>603</v>
      </c>
      <c r="D76" t="s">
        <v>12</v>
      </c>
      <c r="E76" t="s">
        <v>293</v>
      </c>
      <c r="F76" t="s">
        <v>606</v>
      </c>
      <c r="G76" s="16" t="s">
        <v>604</v>
      </c>
      <c r="H76" s="12" t="s">
        <v>67</v>
      </c>
      <c r="I76" s="12" t="s">
        <v>72</v>
      </c>
      <c r="J76" s="19" t="s">
        <v>605</v>
      </c>
      <c r="K76" t="s">
        <v>8</v>
      </c>
      <c r="L76">
        <v>2018</v>
      </c>
    </row>
    <row r="77" spans="1:12" x14ac:dyDescent="0.2">
      <c r="A77" s="40">
        <v>2</v>
      </c>
      <c r="B77" t="s">
        <v>477</v>
      </c>
      <c r="C77" t="s">
        <v>603</v>
      </c>
      <c r="D77" t="s">
        <v>12</v>
      </c>
      <c r="E77" t="s">
        <v>293</v>
      </c>
      <c r="F77" t="s">
        <v>607</v>
      </c>
      <c r="G77" s="16" t="s">
        <v>608</v>
      </c>
      <c r="H77" s="12" t="s">
        <v>67</v>
      </c>
      <c r="I77" s="12" t="s">
        <v>72</v>
      </c>
      <c r="J77" s="17" t="s">
        <v>609</v>
      </c>
      <c r="K77" t="s">
        <v>8</v>
      </c>
      <c r="L77">
        <v>2021</v>
      </c>
    </row>
    <row r="78" spans="1:12" x14ac:dyDescent="0.2">
      <c r="A78" s="41">
        <v>1</v>
      </c>
      <c r="B78" t="s">
        <v>479</v>
      </c>
      <c r="C78" t="s">
        <v>139</v>
      </c>
      <c r="D78" t="s">
        <v>43</v>
      </c>
      <c r="E78" t="s">
        <v>293</v>
      </c>
      <c r="F78" t="s">
        <v>610</v>
      </c>
      <c r="G78" s="16" t="s">
        <v>611</v>
      </c>
      <c r="H78" s="12" t="s">
        <v>67</v>
      </c>
      <c r="I78" s="12" t="s">
        <v>72</v>
      </c>
      <c r="J78" s="17" t="s">
        <v>612</v>
      </c>
      <c r="K78" t="s">
        <v>8</v>
      </c>
      <c r="L78">
        <v>2018</v>
      </c>
    </row>
    <row r="79" spans="1:12" x14ac:dyDescent="0.2">
      <c r="A79" s="37">
        <v>1</v>
      </c>
      <c r="B79" t="s">
        <v>476</v>
      </c>
      <c r="C79" t="s">
        <v>463</v>
      </c>
      <c r="D79" t="s">
        <v>43</v>
      </c>
      <c r="E79" t="s">
        <v>293</v>
      </c>
      <c r="F79" t="s">
        <v>613</v>
      </c>
      <c r="G79" s="16" t="s">
        <v>614</v>
      </c>
      <c r="H79" s="12" t="s">
        <v>67</v>
      </c>
      <c r="I79" s="12" t="s">
        <v>72</v>
      </c>
      <c r="J79" s="17" t="s">
        <v>615</v>
      </c>
      <c r="K79" t="s">
        <v>8</v>
      </c>
      <c r="L79">
        <v>2021</v>
      </c>
    </row>
    <row r="80" spans="1:12" x14ac:dyDescent="0.2">
      <c r="A80" s="37">
        <v>1</v>
      </c>
      <c r="B80" t="s">
        <v>478</v>
      </c>
      <c r="C80" t="s">
        <v>463</v>
      </c>
      <c r="D80" t="s">
        <v>43</v>
      </c>
      <c r="E80" t="s">
        <v>293</v>
      </c>
      <c r="F80" t="s">
        <v>616</v>
      </c>
      <c r="G80" s="16" t="s">
        <v>617</v>
      </c>
      <c r="H80" s="12" t="s">
        <v>67</v>
      </c>
      <c r="I80" s="12" t="s">
        <v>72</v>
      </c>
      <c r="J80" s="17" t="s">
        <v>618</v>
      </c>
      <c r="K80" t="s">
        <v>8</v>
      </c>
      <c r="L80">
        <v>2022</v>
      </c>
    </row>
    <row r="81" spans="1:21" x14ac:dyDescent="0.2">
      <c r="A81" s="37">
        <v>1</v>
      </c>
      <c r="B81" t="s">
        <v>205</v>
      </c>
      <c r="C81" t="s">
        <v>494</v>
      </c>
      <c r="D81" t="s">
        <v>12</v>
      </c>
      <c r="E81" t="s">
        <v>293</v>
      </c>
      <c r="F81" t="s">
        <v>619</v>
      </c>
      <c r="G81" s="16" t="s">
        <v>620</v>
      </c>
      <c r="H81" s="12" t="s">
        <v>67</v>
      </c>
      <c r="I81" s="12" t="s">
        <v>72</v>
      </c>
      <c r="J81" s="17" t="s">
        <v>621</v>
      </c>
      <c r="K81" t="s">
        <v>8</v>
      </c>
      <c r="L81">
        <v>2022</v>
      </c>
    </row>
    <row r="82" spans="1:21" x14ac:dyDescent="0.2">
      <c r="A82" s="37">
        <v>1</v>
      </c>
      <c r="B82" t="s">
        <v>205</v>
      </c>
      <c r="C82" t="s">
        <v>18</v>
      </c>
      <c r="D82" t="s">
        <v>12</v>
      </c>
      <c r="E82" t="s">
        <v>293</v>
      </c>
      <c r="F82" t="s">
        <v>945</v>
      </c>
      <c r="G82" s="16" t="s">
        <v>623</v>
      </c>
      <c r="H82" s="12" t="s">
        <v>67</v>
      </c>
      <c r="I82" s="12" t="s">
        <v>72</v>
      </c>
      <c r="J82" s="17" t="s">
        <v>622</v>
      </c>
      <c r="K82" t="s">
        <v>8</v>
      </c>
      <c r="L82">
        <v>2017</v>
      </c>
    </row>
    <row r="83" spans="1:21" x14ac:dyDescent="0.2">
      <c r="A83" s="39">
        <v>2</v>
      </c>
      <c r="B83" t="s">
        <v>624</v>
      </c>
      <c r="C83" t="s">
        <v>625</v>
      </c>
      <c r="D83" t="s">
        <v>43</v>
      </c>
      <c r="E83" t="s">
        <v>248</v>
      </c>
      <c r="F83" t="s">
        <v>627</v>
      </c>
      <c r="G83" s="16" t="s">
        <v>635</v>
      </c>
      <c r="H83" s="12" t="s">
        <v>67</v>
      </c>
      <c r="I83" s="12" t="s">
        <v>72</v>
      </c>
      <c r="J83" s="17" t="s">
        <v>626</v>
      </c>
      <c r="K83" t="s">
        <v>8</v>
      </c>
      <c r="L83">
        <v>2021</v>
      </c>
    </row>
    <row r="84" spans="1:21" x14ac:dyDescent="0.2">
      <c r="A84" s="39">
        <v>2</v>
      </c>
      <c r="B84" t="s">
        <v>485</v>
      </c>
      <c r="C84" t="s">
        <v>18</v>
      </c>
      <c r="D84" t="s">
        <v>12</v>
      </c>
      <c r="E84" t="s">
        <v>248</v>
      </c>
      <c r="F84" t="s">
        <v>628</v>
      </c>
      <c r="G84" s="16" t="s">
        <v>634</v>
      </c>
      <c r="H84" s="12" t="s">
        <v>67</v>
      </c>
      <c r="I84" s="12" t="s">
        <v>72</v>
      </c>
      <c r="J84" s="17" t="s">
        <v>633</v>
      </c>
      <c r="K84" t="s">
        <v>8</v>
      </c>
      <c r="L84">
        <v>2022</v>
      </c>
    </row>
    <row r="85" spans="1:21" x14ac:dyDescent="0.2">
      <c r="A85" s="39">
        <v>1</v>
      </c>
      <c r="B85" t="s">
        <v>202</v>
      </c>
      <c r="C85" t="s">
        <v>629</v>
      </c>
      <c r="D85" t="s">
        <v>43</v>
      </c>
      <c r="E85" t="s">
        <v>248</v>
      </c>
      <c r="F85" t="s">
        <v>630</v>
      </c>
      <c r="G85" s="16" t="s">
        <v>631</v>
      </c>
      <c r="H85" s="12" t="s">
        <v>67</v>
      </c>
      <c r="I85" s="12" t="s">
        <v>72</v>
      </c>
      <c r="J85" s="17" t="s">
        <v>632</v>
      </c>
      <c r="K85" t="s">
        <v>8</v>
      </c>
      <c r="L85">
        <v>2022</v>
      </c>
    </row>
    <row r="86" spans="1:21" x14ac:dyDescent="0.2">
      <c r="A86" s="22">
        <v>1</v>
      </c>
      <c r="B86" t="s">
        <v>465</v>
      </c>
      <c r="C86" t="s">
        <v>497</v>
      </c>
      <c r="D86" t="s">
        <v>12</v>
      </c>
      <c r="E86" t="s">
        <v>94</v>
      </c>
      <c r="F86" t="s">
        <v>83</v>
      </c>
      <c r="G86" s="16" t="s">
        <v>636</v>
      </c>
      <c r="H86" s="12" t="s">
        <v>67</v>
      </c>
      <c r="I86" s="12" t="s">
        <v>72</v>
      </c>
      <c r="J86" s="17" t="s">
        <v>637</v>
      </c>
      <c r="K86" t="s">
        <v>22</v>
      </c>
      <c r="L86">
        <v>2016</v>
      </c>
      <c r="T86" t="s">
        <v>1113</v>
      </c>
      <c r="U86">
        <v>27</v>
      </c>
    </row>
    <row r="87" spans="1:21" x14ac:dyDescent="0.2">
      <c r="A87" s="22">
        <v>4</v>
      </c>
      <c r="B87" t="s">
        <v>54</v>
      </c>
      <c r="C87" t="s">
        <v>174</v>
      </c>
      <c r="D87" t="s">
        <v>12</v>
      </c>
      <c r="E87" t="s">
        <v>173</v>
      </c>
      <c r="F87" t="s">
        <v>638</v>
      </c>
      <c r="G87" s="16" t="s">
        <v>639</v>
      </c>
      <c r="H87" s="12" t="s">
        <v>67</v>
      </c>
      <c r="I87" s="12" t="s">
        <v>72</v>
      </c>
      <c r="J87" s="17" t="s">
        <v>640</v>
      </c>
      <c r="K87" t="s">
        <v>8</v>
      </c>
      <c r="L87">
        <v>2022</v>
      </c>
      <c r="T87" t="s">
        <v>1190</v>
      </c>
      <c r="U87">
        <v>98</v>
      </c>
    </row>
    <row r="88" spans="1:21" x14ac:dyDescent="0.2">
      <c r="A88" s="22">
        <v>1</v>
      </c>
      <c r="B88" t="s">
        <v>466</v>
      </c>
      <c r="C88" t="s">
        <v>641</v>
      </c>
      <c r="D88" t="s">
        <v>43</v>
      </c>
      <c r="E88" t="s">
        <v>173</v>
      </c>
      <c r="F88" t="s">
        <v>642</v>
      </c>
      <c r="G88" s="16" t="s">
        <v>643</v>
      </c>
      <c r="H88" s="12" t="s">
        <v>67</v>
      </c>
      <c r="I88" s="12" t="s">
        <v>72</v>
      </c>
      <c r="J88" s="17" t="s">
        <v>644</v>
      </c>
      <c r="K88" t="s">
        <v>8</v>
      </c>
      <c r="L88">
        <v>2022</v>
      </c>
      <c r="T88" t="s">
        <v>1189</v>
      </c>
      <c r="U88">
        <v>97</v>
      </c>
    </row>
    <row r="89" spans="1:21" x14ac:dyDescent="0.2">
      <c r="A89" s="22">
        <v>1</v>
      </c>
      <c r="B89" t="s">
        <v>645</v>
      </c>
      <c r="C89" t="s">
        <v>139</v>
      </c>
      <c r="D89" t="s">
        <v>43</v>
      </c>
      <c r="E89" t="s">
        <v>173</v>
      </c>
      <c r="F89" t="s">
        <v>642</v>
      </c>
      <c r="G89" s="16" t="s">
        <v>646</v>
      </c>
      <c r="H89" s="12" t="s">
        <v>67</v>
      </c>
      <c r="I89" s="12" t="s">
        <v>72</v>
      </c>
      <c r="J89" s="17" t="s">
        <v>647</v>
      </c>
      <c r="K89" t="s">
        <v>8</v>
      </c>
      <c r="L89">
        <v>2022</v>
      </c>
      <c r="T89" t="s">
        <v>1187</v>
      </c>
      <c r="U89">
        <v>95</v>
      </c>
    </row>
    <row r="90" spans="1:21" x14ac:dyDescent="0.2">
      <c r="A90" s="22">
        <v>1</v>
      </c>
      <c r="B90" t="s">
        <v>389</v>
      </c>
      <c r="C90" t="s">
        <v>18</v>
      </c>
      <c r="D90" t="s">
        <v>12</v>
      </c>
      <c r="E90" t="s">
        <v>173</v>
      </c>
      <c r="F90" t="s">
        <v>475</v>
      </c>
      <c r="G90" s="16" t="s">
        <v>768</v>
      </c>
      <c r="H90" s="12" t="s">
        <v>67</v>
      </c>
      <c r="I90" s="12" t="s">
        <v>72</v>
      </c>
      <c r="J90" s="17" t="s">
        <v>765</v>
      </c>
      <c r="K90" t="s">
        <v>8</v>
      </c>
      <c r="L90">
        <v>2021</v>
      </c>
      <c r="T90" t="s">
        <v>1186</v>
      </c>
      <c r="U90">
        <v>94</v>
      </c>
    </row>
    <row r="91" spans="1:21" x14ac:dyDescent="0.2">
      <c r="A91" s="22">
        <v>1</v>
      </c>
      <c r="B91" t="s">
        <v>479</v>
      </c>
      <c r="C91" t="s">
        <v>139</v>
      </c>
      <c r="D91" t="s">
        <v>43</v>
      </c>
      <c r="E91" t="s">
        <v>173</v>
      </c>
      <c r="F91" t="s">
        <v>475</v>
      </c>
      <c r="G91" s="16" t="s">
        <v>767</v>
      </c>
      <c r="H91" s="12" t="s">
        <v>67</v>
      </c>
      <c r="I91" s="12" t="s">
        <v>72</v>
      </c>
      <c r="J91" s="17" t="s">
        <v>770</v>
      </c>
      <c r="K91" t="s">
        <v>8</v>
      </c>
      <c r="L91">
        <v>2021</v>
      </c>
      <c r="T91" t="s">
        <v>1184</v>
      </c>
      <c r="U91">
        <v>92</v>
      </c>
    </row>
    <row r="92" spans="1:21" x14ac:dyDescent="0.2">
      <c r="A92" s="26">
        <v>1</v>
      </c>
      <c r="B92" t="s">
        <v>771</v>
      </c>
      <c r="C92" t="s">
        <v>772</v>
      </c>
      <c r="D92" t="s">
        <v>12</v>
      </c>
      <c r="E92" t="s">
        <v>248</v>
      </c>
      <c r="F92" t="s">
        <v>475</v>
      </c>
      <c r="G92" s="16" t="s">
        <v>773</v>
      </c>
      <c r="H92" s="12" t="s">
        <v>67</v>
      </c>
      <c r="I92" s="12" t="s">
        <v>72</v>
      </c>
      <c r="J92" s="17" t="s">
        <v>774</v>
      </c>
      <c r="K92" t="s">
        <v>8</v>
      </c>
      <c r="L92">
        <v>2020</v>
      </c>
    </row>
    <row r="93" spans="1:21" x14ac:dyDescent="0.2">
      <c r="A93" s="22">
        <v>1</v>
      </c>
      <c r="B93" t="s">
        <v>775</v>
      </c>
      <c r="C93" t="s">
        <v>172</v>
      </c>
      <c r="D93" t="s">
        <v>43</v>
      </c>
      <c r="E93" t="s">
        <v>248</v>
      </c>
      <c r="F93" t="s">
        <v>475</v>
      </c>
      <c r="G93" s="16" t="s">
        <v>776</v>
      </c>
      <c r="H93" s="12" t="s">
        <v>67</v>
      </c>
      <c r="I93" s="12" t="s">
        <v>72</v>
      </c>
      <c r="J93" s="17" t="s">
        <v>777</v>
      </c>
      <c r="K93" t="s">
        <v>8</v>
      </c>
      <c r="L93">
        <v>2022</v>
      </c>
    </row>
    <row r="94" spans="1:21" x14ac:dyDescent="0.2">
      <c r="A94" s="26">
        <v>1</v>
      </c>
      <c r="B94" t="s">
        <v>56</v>
      </c>
      <c r="C94" t="s">
        <v>778</v>
      </c>
      <c r="D94" t="s">
        <v>12</v>
      </c>
      <c r="E94" t="s">
        <v>248</v>
      </c>
      <c r="F94" t="s">
        <v>475</v>
      </c>
      <c r="G94" s="16" t="s">
        <v>779</v>
      </c>
      <c r="H94" s="12" t="s">
        <v>67</v>
      </c>
      <c r="I94" s="12" t="s">
        <v>72</v>
      </c>
      <c r="J94" s="17" t="s">
        <v>780</v>
      </c>
      <c r="K94" t="s">
        <v>8</v>
      </c>
      <c r="L94">
        <v>2022</v>
      </c>
    </row>
    <row r="95" spans="1:21" x14ac:dyDescent="0.2">
      <c r="A95" s="26">
        <v>1</v>
      </c>
      <c r="B95" s="12" t="s">
        <v>781</v>
      </c>
      <c r="C95" t="s">
        <v>782</v>
      </c>
      <c r="D95" t="s">
        <v>43</v>
      </c>
      <c r="E95" t="s">
        <v>293</v>
      </c>
      <c r="F95" t="s">
        <v>475</v>
      </c>
      <c r="G95" s="16" t="s">
        <v>783</v>
      </c>
      <c r="H95" s="12" t="s">
        <v>67</v>
      </c>
      <c r="I95" s="12" t="s">
        <v>72</v>
      </c>
      <c r="J95" s="17" t="s">
        <v>784</v>
      </c>
      <c r="K95" t="s">
        <v>8</v>
      </c>
      <c r="L95">
        <v>2022</v>
      </c>
    </row>
    <row r="96" spans="1:21" x14ac:dyDescent="0.2">
      <c r="A96" s="26">
        <v>1</v>
      </c>
      <c r="B96" t="s">
        <v>788</v>
      </c>
      <c r="C96" t="s">
        <v>787</v>
      </c>
      <c r="D96" t="s">
        <v>43</v>
      </c>
      <c r="E96" t="s">
        <v>293</v>
      </c>
      <c r="F96" t="s">
        <v>475</v>
      </c>
      <c r="G96" s="16" t="s">
        <v>786</v>
      </c>
      <c r="H96" s="12" t="s">
        <v>67</v>
      </c>
      <c r="I96" s="12" t="s">
        <v>72</v>
      </c>
      <c r="J96" s="17" t="s">
        <v>785</v>
      </c>
      <c r="K96" t="s">
        <v>8</v>
      </c>
      <c r="L96">
        <v>2022</v>
      </c>
    </row>
    <row r="97" spans="1:12" x14ac:dyDescent="0.2">
      <c r="A97" s="26">
        <v>1</v>
      </c>
      <c r="B97" t="s">
        <v>398</v>
      </c>
      <c r="C97" t="s">
        <v>789</v>
      </c>
      <c r="D97" t="s">
        <v>12</v>
      </c>
      <c r="E97" t="s">
        <v>248</v>
      </c>
      <c r="F97" t="s">
        <v>475</v>
      </c>
      <c r="G97" s="16" t="s">
        <v>36</v>
      </c>
      <c r="H97" s="12" t="s">
        <v>67</v>
      </c>
      <c r="I97" s="12" t="s">
        <v>72</v>
      </c>
      <c r="J97" s="17" t="s">
        <v>790</v>
      </c>
      <c r="K97" t="s">
        <v>8</v>
      </c>
      <c r="L97">
        <v>2022</v>
      </c>
    </row>
    <row r="98" spans="1:12" x14ac:dyDescent="0.2">
      <c r="A98" s="26">
        <v>1</v>
      </c>
      <c r="B98" t="s">
        <v>793</v>
      </c>
      <c r="C98" t="s">
        <v>172</v>
      </c>
      <c r="D98" t="s">
        <v>12</v>
      </c>
      <c r="E98" t="s">
        <v>248</v>
      </c>
      <c r="F98" t="s">
        <v>475</v>
      </c>
      <c r="G98" s="16" t="s">
        <v>792</v>
      </c>
      <c r="H98" s="12" t="s">
        <v>67</v>
      </c>
      <c r="I98" s="12" t="s">
        <v>72</v>
      </c>
      <c r="J98" s="17" t="s">
        <v>791</v>
      </c>
      <c r="K98" t="s">
        <v>8</v>
      </c>
      <c r="L98">
        <v>2022</v>
      </c>
    </row>
    <row r="99" spans="1:12" x14ac:dyDescent="0.2">
      <c r="A99" s="25">
        <v>1</v>
      </c>
      <c r="B99" t="s">
        <v>796</v>
      </c>
      <c r="C99" t="s">
        <v>172</v>
      </c>
      <c r="D99" t="s">
        <v>43</v>
      </c>
      <c r="E99" t="s">
        <v>106</v>
      </c>
      <c r="F99" t="s">
        <v>797</v>
      </c>
      <c r="G99" s="16" t="s">
        <v>795</v>
      </c>
      <c r="H99" s="12" t="s">
        <v>67</v>
      </c>
      <c r="I99" s="12" t="s">
        <v>72</v>
      </c>
      <c r="J99" s="17" t="s">
        <v>794</v>
      </c>
      <c r="K99" t="s">
        <v>8</v>
      </c>
      <c r="L99">
        <v>2022</v>
      </c>
    </row>
    <row r="100" spans="1:12" x14ac:dyDescent="0.2">
      <c r="A100" s="25">
        <v>1</v>
      </c>
      <c r="B100" t="s">
        <v>482</v>
      </c>
      <c r="C100" t="s">
        <v>798</v>
      </c>
      <c r="D100" t="s">
        <v>43</v>
      </c>
      <c r="E100" t="s">
        <v>106</v>
      </c>
      <c r="F100" t="s">
        <v>797</v>
      </c>
      <c r="G100" s="16" t="s">
        <v>800</v>
      </c>
      <c r="H100" s="12" t="s">
        <v>67</v>
      </c>
      <c r="I100" s="12" t="s">
        <v>72</v>
      </c>
      <c r="J100" s="17" t="s">
        <v>799</v>
      </c>
      <c r="K100" t="s">
        <v>8</v>
      </c>
      <c r="L100">
        <v>2022</v>
      </c>
    </row>
    <row r="101" spans="1:12" x14ac:dyDescent="0.2">
      <c r="A101" s="25">
        <v>2</v>
      </c>
      <c r="B101" t="s">
        <v>803</v>
      </c>
      <c r="C101" t="s">
        <v>139</v>
      </c>
      <c r="D101" t="s">
        <v>43</v>
      </c>
      <c r="E101" t="s">
        <v>106</v>
      </c>
      <c r="F101" t="s">
        <v>797</v>
      </c>
      <c r="G101" s="16" t="s">
        <v>801</v>
      </c>
      <c r="H101" s="12" t="s">
        <v>67</v>
      </c>
      <c r="I101" s="12" t="s">
        <v>72</v>
      </c>
      <c r="J101" s="17" t="s">
        <v>802</v>
      </c>
      <c r="K101" t="s">
        <v>8</v>
      </c>
      <c r="L101">
        <v>2022</v>
      </c>
    </row>
    <row r="102" spans="1:12" x14ac:dyDescent="0.2">
      <c r="A102" s="24">
        <v>1</v>
      </c>
      <c r="B102" t="s">
        <v>804</v>
      </c>
      <c r="C102" t="s">
        <v>172</v>
      </c>
      <c r="D102" t="s">
        <v>12</v>
      </c>
      <c r="E102" t="s">
        <v>805</v>
      </c>
      <c r="F102" t="s">
        <v>475</v>
      </c>
      <c r="G102" s="16" t="s">
        <v>806</v>
      </c>
      <c r="H102" s="12" t="s">
        <v>67</v>
      </c>
      <c r="I102" s="12" t="s">
        <v>72</v>
      </c>
      <c r="J102" s="17" t="s">
        <v>807</v>
      </c>
      <c r="K102" t="s">
        <v>8</v>
      </c>
      <c r="L102">
        <v>2022</v>
      </c>
    </row>
    <row r="103" spans="1:12" x14ac:dyDescent="0.2">
      <c r="A103" s="47"/>
      <c r="B103" t="s">
        <v>957</v>
      </c>
      <c r="C103" t="s">
        <v>139</v>
      </c>
      <c r="D103" t="s">
        <v>12</v>
      </c>
      <c r="E103" t="s">
        <v>201</v>
      </c>
      <c r="F103" t="s">
        <v>475</v>
      </c>
      <c r="G103" s="16" t="s">
        <v>958</v>
      </c>
      <c r="H103" s="12" t="s">
        <v>67</v>
      </c>
      <c r="I103" s="12" t="s">
        <v>72</v>
      </c>
      <c r="J103" s="17" t="s">
        <v>959</v>
      </c>
      <c r="K103" t="s">
        <v>8</v>
      </c>
      <c r="L103">
        <v>2022</v>
      </c>
    </row>
    <row r="104" spans="1:12" x14ac:dyDescent="0.2">
      <c r="A104" s="26">
        <v>1</v>
      </c>
      <c r="B104" t="s">
        <v>480</v>
      </c>
      <c r="C104" t="s">
        <v>139</v>
      </c>
      <c r="D104" t="s">
        <v>43</v>
      </c>
      <c r="E104" t="s">
        <v>201</v>
      </c>
      <c r="F104" t="s">
        <v>475</v>
      </c>
      <c r="G104" s="16" t="s">
        <v>769</v>
      </c>
      <c r="H104" s="12" t="s">
        <v>67</v>
      </c>
      <c r="I104" s="12" t="s">
        <v>72</v>
      </c>
      <c r="J104" s="17" t="s">
        <v>766</v>
      </c>
      <c r="K104" t="s">
        <v>8</v>
      </c>
      <c r="L104">
        <v>2022</v>
      </c>
    </row>
    <row r="105" spans="1:12" x14ac:dyDescent="0.2">
      <c r="A105" s="26">
        <v>1</v>
      </c>
      <c r="B105" t="s">
        <v>465</v>
      </c>
      <c r="C105" t="s">
        <v>497</v>
      </c>
      <c r="D105" t="s">
        <v>12</v>
      </c>
      <c r="E105" t="s">
        <v>201</v>
      </c>
      <c r="F105" t="s">
        <v>475</v>
      </c>
      <c r="G105" s="16" t="s">
        <v>808</v>
      </c>
      <c r="H105" s="12" t="s">
        <v>67</v>
      </c>
      <c r="I105" s="12" t="s">
        <v>72</v>
      </c>
      <c r="J105" s="17" t="s">
        <v>809</v>
      </c>
      <c r="K105" t="s">
        <v>8</v>
      </c>
      <c r="L105">
        <v>2022</v>
      </c>
    </row>
    <row r="106" spans="1:12" x14ac:dyDescent="0.2">
      <c r="A106" s="26">
        <v>1</v>
      </c>
      <c r="B106" t="s">
        <v>810</v>
      </c>
      <c r="C106" t="s">
        <v>139</v>
      </c>
      <c r="D106" t="s">
        <v>12</v>
      </c>
      <c r="E106" t="s">
        <v>201</v>
      </c>
      <c r="F106" t="s">
        <v>475</v>
      </c>
      <c r="G106" s="16" t="s">
        <v>811</v>
      </c>
      <c r="H106" s="12" t="s">
        <v>67</v>
      </c>
      <c r="I106" s="12" t="s">
        <v>72</v>
      </c>
      <c r="J106" s="17" t="s">
        <v>812</v>
      </c>
      <c r="K106" t="s">
        <v>8</v>
      </c>
      <c r="L106">
        <v>2022</v>
      </c>
    </row>
    <row r="107" spans="1:12" x14ac:dyDescent="0.2">
      <c r="A107" s="26">
        <v>1</v>
      </c>
      <c r="B107" t="s">
        <v>813</v>
      </c>
      <c r="C107" t="s">
        <v>139</v>
      </c>
      <c r="D107" t="s">
        <v>12</v>
      </c>
      <c r="E107" t="s">
        <v>201</v>
      </c>
      <c r="F107" t="s">
        <v>475</v>
      </c>
      <c r="G107" s="16" t="s">
        <v>815</v>
      </c>
      <c r="H107" s="12" t="s">
        <v>67</v>
      </c>
      <c r="I107" s="12" t="s">
        <v>72</v>
      </c>
      <c r="J107" s="17" t="s">
        <v>814</v>
      </c>
      <c r="K107" t="s">
        <v>8</v>
      </c>
      <c r="L107">
        <v>2022</v>
      </c>
    </row>
    <row r="108" spans="1:12" x14ac:dyDescent="0.2">
      <c r="A108" s="47">
        <v>1</v>
      </c>
      <c r="B108" t="s">
        <v>946</v>
      </c>
      <c r="C108" t="s">
        <v>410</v>
      </c>
      <c r="D108" t="s">
        <v>43</v>
      </c>
      <c r="E108" t="s">
        <v>201</v>
      </c>
      <c r="F108" t="s">
        <v>475</v>
      </c>
      <c r="G108" s="16" t="s">
        <v>948</v>
      </c>
      <c r="H108" s="12" t="s">
        <v>67</v>
      </c>
      <c r="I108" s="12" t="s">
        <v>72</v>
      </c>
      <c r="J108" s="17" t="s">
        <v>947</v>
      </c>
      <c r="K108" t="s">
        <v>8</v>
      </c>
      <c r="L108">
        <v>2022</v>
      </c>
    </row>
    <row r="109" spans="1:12" x14ac:dyDescent="0.2">
      <c r="A109" s="27">
        <v>2</v>
      </c>
      <c r="B109" t="s">
        <v>816</v>
      </c>
      <c r="C109" t="s">
        <v>243</v>
      </c>
      <c r="D109" t="s">
        <v>43</v>
      </c>
      <c r="E109" t="s">
        <v>201</v>
      </c>
      <c r="F109" t="s">
        <v>475</v>
      </c>
      <c r="G109" s="16" t="s">
        <v>820</v>
      </c>
      <c r="H109" s="12" t="s">
        <v>67</v>
      </c>
      <c r="I109" s="12" t="s">
        <v>72</v>
      </c>
      <c r="J109" s="17" t="s">
        <v>817</v>
      </c>
      <c r="K109" t="s">
        <v>8</v>
      </c>
      <c r="L109">
        <v>2022</v>
      </c>
    </row>
    <row r="110" spans="1:12" x14ac:dyDescent="0.2">
      <c r="A110" s="27">
        <v>1</v>
      </c>
      <c r="B110" t="s">
        <v>818</v>
      </c>
      <c r="C110" t="s">
        <v>172</v>
      </c>
      <c r="D110" t="s">
        <v>43</v>
      </c>
      <c r="E110" t="s">
        <v>201</v>
      </c>
      <c r="F110" t="s">
        <v>475</v>
      </c>
      <c r="G110" s="16" t="s">
        <v>819</v>
      </c>
      <c r="H110" s="12" t="s">
        <v>67</v>
      </c>
      <c r="I110" s="12" t="s">
        <v>72</v>
      </c>
      <c r="J110" s="17" t="s">
        <v>821</v>
      </c>
      <c r="K110" t="s">
        <v>8</v>
      </c>
      <c r="L110">
        <v>2022</v>
      </c>
    </row>
    <row r="111" spans="1:12" x14ac:dyDescent="0.2">
      <c r="A111" s="27">
        <v>2</v>
      </c>
      <c r="B111" t="s">
        <v>825</v>
      </c>
      <c r="C111" t="s">
        <v>139</v>
      </c>
      <c r="D111" t="s">
        <v>43</v>
      </c>
      <c r="E111" t="s">
        <v>201</v>
      </c>
      <c r="F111" t="s">
        <v>1077</v>
      </c>
      <c r="G111" s="16" t="s">
        <v>1078</v>
      </c>
      <c r="H111" s="12" t="s">
        <v>67</v>
      </c>
      <c r="I111" s="12" t="s">
        <v>72</v>
      </c>
      <c r="J111" s="17" t="s">
        <v>826</v>
      </c>
      <c r="K111" t="s">
        <v>8</v>
      </c>
      <c r="L111">
        <v>2022</v>
      </c>
    </row>
    <row r="112" spans="1:12" x14ac:dyDescent="0.2">
      <c r="A112" s="22">
        <v>1</v>
      </c>
      <c r="B112" t="s">
        <v>59</v>
      </c>
      <c r="C112" t="s">
        <v>18</v>
      </c>
      <c r="D112" t="s">
        <v>12</v>
      </c>
      <c r="E112" t="s">
        <v>201</v>
      </c>
      <c r="F112" t="s">
        <v>822</v>
      </c>
      <c r="G112" s="16" t="s">
        <v>823</v>
      </c>
      <c r="H112" s="12" t="s">
        <v>67</v>
      </c>
      <c r="I112" s="12" t="s">
        <v>72</v>
      </c>
      <c r="J112" s="17" t="s">
        <v>824</v>
      </c>
      <c r="K112" t="s">
        <v>8</v>
      </c>
      <c r="L112">
        <v>2021</v>
      </c>
    </row>
    <row r="113" spans="1:12" x14ac:dyDescent="0.2">
      <c r="A113" s="22">
        <v>2</v>
      </c>
      <c r="B113" t="s">
        <v>827</v>
      </c>
      <c r="C113" t="s">
        <v>789</v>
      </c>
      <c r="D113" t="s">
        <v>43</v>
      </c>
      <c r="E113" t="s">
        <v>201</v>
      </c>
      <c r="F113" t="s">
        <v>828</v>
      </c>
      <c r="G113" s="16" t="s">
        <v>829</v>
      </c>
      <c r="H113" s="12" t="s">
        <v>67</v>
      </c>
      <c r="I113" s="12" t="s">
        <v>72</v>
      </c>
      <c r="J113" s="17" t="s">
        <v>830</v>
      </c>
      <c r="K113" t="s">
        <v>8</v>
      </c>
      <c r="L113">
        <v>2021</v>
      </c>
    </row>
    <row r="114" spans="1:12" x14ac:dyDescent="0.2">
      <c r="A114" s="22">
        <v>1</v>
      </c>
      <c r="B114" t="s">
        <v>831</v>
      </c>
      <c r="C114" t="s">
        <v>832</v>
      </c>
      <c r="D114" t="s">
        <v>43</v>
      </c>
      <c r="E114" t="s">
        <v>201</v>
      </c>
      <c r="F114" t="s">
        <v>828</v>
      </c>
      <c r="G114" s="16" t="s">
        <v>833</v>
      </c>
      <c r="H114" s="12" t="s">
        <v>67</v>
      </c>
      <c r="I114" s="12" t="s">
        <v>72</v>
      </c>
      <c r="J114" s="17" t="s">
        <v>834</v>
      </c>
      <c r="K114" t="s">
        <v>8</v>
      </c>
      <c r="L114">
        <v>2021</v>
      </c>
    </row>
    <row r="115" spans="1:12" x14ac:dyDescent="0.2">
      <c r="A115" s="22">
        <v>1</v>
      </c>
      <c r="B115" t="s">
        <v>481</v>
      </c>
      <c r="C115" t="s">
        <v>172</v>
      </c>
      <c r="D115" t="s">
        <v>43</v>
      </c>
      <c r="E115" t="s">
        <v>201</v>
      </c>
      <c r="F115" t="s">
        <v>828</v>
      </c>
      <c r="G115" s="16" t="s">
        <v>836</v>
      </c>
      <c r="H115" s="12" t="s">
        <v>67</v>
      </c>
      <c r="I115" s="12" t="s">
        <v>72</v>
      </c>
      <c r="J115" s="17" t="s">
        <v>835</v>
      </c>
      <c r="K115" t="s">
        <v>8</v>
      </c>
      <c r="L115">
        <v>2021</v>
      </c>
    </row>
    <row r="116" spans="1:12" x14ac:dyDescent="0.2">
      <c r="A116" s="34">
        <v>1</v>
      </c>
      <c r="B116" t="s">
        <v>144</v>
      </c>
      <c r="C116" t="s">
        <v>149</v>
      </c>
      <c r="D116" t="s">
        <v>43</v>
      </c>
      <c r="E116" t="s">
        <v>293</v>
      </c>
      <c r="F116" t="s">
        <v>75</v>
      </c>
      <c r="G116" s="16" t="s">
        <v>841</v>
      </c>
      <c r="H116" s="12" t="s">
        <v>67</v>
      </c>
      <c r="I116" s="12" t="s">
        <v>72</v>
      </c>
      <c r="J116" s="17" t="s">
        <v>842</v>
      </c>
      <c r="K116" t="s">
        <v>704</v>
      </c>
      <c r="L116">
        <v>2017</v>
      </c>
    </row>
    <row r="117" spans="1:12" x14ac:dyDescent="0.2">
      <c r="A117" s="25">
        <v>1</v>
      </c>
      <c r="B117" t="s">
        <v>843</v>
      </c>
      <c r="C117" t="s">
        <v>410</v>
      </c>
      <c r="D117" t="s">
        <v>43</v>
      </c>
      <c r="E117" t="s">
        <v>293</v>
      </c>
      <c r="F117" t="s">
        <v>83</v>
      </c>
      <c r="G117" s="16" t="s">
        <v>844</v>
      </c>
      <c r="H117" s="12" t="s">
        <v>67</v>
      </c>
      <c r="I117" s="12" t="s">
        <v>72</v>
      </c>
      <c r="J117" s="17" t="s">
        <v>845</v>
      </c>
      <c r="K117" t="s">
        <v>8</v>
      </c>
      <c r="L117">
        <v>2015</v>
      </c>
    </row>
    <row r="118" spans="1:12" x14ac:dyDescent="0.2">
      <c r="A118" s="25">
        <v>1</v>
      </c>
      <c r="B118" t="s">
        <v>848</v>
      </c>
      <c r="C118" t="s">
        <v>847</v>
      </c>
      <c r="D118" t="s">
        <v>12</v>
      </c>
      <c r="E118" t="s">
        <v>293</v>
      </c>
      <c r="F118" t="s">
        <v>83</v>
      </c>
      <c r="G118" s="16" t="s">
        <v>849</v>
      </c>
      <c r="H118" s="12" t="s">
        <v>67</v>
      </c>
      <c r="I118" s="12" t="s">
        <v>72</v>
      </c>
      <c r="J118" s="17" t="s">
        <v>846</v>
      </c>
      <c r="K118" t="s">
        <v>8</v>
      </c>
      <c r="L118">
        <v>2016</v>
      </c>
    </row>
    <row r="119" spans="1:12" x14ac:dyDescent="0.2">
      <c r="A119" s="34">
        <v>2</v>
      </c>
      <c r="B119" t="s">
        <v>59</v>
      </c>
      <c r="C119" t="s">
        <v>18</v>
      </c>
      <c r="D119" t="s">
        <v>12</v>
      </c>
      <c r="E119" t="s">
        <v>293</v>
      </c>
      <c r="F119" t="s">
        <v>75</v>
      </c>
      <c r="G119" s="16" t="s">
        <v>850</v>
      </c>
      <c r="H119" s="12" t="s">
        <v>67</v>
      </c>
      <c r="I119" s="12" t="s">
        <v>72</v>
      </c>
      <c r="J119" s="17" t="s">
        <v>851</v>
      </c>
      <c r="K119" t="s">
        <v>8</v>
      </c>
      <c r="L119">
        <v>2017</v>
      </c>
    </row>
    <row r="120" spans="1:12" x14ac:dyDescent="0.2">
      <c r="A120" s="25">
        <v>1</v>
      </c>
      <c r="B120" t="s">
        <v>852</v>
      </c>
      <c r="C120" t="s">
        <v>174</v>
      </c>
      <c r="D120" t="s">
        <v>12</v>
      </c>
      <c r="E120" t="s">
        <v>293</v>
      </c>
      <c r="F120" t="s">
        <v>83</v>
      </c>
      <c r="G120" s="16" t="s">
        <v>853</v>
      </c>
      <c r="H120" s="12" t="s">
        <v>67</v>
      </c>
      <c r="I120" s="12" t="s">
        <v>72</v>
      </c>
      <c r="J120" s="17" t="s">
        <v>854</v>
      </c>
      <c r="K120" t="s">
        <v>8</v>
      </c>
      <c r="L120">
        <v>2016</v>
      </c>
    </row>
    <row r="121" spans="1:12" x14ac:dyDescent="0.2">
      <c r="A121" s="34">
        <v>1</v>
      </c>
      <c r="B121" t="s">
        <v>480</v>
      </c>
      <c r="C121" t="s">
        <v>18</v>
      </c>
      <c r="D121" t="s">
        <v>43</v>
      </c>
      <c r="E121" t="s">
        <v>293</v>
      </c>
      <c r="F121" t="s">
        <v>75</v>
      </c>
      <c r="G121" s="16" t="s">
        <v>855</v>
      </c>
      <c r="H121" s="12" t="s">
        <v>67</v>
      </c>
      <c r="I121" s="12" t="s">
        <v>72</v>
      </c>
      <c r="J121" s="17" t="s">
        <v>856</v>
      </c>
      <c r="K121" t="s">
        <v>8</v>
      </c>
      <c r="L121">
        <v>2017</v>
      </c>
    </row>
    <row r="122" spans="1:12" x14ac:dyDescent="0.2">
      <c r="A122" s="23">
        <v>1</v>
      </c>
      <c r="B122" t="s">
        <v>857</v>
      </c>
      <c r="C122" t="s">
        <v>838</v>
      </c>
      <c r="D122" t="s">
        <v>12</v>
      </c>
      <c r="E122" t="s">
        <v>248</v>
      </c>
      <c r="F122" t="s">
        <v>75</v>
      </c>
      <c r="G122" s="16" t="s">
        <v>858</v>
      </c>
      <c r="H122" s="12" t="s">
        <v>67</v>
      </c>
      <c r="I122" s="12" t="s">
        <v>72</v>
      </c>
      <c r="J122" s="17" t="s">
        <v>859</v>
      </c>
      <c r="K122" t="s">
        <v>8</v>
      </c>
      <c r="L122">
        <v>2017</v>
      </c>
    </row>
    <row r="123" spans="1:12" x14ac:dyDescent="0.2">
      <c r="A123" s="23">
        <v>1</v>
      </c>
      <c r="B123" t="s">
        <v>837</v>
      </c>
      <c r="C123" t="s">
        <v>838</v>
      </c>
      <c r="D123" t="s">
        <v>43</v>
      </c>
      <c r="E123" t="s">
        <v>248</v>
      </c>
      <c r="F123" t="s">
        <v>75</v>
      </c>
      <c r="G123" s="16" t="s">
        <v>864</v>
      </c>
      <c r="H123" s="12" t="s">
        <v>67</v>
      </c>
      <c r="I123" s="12" t="s">
        <v>72</v>
      </c>
      <c r="J123" s="17" t="s">
        <v>860</v>
      </c>
      <c r="K123" t="s">
        <v>8</v>
      </c>
      <c r="L123">
        <v>2017</v>
      </c>
    </row>
    <row r="124" spans="1:12" x14ac:dyDescent="0.2">
      <c r="A124" s="23">
        <v>1</v>
      </c>
      <c r="B124" t="s">
        <v>59</v>
      </c>
      <c r="C124" t="s">
        <v>18</v>
      </c>
      <c r="D124" t="s">
        <v>12</v>
      </c>
      <c r="E124" t="s">
        <v>248</v>
      </c>
      <c r="F124" t="s">
        <v>75</v>
      </c>
      <c r="G124" s="16" t="s">
        <v>863</v>
      </c>
      <c r="H124" s="12" t="s">
        <v>67</v>
      </c>
      <c r="I124" s="12" t="s">
        <v>72</v>
      </c>
      <c r="J124" s="17" t="s">
        <v>861</v>
      </c>
      <c r="K124" t="s">
        <v>8</v>
      </c>
      <c r="L124">
        <v>2014</v>
      </c>
    </row>
    <row r="125" spans="1:12" x14ac:dyDescent="0.2">
      <c r="A125" s="23">
        <v>1</v>
      </c>
      <c r="B125" t="s">
        <v>389</v>
      </c>
      <c r="C125" t="s">
        <v>18</v>
      </c>
      <c r="D125" t="s">
        <v>12</v>
      </c>
      <c r="E125" t="s">
        <v>248</v>
      </c>
      <c r="F125" t="s">
        <v>75</v>
      </c>
      <c r="G125" s="16" t="s">
        <v>862</v>
      </c>
      <c r="H125" s="12" t="s">
        <v>67</v>
      </c>
      <c r="I125" s="12" t="s">
        <v>72</v>
      </c>
      <c r="J125" s="17" t="s">
        <v>865</v>
      </c>
      <c r="K125" t="s">
        <v>8</v>
      </c>
      <c r="L125">
        <v>2015</v>
      </c>
    </row>
    <row r="126" spans="1:12" x14ac:dyDescent="0.2">
      <c r="A126" s="20">
        <v>1</v>
      </c>
      <c r="B126" t="s">
        <v>59</v>
      </c>
      <c r="C126" t="s">
        <v>936</v>
      </c>
      <c r="D126" t="s">
        <v>12</v>
      </c>
      <c r="E126" t="s">
        <v>293</v>
      </c>
      <c r="F126" t="s">
        <v>867</v>
      </c>
      <c r="G126" s="16" t="s">
        <v>933</v>
      </c>
      <c r="H126" s="12" t="s">
        <v>67</v>
      </c>
      <c r="I126" s="12" t="s">
        <v>72</v>
      </c>
      <c r="J126" s="17" t="s">
        <v>934</v>
      </c>
      <c r="K126" t="s">
        <v>8</v>
      </c>
      <c r="L126">
        <v>2018</v>
      </c>
    </row>
    <row r="127" spans="1:12" x14ac:dyDescent="0.2">
      <c r="A127" s="20">
        <v>1</v>
      </c>
      <c r="B127" t="s">
        <v>205</v>
      </c>
      <c r="C127" t="s">
        <v>936</v>
      </c>
      <c r="D127" t="s">
        <v>12</v>
      </c>
      <c r="E127" t="s">
        <v>293</v>
      </c>
      <c r="F127" t="s">
        <v>867</v>
      </c>
      <c r="G127" s="16" t="s">
        <v>932</v>
      </c>
      <c r="H127" s="12" t="s">
        <v>67</v>
      </c>
      <c r="I127" s="12" t="s">
        <v>72</v>
      </c>
      <c r="J127" s="17" t="s">
        <v>935</v>
      </c>
      <c r="K127" t="s">
        <v>8</v>
      </c>
      <c r="L127">
        <v>2018</v>
      </c>
    </row>
    <row r="128" spans="1:12" x14ac:dyDescent="0.2">
      <c r="A128" s="21">
        <v>1</v>
      </c>
      <c r="B128" t="s">
        <v>866</v>
      </c>
      <c r="C128" t="s">
        <v>172</v>
      </c>
      <c r="D128" t="s">
        <v>43</v>
      </c>
      <c r="E128" t="s">
        <v>248</v>
      </c>
      <c r="F128" t="s">
        <v>867</v>
      </c>
      <c r="G128" s="16" t="s">
        <v>868</v>
      </c>
      <c r="H128" s="12" t="s">
        <v>67</v>
      </c>
      <c r="I128" s="12" t="s">
        <v>72</v>
      </c>
      <c r="J128" s="17" t="s">
        <v>869</v>
      </c>
      <c r="K128" t="s">
        <v>704</v>
      </c>
      <c r="L128">
        <v>2017</v>
      </c>
    </row>
    <row r="129" spans="1:12" x14ac:dyDescent="0.2">
      <c r="A129" s="20">
        <v>1</v>
      </c>
      <c r="B129" t="s">
        <v>906</v>
      </c>
      <c r="C129" t="s">
        <v>172</v>
      </c>
      <c r="D129" t="s">
        <v>43</v>
      </c>
      <c r="E129" t="s">
        <v>201</v>
      </c>
      <c r="F129" t="s">
        <v>867</v>
      </c>
      <c r="G129" s="16" t="s">
        <v>908</v>
      </c>
      <c r="H129" s="12" t="s">
        <v>67</v>
      </c>
      <c r="I129" s="12" t="s">
        <v>72</v>
      </c>
      <c r="J129" s="17" t="s">
        <v>907</v>
      </c>
      <c r="K129" t="s">
        <v>8</v>
      </c>
      <c r="L129">
        <v>2019</v>
      </c>
    </row>
    <row r="130" spans="1:12" x14ac:dyDescent="0.2">
      <c r="A130" s="20">
        <v>1</v>
      </c>
      <c r="B130" t="s">
        <v>247</v>
      </c>
      <c r="C130" t="s">
        <v>139</v>
      </c>
      <c r="D130" t="s">
        <v>43</v>
      </c>
      <c r="E130" t="s">
        <v>201</v>
      </c>
      <c r="F130" t="s">
        <v>867</v>
      </c>
      <c r="G130" s="16" t="s">
        <v>913</v>
      </c>
      <c r="H130" s="12" t="s">
        <v>67</v>
      </c>
      <c r="I130" s="12" t="s">
        <v>72</v>
      </c>
      <c r="J130" s="17" t="s">
        <v>909</v>
      </c>
      <c r="K130" t="s">
        <v>8</v>
      </c>
      <c r="L130">
        <v>2018</v>
      </c>
    </row>
    <row r="131" spans="1:12" x14ac:dyDescent="0.2">
      <c r="A131" s="20">
        <v>1</v>
      </c>
      <c r="B131" t="s">
        <v>912</v>
      </c>
      <c r="C131" t="s">
        <v>174</v>
      </c>
      <c r="D131" t="s">
        <v>12</v>
      </c>
      <c r="E131" t="s">
        <v>201</v>
      </c>
      <c r="F131" t="s">
        <v>867</v>
      </c>
      <c r="G131" s="16" t="s">
        <v>910</v>
      </c>
      <c r="H131" s="12" t="s">
        <v>67</v>
      </c>
      <c r="I131" s="12" t="s">
        <v>72</v>
      </c>
      <c r="J131" s="17" t="s">
        <v>911</v>
      </c>
      <c r="K131" t="s">
        <v>8</v>
      </c>
      <c r="L131">
        <v>2018</v>
      </c>
    </row>
    <row r="132" spans="1:12" x14ac:dyDescent="0.2">
      <c r="A132" s="22">
        <v>1</v>
      </c>
      <c r="B132" t="s">
        <v>59</v>
      </c>
      <c r="C132" t="s">
        <v>18</v>
      </c>
      <c r="D132" t="s">
        <v>12</v>
      </c>
      <c r="E132" t="s">
        <v>293</v>
      </c>
      <c r="F132" t="s">
        <v>915</v>
      </c>
      <c r="G132" s="16" t="s">
        <v>930</v>
      </c>
      <c r="H132" s="12" t="s">
        <v>67</v>
      </c>
      <c r="I132" s="12" t="s">
        <v>72</v>
      </c>
      <c r="J132" s="17" t="s">
        <v>931</v>
      </c>
      <c r="K132" t="s">
        <v>8</v>
      </c>
      <c r="L132">
        <v>2019</v>
      </c>
    </row>
    <row r="133" spans="1:12" x14ac:dyDescent="0.2">
      <c r="A133" s="22">
        <v>2</v>
      </c>
      <c r="B133" t="s">
        <v>914</v>
      </c>
      <c r="C133" t="s">
        <v>174</v>
      </c>
      <c r="D133" t="s">
        <v>12</v>
      </c>
      <c r="E133" t="s">
        <v>201</v>
      </c>
      <c r="F133" t="s">
        <v>915</v>
      </c>
      <c r="G133" s="16" t="s">
        <v>916</v>
      </c>
      <c r="H133" s="12" t="s">
        <v>67</v>
      </c>
      <c r="I133" s="12" t="s">
        <v>72</v>
      </c>
      <c r="J133" s="17" t="s">
        <v>917</v>
      </c>
      <c r="K133" t="s">
        <v>8</v>
      </c>
      <c r="L133">
        <v>2020</v>
      </c>
    </row>
    <row r="134" spans="1:12" x14ac:dyDescent="0.2">
      <c r="A134" s="22">
        <v>1</v>
      </c>
      <c r="B134" t="s">
        <v>918</v>
      </c>
      <c r="C134" t="s">
        <v>139</v>
      </c>
      <c r="D134" t="s">
        <v>12</v>
      </c>
      <c r="E134" t="s">
        <v>201</v>
      </c>
      <c r="F134" t="s">
        <v>915</v>
      </c>
      <c r="G134" s="16" t="s">
        <v>919</v>
      </c>
      <c r="H134" s="12" t="s">
        <v>67</v>
      </c>
      <c r="I134" s="12" t="s">
        <v>72</v>
      </c>
      <c r="J134" s="17" t="s">
        <v>920</v>
      </c>
      <c r="K134" t="s">
        <v>8</v>
      </c>
      <c r="L134">
        <v>2020</v>
      </c>
    </row>
    <row r="135" spans="1:12" x14ac:dyDescent="0.2">
      <c r="A135" s="22">
        <v>2</v>
      </c>
      <c r="B135" t="s">
        <v>921</v>
      </c>
      <c r="C135" t="s">
        <v>924</v>
      </c>
      <c r="D135" t="s">
        <v>12</v>
      </c>
      <c r="E135" t="s">
        <v>201</v>
      </c>
      <c r="F135" t="s">
        <v>915</v>
      </c>
      <c r="G135" s="16" t="s">
        <v>922</v>
      </c>
      <c r="H135" s="12" t="s">
        <v>67</v>
      </c>
      <c r="I135" s="12" t="s">
        <v>72</v>
      </c>
      <c r="J135" s="17" t="s">
        <v>923</v>
      </c>
      <c r="K135" t="s">
        <v>8</v>
      </c>
      <c r="L135">
        <v>2020</v>
      </c>
    </row>
    <row r="136" spans="1:12" x14ac:dyDescent="0.2">
      <c r="A136" s="22">
        <v>1</v>
      </c>
      <c r="B136" t="s">
        <v>925</v>
      </c>
      <c r="C136" t="s">
        <v>139</v>
      </c>
      <c r="D136" t="s">
        <v>43</v>
      </c>
      <c r="E136" t="s">
        <v>201</v>
      </c>
      <c r="F136" t="s">
        <v>915</v>
      </c>
      <c r="G136" s="16" t="s">
        <v>926</v>
      </c>
      <c r="H136" s="12" t="s">
        <v>67</v>
      </c>
      <c r="I136" s="12" t="s">
        <v>72</v>
      </c>
      <c r="J136" s="17" t="s">
        <v>927</v>
      </c>
      <c r="K136" t="s">
        <v>8</v>
      </c>
      <c r="L136">
        <v>2020</v>
      </c>
    </row>
    <row r="137" spans="1:12" x14ac:dyDescent="0.2">
      <c r="A137" s="22">
        <v>1</v>
      </c>
      <c r="B137" t="s">
        <v>831</v>
      </c>
      <c r="C137" t="s">
        <v>139</v>
      </c>
      <c r="D137" t="s">
        <v>43</v>
      </c>
      <c r="E137" t="s">
        <v>201</v>
      </c>
      <c r="F137" t="s">
        <v>915</v>
      </c>
      <c r="G137" s="16" t="s">
        <v>928</v>
      </c>
      <c r="H137" s="12" t="s">
        <v>67</v>
      </c>
      <c r="I137" s="12" t="s">
        <v>72</v>
      </c>
      <c r="J137" s="17" t="s">
        <v>929</v>
      </c>
      <c r="K137" t="s">
        <v>8</v>
      </c>
      <c r="L137">
        <v>2019</v>
      </c>
    </row>
    <row r="138" spans="1:12" x14ac:dyDescent="0.2">
      <c r="A138" s="24">
        <v>1</v>
      </c>
      <c r="B138" t="s">
        <v>837</v>
      </c>
      <c r="C138" t="s">
        <v>838</v>
      </c>
      <c r="D138" t="s">
        <v>43</v>
      </c>
      <c r="E138" t="s">
        <v>805</v>
      </c>
      <c r="F138" t="s">
        <v>406</v>
      </c>
      <c r="G138" s="16" t="s">
        <v>839</v>
      </c>
      <c r="H138" s="12" t="s">
        <v>67</v>
      </c>
      <c r="I138" s="12" t="s">
        <v>72</v>
      </c>
      <c r="J138" s="17" t="s">
        <v>840</v>
      </c>
      <c r="K138" t="s">
        <v>8</v>
      </c>
      <c r="L138">
        <v>2021</v>
      </c>
    </row>
    <row r="139" spans="1:12" x14ac:dyDescent="0.2">
      <c r="A139" s="22">
        <v>2</v>
      </c>
      <c r="B139" t="s">
        <v>937</v>
      </c>
      <c r="C139" t="s">
        <v>603</v>
      </c>
      <c r="D139" t="s">
        <v>12</v>
      </c>
      <c r="E139" t="s">
        <v>293</v>
      </c>
      <c r="F139" t="s">
        <v>406</v>
      </c>
      <c r="G139" s="16" t="s">
        <v>938</v>
      </c>
      <c r="H139" s="12" t="s">
        <v>67</v>
      </c>
      <c r="I139" s="12" t="s">
        <v>72</v>
      </c>
      <c r="J139" s="17" t="s">
        <v>939</v>
      </c>
      <c r="K139" t="s">
        <v>8</v>
      </c>
      <c r="L139">
        <v>2020</v>
      </c>
    </row>
    <row r="140" spans="1:12" x14ac:dyDescent="0.2">
      <c r="A140" s="20">
        <v>2</v>
      </c>
      <c r="B140" t="s">
        <v>412</v>
      </c>
      <c r="C140" t="s">
        <v>752</v>
      </c>
      <c r="D140" t="s">
        <v>43</v>
      </c>
      <c r="E140" t="s">
        <v>293</v>
      </c>
      <c r="F140" t="s">
        <v>406</v>
      </c>
      <c r="G140" s="16" t="s">
        <v>940</v>
      </c>
      <c r="H140" s="12" t="s">
        <v>67</v>
      </c>
      <c r="I140" s="12" t="s">
        <v>72</v>
      </c>
      <c r="J140" s="17" t="s">
        <v>941</v>
      </c>
      <c r="K140" t="s">
        <v>8</v>
      </c>
      <c r="L140">
        <v>2022</v>
      </c>
    </row>
    <row r="141" spans="1:12" x14ac:dyDescent="0.2">
      <c r="A141" s="47"/>
      <c r="B141" t="s">
        <v>949</v>
      </c>
      <c r="C141" t="s">
        <v>950</v>
      </c>
      <c r="D141" t="s">
        <v>43</v>
      </c>
      <c r="E141" t="s">
        <v>293</v>
      </c>
      <c r="F141" t="s">
        <v>406</v>
      </c>
      <c r="G141" s="16" t="s">
        <v>951</v>
      </c>
      <c r="H141" s="12" t="s">
        <v>67</v>
      </c>
      <c r="I141" s="12" t="s">
        <v>72</v>
      </c>
      <c r="J141" s="17" t="s">
        <v>952</v>
      </c>
      <c r="K141" t="s">
        <v>8</v>
      </c>
      <c r="L141">
        <v>2021</v>
      </c>
    </row>
    <row r="142" spans="1:12" x14ac:dyDescent="0.2">
      <c r="A142" s="20">
        <v>1</v>
      </c>
      <c r="B142" t="s">
        <v>200</v>
      </c>
      <c r="C142" t="s">
        <v>942</v>
      </c>
      <c r="D142" t="s">
        <v>36</v>
      </c>
      <c r="E142" t="s">
        <v>293</v>
      </c>
      <c r="F142" t="s">
        <v>406</v>
      </c>
      <c r="G142" s="16" t="s">
        <v>943</v>
      </c>
      <c r="H142" s="12" t="s">
        <v>67</v>
      </c>
      <c r="I142" s="12" t="s">
        <v>72</v>
      </c>
      <c r="J142" s="17" t="s">
        <v>944</v>
      </c>
      <c r="K142" t="s">
        <v>8</v>
      </c>
      <c r="L142">
        <v>2020</v>
      </c>
    </row>
    <row r="143" spans="1:12" x14ac:dyDescent="0.2">
      <c r="A143" s="21">
        <v>2</v>
      </c>
      <c r="B143" t="s">
        <v>866</v>
      </c>
      <c r="C143" t="s">
        <v>172</v>
      </c>
      <c r="D143" t="s">
        <v>43</v>
      </c>
      <c r="E143" t="s">
        <v>248</v>
      </c>
      <c r="F143" t="s">
        <v>406</v>
      </c>
      <c r="G143" s="16" t="s">
        <v>874</v>
      </c>
      <c r="H143" s="12" t="s">
        <v>67</v>
      </c>
      <c r="I143" s="12" t="s">
        <v>72</v>
      </c>
      <c r="J143" s="17" t="s">
        <v>870</v>
      </c>
      <c r="K143" t="s">
        <v>8</v>
      </c>
      <c r="L143">
        <v>2020</v>
      </c>
    </row>
    <row r="144" spans="1:12" x14ac:dyDescent="0.2">
      <c r="A144" s="21">
        <v>2</v>
      </c>
      <c r="B144" t="s">
        <v>56</v>
      </c>
      <c r="C144" t="s">
        <v>288</v>
      </c>
      <c r="D144" t="s">
        <v>12</v>
      </c>
      <c r="E144" t="s">
        <v>248</v>
      </c>
      <c r="F144" t="s">
        <v>406</v>
      </c>
      <c r="G144" s="16" t="s">
        <v>875</v>
      </c>
      <c r="H144" s="12" t="s">
        <v>67</v>
      </c>
      <c r="I144" s="12" t="s">
        <v>72</v>
      </c>
      <c r="J144" s="17" t="s">
        <v>871</v>
      </c>
      <c r="K144" t="s">
        <v>8</v>
      </c>
      <c r="L144">
        <v>2020</v>
      </c>
    </row>
    <row r="145" spans="1:21" x14ac:dyDescent="0.2">
      <c r="A145" s="20">
        <v>1</v>
      </c>
      <c r="B145" t="s">
        <v>429</v>
      </c>
      <c r="C145" t="s">
        <v>139</v>
      </c>
      <c r="D145" t="s">
        <v>43</v>
      </c>
      <c r="E145" t="s">
        <v>201</v>
      </c>
      <c r="F145" t="s">
        <v>406</v>
      </c>
      <c r="G145" s="16" t="s">
        <v>873</v>
      </c>
      <c r="H145" s="12" t="s">
        <v>67</v>
      </c>
      <c r="I145" s="12" t="s">
        <v>72</v>
      </c>
      <c r="J145" s="17" t="s">
        <v>872</v>
      </c>
      <c r="K145" t="s">
        <v>8</v>
      </c>
      <c r="L145">
        <v>2021</v>
      </c>
    </row>
    <row r="146" spans="1:21" x14ac:dyDescent="0.2">
      <c r="A146" s="20">
        <v>2</v>
      </c>
      <c r="B146" t="s">
        <v>876</v>
      </c>
      <c r="C146" t="s">
        <v>139</v>
      </c>
      <c r="D146" t="s">
        <v>43</v>
      </c>
      <c r="E146" t="s">
        <v>201</v>
      </c>
      <c r="F146" t="s">
        <v>406</v>
      </c>
      <c r="G146" s="16" t="s">
        <v>877</v>
      </c>
      <c r="H146" s="12" t="s">
        <v>67</v>
      </c>
      <c r="I146" s="12" t="s">
        <v>72</v>
      </c>
      <c r="J146" s="17" t="s">
        <v>878</v>
      </c>
      <c r="K146" t="s">
        <v>8</v>
      </c>
      <c r="L146">
        <v>2021</v>
      </c>
    </row>
    <row r="147" spans="1:21" x14ac:dyDescent="0.2">
      <c r="A147" s="20">
        <v>1</v>
      </c>
      <c r="B147" t="s">
        <v>230</v>
      </c>
      <c r="C147" t="s">
        <v>139</v>
      </c>
      <c r="D147" t="s">
        <v>43</v>
      </c>
      <c r="E147" t="s">
        <v>201</v>
      </c>
      <c r="F147" t="s">
        <v>406</v>
      </c>
      <c r="G147" s="16" t="s">
        <v>879</v>
      </c>
      <c r="H147" s="12" t="s">
        <v>67</v>
      </c>
      <c r="I147" s="12" t="s">
        <v>72</v>
      </c>
      <c r="J147" s="17" t="s">
        <v>880</v>
      </c>
      <c r="K147" t="s">
        <v>8</v>
      </c>
      <c r="L147">
        <v>2021</v>
      </c>
    </row>
    <row r="148" spans="1:21" x14ac:dyDescent="0.2">
      <c r="A148" s="47"/>
      <c r="B148" t="s">
        <v>953</v>
      </c>
      <c r="C148" t="s">
        <v>954</v>
      </c>
      <c r="D148" t="s">
        <v>12</v>
      </c>
      <c r="E148" t="s">
        <v>201</v>
      </c>
      <c r="F148" t="s">
        <v>406</v>
      </c>
      <c r="G148" s="16" t="s">
        <v>956</v>
      </c>
      <c r="H148" s="12" t="s">
        <v>67</v>
      </c>
      <c r="I148" s="12" t="s">
        <v>72</v>
      </c>
      <c r="J148" s="17" t="s">
        <v>955</v>
      </c>
      <c r="K148" t="s">
        <v>8</v>
      </c>
      <c r="L148">
        <v>2021</v>
      </c>
    </row>
    <row r="149" spans="1:21" x14ac:dyDescent="0.2">
      <c r="A149" s="20">
        <v>1</v>
      </c>
      <c r="B149" t="s">
        <v>883</v>
      </c>
      <c r="C149" t="s">
        <v>882</v>
      </c>
      <c r="D149" t="s">
        <v>12</v>
      </c>
      <c r="E149" t="s">
        <v>201</v>
      </c>
      <c r="F149" t="s">
        <v>406</v>
      </c>
      <c r="G149" s="16" t="s">
        <v>881</v>
      </c>
      <c r="H149" s="12" t="s">
        <v>67</v>
      </c>
      <c r="I149" s="12" t="s">
        <v>72</v>
      </c>
      <c r="J149" s="17" t="s">
        <v>886</v>
      </c>
      <c r="K149" t="s">
        <v>8</v>
      </c>
      <c r="L149">
        <v>2020</v>
      </c>
    </row>
    <row r="150" spans="1:21" x14ac:dyDescent="0.2">
      <c r="A150" s="20">
        <v>1</v>
      </c>
      <c r="B150" t="s">
        <v>884</v>
      </c>
      <c r="C150" t="s">
        <v>174</v>
      </c>
      <c r="D150" t="s">
        <v>43</v>
      </c>
      <c r="E150" t="s">
        <v>201</v>
      </c>
      <c r="F150" t="s">
        <v>406</v>
      </c>
      <c r="G150" s="16" t="s">
        <v>885</v>
      </c>
      <c r="H150" s="12" t="s">
        <v>67</v>
      </c>
      <c r="I150" s="12" t="s">
        <v>72</v>
      </c>
      <c r="J150" s="17" t="s">
        <v>887</v>
      </c>
      <c r="K150" t="s">
        <v>8</v>
      </c>
      <c r="L150">
        <v>2021</v>
      </c>
    </row>
    <row r="151" spans="1:21" x14ac:dyDescent="0.2">
      <c r="A151" s="20">
        <v>1</v>
      </c>
      <c r="B151" t="s">
        <v>890</v>
      </c>
      <c r="C151" t="s">
        <v>889</v>
      </c>
      <c r="D151" t="s">
        <v>12</v>
      </c>
      <c r="E151" t="s">
        <v>201</v>
      </c>
      <c r="F151" t="s">
        <v>406</v>
      </c>
      <c r="G151" s="16" t="s">
        <v>888</v>
      </c>
      <c r="H151" s="12" t="s">
        <v>67</v>
      </c>
      <c r="I151" s="12" t="s">
        <v>72</v>
      </c>
      <c r="J151" s="17" t="s">
        <v>896</v>
      </c>
      <c r="K151" t="s">
        <v>8</v>
      </c>
      <c r="L151">
        <v>2021</v>
      </c>
    </row>
    <row r="152" spans="1:21" x14ac:dyDescent="0.2">
      <c r="A152" s="20">
        <v>1</v>
      </c>
      <c r="B152" t="s">
        <v>892</v>
      </c>
      <c r="C152" t="s">
        <v>172</v>
      </c>
      <c r="D152" t="s">
        <v>43</v>
      </c>
      <c r="E152" t="s">
        <v>201</v>
      </c>
      <c r="F152" t="s">
        <v>406</v>
      </c>
      <c r="G152" s="16" t="s">
        <v>891</v>
      </c>
      <c r="H152" s="12" t="s">
        <v>67</v>
      </c>
      <c r="I152" s="12" t="s">
        <v>72</v>
      </c>
      <c r="J152" s="17" t="s">
        <v>897</v>
      </c>
      <c r="K152" t="s">
        <v>8</v>
      </c>
      <c r="L152">
        <v>2020</v>
      </c>
    </row>
    <row r="153" spans="1:21" x14ac:dyDescent="0.2">
      <c r="A153" s="20">
        <v>1</v>
      </c>
      <c r="B153" t="s">
        <v>893</v>
      </c>
      <c r="C153" t="s">
        <v>894</v>
      </c>
      <c r="D153" t="s">
        <v>43</v>
      </c>
      <c r="E153" t="s">
        <v>201</v>
      </c>
      <c r="F153" t="s">
        <v>406</v>
      </c>
      <c r="G153" s="16" t="s">
        <v>895</v>
      </c>
      <c r="H153" s="12" t="s">
        <v>67</v>
      </c>
      <c r="I153" s="12" t="s">
        <v>72</v>
      </c>
      <c r="J153" s="17" t="s">
        <v>898</v>
      </c>
      <c r="K153" t="s">
        <v>8</v>
      </c>
      <c r="L153">
        <v>2020</v>
      </c>
    </row>
    <row r="154" spans="1:21" x14ac:dyDescent="0.2">
      <c r="A154" s="20">
        <v>1</v>
      </c>
      <c r="B154" t="s">
        <v>899</v>
      </c>
      <c r="C154" t="s">
        <v>900</v>
      </c>
      <c r="D154" t="s">
        <v>43</v>
      </c>
      <c r="E154" t="s">
        <v>201</v>
      </c>
      <c r="F154" t="s">
        <v>406</v>
      </c>
      <c r="G154" s="16" t="s">
        <v>901</v>
      </c>
      <c r="H154" s="12" t="s">
        <v>67</v>
      </c>
      <c r="I154" s="12" t="s">
        <v>72</v>
      </c>
      <c r="J154" s="17" t="s">
        <v>902</v>
      </c>
      <c r="K154" t="s">
        <v>8</v>
      </c>
      <c r="L154">
        <v>2021</v>
      </c>
    </row>
    <row r="155" spans="1:21" ht="17" thickBot="1" x14ac:dyDescent="0.25">
      <c r="A155" s="20">
        <v>1</v>
      </c>
      <c r="B155" t="s">
        <v>905</v>
      </c>
      <c r="C155" t="s">
        <v>174</v>
      </c>
      <c r="D155" t="s">
        <v>43</v>
      </c>
      <c r="E155" t="s">
        <v>201</v>
      </c>
      <c r="F155" t="s">
        <v>406</v>
      </c>
      <c r="G155" s="16" t="s">
        <v>903</v>
      </c>
      <c r="H155" s="12" t="s">
        <v>67</v>
      </c>
      <c r="I155" s="12" t="s">
        <v>72</v>
      </c>
      <c r="J155" s="17" t="s">
        <v>904</v>
      </c>
      <c r="K155" t="s">
        <v>8</v>
      </c>
      <c r="L155">
        <v>2020</v>
      </c>
    </row>
    <row r="156" spans="1:21" ht="17" thickBot="1" x14ac:dyDescent="0.25">
      <c r="A156" s="42"/>
      <c r="B156" s="43"/>
      <c r="C156" s="43"/>
      <c r="D156" s="43"/>
      <c r="E156" s="43"/>
      <c r="F156" s="43"/>
      <c r="G156" s="44"/>
      <c r="H156" s="45"/>
      <c r="I156" s="45"/>
      <c r="J156" s="46"/>
      <c r="K156" s="43"/>
      <c r="L156" s="43"/>
      <c r="M156" s="43"/>
    </row>
    <row r="157" spans="1:21" x14ac:dyDescent="0.2">
      <c r="A157" s="5">
        <v>1</v>
      </c>
      <c r="B157" t="s">
        <v>28</v>
      </c>
      <c r="D157" t="s">
        <v>36</v>
      </c>
      <c r="E157" t="s">
        <v>35</v>
      </c>
      <c r="F157" t="s">
        <v>126</v>
      </c>
      <c r="G157" t="s">
        <v>37</v>
      </c>
      <c r="H157" t="s">
        <v>67</v>
      </c>
      <c r="I157" t="s">
        <v>20</v>
      </c>
      <c r="J157" t="s">
        <v>24</v>
      </c>
      <c r="K157" t="s">
        <v>22</v>
      </c>
      <c r="L157">
        <v>2019</v>
      </c>
      <c r="T157" t="s">
        <v>1108</v>
      </c>
      <c r="U157">
        <v>22</v>
      </c>
    </row>
    <row r="158" spans="1:21" x14ac:dyDescent="0.2">
      <c r="A158" s="5">
        <v>1</v>
      </c>
      <c r="B158" t="s">
        <v>27</v>
      </c>
      <c r="D158" t="s">
        <v>36</v>
      </c>
      <c r="E158" t="s">
        <v>35</v>
      </c>
      <c r="F158" t="s">
        <v>126</v>
      </c>
      <c r="G158" t="s">
        <v>37</v>
      </c>
      <c r="H158" t="s">
        <v>67</v>
      </c>
      <c r="I158" t="s">
        <v>20</v>
      </c>
      <c r="J158" t="s">
        <v>23</v>
      </c>
      <c r="K158" t="s">
        <v>22</v>
      </c>
      <c r="L158">
        <v>2019</v>
      </c>
      <c r="T158" t="s">
        <v>1112</v>
      </c>
      <c r="U158">
        <v>26</v>
      </c>
    </row>
    <row r="159" spans="1:21" x14ac:dyDescent="0.2">
      <c r="A159" s="5">
        <v>2</v>
      </c>
      <c r="B159" t="s">
        <v>26</v>
      </c>
      <c r="D159" t="s">
        <v>36</v>
      </c>
      <c r="E159" t="s">
        <v>35</v>
      </c>
      <c r="F159" t="s">
        <v>126</v>
      </c>
      <c r="G159" t="s">
        <v>37</v>
      </c>
      <c r="H159" t="s">
        <v>67</v>
      </c>
      <c r="I159" t="s">
        <v>20</v>
      </c>
      <c r="J159" t="s">
        <v>25</v>
      </c>
      <c r="K159" t="s">
        <v>22</v>
      </c>
      <c r="L159">
        <v>2019</v>
      </c>
      <c r="T159" t="s">
        <v>1111</v>
      </c>
      <c r="U159">
        <v>25</v>
      </c>
    </row>
    <row r="160" spans="1:21" x14ac:dyDescent="0.2">
      <c r="A160" s="5">
        <v>4</v>
      </c>
      <c r="B160" t="s">
        <v>30</v>
      </c>
      <c r="D160" t="s">
        <v>36</v>
      </c>
      <c r="E160" t="s">
        <v>35</v>
      </c>
      <c r="F160" t="s">
        <v>126</v>
      </c>
      <c r="G160" t="s">
        <v>38</v>
      </c>
      <c r="H160" t="s">
        <v>67</v>
      </c>
      <c r="I160" t="s">
        <v>20</v>
      </c>
      <c r="J160" t="s">
        <v>19</v>
      </c>
      <c r="K160" t="s">
        <v>22</v>
      </c>
      <c r="L160">
        <v>2019</v>
      </c>
      <c r="T160" t="s">
        <v>1109</v>
      </c>
      <c r="U160">
        <v>23</v>
      </c>
    </row>
    <row r="161" spans="1:21" x14ac:dyDescent="0.2">
      <c r="A161" s="5">
        <v>2</v>
      </c>
      <c r="B161" t="s">
        <v>29</v>
      </c>
      <c r="D161" t="s">
        <v>36</v>
      </c>
      <c r="E161" t="s">
        <v>35</v>
      </c>
      <c r="F161" t="s">
        <v>126</v>
      </c>
      <c r="G161" t="s">
        <v>38</v>
      </c>
      <c r="H161" t="s">
        <v>67</v>
      </c>
      <c r="I161" t="s">
        <v>20</v>
      </c>
      <c r="J161" t="s">
        <v>21</v>
      </c>
      <c r="K161" t="s">
        <v>22</v>
      </c>
      <c r="L161">
        <v>2019</v>
      </c>
      <c r="T161" t="s">
        <v>1110</v>
      </c>
      <c r="U161">
        <v>24</v>
      </c>
    </row>
    <row r="162" spans="1:21" x14ac:dyDescent="0.2">
      <c r="A162" s="5">
        <v>2</v>
      </c>
      <c r="B162" t="s">
        <v>32</v>
      </c>
      <c r="D162" t="s">
        <v>36</v>
      </c>
      <c r="E162" t="s">
        <v>35</v>
      </c>
      <c r="F162" t="s">
        <v>126</v>
      </c>
      <c r="G162" t="s">
        <v>39</v>
      </c>
      <c r="H162" t="s">
        <v>67</v>
      </c>
      <c r="I162" t="s">
        <v>20</v>
      </c>
      <c r="J162" t="s">
        <v>31</v>
      </c>
      <c r="K162" t="s">
        <v>22</v>
      </c>
      <c r="L162">
        <v>2020</v>
      </c>
      <c r="T162" t="s">
        <v>1116</v>
      </c>
      <c r="U162">
        <v>30</v>
      </c>
    </row>
    <row r="163" spans="1:21" x14ac:dyDescent="0.2">
      <c r="A163" s="5">
        <v>2</v>
      </c>
      <c r="B163" t="s">
        <v>34</v>
      </c>
      <c r="D163" t="s">
        <v>36</v>
      </c>
      <c r="E163" t="s">
        <v>35</v>
      </c>
      <c r="F163" t="s">
        <v>126</v>
      </c>
      <c r="G163" t="s">
        <v>39</v>
      </c>
      <c r="H163" t="s">
        <v>67</v>
      </c>
      <c r="I163" t="s">
        <v>20</v>
      </c>
      <c r="J163" t="s">
        <v>33</v>
      </c>
      <c r="K163" t="s">
        <v>22</v>
      </c>
      <c r="L163">
        <v>2020</v>
      </c>
      <c r="T163" t="s">
        <v>1115</v>
      </c>
      <c r="U163">
        <v>29</v>
      </c>
    </row>
    <row r="164" spans="1:21" x14ac:dyDescent="0.2">
      <c r="A164" s="5">
        <v>1</v>
      </c>
      <c r="B164" t="s">
        <v>40</v>
      </c>
      <c r="C164" t="s">
        <v>36</v>
      </c>
      <c r="D164" t="s">
        <v>43</v>
      </c>
      <c r="E164" t="s">
        <v>41</v>
      </c>
      <c r="F164" t="s">
        <v>44</v>
      </c>
      <c r="G164" t="s">
        <v>47</v>
      </c>
      <c r="H164" t="s">
        <v>68</v>
      </c>
      <c r="I164" t="s">
        <v>20</v>
      </c>
      <c r="J164" t="s">
        <v>42</v>
      </c>
      <c r="K164" t="s">
        <v>22</v>
      </c>
      <c r="L164">
        <v>2019</v>
      </c>
      <c r="T164" t="s">
        <v>1121</v>
      </c>
      <c r="U164">
        <v>34</v>
      </c>
    </row>
    <row r="165" spans="1:21" x14ac:dyDescent="0.2">
      <c r="A165" s="5">
        <v>1</v>
      </c>
      <c r="B165" t="s">
        <v>46</v>
      </c>
      <c r="C165" t="s">
        <v>36</v>
      </c>
      <c r="D165" t="s">
        <v>43</v>
      </c>
      <c r="E165" t="s">
        <v>41</v>
      </c>
      <c r="F165" t="s">
        <v>44</v>
      </c>
      <c r="G165" t="s">
        <v>48</v>
      </c>
      <c r="H165" t="s">
        <v>68</v>
      </c>
      <c r="I165" t="s">
        <v>20</v>
      </c>
      <c r="J165" t="s">
        <v>45</v>
      </c>
      <c r="K165" t="s">
        <v>22</v>
      </c>
      <c r="L165">
        <v>2020</v>
      </c>
      <c r="T165" t="s">
        <v>1118</v>
      </c>
      <c r="U165">
        <v>32</v>
      </c>
    </row>
    <row r="166" spans="1:21" x14ac:dyDescent="0.2">
      <c r="A166" s="5">
        <v>1</v>
      </c>
      <c r="B166" t="s">
        <v>49</v>
      </c>
      <c r="C166" t="s">
        <v>36</v>
      </c>
      <c r="D166" t="s">
        <v>43</v>
      </c>
      <c r="E166" t="s">
        <v>41</v>
      </c>
      <c r="F166" t="s">
        <v>44</v>
      </c>
      <c r="G166" t="s">
        <v>47</v>
      </c>
      <c r="H166" t="s">
        <v>68</v>
      </c>
      <c r="I166" t="s">
        <v>20</v>
      </c>
      <c r="J166" t="s">
        <v>50</v>
      </c>
      <c r="K166" t="s">
        <v>22</v>
      </c>
      <c r="L166">
        <v>2019</v>
      </c>
      <c r="T166" t="s">
        <v>1120</v>
      </c>
      <c r="U166">
        <v>34</v>
      </c>
    </row>
    <row r="167" spans="1:21" x14ac:dyDescent="0.2">
      <c r="A167" s="5">
        <v>1</v>
      </c>
      <c r="B167" t="s">
        <v>51</v>
      </c>
      <c r="C167" t="s">
        <v>36</v>
      </c>
      <c r="D167" t="s">
        <v>43</v>
      </c>
      <c r="E167" t="s">
        <v>41</v>
      </c>
      <c r="F167" t="s">
        <v>44</v>
      </c>
      <c r="G167" t="s">
        <v>52</v>
      </c>
      <c r="H167" t="s">
        <v>68</v>
      </c>
      <c r="I167" t="s">
        <v>20</v>
      </c>
      <c r="J167" t="s">
        <v>53</v>
      </c>
      <c r="K167" t="s">
        <v>22</v>
      </c>
      <c r="L167">
        <v>2019</v>
      </c>
      <c r="T167" t="s">
        <v>1119</v>
      </c>
      <c r="U167">
        <v>33</v>
      </c>
    </row>
    <row r="168" spans="1:21" x14ac:dyDescent="0.2">
      <c r="A168" s="5">
        <v>1</v>
      </c>
      <c r="B168" t="s">
        <v>54</v>
      </c>
      <c r="C168" t="s">
        <v>36</v>
      </c>
      <c r="D168" t="s">
        <v>12</v>
      </c>
      <c r="E168" t="s">
        <v>41</v>
      </c>
      <c r="F168" t="s">
        <v>44</v>
      </c>
      <c r="G168" t="s">
        <v>52</v>
      </c>
      <c r="H168" t="s">
        <v>68</v>
      </c>
      <c r="I168" t="s">
        <v>20</v>
      </c>
      <c r="J168" t="s">
        <v>55</v>
      </c>
      <c r="K168" t="s">
        <v>22</v>
      </c>
      <c r="L168">
        <v>2019</v>
      </c>
      <c r="T168" t="s">
        <v>1125</v>
      </c>
      <c r="U168">
        <v>38</v>
      </c>
    </row>
    <row r="169" spans="1:21" x14ac:dyDescent="0.2">
      <c r="A169" s="5">
        <v>1</v>
      </c>
      <c r="B169" t="s">
        <v>56</v>
      </c>
      <c r="C169" t="s">
        <v>36</v>
      </c>
      <c r="D169" t="s">
        <v>12</v>
      </c>
      <c r="E169" t="s">
        <v>41</v>
      </c>
      <c r="F169" t="s">
        <v>44</v>
      </c>
      <c r="G169" t="s">
        <v>57</v>
      </c>
      <c r="H169" t="s">
        <v>68</v>
      </c>
      <c r="I169" t="s">
        <v>20</v>
      </c>
      <c r="J169" t="s">
        <v>58</v>
      </c>
      <c r="K169" t="s">
        <v>22</v>
      </c>
      <c r="L169">
        <v>2021</v>
      </c>
      <c r="T169" t="s">
        <v>1122</v>
      </c>
      <c r="U169">
        <v>35</v>
      </c>
    </row>
    <row r="170" spans="1:21" x14ac:dyDescent="0.2">
      <c r="A170" s="5">
        <v>1</v>
      </c>
      <c r="B170" t="s">
        <v>59</v>
      </c>
      <c r="C170" t="s">
        <v>36</v>
      </c>
      <c r="D170" t="s">
        <v>12</v>
      </c>
      <c r="E170" t="s">
        <v>41</v>
      </c>
      <c r="F170" t="s">
        <v>44</v>
      </c>
      <c r="G170" t="s">
        <v>47</v>
      </c>
      <c r="H170" t="s">
        <v>68</v>
      </c>
      <c r="I170" t="s">
        <v>20</v>
      </c>
      <c r="J170" t="s">
        <v>60</v>
      </c>
      <c r="K170" t="s">
        <v>22</v>
      </c>
      <c r="L170">
        <v>2019</v>
      </c>
      <c r="T170" t="s">
        <v>1123</v>
      </c>
      <c r="U170">
        <v>36</v>
      </c>
    </row>
    <row r="171" spans="1:21" x14ac:dyDescent="0.2">
      <c r="A171" s="5">
        <v>1</v>
      </c>
      <c r="B171" t="s">
        <v>7</v>
      </c>
      <c r="C171" t="s">
        <v>36</v>
      </c>
      <c r="D171" t="s">
        <v>12</v>
      </c>
      <c r="E171" t="s">
        <v>41</v>
      </c>
      <c r="F171" t="s">
        <v>44</v>
      </c>
      <c r="G171" t="s">
        <v>47</v>
      </c>
      <c r="H171" t="s">
        <v>68</v>
      </c>
      <c r="I171" t="s">
        <v>20</v>
      </c>
      <c r="J171" t="s">
        <v>61</v>
      </c>
      <c r="K171" t="s">
        <v>22</v>
      </c>
      <c r="L171">
        <v>2019</v>
      </c>
      <c r="T171" t="s">
        <v>1124</v>
      </c>
      <c r="U171">
        <v>37</v>
      </c>
    </row>
    <row r="172" spans="1:21" x14ac:dyDescent="0.2">
      <c r="A172" s="5">
        <v>1</v>
      </c>
      <c r="B172" t="s">
        <v>62</v>
      </c>
      <c r="C172" t="s">
        <v>36</v>
      </c>
      <c r="D172" t="s">
        <v>43</v>
      </c>
      <c r="E172" t="s">
        <v>41</v>
      </c>
      <c r="F172" t="s">
        <v>44</v>
      </c>
      <c r="G172" t="s">
        <v>47</v>
      </c>
      <c r="H172" t="s">
        <v>68</v>
      </c>
      <c r="I172" t="s">
        <v>20</v>
      </c>
      <c r="J172" t="s">
        <v>63</v>
      </c>
      <c r="K172" t="s">
        <v>22</v>
      </c>
      <c r="L172">
        <v>2019</v>
      </c>
      <c r="T172" t="s">
        <v>1117</v>
      </c>
      <c r="U172">
        <v>31</v>
      </c>
    </row>
    <row r="173" spans="1:21" x14ac:dyDescent="0.2">
      <c r="A173" s="5">
        <v>1</v>
      </c>
      <c r="B173" t="s">
        <v>64</v>
      </c>
      <c r="C173" t="s">
        <v>36</v>
      </c>
      <c r="D173" t="s">
        <v>12</v>
      </c>
      <c r="E173" t="s">
        <v>41</v>
      </c>
      <c r="F173" t="s">
        <v>44</v>
      </c>
      <c r="G173" t="s">
        <v>48</v>
      </c>
      <c r="H173" t="s">
        <v>68</v>
      </c>
      <c r="I173" t="s">
        <v>20</v>
      </c>
      <c r="J173" t="s">
        <v>65</v>
      </c>
      <c r="K173" t="s">
        <v>22</v>
      </c>
      <c r="L173">
        <v>2020</v>
      </c>
      <c r="T173" t="s">
        <v>1126</v>
      </c>
      <c r="U173">
        <v>39</v>
      </c>
    </row>
    <row r="174" spans="1:21" x14ac:dyDescent="0.2">
      <c r="A174" s="5">
        <v>1</v>
      </c>
      <c r="B174" t="s">
        <v>69</v>
      </c>
      <c r="C174" t="s">
        <v>36</v>
      </c>
      <c r="D174" t="s">
        <v>70</v>
      </c>
      <c r="E174" t="s">
        <v>41</v>
      </c>
      <c r="F174" t="s">
        <v>36</v>
      </c>
      <c r="G174" t="s">
        <v>36</v>
      </c>
      <c r="H174" t="s">
        <v>68</v>
      </c>
      <c r="I174" t="s">
        <v>20</v>
      </c>
      <c r="J174" t="s">
        <v>71</v>
      </c>
      <c r="K174" t="s">
        <v>22</v>
      </c>
      <c r="L174">
        <v>2018</v>
      </c>
      <c r="T174" t="s">
        <v>1146</v>
      </c>
      <c r="U174">
        <v>59</v>
      </c>
    </row>
    <row r="175" spans="1:21" x14ac:dyDescent="0.2">
      <c r="A175" s="5">
        <v>1</v>
      </c>
      <c r="B175" t="s">
        <v>74</v>
      </c>
      <c r="C175" t="s">
        <v>77</v>
      </c>
      <c r="D175" t="s">
        <v>43</v>
      </c>
      <c r="E175" t="s">
        <v>76</v>
      </c>
      <c r="F175" t="s">
        <v>75</v>
      </c>
      <c r="G175" t="s">
        <v>36</v>
      </c>
      <c r="H175" t="s">
        <v>67</v>
      </c>
      <c r="I175" t="s">
        <v>72</v>
      </c>
      <c r="J175" t="s">
        <v>73</v>
      </c>
      <c r="K175" t="s">
        <v>22</v>
      </c>
      <c r="L175">
        <v>2017</v>
      </c>
      <c r="T175" t="s">
        <v>1139</v>
      </c>
      <c r="U175">
        <v>52</v>
      </c>
    </row>
    <row r="176" spans="1:21" x14ac:dyDescent="0.2">
      <c r="A176" s="5">
        <v>1</v>
      </c>
      <c r="B176" t="s">
        <v>78</v>
      </c>
      <c r="C176" t="s">
        <v>79</v>
      </c>
      <c r="D176" t="s">
        <v>12</v>
      </c>
      <c r="E176" t="s">
        <v>76</v>
      </c>
      <c r="F176" t="s">
        <v>75</v>
      </c>
      <c r="G176" s="16" t="s">
        <v>36</v>
      </c>
      <c r="H176" t="s">
        <v>67</v>
      </c>
      <c r="I176" t="s">
        <v>72</v>
      </c>
      <c r="J176" s="17" t="s">
        <v>80</v>
      </c>
      <c r="K176" t="s">
        <v>22</v>
      </c>
      <c r="L176">
        <v>2017</v>
      </c>
      <c r="T176" t="s">
        <v>1140</v>
      </c>
      <c r="U176">
        <v>53</v>
      </c>
    </row>
    <row r="177" spans="1:21" x14ac:dyDescent="0.2">
      <c r="A177" s="5">
        <v>1</v>
      </c>
      <c r="B177" t="s">
        <v>81</v>
      </c>
      <c r="D177" t="s">
        <v>43</v>
      </c>
      <c r="E177" t="s">
        <v>84</v>
      </c>
      <c r="F177" t="s">
        <v>83</v>
      </c>
      <c r="G177" s="16" t="s">
        <v>36</v>
      </c>
      <c r="H177" t="s">
        <v>67</v>
      </c>
      <c r="I177" t="s">
        <v>72</v>
      </c>
      <c r="J177" s="17" t="s">
        <v>82</v>
      </c>
      <c r="K177" t="s">
        <v>22</v>
      </c>
      <c r="L177">
        <v>2016</v>
      </c>
      <c r="T177" t="s">
        <v>1114</v>
      </c>
      <c r="U177">
        <v>28</v>
      </c>
    </row>
    <row r="178" spans="1:21" x14ac:dyDescent="0.2">
      <c r="A178" s="5">
        <v>1</v>
      </c>
      <c r="B178" t="s">
        <v>85</v>
      </c>
      <c r="D178" t="s">
        <v>43</v>
      </c>
      <c r="E178" t="s">
        <v>84</v>
      </c>
      <c r="F178" t="s">
        <v>83</v>
      </c>
      <c r="G178" s="16" t="s">
        <v>36</v>
      </c>
      <c r="H178" t="s">
        <v>67</v>
      </c>
      <c r="I178" t="s">
        <v>72</v>
      </c>
      <c r="J178" s="17" t="s">
        <v>86</v>
      </c>
      <c r="K178" t="s">
        <v>22</v>
      </c>
      <c r="L178">
        <v>2016</v>
      </c>
      <c r="T178" t="s">
        <v>1132</v>
      </c>
      <c r="U178">
        <v>45</v>
      </c>
    </row>
    <row r="179" spans="1:21" x14ac:dyDescent="0.2">
      <c r="A179" s="5">
        <v>1</v>
      </c>
      <c r="B179" t="s">
        <v>87</v>
      </c>
      <c r="C179" t="s">
        <v>88</v>
      </c>
      <c r="D179" t="s">
        <v>12</v>
      </c>
      <c r="E179" t="s">
        <v>92</v>
      </c>
      <c r="F179" t="s">
        <v>89</v>
      </c>
      <c r="G179" s="16" t="s">
        <v>90</v>
      </c>
      <c r="H179" t="s">
        <v>67</v>
      </c>
      <c r="I179" t="s">
        <v>72</v>
      </c>
      <c r="J179" s="17" t="s">
        <v>91</v>
      </c>
      <c r="K179" t="s">
        <v>22</v>
      </c>
      <c r="L179">
        <v>2018</v>
      </c>
      <c r="T179" t="s">
        <v>1130</v>
      </c>
      <c r="U179">
        <v>43</v>
      </c>
    </row>
    <row r="180" spans="1:21" x14ac:dyDescent="0.2">
      <c r="A180" s="5">
        <v>1</v>
      </c>
      <c r="B180" t="s">
        <v>93</v>
      </c>
      <c r="C180" t="s">
        <v>95</v>
      </c>
      <c r="D180" t="s">
        <v>12</v>
      </c>
      <c r="E180" t="s">
        <v>94</v>
      </c>
      <c r="F180" t="s">
        <v>75</v>
      </c>
      <c r="G180" s="16" t="s">
        <v>97</v>
      </c>
      <c r="H180" t="s">
        <v>67</v>
      </c>
      <c r="I180" t="s">
        <v>72</v>
      </c>
      <c r="J180" s="17" t="s">
        <v>96</v>
      </c>
      <c r="K180" t="s">
        <v>22</v>
      </c>
      <c r="L180">
        <v>2017</v>
      </c>
      <c r="T180" t="s">
        <v>1129</v>
      </c>
      <c r="U180">
        <v>42</v>
      </c>
    </row>
    <row r="181" spans="1:21" x14ac:dyDescent="0.2">
      <c r="A181" s="5">
        <v>1</v>
      </c>
      <c r="B181" t="s">
        <v>98</v>
      </c>
      <c r="D181" t="s">
        <v>12</v>
      </c>
      <c r="E181" t="s">
        <v>84</v>
      </c>
      <c r="F181" t="s">
        <v>83</v>
      </c>
      <c r="G181" s="16" t="s">
        <v>36</v>
      </c>
      <c r="H181" t="s">
        <v>67</v>
      </c>
      <c r="I181" t="s">
        <v>72</v>
      </c>
      <c r="J181" s="17" t="s">
        <v>99</v>
      </c>
      <c r="K181" t="s">
        <v>22</v>
      </c>
      <c r="L181">
        <v>2016</v>
      </c>
      <c r="T181" t="s">
        <v>1144</v>
      </c>
      <c r="U181">
        <v>57</v>
      </c>
    </row>
    <row r="182" spans="1:21" x14ac:dyDescent="0.2">
      <c r="A182" s="5">
        <v>1</v>
      </c>
      <c r="B182" t="s">
        <v>100</v>
      </c>
      <c r="C182" t="s">
        <v>101</v>
      </c>
      <c r="D182" t="s">
        <v>43</v>
      </c>
      <c r="E182" t="s">
        <v>94</v>
      </c>
      <c r="F182" t="s">
        <v>104</v>
      </c>
      <c r="G182" s="16" t="s">
        <v>103</v>
      </c>
      <c r="H182" t="s">
        <v>67</v>
      </c>
      <c r="I182" t="s">
        <v>20</v>
      </c>
      <c r="J182" s="17" t="s">
        <v>102</v>
      </c>
      <c r="K182" t="s">
        <v>22</v>
      </c>
      <c r="L182">
        <v>2007</v>
      </c>
      <c r="T182" t="s">
        <v>1136</v>
      </c>
      <c r="U182">
        <v>49</v>
      </c>
    </row>
    <row r="183" spans="1:21" x14ac:dyDescent="0.2">
      <c r="A183" s="5">
        <v>1</v>
      </c>
      <c r="B183" t="s">
        <v>59</v>
      </c>
      <c r="C183" t="s">
        <v>109</v>
      </c>
      <c r="D183" t="s">
        <v>12</v>
      </c>
      <c r="E183" t="s">
        <v>106</v>
      </c>
      <c r="F183" t="s">
        <v>107</v>
      </c>
      <c r="G183" s="16" t="s">
        <v>108</v>
      </c>
      <c r="H183" t="s">
        <v>67</v>
      </c>
      <c r="I183" t="s">
        <v>72</v>
      </c>
      <c r="J183" s="17" t="s">
        <v>110</v>
      </c>
      <c r="K183" t="s">
        <v>22</v>
      </c>
      <c r="L183">
        <v>2021</v>
      </c>
      <c r="T183" t="s">
        <v>1137</v>
      </c>
      <c r="U183">
        <v>50</v>
      </c>
    </row>
    <row r="184" spans="1:21" x14ac:dyDescent="0.2">
      <c r="A184" s="5">
        <v>1</v>
      </c>
      <c r="B184" t="s">
        <v>111</v>
      </c>
      <c r="C184" t="s">
        <v>112</v>
      </c>
      <c r="D184" t="s">
        <v>12</v>
      </c>
      <c r="E184" t="s">
        <v>35</v>
      </c>
      <c r="F184" t="s">
        <v>104</v>
      </c>
      <c r="G184" s="16" t="s">
        <v>113</v>
      </c>
      <c r="H184" t="s">
        <v>67</v>
      </c>
      <c r="I184" t="s">
        <v>72</v>
      </c>
      <c r="J184" s="17" t="s">
        <v>114</v>
      </c>
      <c r="K184" t="s">
        <v>22</v>
      </c>
      <c r="L184">
        <v>2016</v>
      </c>
      <c r="T184" t="s">
        <v>1141</v>
      </c>
      <c r="U184">
        <v>54</v>
      </c>
    </row>
    <row r="185" spans="1:21" x14ac:dyDescent="0.2">
      <c r="A185" s="5">
        <v>1</v>
      </c>
      <c r="B185" t="s">
        <v>115</v>
      </c>
      <c r="C185" t="s">
        <v>36</v>
      </c>
      <c r="D185" t="s">
        <v>116</v>
      </c>
      <c r="E185" t="s">
        <v>120</v>
      </c>
      <c r="F185" t="s">
        <v>119</v>
      </c>
      <c r="G185" s="16" t="s">
        <v>118</v>
      </c>
      <c r="H185" t="s">
        <v>67</v>
      </c>
      <c r="I185" t="s">
        <v>20</v>
      </c>
      <c r="J185" s="17" t="s">
        <v>117</v>
      </c>
      <c r="K185" t="s">
        <v>22</v>
      </c>
      <c r="L185">
        <v>2010</v>
      </c>
      <c r="T185" t="s">
        <v>1148</v>
      </c>
      <c r="U185">
        <v>61</v>
      </c>
    </row>
    <row r="186" spans="1:21" x14ac:dyDescent="0.2">
      <c r="A186" s="5">
        <v>1</v>
      </c>
      <c r="B186" t="s">
        <v>121</v>
      </c>
      <c r="C186" t="s">
        <v>123</v>
      </c>
      <c r="D186" t="s">
        <v>43</v>
      </c>
      <c r="E186" t="s">
        <v>35</v>
      </c>
      <c r="F186" t="s">
        <v>125</v>
      </c>
      <c r="G186" s="16" t="s">
        <v>131</v>
      </c>
      <c r="H186" t="s">
        <v>67</v>
      </c>
      <c r="I186" t="s">
        <v>20</v>
      </c>
      <c r="J186" s="17" t="s">
        <v>122</v>
      </c>
      <c r="K186" t="s">
        <v>22</v>
      </c>
      <c r="L186">
        <v>2006</v>
      </c>
      <c r="T186" t="s">
        <v>1155</v>
      </c>
      <c r="U186">
        <v>68</v>
      </c>
    </row>
    <row r="187" spans="1:21" x14ac:dyDescent="0.2">
      <c r="A187" s="5">
        <v>1</v>
      </c>
      <c r="B187" t="s">
        <v>137</v>
      </c>
      <c r="C187" t="s">
        <v>127</v>
      </c>
      <c r="D187" t="s">
        <v>43</v>
      </c>
      <c r="E187" t="s">
        <v>128</v>
      </c>
      <c r="F187" t="s">
        <v>129</v>
      </c>
      <c r="G187" s="16" t="s">
        <v>130</v>
      </c>
      <c r="H187" t="s">
        <v>67</v>
      </c>
      <c r="I187" t="s">
        <v>72</v>
      </c>
      <c r="J187" s="17" t="s">
        <v>132</v>
      </c>
      <c r="K187" t="s">
        <v>22</v>
      </c>
      <c r="L187">
        <v>2011</v>
      </c>
      <c r="T187" t="s">
        <v>1134</v>
      </c>
      <c r="U187">
        <v>47</v>
      </c>
    </row>
    <row r="188" spans="1:21" x14ac:dyDescent="0.2">
      <c r="A188" s="5">
        <v>1</v>
      </c>
      <c r="B188" t="s">
        <v>133</v>
      </c>
      <c r="C188" t="s">
        <v>134</v>
      </c>
      <c r="D188" t="s">
        <v>12</v>
      </c>
      <c r="E188" t="s">
        <v>128</v>
      </c>
      <c r="F188" t="s">
        <v>129</v>
      </c>
      <c r="G188" s="16" t="s">
        <v>135</v>
      </c>
      <c r="H188" t="s">
        <v>67</v>
      </c>
      <c r="I188" t="s">
        <v>72</v>
      </c>
      <c r="J188" s="17" t="s">
        <v>136</v>
      </c>
      <c r="K188" t="s">
        <v>22</v>
      </c>
      <c r="L188">
        <v>2011</v>
      </c>
      <c r="T188" t="s">
        <v>1131</v>
      </c>
      <c r="U188">
        <v>44</v>
      </c>
    </row>
    <row r="189" spans="1:21" x14ac:dyDescent="0.2">
      <c r="A189" s="5">
        <v>1</v>
      </c>
      <c r="B189" t="s">
        <v>107</v>
      </c>
      <c r="C189" t="s">
        <v>139</v>
      </c>
      <c r="D189" t="s">
        <v>43</v>
      </c>
      <c r="E189" t="s">
        <v>35</v>
      </c>
      <c r="F189" t="s">
        <v>104</v>
      </c>
      <c r="G189" s="16" t="s">
        <v>140</v>
      </c>
      <c r="H189" t="s">
        <v>67</v>
      </c>
      <c r="I189" t="s">
        <v>20</v>
      </c>
      <c r="J189" s="17" t="s">
        <v>138</v>
      </c>
      <c r="K189" t="s">
        <v>22</v>
      </c>
      <c r="L189">
        <v>1994</v>
      </c>
      <c r="T189" t="s">
        <v>1138</v>
      </c>
      <c r="U189">
        <v>51</v>
      </c>
    </row>
    <row r="190" spans="1:21" x14ac:dyDescent="0.2">
      <c r="A190" s="5">
        <v>1</v>
      </c>
      <c r="B190" t="s">
        <v>62</v>
      </c>
      <c r="C190" t="s">
        <v>123</v>
      </c>
      <c r="D190" t="s">
        <v>43</v>
      </c>
      <c r="E190" t="s">
        <v>41</v>
      </c>
      <c r="F190" t="s">
        <v>143</v>
      </c>
      <c r="G190" s="16" t="s">
        <v>141</v>
      </c>
      <c r="H190" t="s">
        <v>67</v>
      </c>
      <c r="I190" t="s">
        <v>20</v>
      </c>
      <c r="J190" s="17" t="s">
        <v>142</v>
      </c>
      <c r="K190" t="s">
        <v>22</v>
      </c>
      <c r="L190">
        <v>2007</v>
      </c>
      <c r="T190" t="s">
        <v>1154</v>
      </c>
      <c r="U190">
        <v>63</v>
      </c>
    </row>
    <row r="191" spans="1:21" x14ac:dyDescent="0.2">
      <c r="A191" s="5">
        <v>1</v>
      </c>
      <c r="B191" t="s">
        <v>144</v>
      </c>
      <c r="C191" t="s">
        <v>36</v>
      </c>
      <c r="D191" t="s">
        <v>43</v>
      </c>
      <c r="E191" t="s">
        <v>41</v>
      </c>
      <c r="F191" t="s">
        <v>145</v>
      </c>
      <c r="G191" s="16" t="s">
        <v>147</v>
      </c>
      <c r="H191" t="s">
        <v>67</v>
      </c>
      <c r="I191" t="s">
        <v>20</v>
      </c>
      <c r="J191" s="17" t="s">
        <v>146</v>
      </c>
      <c r="K191" t="s">
        <v>22</v>
      </c>
      <c r="L191">
        <v>2006</v>
      </c>
      <c r="T191" t="s">
        <v>1153</v>
      </c>
      <c r="U191">
        <v>67</v>
      </c>
    </row>
    <row r="192" spans="1:21" x14ac:dyDescent="0.2">
      <c r="A192" s="5">
        <v>1</v>
      </c>
      <c r="B192" t="s">
        <v>7</v>
      </c>
      <c r="C192" t="s">
        <v>36</v>
      </c>
      <c r="D192" t="s">
        <v>12</v>
      </c>
      <c r="E192" t="s">
        <v>41</v>
      </c>
      <c r="F192" t="s">
        <v>125</v>
      </c>
      <c r="G192" s="16" t="s">
        <v>124</v>
      </c>
      <c r="H192" t="s">
        <v>67</v>
      </c>
      <c r="I192" t="s">
        <v>20</v>
      </c>
      <c r="J192" s="17" t="s">
        <v>148</v>
      </c>
      <c r="K192" t="s">
        <v>22</v>
      </c>
      <c r="L192">
        <v>2001</v>
      </c>
      <c r="T192" t="s">
        <v>1127</v>
      </c>
      <c r="U192">
        <v>40</v>
      </c>
    </row>
    <row r="193" spans="1:21" x14ac:dyDescent="0.2">
      <c r="A193" s="5">
        <v>1</v>
      </c>
      <c r="B193" t="s">
        <v>144</v>
      </c>
      <c r="C193" t="s">
        <v>149</v>
      </c>
      <c r="D193" t="s">
        <v>43</v>
      </c>
      <c r="E193" t="s">
        <v>154</v>
      </c>
      <c r="F193" t="s">
        <v>160</v>
      </c>
      <c r="G193" s="16" t="s">
        <v>152</v>
      </c>
      <c r="H193" t="s">
        <v>67</v>
      </c>
      <c r="I193" t="s">
        <v>20</v>
      </c>
      <c r="J193" s="17" t="s">
        <v>150</v>
      </c>
      <c r="K193" t="s">
        <v>151</v>
      </c>
      <c r="L193">
        <v>2015</v>
      </c>
      <c r="T193" t="s">
        <v>1147</v>
      </c>
      <c r="U193">
        <v>60</v>
      </c>
    </row>
    <row r="194" spans="1:21" x14ac:dyDescent="0.2">
      <c r="A194" s="5">
        <v>1</v>
      </c>
      <c r="B194" t="s">
        <v>59</v>
      </c>
      <c r="C194" t="s">
        <v>36</v>
      </c>
      <c r="D194" t="s">
        <v>12</v>
      </c>
      <c r="E194" t="s">
        <v>154</v>
      </c>
      <c r="F194" t="s">
        <v>159</v>
      </c>
      <c r="G194" s="16" t="s">
        <v>155</v>
      </c>
      <c r="H194" t="s">
        <v>67</v>
      </c>
      <c r="I194" t="s">
        <v>20</v>
      </c>
      <c r="J194" s="17" t="s">
        <v>153</v>
      </c>
      <c r="K194" t="s">
        <v>22</v>
      </c>
      <c r="L194">
        <v>2013</v>
      </c>
      <c r="T194" t="s">
        <v>1133</v>
      </c>
      <c r="U194">
        <v>46</v>
      </c>
    </row>
    <row r="195" spans="1:21" x14ac:dyDescent="0.2">
      <c r="A195" s="5">
        <v>1</v>
      </c>
      <c r="B195" t="s">
        <v>157</v>
      </c>
      <c r="C195" t="s">
        <v>36</v>
      </c>
      <c r="D195" t="s">
        <v>43</v>
      </c>
      <c r="E195" t="s">
        <v>154</v>
      </c>
      <c r="F195" t="s">
        <v>159</v>
      </c>
      <c r="G195" s="16" t="s">
        <v>156</v>
      </c>
      <c r="H195" t="s">
        <v>67</v>
      </c>
      <c r="I195" t="s">
        <v>20</v>
      </c>
      <c r="J195" s="17" t="s">
        <v>158</v>
      </c>
      <c r="K195" t="s">
        <v>22</v>
      </c>
      <c r="L195">
        <v>2013</v>
      </c>
      <c r="T195" t="s">
        <v>1135</v>
      </c>
      <c r="U195">
        <v>48</v>
      </c>
    </row>
    <row r="196" spans="1:21" x14ac:dyDescent="0.2">
      <c r="A196" s="5">
        <v>1</v>
      </c>
      <c r="B196" t="s">
        <v>40</v>
      </c>
      <c r="C196" t="s">
        <v>123</v>
      </c>
      <c r="D196" t="s">
        <v>43</v>
      </c>
      <c r="E196" t="s">
        <v>41</v>
      </c>
      <c r="F196" t="s">
        <v>164</v>
      </c>
      <c r="G196" s="16" t="s">
        <v>163</v>
      </c>
      <c r="H196" t="s">
        <v>67</v>
      </c>
      <c r="I196" t="s">
        <v>20</v>
      </c>
      <c r="J196" s="17" t="s">
        <v>162</v>
      </c>
      <c r="K196" t="s">
        <v>22</v>
      </c>
      <c r="L196">
        <v>2021</v>
      </c>
      <c r="T196" t="s">
        <v>1159</v>
      </c>
      <c r="U196">
        <v>70</v>
      </c>
    </row>
    <row r="197" spans="1:21" x14ac:dyDescent="0.2">
      <c r="A197" s="5">
        <v>1</v>
      </c>
      <c r="B197" t="s">
        <v>107</v>
      </c>
      <c r="C197" t="s">
        <v>123</v>
      </c>
      <c r="D197" t="s">
        <v>43</v>
      </c>
      <c r="E197" t="s">
        <v>41</v>
      </c>
      <c r="F197" t="s">
        <v>164</v>
      </c>
      <c r="G197" s="16" t="s">
        <v>163</v>
      </c>
      <c r="H197" t="s">
        <v>67</v>
      </c>
      <c r="I197" t="s">
        <v>20</v>
      </c>
      <c r="J197" s="17" t="s">
        <v>165</v>
      </c>
      <c r="K197" t="s">
        <v>22</v>
      </c>
      <c r="L197">
        <v>2021</v>
      </c>
      <c r="T197" t="s">
        <v>1160</v>
      </c>
      <c r="U197">
        <v>71</v>
      </c>
    </row>
    <row r="198" spans="1:21" x14ac:dyDescent="0.2">
      <c r="A198" s="5">
        <v>1</v>
      </c>
      <c r="B198" t="s">
        <v>7</v>
      </c>
      <c r="C198" t="s">
        <v>123</v>
      </c>
      <c r="D198" t="s">
        <v>43</v>
      </c>
      <c r="E198" t="s">
        <v>41</v>
      </c>
      <c r="F198" t="s">
        <v>164</v>
      </c>
      <c r="G198" s="16" t="s">
        <v>163</v>
      </c>
      <c r="H198" t="s">
        <v>67</v>
      </c>
      <c r="I198" t="s">
        <v>20</v>
      </c>
      <c r="J198" s="17" t="s">
        <v>166</v>
      </c>
      <c r="K198" t="s">
        <v>22</v>
      </c>
      <c r="L198">
        <v>2021</v>
      </c>
      <c r="T198" t="s">
        <v>1161</v>
      </c>
      <c r="U198">
        <v>72</v>
      </c>
    </row>
    <row r="199" spans="1:21" x14ac:dyDescent="0.2">
      <c r="A199" s="5">
        <v>1</v>
      </c>
      <c r="B199" t="s">
        <v>59</v>
      </c>
      <c r="C199" t="s">
        <v>105</v>
      </c>
      <c r="D199" t="s">
        <v>12</v>
      </c>
      <c r="E199" t="s">
        <v>173</v>
      </c>
      <c r="F199" t="s">
        <v>167</v>
      </c>
      <c r="G199" s="16" t="s">
        <v>168</v>
      </c>
      <c r="H199" t="s">
        <v>67</v>
      </c>
      <c r="I199" t="s">
        <v>72</v>
      </c>
      <c r="J199" s="17" t="s">
        <v>169</v>
      </c>
      <c r="K199" t="s">
        <v>22</v>
      </c>
      <c r="L199">
        <v>2020</v>
      </c>
      <c r="T199" t="s">
        <v>1128</v>
      </c>
      <c r="U199">
        <v>41</v>
      </c>
    </row>
    <row r="200" spans="1:21" x14ac:dyDescent="0.2">
      <c r="A200" s="5">
        <v>1</v>
      </c>
      <c r="B200" t="s">
        <v>40</v>
      </c>
      <c r="C200" t="s">
        <v>172</v>
      </c>
      <c r="D200" t="s">
        <v>43</v>
      </c>
      <c r="E200" t="s">
        <v>173</v>
      </c>
      <c r="F200" t="s">
        <v>167</v>
      </c>
      <c r="G200" s="16" t="s">
        <v>171</v>
      </c>
      <c r="H200" t="s">
        <v>67</v>
      </c>
      <c r="I200" t="s">
        <v>72</v>
      </c>
      <c r="J200" s="17" t="s">
        <v>170</v>
      </c>
      <c r="K200" t="s">
        <v>22</v>
      </c>
      <c r="L200">
        <v>2020</v>
      </c>
      <c r="T200" t="s">
        <v>1142</v>
      </c>
      <c r="U200">
        <v>55</v>
      </c>
    </row>
    <row r="201" spans="1:21" x14ac:dyDescent="0.2">
      <c r="A201" s="5">
        <v>1</v>
      </c>
      <c r="B201" t="s">
        <v>7</v>
      </c>
      <c r="C201" t="s">
        <v>174</v>
      </c>
      <c r="D201" t="s">
        <v>12</v>
      </c>
      <c r="E201" t="s">
        <v>173</v>
      </c>
      <c r="F201" t="s">
        <v>167</v>
      </c>
      <c r="G201" s="16" t="s">
        <v>175</v>
      </c>
      <c r="H201" t="s">
        <v>67</v>
      </c>
      <c r="I201" t="s">
        <v>72</v>
      </c>
      <c r="J201" s="17" t="s">
        <v>176</v>
      </c>
      <c r="K201" t="s">
        <v>22</v>
      </c>
      <c r="L201">
        <v>2020</v>
      </c>
      <c r="T201" t="s">
        <v>1143</v>
      </c>
      <c r="U201">
        <v>56</v>
      </c>
    </row>
    <row r="202" spans="1:21" x14ac:dyDescent="0.2">
      <c r="A202" s="5">
        <v>1</v>
      </c>
      <c r="B202" t="s">
        <v>177</v>
      </c>
      <c r="C202" t="s">
        <v>36</v>
      </c>
      <c r="D202" t="s">
        <v>180</v>
      </c>
      <c r="E202" t="s">
        <v>41</v>
      </c>
      <c r="H202" t="s">
        <v>182</v>
      </c>
      <c r="I202" t="s">
        <v>181</v>
      </c>
      <c r="K202" t="s">
        <v>22</v>
      </c>
      <c r="T202" t="s">
        <v>1150</v>
      </c>
      <c r="U202">
        <v>64</v>
      </c>
    </row>
    <row r="203" spans="1:21" x14ac:dyDescent="0.2">
      <c r="A203" s="5">
        <v>1</v>
      </c>
      <c r="B203" t="s">
        <v>178</v>
      </c>
      <c r="C203" t="s">
        <v>36</v>
      </c>
      <c r="D203" t="s">
        <v>180</v>
      </c>
      <c r="E203" t="s">
        <v>41</v>
      </c>
      <c r="H203" t="s">
        <v>182</v>
      </c>
      <c r="I203" t="s">
        <v>181</v>
      </c>
      <c r="K203" t="s">
        <v>22</v>
      </c>
      <c r="T203" t="s">
        <v>1151</v>
      </c>
      <c r="U203">
        <v>65</v>
      </c>
    </row>
    <row r="204" spans="1:21" x14ac:dyDescent="0.2">
      <c r="A204" s="5">
        <v>1</v>
      </c>
      <c r="B204" t="s">
        <v>179</v>
      </c>
      <c r="C204" t="s">
        <v>36</v>
      </c>
      <c r="D204" t="s">
        <v>180</v>
      </c>
      <c r="E204" t="s">
        <v>41</v>
      </c>
      <c r="H204" t="s">
        <v>182</v>
      </c>
      <c r="I204" t="s">
        <v>181</v>
      </c>
      <c r="K204" t="s">
        <v>22</v>
      </c>
      <c r="T204" t="s">
        <v>1152</v>
      </c>
      <c r="U204">
        <v>66</v>
      </c>
    </row>
    <row r="205" spans="1:21" x14ac:dyDescent="0.2">
      <c r="A205" s="5">
        <v>1</v>
      </c>
      <c r="B205" t="s">
        <v>40</v>
      </c>
      <c r="C205" t="s">
        <v>36</v>
      </c>
      <c r="D205" t="s">
        <v>43</v>
      </c>
      <c r="E205" t="s">
        <v>183</v>
      </c>
      <c r="F205" t="s">
        <v>184</v>
      </c>
      <c r="G205" s="16" t="s">
        <v>185</v>
      </c>
      <c r="H205" t="s">
        <v>67</v>
      </c>
      <c r="I205" t="s">
        <v>20</v>
      </c>
      <c r="J205" s="17" t="s">
        <v>186</v>
      </c>
      <c r="K205" t="s">
        <v>187</v>
      </c>
      <c r="L205">
        <v>2016</v>
      </c>
      <c r="T205" t="s">
        <v>1149</v>
      </c>
      <c r="U205">
        <v>62</v>
      </c>
    </row>
    <row r="206" spans="1:21" x14ac:dyDescent="0.2">
      <c r="A206" s="5">
        <v>1</v>
      </c>
      <c r="B206" t="s">
        <v>40</v>
      </c>
      <c r="C206" t="s">
        <v>36</v>
      </c>
      <c r="D206" t="s">
        <v>43</v>
      </c>
      <c r="E206" t="s">
        <v>41</v>
      </c>
      <c r="F206" t="s">
        <v>1157</v>
      </c>
      <c r="G206" t="s">
        <v>1156</v>
      </c>
      <c r="H206" t="s">
        <v>407</v>
      </c>
      <c r="I206" t="s">
        <v>20</v>
      </c>
      <c r="J206" s="17" t="s">
        <v>408</v>
      </c>
      <c r="K206" t="s">
        <v>22</v>
      </c>
      <c r="L206">
        <v>2014</v>
      </c>
      <c r="T206" t="s">
        <v>1158</v>
      </c>
      <c r="U206">
        <v>69</v>
      </c>
    </row>
    <row r="207" spans="1:21" x14ac:dyDescent="0.2">
      <c r="A207" s="6">
        <v>1</v>
      </c>
      <c r="B207" t="s">
        <v>188</v>
      </c>
      <c r="C207" t="s">
        <v>189</v>
      </c>
      <c r="D207" t="s">
        <v>116</v>
      </c>
      <c r="E207" t="s">
        <v>190</v>
      </c>
      <c r="F207" t="s">
        <v>191</v>
      </c>
      <c r="G207" s="16" t="s">
        <v>192</v>
      </c>
      <c r="H207" t="s">
        <v>67</v>
      </c>
      <c r="I207" t="s">
        <v>20</v>
      </c>
      <c r="J207" s="17" t="s">
        <v>194</v>
      </c>
      <c r="K207" t="s">
        <v>193</v>
      </c>
      <c r="L207">
        <v>2009</v>
      </c>
      <c r="T207" t="s">
        <v>1102</v>
      </c>
      <c r="U207">
        <v>16</v>
      </c>
    </row>
    <row r="208" spans="1:21" x14ac:dyDescent="0.2">
      <c r="A208" s="6">
        <v>1</v>
      </c>
      <c r="B208" t="s">
        <v>195</v>
      </c>
      <c r="C208" t="s">
        <v>41</v>
      </c>
      <c r="D208" t="s">
        <v>43</v>
      </c>
      <c r="E208" t="s">
        <v>196</v>
      </c>
      <c r="F208" t="s">
        <v>198</v>
      </c>
      <c r="G208" s="16" t="s">
        <v>197</v>
      </c>
      <c r="H208" t="s">
        <v>67</v>
      </c>
      <c r="I208" t="s">
        <v>20</v>
      </c>
      <c r="J208" s="17" t="s">
        <v>199</v>
      </c>
      <c r="K208" t="s">
        <v>22</v>
      </c>
      <c r="L208">
        <v>2015</v>
      </c>
      <c r="T208" t="s">
        <v>1093</v>
      </c>
      <c r="U208">
        <v>7</v>
      </c>
    </row>
    <row r="209" spans="1:21" x14ac:dyDescent="0.2">
      <c r="A209" s="6">
        <v>1</v>
      </c>
      <c r="B209" t="s">
        <v>202</v>
      </c>
      <c r="C209" t="s">
        <v>200</v>
      </c>
      <c r="D209" t="s">
        <v>43</v>
      </c>
      <c r="E209" t="s">
        <v>201</v>
      </c>
      <c r="F209" t="s">
        <v>75</v>
      </c>
      <c r="G209" s="16" t="s">
        <v>76</v>
      </c>
      <c r="H209" t="s">
        <v>67</v>
      </c>
      <c r="I209" t="s">
        <v>20</v>
      </c>
      <c r="J209" s="17" t="s">
        <v>203</v>
      </c>
      <c r="K209" t="s">
        <v>204</v>
      </c>
      <c r="L209">
        <v>2017</v>
      </c>
      <c r="T209" t="s">
        <v>1089</v>
      </c>
      <c r="U209">
        <v>3</v>
      </c>
    </row>
    <row r="210" spans="1:21" x14ac:dyDescent="0.2">
      <c r="A210" s="6">
        <v>1</v>
      </c>
      <c r="B210" t="s">
        <v>205</v>
      </c>
      <c r="C210" t="s">
        <v>18</v>
      </c>
      <c r="D210" t="s">
        <v>12</v>
      </c>
      <c r="E210" t="s">
        <v>201</v>
      </c>
      <c r="F210" t="s">
        <v>206</v>
      </c>
      <c r="G210" s="16" t="s">
        <v>207</v>
      </c>
      <c r="H210" t="s">
        <v>67</v>
      </c>
      <c r="I210" t="s">
        <v>20</v>
      </c>
      <c r="J210" s="17" t="s">
        <v>208</v>
      </c>
      <c r="K210" t="s">
        <v>22</v>
      </c>
      <c r="L210">
        <v>2011</v>
      </c>
      <c r="T210" t="s">
        <v>1097</v>
      </c>
      <c r="U210">
        <v>11</v>
      </c>
    </row>
    <row r="211" spans="1:21" x14ac:dyDescent="0.2">
      <c r="A211" s="6">
        <v>1</v>
      </c>
      <c r="B211" t="s">
        <v>210</v>
      </c>
      <c r="C211" t="s">
        <v>18</v>
      </c>
      <c r="D211" t="s">
        <v>43</v>
      </c>
      <c r="E211" t="s">
        <v>201</v>
      </c>
      <c r="F211" t="s">
        <v>206</v>
      </c>
      <c r="G211" s="16" t="s">
        <v>207</v>
      </c>
      <c r="H211" t="s">
        <v>67</v>
      </c>
      <c r="I211" t="s">
        <v>20</v>
      </c>
      <c r="J211" s="17" t="s">
        <v>209</v>
      </c>
      <c r="K211" t="s">
        <v>22</v>
      </c>
      <c r="L211">
        <v>2011</v>
      </c>
      <c r="T211" t="s">
        <v>1094</v>
      </c>
      <c r="U211">
        <v>8</v>
      </c>
    </row>
    <row r="212" spans="1:21" x14ac:dyDescent="0.2">
      <c r="A212" s="6">
        <v>1</v>
      </c>
      <c r="B212" t="s">
        <v>211</v>
      </c>
      <c r="C212" t="s">
        <v>139</v>
      </c>
      <c r="D212" t="s">
        <v>43</v>
      </c>
      <c r="E212" t="s">
        <v>201</v>
      </c>
      <c r="F212" t="s">
        <v>206</v>
      </c>
      <c r="G212" s="16" t="s">
        <v>207</v>
      </c>
      <c r="H212" t="s">
        <v>67</v>
      </c>
      <c r="I212" t="s">
        <v>20</v>
      </c>
      <c r="J212" s="17" t="s">
        <v>212</v>
      </c>
      <c r="K212" t="s">
        <v>22</v>
      </c>
      <c r="L212">
        <v>2011</v>
      </c>
      <c r="T212" t="s">
        <v>1095</v>
      </c>
      <c r="U212">
        <v>9</v>
      </c>
    </row>
    <row r="213" spans="1:21" x14ac:dyDescent="0.2">
      <c r="A213" s="6">
        <v>1</v>
      </c>
      <c r="B213" t="s">
        <v>157</v>
      </c>
      <c r="C213" t="s">
        <v>172</v>
      </c>
      <c r="D213" t="s">
        <v>43</v>
      </c>
      <c r="E213" t="s">
        <v>201</v>
      </c>
      <c r="F213" t="s">
        <v>143</v>
      </c>
      <c r="G213" s="16" t="s">
        <v>36</v>
      </c>
      <c r="H213" t="s">
        <v>67</v>
      </c>
      <c r="I213" t="s">
        <v>20</v>
      </c>
      <c r="J213" s="17" t="s">
        <v>213</v>
      </c>
      <c r="K213" t="s">
        <v>193</v>
      </c>
      <c r="L213">
        <v>2009</v>
      </c>
      <c r="T213" t="s">
        <v>1096</v>
      </c>
      <c r="U213">
        <v>10</v>
      </c>
    </row>
    <row r="214" spans="1:21" x14ac:dyDescent="0.2">
      <c r="A214" s="6">
        <v>1</v>
      </c>
      <c r="B214" t="s">
        <v>59</v>
      </c>
      <c r="C214" t="s">
        <v>18</v>
      </c>
      <c r="D214" t="s">
        <v>12</v>
      </c>
      <c r="E214" t="s">
        <v>201</v>
      </c>
      <c r="F214" t="s">
        <v>143</v>
      </c>
      <c r="G214" s="16" t="s">
        <v>214</v>
      </c>
      <c r="H214" t="s">
        <v>67</v>
      </c>
      <c r="I214" t="s">
        <v>20</v>
      </c>
      <c r="J214" s="17" t="s">
        <v>215</v>
      </c>
      <c r="K214" t="s">
        <v>22</v>
      </c>
      <c r="L214">
        <v>2006</v>
      </c>
      <c r="T214" t="s">
        <v>1099</v>
      </c>
      <c r="U214">
        <v>13</v>
      </c>
    </row>
    <row r="215" spans="1:21" x14ac:dyDescent="0.2">
      <c r="A215" s="6">
        <v>1</v>
      </c>
      <c r="B215" t="s">
        <v>54</v>
      </c>
      <c r="C215" t="s">
        <v>216</v>
      </c>
      <c r="D215" t="s">
        <v>12</v>
      </c>
      <c r="E215" t="s">
        <v>201</v>
      </c>
      <c r="F215" t="s">
        <v>217</v>
      </c>
      <c r="G215" s="16" t="s">
        <v>219</v>
      </c>
      <c r="H215" t="s">
        <v>67</v>
      </c>
      <c r="I215" t="s">
        <v>20</v>
      </c>
      <c r="J215" s="17" t="s">
        <v>218</v>
      </c>
      <c r="K215" t="s">
        <v>22</v>
      </c>
      <c r="L215">
        <v>2011</v>
      </c>
      <c r="T215" t="s">
        <v>1090</v>
      </c>
      <c r="U215">
        <v>4</v>
      </c>
    </row>
    <row r="216" spans="1:21" x14ac:dyDescent="0.2">
      <c r="A216" s="6">
        <v>1</v>
      </c>
      <c r="B216" t="s">
        <v>205</v>
      </c>
      <c r="C216" t="s">
        <v>18</v>
      </c>
      <c r="D216" t="s">
        <v>12</v>
      </c>
      <c r="E216" t="s">
        <v>221</v>
      </c>
      <c r="F216" t="s">
        <v>222</v>
      </c>
      <c r="G216" s="16" t="s">
        <v>223</v>
      </c>
      <c r="H216" t="s">
        <v>67</v>
      </c>
      <c r="I216" t="s">
        <v>72</v>
      </c>
      <c r="J216" s="17" t="s">
        <v>220</v>
      </c>
      <c r="K216" t="s">
        <v>22</v>
      </c>
      <c r="L216">
        <v>2017</v>
      </c>
      <c r="T216" t="s">
        <v>1092</v>
      </c>
      <c r="U216">
        <v>6</v>
      </c>
    </row>
    <row r="217" spans="1:21" x14ac:dyDescent="0.2">
      <c r="A217" s="6">
        <v>1</v>
      </c>
      <c r="B217" t="s">
        <v>225</v>
      </c>
      <c r="C217" t="s">
        <v>226</v>
      </c>
      <c r="D217" t="s">
        <v>43</v>
      </c>
      <c r="E217" t="s">
        <v>201</v>
      </c>
      <c r="F217" t="s">
        <v>129</v>
      </c>
      <c r="G217" s="16" t="s">
        <v>227</v>
      </c>
      <c r="H217" t="s">
        <v>67</v>
      </c>
      <c r="I217" t="s">
        <v>20</v>
      </c>
      <c r="J217" s="17" t="s">
        <v>224</v>
      </c>
      <c r="K217" t="s">
        <v>22</v>
      </c>
      <c r="L217">
        <v>2011</v>
      </c>
      <c r="T217" t="s">
        <v>1088</v>
      </c>
      <c r="U217">
        <v>2</v>
      </c>
    </row>
    <row r="218" spans="1:21" x14ac:dyDescent="0.2">
      <c r="A218" s="6">
        <v>1</v>
      </c>
      <c r="B218" t="s">
        <v>230</v>
      </c>
      <c r="C218" t="s">
        <v>139</v>
      </c>
      <c r="D218" t="s">
        <v>43</v>
      </c>
      <c r="E218" t="s">
        <v>201</v>
      </c>
      <c r="F218" t="s">
        <v>129</v>
      </c>
      <c r="G218" s="16" t="s">
        <v>228</v>
      </c>
      <c r="H218" t="s">
        <v>67</v>
      </c>
      <c r="I218" t="s">
        <v>20</v>
      </c>
      <c r="J218" s="17" t="s">
        <v>229</v>
      </c>
      <c r="K218" t="s">
        <v>22</v>
      </c>
      <c r="L218">
        <v>2011</v>
      </c>
      <c r="T218" t="s">
        <v>1087</v>
      </c>
      <c r="U218">
        <v>1</v>
      </c>
    </row>
    <row r="219" spans="1:21" x14ac:dyDescent="0.2">
      <c r="A219" s="6">
        <v>1</v>
      </c>
      <c r="B219" t="s">
        <v>231</v>
      </c>
      <c r="C219" t="s">
        <v>232</v>
      </c>
      <c r="D219" t="s">
        <v>116</v>
      </c>
      <c r="E219" t="s">
        <v>235</v>
      </c>
      <c r="F219" t="s">
        <v>104</v>
      </c>
      <c r="G219" s="16" t="s">
        <v>236</v>
      </c>
      <c r="H219" t="s">
        <v>67</v>
      </c>
      <c r="I219" t="s">
        <v>20</v>
      </c>
      <c r="J219" s="17" t="s">
        <v>234</v>
      </c>
      <c r="K219" t="s">
        <v>22</v>
      </c>
      <c r="L219">
        <v>2015</v>
      </c>
      <c r="T219" t="s">
        <v>1091</v>
      </c>
      <c r="U219">
        <v>5</v>
      </c>
    </row>
    <row r="220" spans="1:21" x14ac:dyDescent="0.2">
      <c r="A220" s="6">
        <v>1</v>
      </c>
      <c r="B220" t="s">
        <v>144</v>
      </c>
      <c r="C220" t="s">
        <v>149</v>
      </c>
      <c r="D220" t="s">
        <v>43</v>
      </c>
      <c r="E220" t="s">
        <v>233</v>
      </c>
      <c r="F220" t="s">
        <v>237</v>
      </c>
      <c r="G220" s="16" t="s">
        <v>238</v>
      </c>
      <c r="H220" t="s">
        <v>239</v>
      </c>
      <c r="I220" t="s">
        <v>72</v>
      </c>
      <c r="J220" s="17" t="s">
        <v>240</v>
      </c>
      <c r="K220" t="s">
        <v>22</v>
      </c>
      <c r="L220">
        <v>2015</v>
      </c>
      <c r="T220" t="s">
        <v>1098</v>
      </c>
      <c r="U220">
        <v>12</v>
      </c>
    </row>
    <row r="221" spans="1:21" x14ac:dyDescent="0.2">
      <c r="A221" s="6">
        <v>1</v>
      </c>
      <c r="B221" t="s">
        <v>59</v>
      </c>
      <c r="C221" t="s">
        <v>18</v>
      </c>
      <c r="D221" t="s">
        <v>12</v>
      </c>
      <c r="E221" t="s">
        <v>221</v>
      </c>
      <c r="F221" t="s">
        <v>107</v>
      </c>
      <c r="G221" s="16" t="s">
        <v>108</v>
      </c>
      <c r="H221" t="s">
        <v>67</v>
      </c>
      <c r="I221" t="s">
        <v>72</v>
      </c>
      <c r="J221" s="17" t="s">
        <v>241</v>
      </c>
      <c r="K221" t="s">
        <v>22</v>
      </c>
      <c r="L221">
        <v>2020</v>
      </c>
      <c r="T221" t="s">
        <v>1100</v>
      </c>
      <c r="U221">
        <v>14</v>
      </c>
    </row>
    <row r="222" spans="1:21" x14ac:dyDescent="0.2">
      <c r="A222" s="6">
        <v>1</v>
      </c>
      <c r="B222" t="s">
        <v>242</v>
      </c>
      <c r="C222" t="s">
        <v>243</v>
      </c>
      <c r="D222" t="s">
        <v>43</v>
      </c>
      <c r="E222" t="s">
        <v>221</v>
      </c>
      <c r="F222" t="s">
        <v>245</v>
      </c>
      <c r="G222" s="16" t="s">
        <v>244</v>
      </c>
      <c r="H222" t="s">
        <v>67</v>
      </c>
      <c r="I222" t="s">
        <v>20</v>
      </c>
      <c r="J222" s="17" t="s">
        <v>246</v>
      </c>
      <c r="K222" t="s">
        <v>22</v>
      </c>
      <c r="L222">
        <v>2004</v>
      </c>
      <c r="T222" t="s">
        <v>1101</v>
      </c>
      <c r="U222">
        <v>15</v>
      </c>
    </row>
    <row r="223" spans="1:21" x14ac:dyDescent="0.2">
      <c r="A223" s="4">
        <v>1</v>
      </c>
      <c r="B223" t="s">
        <v>7</v>
      </c>
      <c r="C223" t="s">
        <v>18</v>
      </c>
      <c r="D223" t="s">
        <v>12</v>
      </c>
      <c r="E223" t="s">
        <v>248</v>
      </c>
      <c r="F223" t="s">
        <v>13</v>
      </c>
      <c r="G223" s="16" t="s">
        <v>10</v>
      </c>
      <c r="H223" t="s">
        <v>67</v>
      </c>
      <c r="I223" t="s">
        <v>16</v>
      </c>
      <c r="J223" s="17" t="s">
        <v>11</v>
      </c>
      <c r="K223" t="s">
        <v>8</v>
      </c>
      <c r="L223">
        <v>2016</v>
      </c>
    </row>
    <row r="224" spans="1:21" x14ac:dyDescent="0.2">
      <c r="A224" s="4">
        <v>1</v>
      </c>
      <c r="B224" t="s">
        <v>247</v>
      </c>
      <c r="C224" t="s">
        <v>139</v>
      </c>
      <c r="D224" t="s">
        <v>43</v>
      </c>
      <c r="E224" t="s">
        <v>201</v>
      </c>
      <c r="F224" t="s">
        <v>250</v>
      </c>
      <c r="G224" s="16" t="s">
        <v>251</v>
      </c>
      <c r="H224" t="s">
        <v>67</v>
      </c>
      <c r="I224" t="s">
        <v>20</v>
      </c>
      <c r="J224" s="17" t="s">
        <v>249</v>
      </c>
      <c r="K224" t="s">
        <v>8</v>
      </c>
      <c r="L224">
        <v>2003</v>
      </c>
      <c r="T224" t="s">
        <v>1182</v>
      </c>
      <c r="U224">
        <v>89</v>
      </c>
    </row>
    <row r="225" spans="1:21" x14ac:dyDescent="0.2">
      <c r="A225" s="4">
        <v>1</v>
      </c>
      <c r="B225" t="s">
        <v>1166</v>
      </c>
      <c r="C225" t="s">
        <v>253</v>
      </c>
      <c r="D225" t="s">
        <v>43</v>
      </c>
      <c r="E225" t="s">
        <v>256</v>
      </c>
      <c r="F225" t="s">
        <v>255</v>
      </c>
      <c r="G225" s="16" t="s">
        <v>254</v>
      </c>
      <c r="H225" t="s">
        <v>67</v>
      </c>
      <c r="I225" t="s">
        <v>20</v>
      </c>
      <c r="J225" s="17" t="s">
        <v>262</v>
      </c>
      <c r="K225" t="s">
        <v>22</v>
      </c>
      <c r="L225">
        <v>2013</v>
      </c>
      <c r="T225" t="s">
        <v>1167</v>
      </c>
      <c r="U225">
        <v>75</v>
      </c>
    </row>
    <row r="226" spans="1:21" x14ac:dyDescent="0.2">
      <c r="A226" s="4">
        <v>1</v>
      </c>
      <c r="B226" t="s">
        <v>257</v>
      </c>
      <c r="C226" t="s">
        <v>258</v>
      </c>
      <c r="D226" t="s">
        <v>259</v>
      </c>
      <c r="E226" t="s">
        <v>221</v>
      </c>
      <c r="F226" t="s">
        <v>222</v>
      </c>
      <c r="G226" s="16" t="s">
        <v>260</v>
      </c>
      <c r="H226" t="s">
        <v>67</v>
      </c>
      <c r="I226" t="s">
        <v>72</v>
      </c>
      <c r="J226" s="17" t="s">
        <v>261</v>
      </c>
      <c r="K226" t="s">
        <v>8</v>
      </c>
      <c r="L226">
        <v>2019</v>
      </c>
    </row>
    <row r="227" spans="1:21" x14ac:dyDescent="0.2">
      <c r="A227" s="4">
        <v>1</v>
      </c>
      <c r="B227" t="s">
        <v>40</v>
      </c>
      <c r="C227" t="s">
        <v>36</v>
      </c>
      <c r="D227" t="s">
        <v>43</v>
      </c>
      <c r="E227" t="s">
        <v>265</v>
      </c>
      <c r="F227" t="s">
        <v>266</v>
      </c>
      <c r="G227" s="16" t="s">
        <v>267</v>
      </c>
      <c r="H227" t="s">
        <v>264</v>
      </c>
      <c r="I227" t="s">
        <v>161</v>
      </c>
      <c r="J227" s="17" t="s">
        <v>263</v>
      </c>
      <c r="K227" t="s">
        <v>8</v>
      </c>
      <c r="L227">
        <v>2019</v>
      </c>
      <c r="T227" t="s">
        <v>1177</v>
      </c>
      <c r="U227">
        <v>85</v>
      </c>
    </row>
    <row r="228" spans="1:21" x14ac:dyDescent="0.2">
      <c r="A228" s="4">
        <v>1</v>
      </c>
      <c r="B228" t="s">
        <v>157</v>
      </c>
      <c r="C228" t="s">
        <v>174</v>
      </c>
      <c r="D228" t="s">
        <v>12</v>
      </c>
      <c r="E228" t="s">
        <v>221</v>
      </c>
      <c r="F228" t="s">
        <v>271</v>
      </c>
      <c r="G228" s="16" t="s">
        <v>270</v>
      </c>
      <c r="H228" t="s">
        <v>269</v>
      </c>
      <c r="I228" t="s">
        <v>20</v>
      </c>
      <c r="J228" s="17" t="s">
        <v>268</v>
      </c>
      <c r="K228" t="s">
        <v>8</v>
      </c>
      <c r="L228">
        <v>2003</v>
      </c>
      <c r="T228" t="s">
        <v>1171</v>
      </c>
      <c r="U228">
        <v>79</v>
      </c>
    </row>
    <row r="229" spans="1:21" x14ac:dyDescent="0.2">
      <c r="A229" s="28">
        <v>1</v>
      </c>
      <c r="B229" t="s">
        <v>157</v>
      </c>
      <c r="C229" t="s">
        <v>272</v>
      </c>
      <c r="D229" t="s">
        <v>43</v>
      </c>
      <c r="E229" t="s">
        <v>248</v>
      </c>
      <c r="F229" t="s">
        <v>273</v>
      </c>
      <c r="G229" s="16" t="s">
        <v>274</v>
      </c>
      <c r="H229" t="s">
        <v>239</v>
      </c>
      <c r="I229" t="s">
        <v>72</v>
      </c>
      <c r="J229" s="17" t="s">
        <v>275</v>
      </c>
      <c r="K229" t="s">
        <v>8</v>
      </c>
      <c r="T229" t="s">
        <v>1103</v>
      </c>
      <c r="U229">
        <v>17</v>
      </c>
    </row>
    <row r="230" spans="1:21" x14ac:dyDescent="0.2">
      <c r="A230" s="4">
        <v>1</v>
      </c>
      <c r="B230" t="s">
        <v>276</v>
      </c>
      <c r="C230" t="s">
        <v>18</v>
      </c>
      <c r="D230" t="s">
        <v>36</v>
      </c>
      <c r="E230" t="s">
        <v>248</v>
      </c>
      <c r="F230" t="s">
        <v>277</v>
      </c>
      <c r="G230" s="16" t="s">
        <v>280</v>
      </c>
      <c r="H230" t="s">
        <v>278</v>
      </c>
      <c r="I230" t="s">
        <v>20</v>
      </c>
      <c r="J230" s="17" t="s">
        <v>279</v>
      </c>
      <c r="K230" t="s">
        <v>8</v>
      </c>
    </row>
    <row r="231" spans="1:21" x14ac:dyDescent="0.2">
      <c r="A231" s="4">
        <v>1</v>
      </c>
      <c r="B231" t="s">
        <v>284</v>
      </c>
      <c r="C231" t="s">
        <v>285</v>
      </c>
      <c r="D231" t="s">
        <v>12</v>
      </c>
      <c r="E231" t="s">
        <v>173</v>
      </c>
      <c r="F231" t="s">
        <v>282</v>
      </c>
      <c r="G231" s="16" t="s">
        <v>283</v>
      </c>
      <c r="H231" t="s">
        <v>281</v>
      </c>
      <c r="I231" t="s">
        <v>20</v>
      </c>
      <c r="K231" t="s">
        <v>8</v>
      </c>
      <c r="L231">
        <v>2020</v>
      </c>
    </row>
    <row r="232" spans="1:21" x14ac:dyDescent="0.2">
      <c r="A232" s="4">
        <v>1</v>
      </c>
      <c r="B232" t="s">
        <v>287</v>
      </c>
      <c r="C232" t="s">
        <v>288</v>
      </c>
      <c r="D232" t="s">
        <v>12</v>
      </c>
      <c r="E232" t="s">
        <v>173</v>
      </c>
      <c r="F232" t="s">
        <v>289</v>
      </c>
      <c r="G232" s="16" t="s">
        <v>290</v>
      </c>
      <c r="H232" t="s">
        <v>289</v>
      </c>
      <c r="I232" t="s">
        <v>20</v>
      </c>
      <c r="J232" s="17" t="s">
        <v>286</v>
      </c>
      <c r="K232" t="s">
        <v>187</v>
      </c>
      <c r="T232" t="s">
        <v>1194</v>
      </c>
      <c r="U232">
        <v>102</v>
      </c>
    </row>
    <row r="233" spans="1:21" x14ac:dyDescent="0.2">
      <c r="A233" s="7">
        <v>1</v>
      </c>
      <c r="B233" t="s">
        <v>157</v>
      </c>
      <c r="C233" t="s">
        <v>294</v>
      </c>
      <c r="D233" t="s">
        <v>43</v>
      </c>
      <c r="E233" t="s">
        <v>293</v>
      </c>
      <c r="F233" t="s">
        <v>292</v>
      </c>
      <c r="G233" s="16" t="s">
        <v>207</v>
      </c>
      <c r="H233" t="s">
        <v>67</v>
      </c>
      <c r="I233" t="s">
        <v>20</v>
      </c>
      <c r="J233" s="17" t="s">
        <v>291</v>
      </c>
      <c r="K233" t="s">
        <v>8</v>
      </c>
      <c r="L233">
        <v>2010</v>
      </c>
    </row>
    <row r="234" spans="1:21" x14ac:dyDescent="0.2">
      <c r="A234" s="7">
        <v>1</v>
      </c>
      <c r="B234" t="s">
        <v>297</v>
      </c>
      <c r="C234" t="s">
        <v>172</v>
      </c>
      <c r="D234" t="s">
        <v>43</v>
      </c>
      <c r="E234" t="s">
        <v>173</v>
      </c>
      <c r="F234" t="s">
        <v>292</v>
      </c>
      <c r="G234" s="16" t="s">
        <v>295</v>
      </c>
      <c r="H234" t="s">
        <v>67</v>
      </c>
      <c r="I234" t="s">
        <v>20</v>
      </c>
      <c r="J234" s="17" t="s">
        <v>296</v>
      </c>
      <c r="K234" t="s">
        <v>307</v>
      </c>
      <c r="L234">
        <v>2010</v>
      </c>
      <c r="T234" t="s">
        <v>1180</v>
      </c>
      <c r="U234">
        <v>88</v>
      </c>
    </row>
    <row r="235" spans="1:21" x14ac:dyDescent="0.2">
      <c r="A235" s="28">
        <v>1</v>
      </c>
      <c r="B235" t="s">
        <v>40</v>
      </c>
      <c r="C235" t="s">
        <v>172</v>
      </c>
      <c r="D235" t="s">
        <v>43</v>
      </c>
      <c r="E235" t="s">
        <v>273</v>
      </c>
      <c r="F235" t="s">
        <v>62</v>
      </c>
      <c r="G235" s="16" t="s">
        <v>299</v>
      </c>
      <c r="H235" t="s">
        <v>67</v>
      </c>
      <c r="I235" t="s">
        <v>72</v>
      </c>
      <c r="J235" s="17" t="s">
        <v>298</v>
      </c>
      <c r="K235" t="s">
        <v>8</v>
      </c>
      <c r="L235">
        <v>2021</v>
      </c>
      <c r="T235" t="s">
        <v>1107</v>
      </c>
      <c r="U235">
        <v>21</v>
      </c>
    </row>
    <row r="236" spans="1:21" x14ac:dyDescent="0.2">
      <c r="A236" s="7">
        <v>1</v>
      </c>
      <c r="B236" t="s">
        <v>300</v>
      </c>
      <c r="C236" t="s">
        <v>301</v>
      </c>
      <c r="D236" t="s">
        <v>43</v>
      </c>
      <c r="E236" t="s">
        <v>301</v>
      </c>
      <c r="F236" t="s">
        <v>13</v>
      </c>
      <c r="G236" s="16" t="s">
        <v>303</v>
      </c>
      <c r="H236" t="s">
        <v>67</v>
      </c>
      <c r="I236" t="s">
        <v>20</v>
      </c>
      <c r="J236" s="17" t="s">
        <v>302</v>
      </c>
      <c r="K236" t="s">
        <v>151</v>
      </c>
      <c r="L236">
        <v>2016</v>
      </c>
    </row>
    <row r="237" spans="1:21" x14ac:dyDescent="0.2">
      <c r="A237" s="7">
        <v>1</v>
      </c>
      <c r="B237" t="s">
        <v>320</v>
      </c>
      <c r="C237" t="s">
        <v>253</v>
      </c>
      <c r="D237" t="s">
        <v>43</v>
      </c>
      <c r="E237" t="s">
        <v>173</v>
      </c>
      <c r="F237" t="s">
        <v>321</v>
      </c>
      <c r="G237" s="16" t="s">
        <v>255</v>
      </c>
      <c r="H237" t="s">
        <v>67</v>
      </c>
      <c r="I237" t="s">
        <v>20</v>
      </c>
      <c r="J237" s="17" t="s">
        <v>319</v>
      </c>
      <c r="K237" t="s">
        <v>22</v>
      </c>
      <c r="L237">
        <v>2013</v>
      </c>
      <c r="T237" t="s">
        <v>1145</v>
      </c>
      <c r="U237">
        <v>58</v>
      </c>
    </row>
    <row r="238" spans="1:21" x14ac:dyDescent="0.2">
      <c r="A238" s="7">
        <v>1</v>
      </c>
      <c r="B238" t="s">
        <v>323</v>
      </c>
      <c r="C238" t="s">
        <v>174</v>
      </c>
      <c r="D238" t="s">
        <v>259</v>
      </c>
      <c r="E238" t="s">
        <v>221</v>
      </c>
      <c r="F238" t="s">
        <v>312</v>
      </c>
      <c r="G238" s="16" t="s">
        <v>311</v>
      </c>
      <c r="H238" t="s">
        <v>67</v>
      </c>
      <c r="I238" t="s">
        <v>20</v>
      </c>
      <c r="J238" s="17" t="s">
        <v>322</v>
      </c>
      <c r="K238" t="s">
        <v>151</v>
      </c>
      <c r="L238">
        <v>2006</v>
      </c>
      <c r="T238" t="s">
        <v>1210</v>
      </c>
      <c r="U238">
        <v>129</v>
      </c>
    </row>
    <row r="239" spans="1:21" x14ac:dyDescent="0.2">
      <c r="A239" s="7">
        <v>1</v>
      </c>
      <c r="B239" t="s">
        <v>59</v>
      </c>
      <c r="C239" t="s">
        <v>105</v>
      </c>
      <c r="D239" t="s">
        <v>12</v>
      </c>
      <c r="E239" t="s">
        <v>335</v>
      </c>
      <c r="F239" t="s">
        <v>324</v>
      </c>
      <c r="G239" s="16" t="s">
        <v>326</v>
      </c>
      <c r="H239" t="s">
        <v>67</v>
      </c>
      <c r="I239" t="s">
        <v>72</v>
      </c>
      <c r="J239" s="17" t="s">
        <v>325</v>
      </c>
      <c r="K239" t="s">
        <v>8</v>
      </c>
      <c r="L239">
        <v>2019</v>
      </c>
      <c r="T239" t="s">
        <v>1170</v>
      </c>
      <c r="U239">
        <v>78</v>
      </c>
    </row>
    <row r="240" spans="1:21" x14ac:dyDescent="0.2">
      <c r="A240" s="7">
        <v>1</v>
      </c>
      <c r="B240" t="s">
        <v>327</v>
      </c>
      <c r="C240" t="s">
        <v>328</v>
      </c>
      <c r="D240" t="s">
        <v>43</v>
      </c>
      <c r="E240" t="s">
        <v>173</v>
      </c>
      <c r="F240" t="s">
        <v>331</v>
      </c>
      <c r="G240" s="16" t="s">
        <v>329</v>
      </c>
      <c r="H240" t="s">
        <v>330</v>
      </c>
      <c r="I240" t="s">
        <v>20</v>
      </c>
      <c r="J240" s="17" t="s">
        <v>332</v>
      </c>
      <c r="K240" t="s">
        <v>8</v>
      </c>
      <c r="T240" t="s">
        <v>1191</v>
      </c>
      <c r="U240">
        <v>99</v>
      </c>
    </row>
    <row r="241" spans="1:21" x14ac:dyDescent="0.2">
      <c r="A241" s="7">
        <v>1</v>
      </c>
      <c r="B241" t="s">
        <v>345</v>
      </c>
      <c r="C241" t="s">
        <v>328</v>
      </c>
      <c r="D241" t="s">
        <v>43</v>
      </c>
      <c r="E241" t="s">
        <v>221</v>
      </c>
      <c r="F241" t="s">
        <v>346</v>
      </c>
      <c r="G241" s="16" t="s">
        <v>347</v>
      </c>
      <c r="H241" t="s">
        <v>348</v>
      </c>
      <c r="I241" t="s">
        <v>20</v>
      </c>
      <c r="J241" s="17" t="s">
        <v>349</v>
      </c>
      <c r="K241" t="s">
        <v>8</v>
      </c>
      <c r="L241">
        <v>2017</v>
      </c>
      <c r="T241" t="s">
        <v>1168</v>
      </c>
      <c r="U241">
        <v>77</v>
      </c>
    </row>
    <row r="242" spans="1:21" x14ac:dyDescent="0.2">
      <c r="A242" s="7">
        <v>1</v>
      </c>
      <c r="B242" t="s">
        <v>40</v>
      </c>
      <c r="C242" t="s">
        <v>172</v>
      </c>
      <c r="D242" t="s">
        <v>43</v>
      </c>
      <c r="E242" t="s">
        <v>338</v>
      </c>
      <c r="F242" t="s">
        <v>324</v>
      </c>
      <c r="G242" s="16" t="s">
        <v>339</v>
      </c>
      <c r="H242" t="s">
        <v>67</v>
      </c>
      <c r="I242" t="s">
        <v>72</v>
      </c>
      <c r="J242" s="17" t="s">
        <v>340</v>
      </c>
      <c r="K242" t="s">
        <v>306</v>
      </c>
      <c r="L242">
        <v>2016</v>
      </c>
      <c r="T242" t="s">
        <v>1178</v>
      </c>
      <c r="U242">
        <v>86</v>
      </c>
    </row>
    <row r="243" spans="1:21" x14ac:dyDescent="0.2">
      <c r="A243" s="8">
        <v>1</v>
      </c>
      <c r="B243" t="s">
        <v>333</v>
      </c>
      <c r="C243" t="s">
        <v>334</v>
      </c>
      <c r="D243" t="s">
        <v>12</v>
      </c>
      <c r="E243" t="s">
        <v>173</v>
      </c>
      <c r="F243" t="s">
        <v>336</v>
      </c>
      <c r="G243" s="16" t="s">
        <v>337</v>
      </c>
      <c r="H243" t="s">
        <v>281</v>
      </c>
      <c r="I243" t="s">
        <v>20</v>
      </c>
      <c r="L243">
        <v>2021</v>
      </c>
      <c r="T243" t="s">
        <v>1176</v>
      </c>
      <c r="U243">
        <v>84</v>
      </c>
    </row>
    <row r="244" spans="1:21" x14ac:dyDescent="0.2">
      <c r="A244" s="8">
        <v>1</v>
      </c>
      <c r="B244" t="s">
        <v>341</v>
      </c>
      <c r="C244" t="s">
        <v>328</v>
      </c>
      <c r="D244" t="s">
        <v>43</v>
      </c>
      <c r="E244" t="s">
        <v>173</v>
      </c>
      <c r="F244" t="s">
        <v>342</v>
      </c>
      <c r="G244" s="16" t="s">
        <v>343</v>
      </c>
      <c r="H244" t="s">
        <v>344</v>
      </c>
      <c r="K244" t="s">
        <v>306</v>
      </c>
      <c r="L244">
        <v>2020</v>
      </c>
      <c r="T244" t="s">
        <v>1169</v>
      </c>
      <c r="U244">
        <v>76</v>
      </c>
    </row>
    <row r="245" spans="1:21" x14ac:dyDescent="0.2">
      <c r="A245" s="8">
        <v>1</v>
      </c>
      <c r="B245" t="s">
        <v>350</v>
      </c>
      <c r="C245" t="s">
        <v>285</v>
      </c>
      <c r="D245" t="s">
        <v>36</v>
      </c>
      <c r="E245" t="s">
        <v>173</v>
      </c>
      <c r="F245" t="s">
        <v>353</v>
      </c>
      <c r="G245" s="16" t="s">
        <v>352</v>
      </c>
      <c r="H245" t="s">
        <v>351</v>
      </c>
      <c r="I245" t="s">
        <v>354</v>
      </c>
    </row>
    <row r="246" spans="1:21" x14ac:dyDescent="0.2">
      <c r="A246" s="8">
        <v>1</v>
      </c>
      <c r="B246" t="s">
        <v>144</v>
      </c>
      <c r="C246" t="s">
        <v>304</v>
      </c>
      <c r="D246" t="s">
        <v>43</v>
      </c>
      <c r="E246" t="s">
        <v>358</v>
      </c>
      <c r="F246" t="s">
        <v>357</v>
      </c>
      <c r="G246" s="17" t="s">
        <v>1163</v>
      </c>
      <c r="H246" t="s">
        <v>356</v>
      </c>
      <c r="I246" t="s">
        <v>72</v>
      </c>
      <c r="J246" s="17" t="s">
        <v>1164</v>
      </c>
      <c r="K246" t="s">
        <v>151</v>
      </c>
      <c r="L246">
        <v>2020</v>
      </c>
      <c r="T246" t="s">
        <v>1165</v>
      </c>
      <c r="U246">
        <v>74</v>
      </c>
    </row>
    <row r="247" spans="1:21" x14ac:dyDescent="0.2">
      <c r="A247" s="8">
        <v>1</v>
      </c>
      <c r="B247" t="s">
        <v>62</v>
      </c>
      <c r="C247" t="s">
        <v>304</v>
      </c>
      <c r="D247" t="s">
        <v>43</v>
      </c>
      <c r="E247" t="s">
        <v>358</v>
      </c>
      <c r="F247" t="s">
        <v>357</v>
      </c>
      <c r="G247" s="17">
        <v>23</v>
      </c>
      <c r="H247" t="s">
        <v>356</v>
      </c>
      <c r="I247" t="s">
        <v>72</v>
      </c>
      <c r="J247" s="17" t="s">
        <v>355</v>
      </c>
      <c r="K247" t="s">
        <v>151</v>
      </c>
      <c r="L247">
        <v>2020</v>
      </c>
      <c r="T247" t="s">
        <v>1162</v>
      </c>
      <c r="U247">
        <v>73</v>
      </c>
    </row>
    <row r="248" spans="1:21" x14ac:dyDescent="0.2">
      <c r="A248" s="8">
        <v>1</v>
      </c>
      <c r="B248" t="s">
        <v>359</v>
      </c>
      <c r="C248" t="s">
        <v>360</v>
      </c>
      <c r="D248" t="s">
        <v>36</v>
      </c>
      <c r="E248" t="s">
        <v>367</v>
      </c>
      <c r="F248" t="s">
        <v>361</v>
      </c>
      <c r="G248" s="16" t="s">
        <v>362</v>
      </c>
      <c r="H248" t="s">
        <v>363</v>
      </c>
      <c r="I248" t="s">
        <v>20</v>
      </c>
      <c r="J248" s="17" t="s">
        <v>364</v>
      </c>
      <c r="K248" t="s">
        <v>306</v>
      </c>
      <c r="T248" t="s">
        <v>1214</v>
      </c>
      <c r="U248">
        <v>119</v>
      </c>
    </row>
    <row r="249" spans="1:21" x14ac:dyDescent="0.2">
      <c r="A249" s="8">
        <v>1</v>
      </c>
      <c r="B249" t="s">
        <v>252</v>
      </c>
      <c r="C249" t="s">
        <v>304</v>
      </c>
      <c r="D249" t="s">
        <v>43</v>
      </c>
      <c r="E249" t="s">
        <v>309</v>
      </c>
      <c r="F249" t="s">
        <v>308</v>
      </c>
      <c r="G249" s="16" t="s">
        <v>310</v>
      </c>
      <c r="H249" t="s">
        <v>67</v>
      </c>
      <c r="I249" t="s">
        <v>20</v>
      </c>
      <c r="J249" s="17" t="s">
        <v>305</v>
      </c>
      <c r="K249" t="s">
        <v>306</v>
      </c>
      <c r="L249">
        <v>2014</v>
      </c>
    </row>
    <row r="250" spans="1:21" x14ac:dyDescent="0.2">
      <c r="A250" s="8">
        <v>1</v>
      </c>
      <c r="B250" t="s">
        <v>59</v>
      </c>
      <c r="C250" t="s">
        <v>105</v>
      </c>
      <c r="D250" t="s">
        <v>12</v>
      </c>
      <c r="E250" t="s">
        <v>221</v>
      </c>
      <c r="F250" t="s">
        <v>312</v>
      </c>
      <c r="G250" s="16" t="s">
        <v>311</v>
      </c>
      <c r="H250" t="s">
        <v>67</v>
      </c>
      <c r="I250" t="s">
        <v>20</v>
      </c>
      <c r="J250" s="17" t="s">
        <v>313</v>
      </c>
      <c r="K250" t="s">
        <v>306</v>
      </c>
      <c r="T250" t="s">
        <v>1209</v>
      </c>
      <c r="U250">
        <v>122</v>
      </c>
    </row>
    <row r="251" spans="1:21" x14ac:dyDescent="0.2">
      <c r="A251" s="8">
        <v>1</v>
      </c>
      <c r="B251" t="s">
        <v>314</v>
      </c>
      <c r="C251" t="s">
        <v>315</v>
      </c>
      <c r="D251" t="s">
        <v>36</v>
      </c>
      <c r="E251" t="s">
        <v>316</v>
      </c>
      <c r="F251" t="s">
        <v>318</v>
      </c>
      <c r="G251" s="16" t="s">
        <v>314</v>
      </c>
      <c r="H251" t="s">
        <v>317</v>
      </c>
      <c r="I251" t="s">
        <v>20</v>
      </c>
      <c r="T251" t="s">
        <v>1181</v>
      </c>
      <c r="U251">
        <v>90</v>
      </c>
    </row>
    <row r="252" spans="1:21" x14ac:dyDescent="0.2">
      <c r="A252" s="8">
        <v>1</v>
      </c>
      <c r="B252" t="s">
        <v>59</v>
      </c>
      <c r="C252" t="s">
        <v>18</v>
      </c>
      <c r="D252" t="s">
        <v>12</v>
      </c>
      <c r="E252" t="s">
        <v>201</v>
      </c>
      <c r="F252" t="s">
        <v>421</v>
      </c>
      <c r="G252" s="16" t="s">
        <v>422</v>
      </c>
      <c r="H252" t="s">
        <v>67</v>
      </c>
      <c r="I252" t="s">
        <v>20</v>
      </c>
      <c r="J252" s="17" t="s">
        <v>423</v>
      </c>
      <c r="K252" t="s">
        <v>22</v>
      </c>
      <c r="L252">
        <v>2006</v>
      </c>
    </row>
    <row r="253" spans="1:21" x14ac:dyDescent="0.2">
      <c r="A253" s="8">
        <v>1</v>
      </c>
      <c r="B253" t="s">
        <v>365</v>
      </c>
      <c r="C253" t="s">
        <v>366</v>
      </c>
      <c r="D253" t="s">
        <v>12</v>
      </c>
      <c r="E253" t="s">
        <v>173</v>
      </c>
      <c r="F253" t="s">
        <v>331</v>
      </c>
      <c r="G253" s="16" t="s">
        <v>369</v>
      </c>
      <c r="H253" t="s">
        <v>330</v>
      </c>
      <c r="I253" t="s">
        <v>20</v>
      </c>
      <c r="J253" s="17" t="s">
        <v>368</v>
      </c>
      <c r="K253" t="s">
        <v>306</v>
      </c>
      <c r="T253" t="s">
        <v>1213</v>
      </c>
      <c r="U253">
        <v>131</v>
      </c>
    </row>
    <row r="254" spans="1:21" x14ac:dyDescent="0.2">
      <c r="A254" s="10">
        <v>1</v>
      </c>
      <c r="B254" t="s">
        <v>370</v>
      </c>
      <c r="C254" t="s">
        <v>172</v>
      </c>
      <c r="D254" t="s">
        <v>43</v>
      </c>
      <c r="E254" t="s">
        <v>221</v>
      </c>
      <c r="F254" t="s">
        <v>104</v>
      </c>
      <c r="G254" s="16" t="s">
        <v>371</v>
      </c>
      <c r="H254" t="s">
        <v>67</v>
      </c>
      <c r="I254" t="s">
        <v>20</v>
      </c>
      <c r="J254" s="17" t="s">
        <v>372</v>
      </c>
      <c r="K254" t="s">
        <v>8</v>
      </c>
      <c r="L254">
        <v>2007</v>
      </c>
      <c r="T254" t="s">
        <v>1215</v>
      </c>
      <c r="U254">
        <v>124</v>
      </c>
    </row>
    <row r="255" spans="1:21" x14ac:dyDescent="0.2">
      <c r="A255" s="10">
        <v>1</v>
      </c>
      <c r="B255" t="s">
        <v>40</v>
      </c>
      <c r="C255" t="s">
        <v>172</v>
      </c>
      <c r="D255" t="s">
        <v>43</v>
      </c>
      <c r="E255" t="s">
        <v>338</v>
      </c>
      <c r="F255" t="s">
        <v>373</v>
      </c>
      <c r="G255" s="16" t="s">
        <v>339</v>
      </c>
      <c r="H255" t="s">
        <v>67</v>
      </c>
      <c r="I255" t="s">
        <v>374</v>
      </c>
      <c r="J255" s="17" t="s">
        <v>375</v>
      </c>
      <c r="K255" t="s">
        <v>151</v>
      </c>
      <c r="L255">
        <v>1984</v>
      </c>
    </row>
    <row r="256" spans="1:21" ht="34" x14ac:dyDescent="0.2">
      <c r="A256" s="10">
        <v>1</v>
      </c>
      <c r="B256" s="9" t="s">
        <v>376</v>
      </c>
      <c r="C256" t="s">
        <v>105</v>
      </c>
      <c r="D256" t="s">
        <v>12</v>
      </c>
      <c r="E256" t="s">
        <v>221</v>
      </c>
      <c r="F256" t="s">
        <v>108</v>
      </c>
      <c r="G256" s="16" t="s">
        <v>377</v>
      </c>
      <c r="H256" t="s">
        <v>67</v>
      </c>
      <c r="I256" t="s">
        <v>72</v>
      </c>
      <c r="J256" s="17" t="s">
        <v>378</v>
      </c>
      <c r="K256" t="s">
        <v>8</v>
      </c>
      <c r="L256">
        <v>2020</v>
      </c>
    </row>
    <row r="257" spans="1:21" x14ac:dyDescent="0.2">
      <c r="A257" s="10">
        <v>1</v>
      </c>
      <c r="B257" t="s">
        <v>59</v>
      </c>
      <c r="C257" t="s">
        <v>105</v>
      </c>
      <c r="D257" t="s">
        <v>12</v>
      </c>
      <c r="E257" t="s">
        <v>293</v>
      </c>
      <c r="F257" t="s">
        <v>379</v>
      </c>
      <c r="G257" s="16">
        <v>30667</v>
      </c>
      <c r="H257" t="s">
        <v>67</v>
      </c>
      <c r="I257" t="s">
        <v>20</v>
      </c>
      <c r="J257" s="17" t="s">
        <v>380</v>
      </c>
      <c r="K257" t="s">
        <v>307</v>
      </c>
      <c r="L257">
        <v>2010</v>
      </c>
    </row>
    <row r="258" spans="1:21" x14ac:dyDescent="0.2">
      <c r="A258" s="10">
        <v>1</v>
      </c>
      <c r="B258" t="s">
        <v>62</v>
      </c>
      <c r="C258" t="s">
        <v>381</v>
      </c>
      <c r="D258" t="s">
        <v>43</v>
      </c>
      <c r="E258" t="s">
        <v>293</v>
      </c>
      <c r="F258" t="s">
        <v>379</v>
      </c>
      <c r="G258" s="16">
        <v>98814</v>
      </c>
      <c r="H258" t="s">
        <v>67</v>
      </c>
      <c r="I258" t="s">
        <v>20</v>
      </c>
      <c r="J258" s="17" t="s">
        <v>382</v>
      </c>
      <c r="K258" t="s">
        <v>307</v>
      </c>
      <c r="L258">
        <v>2010</v>
      </c>
    </row>
    <row r="259" spans="1:21" x14ac:dyDescent="0.2">
      <c r="A259" s="28">
        <v>1</v>
      </c>
      <c r="B259" t="s">
        <v>7</v>
      </c>
      <c r="C259" t="s">
        <v>174</v>
      </c>
      <c r="D259" t="s">
        <v>12</v>
      </c>
      <c r="E259" t="s">
        <v>293</v>
      </c>
      <c r="F259" t="s">
        <v>383</v>
      </c>
      <c r="G259" s="16" t="s">
        <v>384</v>
      </c>
      <c r="H259" t="s">
        <v>67</v>
      </c>
      <c r="I259" t="s">
        <v>72</v>
      </c>
      <c r="J259" s="17" t="s">
        <v>385</v>
      </c>
      <c r="K259" t="s">
        <v>8</v>
      </c>
      <c r="L259">
        <v>2020</v>
      </c>
    </row>
    <row r="260" spans="1:21" x14ac:dyDescent="0.2">
      <c r="A260" s="28">
        <v>1</v>
      </c>
      <c r="B260" t="s">
        <v>424</v>
      </c>
      <c r="C260" t="s">
        <v>425</v>
      </c>
      <c r="D260" t="s">
        <v>116</v>
      </c>
      <c r="E260" t="s">
        <v>201</v>
      </c>
      <c r="F260" t="s">
        <v>426</v>
      </c>
      <c r="G260" s="16" t="s">
        <v>428</v>
      </c>
      <c r="H260" t="s">
        <v>67</v>
      </c>
      <c r="I260" t="s">
        <v>20</v>
      </c>
      <c r="J260" s="17" t="s">
        <v>427</v>
      </c>
      <c r="K260" t="s">
        <v>8</v>
      </c>
      <c r="L260">
        <v>2006</v>
      </c>
      <c r="T260" t="s">
        <v>1106</v>
      </c>
      <c r="U260">
        <v>20</v>
      </c>
    </row>
    <row r="261" spans="1:21" x14ac:dyDescent="0.2">
      <c r="A261" s="28">
        <v>1</v>
      </c>
      <c r="B261" t="s">
        <v>59</v>
      </c>
      <c r="C261" t="s">
        <v>105</v>
      </c>
      <c r="D261" t="s">
        <v>12</v>
      </c>
      <c r="E261" t="s">
        <v>273</v>
      </c>
      <c r="F261" t="s">
        <v>387</v>
      </c>
      <c r="G261" s="16" t="s">
        <v>386</v>
      </c>
      <c r="H261" t="s">
        <v>67</v>
      </c>
      <c r="I261" t="s">
        <v>20</v>
      </c>
      <c r="J261" s="17" t="s">
        <v>388</v>
      </c>
      <c r="K261" t="s">
        <v>8</v>
      </c>
      <c r="L261">
        <v>2015</v>
      </c>
      <c r="T261" t="s">
        <v>1105</v>
      </c>
      <c r="U261">
        <v>19</v>
      </c>
    </row>
    <row r="262" spans="1:21" x14ac:dyDescent="0.2">
      <c r="A262" s="28">
        <v>1</v>
      </c>
      <c r="B262" t="s">
        <v>389</v>
      </c>
      <c r="C262" t="s">
        <v>105</v>
      </c>
      <c r="D262" t="s">
        <v>12</v>
      </c>
      <c r="E262" t="s">
        <v>273</v>
      </c>
      <c r="F262" t="s">
        <v>390</v>
      </c>
      <c r="G262" s="16">
        <v>93290</v>
      </c>
      <c r="H262" t="s">
        <v>67</v>
      </c>
      <c r="I262" t="s">
        <v>20</v>
      </c>
      <c r="J262" s="17" t="s">
        <v>391</v>
      </c>
      <c r="K262" t="s">
        <v>8</v>
      </c>
      <c r="L262">
        <v>2009</v>
      </c>
      <c r="T262" t="s">
        <v>1104</v>
      </c>
      <c r="U262">
        <v>18</v>
      </c>
    </row>
    <row r="263" spans="1:21" x14ac:dyDescent="0.2">
      <c r="A263" s="11">
        <v>1</v>
      </c>
      <c r="B263" t="s">
        <v>62</v>
      </c>
      <c r="C263" t="s">
        <v>304</v>
      </c>
      <c r="D263" t="s">
        <v>43</v>
      </c>
      <c r="E263" t="s">
        <v>392</v>
      </c>
      <c r="F263" t="s">
        <v>393</v>
      </c>
      <c r="G263" s="16">
        <v>26</v>
      </c>
      <c r="H263" t="s">
        <v>394</v>
      </c>
      <c r="I263" t="s">
        <v>20</v>
      </c>
      <c r="J263" s="17" t="s">
        <v>395</v>
      </c>
      <c r="K263" t="s">
        <v>8</v>
      </c>
      <c r="L263">
        <v>2020</v>
      </c>
    </row>
    <row r="264" spans="1:21" x14ac:dyDescent="0.2">
      <c r="A264" s="11">
        <v>1</v>
      </c>
      <c r="B264" t="s">
        <v>144</v>
      </c>
      <c r="C264" t="s">
        <v>304</v>
      </c>
      <c r="D264" t="s">
        <v>43</v>
      </c>
      <c r="E264" t="s">
        <v>392</v>
      </c>
      <c r="F264" t="s">
        <v>393</v>
      </c>
      <c r="G264" s="16">
        <v>29</v>
      </c>
      <c r="H264" t="s">
        <v>394</v>
      </c>
      <c r="I264" t="s">
        <v>20</v>
      </c>
      <c r="J264" s="17" t="s">
        <v>396</v>
      </c>
      <c r="K264" t="s">
        <v>8</v>
      </c>
      <c r="L264">
        <v>2020</v>
      </c>
    </row>
    <row r="265" spans="1:21" x14ac:dyDescent="0.2">
      <c r="A265" s="11">
        <v>1</v>
      </c>
      <c r="B265" t="s">
        <v>59</v>
      </c>
      <c r="C265" t="s">
        <v>304</v>
      </c>
      <c r="D265" t="s">
        <v>12</v>
      </c>
      <c r="E265" t="s">
        <v>392</v>
      </c>
      <c r="F265" t="s">
        <v>393</v>
      </c>
      <c r="G265" s="16">
        <v>27</v>
      </c>
      <c r="H265" t="s">
        <v>394</v>
      </c>
      <c r="I265" t="s">
        <v>20</v>
      </c>
      <c r="J265" s="17" t="s">
        <v>397</v>
      </c>
      <c r="K265" t="s">
        <v>8</v>
      </c>
      <c r="L265">
        <v>2020</v>
      </c>
    </row>
    <row r="266" spans="1:21" x14ac:dyDescent="0.2">
      <c r="A266" s="11">
        <v>1</v>
      </c>
      <c r="B266" t="s">
        <v>398</v>
      </c>
      <c r="C266" t="s">
        <v>304</v>
      </c>
      <c r="D266" t="s">
        <v>12</v>
      </c>
      <c r="E266" t="s">
        <v>392</v>
      </c>
      <c r="F266" t="s">
        <v>393</v>
      </c>
      <c r="G266" s="16">
        <v>28</v>
      </c>
      <c r="H266" t="s">
        <v>394</v>
      </c>
      <c r="I266" t="s">
        <v>20</v>
      </c>
      <c r="J266" s="17" t="s">
        <v>399</v>
      </c>
      <c r="K266" t="s">
        <v>8</v>
      </c>
      <c r="L266">
        <v>2020</v>
      </c>
    </row>
    <row r="267" spans="1:21" x14ac:dyDescent="0.2">
      <c r="A267" s="11">
        <v>1</v>
      </c>
      <c r="B267" t="s">
        <v>40</v>
      </c>
      <c r="C267" t="s">
        <v>304</v>
      </c>
      <c r="D267" t="s">
        <v>43</v>
      </c>
      <c r="E267" t="s">
        <v>392</v>
      </c>
      <c r="F267" t="s">
        <v>393</v>
      </c>
      <c r="G267" s="16">
        <v>24</v>
      </c>
      <c r="H267" t="s">
        <v>394</v>
      </c>
      <c r="I267" t="s">
        <v>20</v>
      </c>
      <c r="J267" s="17" t="s">
        <v>400</v>
      </c>
      <c r="K267" t="s">
        <v>8</v>
      </c>
      <c r="L267">
        <v>2020</v>
      </c>
    </row>
    <row r="268" spans="1:21" x14ac:dyDescent="0.2">
      <c r="A268" s="11">
        <v>1</v>
      </c>
      <c r="B268" t="s">
        <v>7</v>
      </c>
      <c r="C268" t="s">
        <v>304</v>
      </c>
      <c r="D268" t="s">
        <v>12</v>
      </c>
      <c r="E268" t="s">
        <v>392</v>
      </c>
      <c r="F268" t="s">
        <v>393</v>
      </c>
      <c r="G268" s="16">
        <v>25</v>
      </c>
      <c r="H268" t="s">
        <v>394</v>
      </c>
      <c r="I268" t="s">
        <v>20</v>
      </c>
      <c r="J268" s="17" t="s">
        <v>401</v>
      </c>
      <c r="K268" t="s">
        <v>8</v>
      </c>
      <c r="L268">
        <v>2020</v>
      </c>
    </row>
    <row r="269" spans="1:21" x14ac:dyDescent="0.2">
      <c r="A269" s="11">
        <v>1</v>
      </c>
      <c r="B269" t="s">
        <v>205</v>
      </c>
      <c r="C269" t="s">
        <v>304</v>
      </c>
      <c r="D269" t="s">
        <v>12</v>
      </c>
      <c r="E269" t="s">
        <v>392</v>
      </c>
      <c r="F269" t="s">
        <v>393</v>
      </c>
      <c r="G269" s="16">
        <v>31</v>
      </c>
      <c r="H269" t="s">
        <v>394</v>
      </c>
      <c r="I269" t="s">
        <v>20</v>
      </c>
      <c r="J269" s="17" t="s">
        <v>402</v>
      </c>
      <c r="K269" t="s">
        <v>8</v>
      </c>
      <c r="L269">
        <v>2020</v>
      </c>
    </row>
    <row r="270" spans="1:21" x14ac:dyDescent="0.2">
      <c r="A270" s="11">
        <v>1</v>
      </c>
      <c r="B270" t="s">
        <v>389</v>
      </c>
      <c r="C270" t="s">
        <v>304</v>
      </c>
      <c r="D270" t="s">
        <v>12</v>
      </c>
      <c r="E270" t="s">
        <v>392</v>
      </c>
      <c r="F270" t="s">
        <v>393</v>
      </c>
      <c r="G270" s="16">
        <v>30</v>
      </c>
      <c r="H270" t="s">
        <v>394</v>
      </c>
      <c r="I270" t="s">
        <v>20</v>
      </c>
      <c r="J270" s="17" t="s">
        <v>403</v>
      </c>
      <c r="K270" t="s">
        <v>8</v>
      </c>
      <c r="L270">
        <v>2020</v>
      </c>
    </row>
    <row r="271" spans="1:21" x14ac:dyDescent="0.2">
      <c r="B271" t="s">
        <v>404</v>
      </c>
    </row>
    <row r="272" spans="1:21" x14ac:dyDescent="0.2">
      <c r="B272" t="s">
        <v>413</v>
      </c>
      <c r="C272" t="s">
        <v>381</v>
      </c>
      <c r="D272" t="s">
        <v>36</v>
      </c>
      <c r="E272" t="s">
        <v>414</v>
      </c>
      <c r="F272" t="s">
        <v>415</v>
      </c>
      <c r="G272" s="16" t="s">
        <v>416</v>
      </c>
      <c r="H272" t="s">
        <v>405</v>
      </c>
      <c r="I272" t="s">
        <v>20</v>
      </c>
      <c r="J272" s="17" t="s">
        <v>36</v>
      </c>
      <c r="K272" t="s">
        <v>8</v>
      </c>
      <c r="L272" t="s">
        <v>405</v>
      </c>
    </row>
    <row r="273" spans="1:21" x14ac:dyDescent="0.2">
      <c r="A273" s="3">
        <v>1</v>
      </c>
      <c r="B273" t="s">
        <v>417</v>
      </c>
      <c r="C273" t="s">
        <v>418</v>
      </c>
      <c r="D273" t="s">
        <v>36</v>
      </c>
      <c r="E273" t="s">
        <v>35</v>
      </c>
      <c r="F273" t="s">
        <v>126</v>
      </c>
      <c r="G273" s="16" t="s">
        <v>419</v>
      </c>
      <c r="H273" t="s">
        <v>67</v>
      </c>
      <c r="I273" t="s">
        <v>20</v>
      </c>
      <c r="J273" s="17" t="s">
        <v>420</v>
      </c>
      <c r="K273" t="s">
        <v>8</v>
      </c>
      <c r="L273">
        <v>2020</v>
      </c>
    </row>
    <row r="275" spans="1:21" s="51" customFormat="1" x14ac:dyDescent="0.2">
      <c r="A275" s="3">
        <v>1</v>
      </c>
      <c r="B275" t="s">
        <v>1018</v>
      </c>
      <c r="C275" t="s">
        <v>971</v>
      </c>
      <c r="D275" t="s">
        <v>43</v>
      </c>
      <c r="E275" t="s">
        <v>201</v>
      </c>
      <c r="F275" t="s">
        <v>89</v>
      </c>
      <c r="G275" t="s">
        <v>969</v>
      </c>
      <c r="H275" t="s">
        <v>67</v>
      </c>
      <c r="I275" t="s">
        <v>72</v>
      </c>
      <c r="J275" t="s">
        <v>970</v>
      </c>
      <c r="K275" t="s">
        <v>8</v>
      </c>
      <c r="L275">
        <v>2018</v>
      </c>
      <c r="M275"/>
      <c r="N275" s="49"/>
      <c r="O275" s="49"/>
      <c r="P275" s="49"/>
      <c r="R275"/>
      <c r="S275"/>
      <c r="T275"/>
      <c r="U275"/>
    </row>
    <row r="276" spans="1:21" s="51" customFormat="1" x14ac:dyDescent="0.2">
      <c r="A276" s="3">
        <v>1</v>
      </c>
      <c r="B276" t="s">
        <v>972</v>
      </c>
      <c r="C276" t="s">
        <v>973</v>
      </c>
      <c r="D276" t="s">
        <v>43</v>
      </c>
      <c r="E276" t="s">
        <v>293</v>
      </c>
      <c r="F276" t="s">
        <v>974</v>
      </c>
      <c r="G276" t="s">
        <v>975</v>
      </c>
      <c r="H276" t="s">
        <v>67</v>
      </c>
      <c r="I276" t="s">
        <v>72</v>
      </c>
      <c r="J276" t="s">
        <v>976</v>
      </c>
      <c r="K276" t="s">
        <v>8</v>
      </c>
      <c r="L276">
        <v>2020</v>
      </c>
      <c r="M276"/>
      <c r="N276" s="49"/>
      <c r="O276" s="49" t="s">
        <v>977</v>
      </c>
      <c r="P276" s="49">
        <v>19.989999999999998</v>
      </c>
      <c r="R276"/>
      <c r="S276"/>
      <c r="T276"/>
      <c r="U276"/>
    </row>
    <row r="277" spans="1:21" s="51" customFormat="1" x14ac:dyDescent="0.2">
      <c r="A277" s="3">
        <v>1</v>
      </c>
      <c r="B277" t="s">
        <v>949</v>
      </c>
      <c r="C277" t="s">
        <v>978</v>
      </c>
      <c r="D277" t="s">
        <v>43</v>
      </c>
      <c r="E277" t="s">
        <v>293</v>
      </c>
      <c r="F277" t="s">
        <v>974</v>
      </c>
      <c r="G277" t="s">
        <v>979</v>
      </c>
      <c r="H277" t="s">
        <v>67</v>
      </c>
      <c r="I277" t="s">
        <v>72</v>
      </c>
      <c r="J277" t="s">
        <v>980</v>
      </c>
      <c r="K277" t="s">
        <v>8</v>
      </c>
      <c r="L277">
        <v>2021</v>
      </c>
      <c r="M277"/>
      <c r="N277" s="49"/>
      <c r="O277" s="49" t="s">
        <v>977</v>
      </c>
      <c r="P277" s="49">
        <v>19.989999999999998</v>
      </c>
      <c r="R277"/>
      <c r="S277"/>
      <c r="T277"/>
      <c r="U277"/>
    </row>
    <row r="278" spans="1:21" s="51" customFormat="1" x14ac:dyDescent="0.2">
      <c r="A278" s="3">
        <v>2</v>
      </c>
      <c r="B278" t="s">
        <v>981</v>
      </c>
      <c r="C278" t="s">
        <v>105</v>
      </c>
      <c r="D278" t="s">
        <v>12</v>
      </c>
      <c r="E278" t="s">
        <v>293</v>
      </c>
      <c r="F278" t="s">
        <v>475</v>
      </c>
      <c r="G278" t="s">
        <v>982</v>
      </c>
      <c r="H278" t="s">
        <v>67</v>
      </c>
      <c r="I278" t="s">
        <v>72</v>
      </c>
      <c r="J278" t="s">
        <v>983</v>
      </c>
      <c r="K278" t="s">
        <v>8</v>
      </c>
      <c r="L278">
        <v>2022</v>
      </c>
      <c r="M278"/>
      <c r="N278" s="49"/>
      <c r="O278" s="49"/>
      <c r="P278" s="49"/>
      <c r="R278"/>
      <c r="S278"/>
      <c r="T278"/>
      <c r="U278"/>
    </row>
    <row r="279" spans="1:21" s="51" customFormat="1" x14ac:dyDescent="0.2">
      <c r="A279" s="3">
        <v>2</v>
      </c>
      <c r="B279" t="s">
        <v>984</v>
      </c>
      <c r="C279" t="s">
        <v>985</v>
      </c>
      <c r="D279" t="s">
        <v>43</v>
      </c>
      <c r="E279" t="s">
        <v>201</v>
      </c>
      <c r="F279" t="s">
        <v>974</v>
      </c>
      <c r="G279" t="s">
        <v>986</v>
      </c>
      <c r="H279" t="s">
        <v>67</v>
      </c>
      <c r="I279" t="s">
        <v>72</v>
      </c>
      <c r="J279" t="s">
        <v>987</v>
      </c>
      <c r="K279" t="s">
        <v>8</v>
      </c>
      <c r="L279">
        <v>2021</v>
      </c>
      <c r="M279"/>
      <c r="N279" s="49"/>
      <c r="O279" s="49" t="s">
        <v>977</v>
      </c>
      <c r="P279" s="49">
        <v>22.99</v>
      </c>
      <c r="R279"/>
      <c r="S279"/>
      <c r="T279"/>
      <c r="U279"/>
    </row>
    <row r="280" spans="1:21" s="51" customFormat="1" x14ac:dyDescent="0.2">
      <c r="A280" s="3">
        <v>1</v>
      </c>
      <c r="B280" t="s">
        <v>988</v>
      </c>
      <c r="C280" t="s">
        <v>989</v>
      </c>
      <c r="D280" t="s">
        <v>43</v>
      </c>
      <c r="E280" t="s">
        <v>201</v>
      </c>
      <c r="F280" t="s">
        <v>1071</v>
      </c>
      <c r="G280"/>
      <c r="H280" t="s">
        <v>67</v>
      </c>
      <c r="I280" t="s">
        <v>72</v>
      </c>
      <c r="J280" t="s">
        <v>990</v>
      </c>
      <c r="K280" t="s">
        <v>8</v>
      </c>
      <c r="L280">
        <v>2020</v>
      </c>
      <c r="M280"/>
      <c r="N280" s="49"/>
      <c r="O280" s="49" t="s">
        <v>991</v>
      </c>
      <c r="P280" s="49">
        <v>20</v>
      </c>
      <c r="R280"/>
      <c r="S280"/>
      <c r="T280"/>
      <c r="U280"/>
    </row>
    <row r="281" spans="1:21" s="51" customFormat="1" x14ac:dyDescent="0.2">
      <c r="A281" s="3">
        <v>2</v>
      </c>
      <c r="B281" t="s">
        <v>992</v>
      </c>
      <c r="C281" t="s">
        <v>381</v>
      </c>
      <c r="D281" t="s">
        <v>43</v>
      </c>
      <c r="E281" t="s">
        <v>201</v>
      </c>
      <c r="F281" t="s">
        <v>974</v>
      </c>
      <c r="G281" t="s">
        <v>993</v>
      </c>
      <c r="H281" t="s">
        <v>67</v>
      </c>
      <c r="I281" t="s">
        <v>72</v>
      </c>
      <c r="J281" t="s">
        <v>994</v>
      </c>
      <c r="K281" t="s">
        <v>8</v>
      </c>
      <c r="L281">
        <v>2021</v>
      </c>
      <c r="M281"/>
      <c r="N281" s="49"/>
      <c r="O281" s="49"/>
      <c r="P281" s="49"/>
      <c r="R281"/>
      <c r="S281"/>
      <c r="T281"/>
      <c r="U281"/>
    </row>
    <row r="282" spans="1:21" s="51" customFormat="1" x14ac:dyDescent="0.2">
      <c r="A282" s="3">
        <v>1</v>
      </c>
      <c r="B282" t="s">
        <v>995</v>
      </c>
      <c r="C282" t="s">
        <v>996</v>
      </c>
      <c r="D282" t="s">
        <v>43</v>
      </c>
      <c r="E282" t="s">
        <v>201</v>
      </c>
      <c r="F282" t="s">
        <v>89</v>
      </c>
      <c r="G282" t="s">
        <v>997</v>
      </c>
      <c r="H282" t="s">
        <v>67</v>
      </c>
      <c r="I282" t="s">
        <v>72</v>
      </c>
      <c r="J282" t="s">
        <v>998</v>
      </c>
      <c r="K282" t="s">
        <v>8</v>
      </c>
      <c r="L282">
        <v>2018</v>
      </c>
      <c r="M282"/>
      <c r="N282" s="49"/>
      <c r="O282" s="49"/>
      <c r="P282" s="49"/>
      <c r="R282"/>
      <c r="S282"/>
      <c r="T282"/>
      <c r="U282"/>
    </row>
    <row r="283" spans="1:21" s="51" customFormat="1" x14ac:dyDescent="0.2">
      <c r="A283" s="3">
        <v>1</v>
      </c>
      <c r="B283" t="s">
        <v>890</v>
      </c>
      <c r="C283" t="s">
        <v>889</v>
      </c>
      <c r="D283" t="s">
        <v>12</v>
      </c>
      <c r="E283" t="s">
        <v>293</v>
      </c>
      <c r="F283" t="s">
        <v>999</v>
      </c>
      <c r="G283" t="s">
        <v>1000</v>
      </c>
      <c r="H283" t="s">
        <v>1001</v>
      </c>
      <c r="I283" t="s">
        <v>72</v>
      </c>
      <c r="J283" t="s">
        <v>1002</v>
      </c>
      <c r="K283" t="s">
        <v>8</v>
      </c>
      <c r="L283">
        <v>2022</v>
      </c>
      <c r="M283"/>
      <c r="N283" s="49"/>
      <c r="O283" s="49" t="s">
        <v>977</v>
      </c>
      <c r="P283" s="49">
        <v>14.99</v>
      </c>
      <c r="R283"/>
      <c r="S283"/>
      <c r="T283" t="s">
        <v>1179</v>
      </c>
      <c r="U283">
        <v>87</v>
      </c>
    </row>
    <row r="284" spans="1:21" s="51" customFormat="1" x14ac:dyDescent="0.2">
      <c r="A284" s="3">
        <v>1</v>
      </c>
      <c r="B284" t="s">
        <v>1003</v>
      </c>
      <c r="C284" t="s">
        <v>996</v>
      </c>
      <c r="D284" t="s">
        <v>43</v>
      </c>
      <c r="E284" t="s">
        <v>201</v>
      </c>
      <c r="F284" t="s">
        <v>475</v>
      </c>
      <c r="G284" t="s">
        <v>1005</v>
      </c>
      <c r="H284" t="s">
        <v>67</v>
      </c>
      <c r="I284" t="s">
        <v>72</v>
      </c>
      <c r="J284" t="s">
        <v>1004</v>
      </c>
      <c r="K284" t="s">
        <v>8</v>
      </c>
      <c r="L284">
        <v>2022</v>
      </c>
      <c r="M284"/>
      <c r="N284" s="49"/>
      <c r="O284" s="49"/>
      <c r="P284" s="49"/>
      <c r="R284"/>
      <c r="S284"/>
      <c r="T284"/>
      <c r="U284"/>
    </row>
    <row r="285" spans="1:21" s="51" customFormat="1" x14ac:dyDescent="0.2">
      <c r="A285" s="3">
        <v>1</v>
      </c>
      <c r="B285" t="s">
        <v>7</v>
      </c>
      <c r="C285" t="s">
        <v>1006</v>
      </c>
      <c r="D285" t="s">
        <v>12</v>
      </c>
      <c r="E285" t="s">
        <v>248</v>
      </c>
      <c r="F285" t="s">
        <v>974</v>
      </c>
      <c r="G285" t="s">
        <v>1007</v>
      </c>
      <c r="H285" t="s">
        <v>67</v>
      </c>
      <c r="I285" t="s">
        <v>72</v>
      </c>
      <c r="J285" t="s">
        <v>1008</v>
      </c>
      <c r="K285" t="s">
        <v>8</v>
      </c>
      <c r="L285">
        <v>2020</v>
      </c>
      <c r="M285"/>
      <c r="N285" s="49"/>
      <c r="O285" s="49" t="s">
        <v>977</v>
      </c>
      <c r="P285" s="49">
        <v>24.99</v>
      </c>
      <c r="R285"/>
      <c r="S285"/>
      <c r="T285"/>
      <c r="U285"/>
    </row>
    <row r="286" spans="1:21" s="51" customFormat="1" x14ac:dyDescent="0.2">
      <c r="A286" s="3">
        <v>1</v>
      </c>
      <c r="B286" t="s">
        <v>1009</v>
      </c>
      <c r="C286" t="s">
        <v>1010</v>
      </c>
      <c r="D286" t="s">
        <v>12</v>
      </c>
      <c r="E286" t="s">
        <v>173</v>
      </c>
      <c r="F286" t="s">
        <v>475</v>
      </c>
      <c r="G286" t="s">
        <v>1011</v>
      </c>
      <c r="H286" t="s">
        <v>67</v>
      </c>
      <c r="I286" t="s">
        <v>72</v>
      </c>
      <c r="J286" t="s">
        <v>1012</v>
      </c>
      <c r="K286" t="s">
        <v>8</v>
      </c>
      <c r="L286">
        <v>2022</v>
      </c>
      <c r="M286"/>
      <c r="N286" s="49"/>
      <c r="O286" s="49"/>
      <c r="P286" s="49"/>
      <c r="R286"/>
      <c r="S286"/>
      <c r="T286" t="s">
        <v>1185</v>
      </c>
      <c r="U286">
        <v>93</v>
      </c>
    </row>
    <row r="287" spans="1:21" s="51" customFormat="1" x14ac:dyDescent="0.2">
      <c r="A287" s="3">
        <v>1</v>
      </c>
      <c r="B287" t="s">
        <v>1013</v>
      </c>
      <c r="C287" t="s">
        <v>226</v>
      </c>
      <c r="D287" t="s">
        <v>43</v>
      </c>
      <c r="E287" t="s">
        <v>173</v>
      </c>
      <c r="F287" t="s">
        <v>143</v>
      </c>
      <c r="G287" t="s">
        <v>1014</v>
      </c>
      <c r="H287" t="s">
        <v>67</v>
      </c>
      <c r="I287" t="s">
        <v>72</v>
      </c>
      <c r="J287" t="s">
        <v>1015</v>
      </c>
      <c r="K287" t="s">
        <v>8</v>
      </c>
      <c r="L287">
        <v>2022</v>
      </c>
      <c r="M287"/>
      <c r="N287" s="49"/>
      <c r="O287" s="49"/>
      <c r="P287" s="49"/>
      <c r="R287"/>
      <c r="S287"/>
      <c r="T287" t="s">
        <v>1188</v>
      </c>
      <c r="U287">
        <v>96</v>
      </c>
    </row>
    <row r="288" spans="1:21" s="51" customFormat="1" x14ac:dyDescent="0.2">
      <c r="A288" s="3">
        <v>1</v>
      </c>
      <c r="B288" t="s">
        <v>40</v>
      </c>
      <c r="C288" t="s">
        <v>172</v>
      </c>
      <c r="D288" t="s">
        <v>43</v>
      </c>
      <c r="E288" t="s">
        <v>173</v>
      </c>
      <c r="F288" t="s">
        <v>475</v>
      </c>
      <c r="G288" t="s">
        <v>1016</v>
      </c>
      <c r="H288" t="s">
        <v>67</v>
      </c>
      <c r="I288" t="s">
        <v>72</v>
      </c>
      <c r="J288" t="s">
        <v>1017</v>
      </c>
      <c r="K288" t="s">
        <v>8</v>
      </c>
      <c r="L288">
        <v>2022</v>
      </c>
      <c r="M288"/>
      <c r="N288" s="49"/>
      <c r="O288" s="49"/>
      <c r="P288" s="49"/>
      <c r="R288"/>
      <c r="S288"/>
      <c r="T288" t="s">
        <v>1183</v>
      </c>
      <c r="U288">
        <v>91</v>
      </c>
    </row>
    <row r="289" spans="1:21" s="51" customFormat="1" x14ac:dyDescent="0.2">
      <c r="A289" s="3">
        <v>1</v>
      </c>
      <c r="B289" t="s">
        <v>884</v>
      </c>
      <c r="C289" t="s">
        <v>174</v>
      </c>
      <c r="D289" t="s">
        <v>43</v>
      </c>
      <c r="E289" t="s">
        <v>201</v>
      </c>
      <c r="F289" t="s">
        <v>974</v>
      </c>
      <c r="G289" t="s">
        <v>1019</v>
      </c>
      <c r="H289" t="s">
        <v>67</v>
      </c>
      <c r="I289" t="s">
        <v>72</v>
      </c>
      <c r="J289" t="s">
        <v>1020</v>
      </c>
      <c r="K289" t="s">
        <v>8</v>
      </c>
      <c r="L289">
        <v>2021</v>
      </c>
      <c r="M289"/>
      <c r="N289" s="49"/>
      <c r="O289" s="49" t="s">
        <v>1021</v>
      </c>
      <c r="P289" s="49">
        <v>9.99</v>
      </c>
      <c r="R289"/>
      <c r="S289"/>
      <c r="T289"/>
      <c r="U289"/>
    </row>
    <row r="290" spans="1:21" s="51" customFormat="1" x14ac:dyDescent="0.2">
      <c r="A290" s="3">
        <v>1</v>
      </c>
      <c r="B290" t="s">
        <v>1022</v>
      </c>
      <c r="C290" t="s">
        <v>1023</v>
      </c>
      <c r="D290" t="s">
        <v>12</v>
      </c>
      <c r="E290" t="s">
        <v>248</v>
      </c>
      <c r="F290" t="s">
        <v>475</v>
      </c>
      <c r="G290" t="s">
        <v>1024</v>
      </c>
      <c r="H290" t="s">
        <v>67</v>
      </c>
      <c r="I290" t="s">
        <v>72</v>
      </c>
      <c r="J290" t="s">
        <v>1025</v>
      </c>
      <c r="K290" t="s">
        <v>8</v>
      </c>
      <c r="L290">
        <v>2022</v>
      </c>
      <c r="M290"/>
      <c r="N290" s="49"/>
      <c r="O290" s="49" t="s">
        <v>1026</v>
      </c>
      <c r="P290" s="49">
        <v>59.99</v>
      </c>
      <c r="R290"/>
      <c r="S290"/>
      <c r="T290"/>
      <c r="U290"/>
    </row>
    <row r="291" spans="1:21" s="51" customFormat="1" x14ac:dyDescent="0.2">
      <c r="A291" s="3"/>
      <c r="B291"/>
      <c r="C291"/>
      <c r="D291"/>
      <c r="E291"/>
      <c r="F291"/>
      <c r="G291"/>
      <c r="H291"/>
      <c r="I291"/>
      <c r="J291"/>
      <c r="K291"/>
      <c r="L291"/>
      <c r="M291"/>
      <c r="N291" s="49"/>
      <c r="O291" s="49"/>
      <c r="P291" s="49"/>
      <c r="R291"/>
      <c r="S291"/>
      <c r="T291"/>
      <c r="U291"/>
    </row>
    <row r="292" spans="1:21" s="51" customFormat="1" x14ac:dyDescent="0.2">
      <c r="A292" s="3">
        <v>2</v>
      </c>
      <c r="B292" t="s">
        <v>1027</v>
      </c>
      <c r="C292" t="s">
        <v>682</v>
      </c>
      <c r="D292" t="s">
        <v>43</v>
      </c>
      <c r="E292" t="s">
        <v>248</v>
      </c>
      <c r="F292" t="s">
        <v>273</v>
      </c>
      <c r="G292" t="s">
        <v>1028</v>
      </c>
      <c r="H292" t="s">
        <v>67</v>
      </c>
      <c r="I292" t="s">
        <v>20</v>
      </c>
      <c r="J292" t="s">
        <v>1029</v>
      </c>
      <c r="K292" t="s">
        <v>8</v>
      </c>
      <c r="L292">
        <v>2022</v>
      </c>
      <c r="M292"/>
      <c r="N292" s="49"/>
      <c r="O292" s="49" t="s">
        <v>1026</v>
      </c>
      <c r="P292" s="49">
        <v>139.99</v>
      </c>
      <c r="R292"/>
      <c r="S292"/>
      <c r="T292"/>
      <c r="U292"/>
    </row>
    <row r="293" spans="1:21" s="51" customFormat="1" x14ac:dyDescent="0.2">
      <c r="A293" s="3">
        <v>2</v>
      </c>
      <c r="B293" t="s">
        <v>1030</v>
      </c>
      <c r="C293" t="s">
        <v>682</v>
      </c>
      <c r="D293" t="s">
        <v>43</v>
      </c>
      <c r="E293" t="s">
        <v>248</v>
      </c>
      <c r="F293" t="s">
        <v>273</v>
      </c>
      <c r="G293" t="s">
        <v>1031</v>
      </c>
      <c r="H293" t="s">
        <v>67</v>
      </c>
      <c r="I293" t="s">
        <v>20</v>
      </c>
      <c r="J293" t="s">
        <v>1032</v>
      </c>
      <c r="K293" t="s">
        <v>8</v>
      </c>
      <c r="L293">
        <v>2023</v>
      </c>
      <c r="M293"/>
      <c r="N293" s="49"/>
      <c r="O293" s="49" t="s">
        <v>1026</v>
      </c>
      <c r="P293" s="49">
        <v>144.99</v>
      </c>
      <c r="R293"/>
      <c r="S293"/>
      <c r="T293"/>
      <c r="U293"/>
    </row>
    <row r="294" spans="1:21" s="51" customFormat="1" x14ac:dyDescent="0.2">
      <c r="A294" s="3">
        <v>1</v>
      </c>
      <c r="B294" t="s">
        <v>1033</v>
      </c>
      <c r="C294" t="s">
        <v>172</v>
      </c>
      <c r="D294" t="s">
        <v>43</v>
      </c>
      <c r="E294" t="s">
        <v>201</v>
      </c>
      <c r="F294" t="s">
        <v>1034</v>
      </c>
      <c r="G294" t="s">
        <v>1035</v>
      </c>
      <c r="H294" t="s">
        <v>67</v>
      </c>
      <c r="I294" t="s">
        <v>72</v>
      </c>
      <c r="J294" t="s">
        <v>1038</v>
      </c>
      <c r="K294" t="s">
        <v>8</v>
      </c>
      <c r="L294">
        <v>2022</v>
      </c>
      <c r="M294"/>
      <c r="N294" s="49"/>
      <c r="O294" s="49" t="s">
        <v>1026</v>
      </c>
      <c r="P294" s="49">
        <v>27.99</v>
      </c>
      <c r="R294"/>
      <c r="S294"/>
      <c r="T294"/>
      <c r="U294"/>
    </row>
    <row r="295" spans="1:21" s="51" customFormat="1" x14ac:dyDescent="0.2">
      <c r="A295" s="3">
        <v>1</v>
      </c>
      <c r="B295" t="s">
        <v>899</v>
      </c>
      <c r="C295" t="s">
        <v>172</v>
      </c>
      <c r="D295" t="s">
        <v>43</v>
      </c>
      <c r="E295" t="s">
        <v>201</v>
      </c>
      <c r="F295" t="s">
        <v>974</v>
      </c>
      <c r="G295" t="s">
        <v>1036</v>
      </c>
      <c r="H295" t="s">
        <v>67</v>
      </c>
      <c r="I295" t="s">
        <v>72</v>
      </c>
      <c r="J295" t="s">
        <v>1037</v>
      </c>
      <c r="K295" t="s">
        <v>8</v>
      </c>
      <c r="L295">
        <v>2021</v>
      </c>
      <c r="M295"/>
      <c r="N295" s="49"/>
      <c r="O295" s="49" t="s">
        <v>1039</v>
      </c>
      <c r="P295" s="49">
        <v>11.5</v>
      </c>
      <c r="R295"/>
      <c r="S295"/>
      <c r="T295"/>
      <c r="U295"/>
    </row>
    <row r="296" spans="1:21" s="51" customFormat="1" x14ac:dyDescent="0.2">
      <c r="A296" s="3">
        <v>1</v>
      </c>
      <c r="B296" t="s">
        <v>899</v>
      </c>
      <c r="C296" t="s">
        <v>172</v>
      </c>
      <c r="D296" t="s">
        <v>43</v>
      </c>
      <c r="E296" t="s">
        <v>201</v>
      </c>
      <c r="F296" t="s">
        <v>974</v>
      </c>
      <c r="G296" t="s">
        <v>1036</v>
      </c>
      <c r="H296" t="s">
        <v>67</v>
      </c>
      <c r="I296" t="s">
        <v>72</v>
      </c>
      <c r="J296" t="s">
        <v>1037</v>
      </c>
      <c r="K296" t="s">
        <v>8</v>
      </c>
      <c r="L296">
        <v>2021</v>
      </c>
      <c r="M296"/>
      <c r="N296" s="49"/>
      <c r="O296" s="49" t="s">
        <v>977</v>
      </c>
      <c r="P296" s="49">
        <v>9.99</v>
      </c>
      <c r="R296"/>
      <c r="S296"/>
      <c r="T296"/>
      <c r="U296"/>
    </row>
    <row r="297" spans="1:21" s="51" customFormat="1" x14ac:dyDescent="0.2">
      <c r="A297" s="3">
        <v>1</v>
      </c>
      <c r="B297" t="s">
        <v>1040</v>
      </c>
      <c r="C297" t="s">
        <v>172</v>
      </c>
      <c r="D297" t="s">
        <v>12</v>
      </c>
      <c r="E297" t="s">
        <v>248</v>
      </c>
      <c r="F297" t="s">
        <v>1041</v>
      </c>
      <c r="G297" s="16" t="s">
        <v>1042</v>
      </c>
      <c r="H297" t="s">
        <v>67</v>
      </c>
      <c r="I297" t="s">
        <v>72</v>
      </c>
      <c r="J297" s="17" t="s">
        <v>1043</v>
      </c>
      <c r="K297" t="s">
        <v>8</v>
      </c>
      <c r="L297">
        <v>2019</v>
      </c>
      <c r="M297"/>
      <c r="N297" s="49"/>
      <c r="O297" s="49" t="s">
        <v>1046</v>
      </c>
      <c r="P297" s="49">
        <v>52.99</v>
      </c>
      <c r="R297"/>
      <c r="S297"/>
      <c r="T297"/>
      <c r="U297"/>
    </row>
    <row r="298" spans="1:21" s="51" customFormat="1" x14ac:dyDescent="0.2">
      <c r="A298" s="3">
        <v>1</v>
      </c>
      <c r="B298" t="s">
        <v>1044</v>
      </c>
      <c r="C298" t="s">
        <v>882</v>
      </c>
      <c r="D298" t="s">
        <v>12</v>
      </c>
      <c r="E298" t="s">
        <v>201</v>
      </c>
      <c r="F298" t="s">
        <v>974</v>
      </c>
      <c r="G298" s="16" t="s">
        <v>1045</v>
      </c>
      <c r="H298" t="s">
        <v>67</v>
      </c>
      <c r="I298" t="s">
        <v>72</v>
      </c>
      <c r="J298" s="17" t="s">
        <v>1047</v>
      </c>
      <c r="K298" t="s">
        <v>8</v>
      </c>
      <c r="L298">
        <v>2020</v>
      </c>
      <c r="M298"/>
      <c r="N298" s="49"/>
      <c r="O298" s="49" t="s">
        <v>977</v>
      </c>
      <c r="P298" s="49">
        <v>9.99</v>
      </c>
      <c r="R298"/>
      <c r="S298"/>
      <c r="T298"/>
      <c r="U298"/>
    </row>
    <row r="299" spans="1:21" s="51" customFormat="1" x14ac:dyDescent="0.2">
      <c r="A299" s="3">
        <v>1</v>
      </c>
      <c r="B299" t="s">
        <v>1048</v>
      </c>
      <c r="C299" t="s">
        <v>381</v>
      </c>
      <c r="D299" t="s">
        <v>43</v>
      </c>
      <c r="E299" t="s">
        <v>201</v>
      </c>
      <c r="F299" t="s">
        <v>1049</v>
      </c>
      <c r="G299" s="16" t="s">
        <v>1050</v>
      </c>
      <c r="H299" t="s">
        <v>67</v>
      </c>
      <c r="I299" t="s">
        <v>72</v>
      </c>
      <c r="J299" s="17" t="s">
        <v>1051</v>
      </c>
      <c r="K299" t="s">
        <v>8</v>
      </c>
      <c r="L299">
        <v>2022</v>
      </c>
      <c r="M299"/>
      <c r="N299" s="49"/>
      <c r="O299" s="49"/>
      <c r="P299" s="49"/>
      <c r="R299"/>
      <c r="S299"/>
      <c r="T299"/>
      <c r="U299"/>
    </row>
    <row r="300" spans="1:21" s="51" customFormat="1" x14ac:dyDescent="0.2">
      <c r="A300" s="3">
        <v>2</v>
      </c>
      <c r="B300" t="s">
        <v>1052</v>
      </c>
      <c r="C300" t="s">
        <v>1053</v>
      </c>
      <c r="D300" t="s">
        <v>43</v>
      </c>
      <c r="E300" t="s">
        <v>173</v>
      </c>
      <c r="F300" t="s">
        <v>1054</v>
      </c>
      <c r="G300" s="16" t="s">
        <v>1055</v>
      </c>
      <c r="H300" t="s">
        <v>67</v>
      </c>
      <c r="I300" t="s">
        <v>72</v>
      </c>
      <c r="J300" s="17" t="s">
        <v>1056</v>
      </c>
      <c r="K300" t="s">
        <v>8</v>
      </c>
      <c r="L300">
        <v>2020</v>
      </c>
      <c r="M300"/>
      <c r="N300" s="49"/>
      <c r="O300" s="49" t="s">
        <v>977</v>
      </c>
      <c r="P300" s="49">
        <v>7.99</v>
      </c>
      <c r="R300"/>
      <c r="S300"/>
      <c r="T300"/>
      <c r="U300"/>
    </row>
    <row r="301" spans="1:21" s="51" customFormat="1" x14ac:dyDescent="0.2">
      <c r="A301" s="3">
        <v>1</v>
      </c>
      <c r="B301" t="s">
        <v>157</v>
      </c>
      <c r="C301" t="s">
        <v>1057</v>
      </c>
      <c r="D301" t="s">
        <v>43</v>
      </c>
      <c r="E301" t="s">
        <v>293</v>
      </c>
      <c r="F301" t="s">
        <v>1058</v>
      </c>
      <c r="G301" s="16" t="s">
        <v>1059</v>
      </c>
      <c r="H301" t="s">
        <v>67</v>
      </c>
      <c r="I301" t="s">
        <v>72</v>
      </c>
      <c r="J301" s="17" t="s">
        <v>1060</v>
      </c>
      <c r="K301" t="s">
        <v>8</v>
      </c>
      <c r="L301">
        <v>2022</v>
      </c>
      <c r="M301"/>
      <c r="N301" s="49"/>
      <c r="O301" s="49"/>
      <c r="P301" s="49"/>
      <c r="R301"/>
      <c r="S301"/>
      <c r="T301"/>
      <c r="U301"/>
    </row>
    <row r="302" spans="1:21" s="51" customFormat="1" x14ac:dyDescent="0.2">
      <c r="A302" s="3">
        <v>1</v>
      </c>
      <c r="B302" t="s">
        <v>1061</v>
      </c>
      <c r="C302" t="s">
        <v>18</v>
      </c>
      <c r="D302" t="s">
        <v>43</v>
      </c>
      <c r="E302" t="s">
        <v>248</v>
      </c>
      <c r="F302" t="s">
        <v>745</v>
      </c>
      <c r="G302" s="16" t="s">
        <v>1062</v>
      </c>
      <c r="H302" t="s">
        <v>67</v>
      </c>
      <c r="I302" t="s">
        <v>72</v>
      </c>
      <c r="J302" s="17" t="s">
        <v>1063</v>
      </c>
      <c r="K302" t="s">
        <v>8</v>
      </c>
      <c r="L302">
        <v>2021</v>
      </c>
      <c r="M302"/>
      <c r="N302" s="49"/>
      <c r="O302" s="49" t="s">
        <v>1026</v>
      </c>
      <c r="P302" s="49">
        <v>139.99</v>
      </c>
      <c r="R302"/>
      <c r="S302"/>
      <c r="T302"/>
      <c r="U302"/>
    </row>
    <row r="303" spans="1:21" s="51" customFormat="1" x14ac:dyDescent="0.2">
      <c r="A303" s="3">
        <v>1</v>
      </c>
      <c r="B303" t="s">
        <v>1064</v>
      </c>
      <c r="C303" t="s">
        <v>1065</v>
      </c>
      <c r="D303" t="s">
        <v>43</v>
      </c>
      <c r="E303" t="s">
        <v>201</v>
      </c>
      <c r="F303" t="s">
        <v>960</v>
      </c>
      <c r="G303" s="16" t="s">
        <v>1066</v>
      </c>
      <c r="H303" t="s">
        <v>67</v>
      </c>
      <c r="I303" t="s">
        <v>72</v>
      </c>
      <c r="J303" s="17" t="s">
        <v>1067</v>
      </c>
      <c r="K303" t="s">
        <v>187</v>
      </c>
      <c r="L303">
        <v>2020</v>
      </c>
      <c r="M303"/>
      <c r="N303" s="49"/>
      <c r="O303" s="49" t="s">
        <v>1026</v>
      </c>
      <c r="P303" s="49">
        <v>59.99</v>
      </c>
      <c r="R303"/>
      <c r="S303"/>
      <c r="T303"/>
      <c r="U303"/>
    </row>
    <row r="304" spans="1:21" s="51" customFormat="1" x14ac:dyDescent="0.2">
      <c r="A304" s="3">
        <v>1</v>
      </c>
      <c r="B304" t="s">
        <v>1068</v>
      </c>
      <c r="C304" t="s">
        <v>1069</v>
      </c>
      <c r="D304" t="s">
        <v>43</v>
      </c>
      <c r="E304" t="s">
        <v>293</v>
      </c>
      <c r="F304" t="s">
        <v>1070</v>
      </c>
      <c r="G304" s="16" t="s">
        <v>1072</v>
      </c>
      <c r="H304" t="s">
        <v>67</v>
      </c>
      <c r="I304" t="s">
        <v>72</v>
      </c>
      <c r="J304" s="17" t="s">
        <v>1073</v>
      </c>
      <c r="K304" t="s">
        <v>8</v>
      </c>
      <c r="L304">
        <v>2020</v>
      </c>
      <c r="M304"/>
      <c r="N304" s="49"/>
      <c r="O304" s="49"/>
      <c r="P304" s="49"/>
      <c r="R304"/>
      <c r="S304"/>
      <c r="T304"/>
      <c r="U304"/>
    </row>
    <row r="305" spans="1:21" s="51" customFormat="1" x14ac:dyDescent="0.2">
      <c r="A305" s="3">
        <v>1</v>
      </c>
      <c r="B305" t="s">
        <v>1074</v>
      </c>
      <c r="C305" t="s">
        <v>494</v>
      </c>
      <c r="D305" t="s">
        <v>12</v>
      </c>
      <c r="E305" t="s">
        <v>293</v>
      </c>
      <c r="F305" t="s">
        <v>1070</v>
      </c>
      <c r="G305" s="16" t="s">
        <v>1075</v>
      </c>
      <c r="H305" t="s">
        <v>67</v>
      </c>
      <c r="I305" t="s">
        <v>72</v>
      </c>
      <c r="J305" s="17" t="s">
        <v>1076</v>
      </c>
      <c r="K305" t="s">
        <v>8</v>
      </c>
      <c r="L305">
        <v>2020</v>
      </c>
      <c r="M305"/>
      <c r="N305" s="49"/>
      <c r="O305" s="49"/>
      <c r="P305" s="49"/>
      <c r="R305"/>
      <c r="S305"/>
      <c r="T305"/>
      <c r="U305"/>
    </row>
    <row r="307" spans="1:21" x14ac:dyDescent="0.2">
      <c r="A307" s="3">
        <v>6</v>
      </c>
      <c r="B307" t="s">
        <v>1079</v>
      </c>
      <c r="C307" t="s">
        <v>36</v>
      </c>
      <c r="D307" t="s">
        <v>116</v>
      </c>
      <c r="E307" t="s">
        <v>1080</v>
      </c>
      <c r="F307" t="s">
        <v>1081</v>
      </c>
      <c r="G307" s="16" t="s">
        <v>1083</v>
      </c>
      <c r="H307" t="s">
        <v>154</v>
      </c>
      <c r="I307" t="s">
        <v>20</v>
      </c>
      <c r="J307" s="17" t="s">
        <v>1079</v>
      </c>
      <c r="K307" t="s">
        <v>1082</v>
      </c>
      <c r="L307">
        <v>2015</v>
      </c>
    </row>
    <row r="309" spans="1:21" x14ac:dyDescent="0.2">
      <c r="B309" t="s">
        <v>1199</v>
      </c>
      <c r="C309" t="s">
        <v>36</v>
      </c>
      <c r="D309" t="s">
        <v>116</v>
      </c>
      <c r="E309" t="s">
        <v>1080</v>
      </c>
      <c r="F309" t="s">
        <v>1196</v>
      </c>
      <c r="T309" t="s">
        <v>1198</v>
      </c>
      <c r="U309">
        <v>103</v>
      </c>
    </row>
    <row r="310" spans="1:21" x14ac:dyDescent="0.2">
      <c r="B310" t="s">
        <v>1195</v>
      </c>
      <c r="C310" t="s">
        <v>36</v>
      </c>
      <c r="D310" t="s">
        <v>116</v>
      </c>
      <c r="E310" t="s">
        <v>1080</v>
      </c>
      <c r="F310" t="s">
        <v>1196</v>
      </c>
      <c r="T310" t="s">
        <v>1197</v>
      </c>
      <c r="U310">
        <v>104</v>
      </c>
    </row>
    <row r="311" spans="1:21" x14ac:dyDescent="0.2">
      <c r="B311" t="s">
        <v>40</v>
      </c>
      <c r="F311" t="s">
        <v>1200</v>
      </c>
      <c r="T311" t="s">
        <v>1201</v>
      </c>
      <c r="U311">
        <v>105</v>
      </c>
    </row>
    <row r="312" spans="1:21" x14ac:dyDescent="0.2">
      <c r="B312" t="s">
        <v>1203</v>
      </c>
      <c r="F312" t="s">
        <v>1200</v>
      </c>
      <c r="T312" t="s">
        <v>1202</v>
      </c>
      <c r="U312">
        <v>106</v>
      </c>
    </row>
    <row r="313" spans="1:21" x14ac:dyDescent="0.2">
      <c r="F313" t="s">
        <v>1200</v>
      </c>
      <c r="T313" t="s">
        <v>1204</v>
      </c>
      <c r="U313">
        <v>107</v>
      </c>
    </row>
    <row r="314" spans="1:21" x14ac:dyDescent="0.2">
      <c r="F314" t="s">
        <v>1200</v>
      </c>
      <c r="T314" t="s">
        <v>1205</v>
      </c>
      <c r="U314">
        <v>108</v>
      </c>
    </row>
    <row r="315" spans="1:21" x14ac:dyDescent="0.2">
      <c r="F315" t="s">
        <v>1200</v>
      </c>
      <c r="T315" t="s">
        <v>1206</v>
      </c>
      <c r="U315">
        <v>109</v>
      </c>
    </row>
    <row r="316" spans="1:21" x14ac:dyDescent="0.2">
      <c r="F316" t="s">
        <v>1207</v>
      </c>
      <c r="T316" t="s">
        <v>1208</v>
      </c>
      <c r="U316">
        <v>110</v>
      </c>
    </row>
  </sheetData>
  <mergeCells count="1">
    <mergeCell ref="N1:P1"/>
  </mergeCells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Transformers In Box (Prices)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Wilson, Joel</cp:lastModifiedBy>
  <cp:lastPrinted>2022-08-29T03:16:26Z</cp:lastPrinted>
  <dcterms:created xsi:type="dcterms:W3CDTF">2022-04-15T02:42:12Z</dcterms:created>
  <dcterms:modified xsi:type="dcterms:W3CDTF">2025-04-14T22:18:46Z</dcterms:modified>
</cp:coreProperties>
</file>