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qi/Documents/GitHub/Spatial_Transcriptomics_Aim3/stem model/"/>
    </mc:Choice>
  </mc:AlternateContent>
  <xr:revisionPtr revIDLastSave="0" documentId="8_{92BF7A57-B54D-AB49-A682-329E615CCB1F}" xr6:coauthVersionLast="47" xr6:coauthVersionMax="47" xr10:uidLastSave="{00000000-0000-0000-0000-000000000000}"/>
  <bookViews>
    <workbookView xWindow="0" yWindow="740" windowWidth="29400" windowHeight="17080" xr2:uid="{C7ADACF3-0CB4-8644-902F-55485DB7E9A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9" i="1"/>
  <c r="F30" i="1"/>
  <c r="F31" i="1"/>
  <c r="F34" i="1"/>
  <c r="F35" i="1"/>
  <c r="F37" i="1"/>
  <c r="F3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  <c r="C3" i="1"/>
  <c r="C4" i="1"/>
  <c r="F4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F28" i="1" s="1"/>
  <c r="C29" i="1"/>
  <c r="C30" i="1"/>
  <c r="C31" i="1"/>
  <c r="C32" i="1"/>
  <c r="F32" i="1" s="1"/>
  <c r="C33" i="1"/>
  <c r="F33" i="1" s="1"/>
  <c r="C34" i="1"/>
  <c r="C35" i="1"/>
  <c r="C36" i="1"/>
  <c r="F36" i="1" s="1"/>
  <c r="C37" i="1"/>
  <c r="C38" i="1"/>
  <c r="F38" i="1" s="1"/>
  <c r="C39" i="1"/>
  <c r="C2" i="1"/>
  <c r="F2" i="1" s="1"/>
</calcChain>
</file>

<file path=xl/sharedStrings.xml><?xml version="1.0" encoding="utf-8"?>
<sst xmlns="http://schemas.openxmlformats.org/spreadsheetml/2006/main" count="43" uniqueCount="42">
  <si>
    <t>ATI</t>
  </si>
  <si>
    <t>ATII</t>
  </si>
  <si>
    <t>B</t>
  </si>
  <si>
    <t>B_Plasma</t>
  </si>
  <si>
    <t>Basal</t>
  </si>
  <si>
    <t>Ciliated</t>
  </si>
  <si>
    <t>Club</t>
  </si>
  <si>
    <t>Dendritic_A</t>
  </si>
  <si>
    <t>Dendritic_B</t>
  </si>
  <si>
    <t>Dendritic_C</t>
  </si>
  <si>
    <t>Dendritic_Langerhans</t>
  </si>
  <si>
    <t>Dendritic_Plasmacytoid</t>
  </si>
  <si>
    <t>Fibroblast</t>
  </si>
  <si>
    <t>Goblet</t>
  </si>
  <si>
    <t>Innate_lymphoid_A</t>
  </si>
  <si>
    <t>Innate_lymphoid_B</t>
  </si>
  <si>
    <t>Ionocyte</t>
  </si>
  <si>
    <t>Lymphatic-Endothelial</t>
  </si>
  <si>
    <t>Macrophage</t>
  </si>
  <si>
    <t>Macrophage_Alveolar</t>
  </si>
  <si>
    <t>Mast</t>
  </si>
  <si>
    <t>Mesothelial</t>
  </si>
  <si>
    <t>Monocyte</t>
  </si>
  <si>
    <t>Monocyte_Non-Classical</t>
  </si>
  <si>
    <t>Myofibroblast</t>
  </si>
  <si>
    <t>Mystery_Disease_Epithelial</t>
  </si>
  <si>
    <t>Neuroendocrine</t>
  </si>
  <si>
    <t>NK</t>
  </si>
  <si>
    <t>Pericytes</t>
  </si>
  <si>
    <t>Smooth-Muscle</t>
  </si>
  <si>
    <t>T</t>
  </si>
  <si>
    <t>T_Cytotoxic</t>
  </si>
  <si>
    <t>T_Regulatory</t>
  </si>
  <si>
    <t>Vascular-Endothelial_A</t>
  </si>
  <si>
    <t>Vascular-Endothelial_B</t>
  </si>
  <si>
    <t>Vascular-Endothelial_C</t>
  </si>
  <si>
    <t>Vascular-Endothelial_D</t>
  </si>
  <si>
    <t>Vascular-Endothelial_E</t>
  </si>
  <si>
    <t>Empirical p value</t>
  </si>
  <si>
    <t>Theoretical p value</t>
  </si>
  <si>
    <t>If p&lt;0.05/38?</t>
  </si>
  <si>
    <t>if empi_test same as theo_test?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</si>
</sst>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9B9A3-A257-894E-8D61-951C44A9273D}">
  <dimension ref="A1:F39"/>
  <sheetViews>
    <sheetView tabSelected="1" zoomScale="93" workbookViewId="0">
      <selection activeCell="F26" sqref="F26"/>
    </sheetView>
  </sheetViews>
  <sheetFormatPr baseColWidth="10" defaultRowHeight="16" x14ac:dyDescent="0.2"/>
  <cols>
    <col min="1" max="1" width="26.5" customWidth="1"/>
    <col min="2" max="2" width="30.6640625" style="1" customWidth="1"/>
    <col min="3" max="3" width="20" style="2" customWidth="1"/>
    <col min="4" max="4" width="20.1640625" style="2" customWidth="1"/>
    <col min="5" max="5" width="16.83203125" style="2" customWidth="1"/>
    <col min="6" max="6" width="28.5" style="2" customWidth="1"/>
  </cols>
  <sheetData>
    <row r="1" spans="1:6" x14ac:dyDescent="0.2">
      <c r="B1" s="1" t="s">
        <v>38</v>
      </c>
      <c r="C1" s="2" t="s">
        <v>40</v>
      </c>
      <c r="D1" s="2" t="s">
        <v>39</v>
      </c>
      <c r="E1" s="2" t="s">
        <v>40</v>
      </c>
      <c r="F1" s="2" t="s">
        <v>41</v>
      </c>
    </row>
    <row r="2" spans="1:6" x14ac:dyDescent="0.2">
      <c r="A2" t="s">
        <v>0</v>
      </c>
      <c r="B2" s="1">
        <v>0.11823</v>
      </c>
      <c r="C2" s="2" t="b">
        <f>IF(B2&lt;0.05/38, TRUE, FALSE)</f>
        <v>0</v>
      </c>
      <c r="D2" s="2">
        <v>0.22510469999999999</v>
      </c>
      <c r="E2" s="2" t="b">
        <f>IF(D2&lt;0.05/38, TRUE, FALSE)</f>
        <v>0</v>
      </c>
      <c r="F2" s="2" t="b">
        <f>IF(C2=E2,TRUE,FALSE)</f>
        <v>1</v>
      </c>
    </row>
    <row r="3" spans="1:6" x14ac:dyDescent="0.2">
      <c r="A3" t="s">
        <v>1</v>
      </c>
      <c r="B3" s="1">
        <v>4.1999999999999997E-3</v>
      </c>
      <c r="C3" s="2" t="b">
        <f t="shared" ref="C3:C39" si="0">IF(B3&lt;0.05/38, TRUE, FALSE)</f>
        <v>0</v>
      </c>
      <c r="D3" s="2">
        <v>8.3130870000000003E-3</v>
      </c>
      <c r="E3" s="2" t="b">
        <f t="shared" ref="E3:E39" si="1">IF(D3&lt;0.05/38, TRUE, FALSE)</f>
        <v>0</v>
      </c>
      <c r="F3" s="2" t="b">
        <f t="shared" ref="F3:F39" si="2">IF(C3=E3,TRUE,FALSE)</f>
        <v>1</v>
      </c>
    </row>
    <row r="4" spans="1:6" x14ac:dyDescent="0.2">
      <c r="A4" t="s">
        <v>2</v>
      </c>
      <c r="B4" s="1">
        <v>5.6829999999999999E-2</v>
      </c>
      <c r="C4" s="2" t="b">
        <f t="shared" si="0"/>
        <v>0</v>
      </c>
      <c r="D4" s="2">
        <v>0.1090238</v>
      </c>
      <c r="E4" s="2" t="b">
        <f t="shared" si="1"/>
        <v>0</v>
      </c>
      <c r="F4" s="2" t="b">
        <f t="shared" si="2"/>
        <v>1</v>
      </c>
    </row>
    <row r="5" spans="1:6" x14ac:dyDescent="0.2">
      <c r="A5" t="s">
        <v>3</v>
      </c>
      <c r="B5" s="1">
        <v>3.09E-2</v>
      </c>
      <c r="C5" s="2" t="b">
        <f t="shared" si="0"/>
        <v>0</v>
      </c>
      <c r="D5" s="2">
        <v>5.8698119999999999E-2</v>
      </c>
      <c r="E5" s="2" t="b">
        <f t="shared" si="1"/>
        <v>0</v>
      </c>
      <c r="F5" s="2" t="b">
        <f t="shared" si="2"/>
        <v>1</v>
      </c>
    </row>
    <row r="6" spans="1:6" x14ac:dyDescent="0.2">
      <c r="A6" t="s">
        <v>4</v>
      </c>
      <c r="B6" s="1">
        <v>0</v>
      </c>
      <c r="C6" s="2" t="b">
        <f t="shared" si="0"/>
        <v>1</v>
      </c>
      <c r="D6" s="2">
        <v>2.4900000000000001E-8</v>
      </c>
      <c r="E6" s="2" t="b">
        <f t="shared" si="1"/>
        <v>1</v>
      </c>
      <c r="F6" s="2" t="b">
        <f t="shared" si="2"/>
        <v>1</v>
      </c>
    </row>
    <row r="7" spans="1:6" x14ac:dyDescent="0.2">
      <c r="A7" t="s">
        <v>5</v>
      </c>
      <c r="B7" s="1">
        <v>0</v>
      </c>
      <c r="C7" s="2" t="b">
        <f t="shared" si="0"/>
        <v>1</v>
      </c>
      <c r="D7" s="2">
        <v>4.34E-7</v>
      </c>
      <c r="E7" s="2" t="b">
        <f t="shared" si="1"/>
        <v>1</v>
      </c>
      <c r="F7" s="2" t="b">
        <f t="shared" si="2"/>
        <v>1</v>
      </c>
    </row>
    <row r="8" spans="1:6" x14ac:dyDescent="0.2">
      <c r="A8" t="s">
        <v>6</v>
      </c>
      <c r="B8" s="1">
        <v>0</v>
      </c>
      <c r="C8" s="2" t="b">
        <f t="shared" si="0"/>
        <v>1</v>
      </c>
      <c r="D8" s="2">
        <v>2.3099999999999999E-6</v>
      </c>
      <c r="E8" s="2" t="b">
        <f t="shared" si="1"/>
        <v>1</v>
      </c>
      <c r="F8" s="2" t="b">
        <f t="shared" si="2"/>
        <v>1</v>
      </c>
    </row>
    <row r="9" spans="1:6" x14ac:dyDescent="0.2">
      <c r="A9" t="s">
        <v>7</v>
      </c>
      <c r="B9" s="1">
        <v>0</v>
      </c>
      <c r="C9" s="2" t="b">
        <f t="shared" si="0"/>
        <v>1</v>
      </c>
      <c r="D9" s="2">
        <v>1.1000000000000001E-7</v>
      </c>
      <c r="E9" s="2" t="b">
        <f t="shared" si="1"/>
        <v>1</v>
      </c>
      <c r="F9" s="2" t="b">
        <f t="shared" si="2"/>
        <v>1</v>
      </c>
    </row>
    <row r="10" spans="1:6" x14ac:dyDescent="0.2">
      <c r="A10" t="s">
        <v>8</v>
      </c>
      <c r="B10" s="1">
        <v>0</v>
      </c>
      <c r="C10" s="2" t="b">
        <f t="shared" si="0"/>
        <v>1</v>
      </c>
      <c r="D10" s="2">
        <v>1.1000000000000001E-6</v>
      </c>
      <c r="E10" s="2" t="b">
        <f t="shared" si="1"/>
        <v>1</v>
      </c>
      <c r="F10" s="2" t="b">
        <f t="shared" si="2"/>
        <v>1</v>
      </c>
    </row>
    <row r="11" spans="1:6" x14ac:dyDescent="0.2">
      <c r="A11" t="s">
        <v>9</v>
      </c>
      <c r="B11" s="1">
        <v>2.0000000000000001E-4</v>
      </c>
      <c r="C11" s="2" t="b">
        <f t="shared" si="0"/>
        <v>1</v>
      </c>
      <c r="D11" s="2">
        <v>6.6493300000000004E-4</v>
      </c>
      <c r="E11" s="2" t="b">
        <f t="shared" si="1"/>
        <v>1</v>
      </c>
      <c r="F11" s="2" t="b">
        <f t="shared" si="2"/>
        <v>1</v>
      </c>
    </row>
    <row r="12" spans="1:6" x14ac:dyDescent="0.2">
      <c r="A12" t="s">
        <v>10</v>
      </c>
      <c r="B12" s="1">
        <v>0</v>
      </c>
      <c r="C12" s="2" t="b">
        <f t="shared" si="0"/>
        <v>1</v>
      </c>
      <c r="D12" s="2">
        <v>9.5999999999999991E-7</v>
      </c>
      <c r="E12" s="2" t="b">
        <f t="shared" si="1"/>
        <v>1</v>
      </c>
      <c r="F12" s="2" t="b">
        <f t="shared" si="2"/>
        <v>1</v>
      </c>
    </row>
    <row r="13" spans="1:6" x14ac:dyDescent="0.2">
      <c r="A13" t="s">
        <v>11</v>
      </c>
      <c r="B13" s="1">
        <v>0</v>
      </c>
      <c r="C13" s="2" t="b">
        <f t="shared" si="0"/>
        <v>1</v>
      </c>
      <c r="D13" s="2">
        <v>1.9100000000000001E-10</v>
      </c>
      <c r="E13" s="2" t="b">
        <f t="shared" si="1"/>
        <v>1</v>
      </c>
      <c r="F13" s="2" t="b">
        <f t="shared" si="2"/>
        <v>1</v>
      </c>
    </row>
    <row r="14" spans="1:6" x14ac:dyDescent="0.2">
      <c r="A14" t="s">
        <v>12</v>
      </c>
      <c r="B14" s="1">
        <v>0</v>
      </c>
      <c r="C14" s="2" t="b">
        <f t="shared" si="0"/>
        <v>1</v>
      </c>
      <c r="D14" s="2">
        <v>1.02383E-4</v>
      </c>
      <c r="E14" s="2" t="b">
        <f t="shared" si="1"/>
        <v>1</v>
      </c>
      <c r="F14" s="2" t="b">
        <f t="shared" si="2"/>
        <v>1</v>
      </c>
    </row>
    <row r="15" spans="1:6" x14ac:dyDescent="0.2">
      <c r="A15" t="s">
        <v>13</v>
      </c>
      <c r="B15" s="1">
        <v>0</v>
      </c>
      <c r="C15" s="2" t="b">
        <f t="shared" si="0"/>
        <v>1</v>
      </c>
      <c r="D15" s="2">
        <v>4.6100000000000003E-8</v>
      </c>
      <c r="E15" s="2" t="b">
        <f t="shared" si="1"/>
        <v>1</v>
      </c>
      <c r="F15" s="2" t="b">
        <f t="shared" si="2"/>
        <v>1</v>
      </c>
    </row>
    <row r="16" spans="1:6" x14ac:dyDescent="0.2">
      <c r="A16" t="s">
        <v>14</v>
      </c>
      <c r="B16" s="1">
        <v>0</v>
      </c>
      <c r="C16" s="2" t="b">
        <f t="shared" si="0"/>
        <v>1</v>
      </c>
      <c r="D16" s="2">
        <v>3.57E-5</v>
      </c>
      <c r="E16" s="2" t="b">
        <f t="shared" si="1"/>
        <v>1</v>
      </c>
      <c r="F16" s="2" t="b">
        <f t="shared" si="2"/>
        <v>1</v>
      </c>
    </row>
    <row r="17" spans="1:6" x14ac:dyDescent="0.2">
      <c r="A17" t="s">
        <v>15</v>
      </c>
      <c r="B17" s="1">
        <v>0</v>
      </c>
      <c r="C17" s="2" t="b">
        <f t="shared" si="0"/>
        <v>1</v>
      </c>
      <c r="D17" s="2">
        <v>2.0701199999999999E-4</v>
      </c>
      <c r="E17" s="2" t="b">
        <f t="shared" si="1"/>
        <v>1</v>
      </c>
      <c r="F17" s="2" t="b">
        <f t="shared" si="2"/>
        <v>1</v>
      </c>
    </row>
    <row r="18" spans="1:6" x14ac:dyDescent="0.2">
      <c r="A18" t="s">
        <v>16</v>
      </c>
      <c r="B18" s="1">
        <v>6.7299999999999999E-3</v>
      </c>
      <c r="C18" s="2" t="b">
        <f t="shared" si="0"/>
        <v>0</v>
      </c>
      <c r="D18" s="2">
        <v>1.1750679999999999E-2</v>
      </c>
      <c r="E18" s="2" t="b">
        <f t="shared" si="1"/>
        <v>0</v>
      </c>
      <c r="F18" s="2" t="b">
        <f t="shared" si="2"/>
        <v>1</v>
      </c>
    </row>
    <row r="19" spans="1:6" x14ac:dyDescent="0.2">
      <c r="A19" t="s">
        <v>17</v>
      </c>
      <c r="B19" s="1">
        <v>0</v>
      </c>
      <c r="C19" s="2" t="b">
        <f t="shared" si="0"/>
        <v>1</v>
      </c>
      <c r="D19" s="2">
        <v>1.17E-5</v>
      </c>
      <c r="E19" s="2" t="b">
        <f t="shared" si="1"/>
        <v>1</v>
      </c>
      <c r="F19" s="2" t="b">
        <f t="shared" si="2"/>
        <v>1</v>
      </c>
    </row>
    <row r="20" spans="1:6" x14ac:dyDescent="0.2">
      <c r="A20" t="s">
        <v>18</v>
      </c>
      <c r="B20" s="1">
        <v>0</v>
      </c>
      <c r="C20" s="2" t="b">
        <f t="shared" si="0"/>
        <v>1</v>
      </c>
      <c r="D20" s="2">
        <v>1.3799999999999999E-7</v>
      </c>
      <c r="E20" s="2" t="b">
        <f t="shared" si="1"/>
        <v>1</v>
      </c>
      <c r="F20" s="2" t="b">
        <f t="shared" si="2"/>
        <v>1</v>
      </c>
    </row>
    <row r="21" spans="1:6" x14ac:dyDescent="0.2">
      <c r="A21" t="s">
        <v>19</v>
      </c>
      <c r="B21" s="1">
        <v>0</v>
      </c>
      <c r="C21" s="2" t="b">
        <f t="shared" si="0"/>
        <v>1</v>
      </c>
      <c r="D21" s="2">
        <v>8.1399999999999996E-7</v>
      </c>
      <c r="E21" s="2" t="b">
        <f t="shared" si="1"/>
        <v>1</v>
      </c>
      <c r="F21" s="2" t="b">
        <f t="shared" si="2"/>
        <v>1</v>
      </c>
    </row>
    <row r="22" spans="1:6" x14ac:dyDescent="0.2">
      <c r="A22" t="s">
        <v>20</v>
      </c>
      <c r="B22" s="1">
        <v>0</v>
      </c>
      <c r="C22" s="2" t="b">
        <f t="shared" si="0"/>
        <v>1</v>
      </c>
      <c r="D22" s="2">
        <v>5.5999999999999999E-5</v>
      </c>
      <c r="E22" s="2" t="b">
        <f t="shared" si="1"/>
        <v>1</v>
      </c>
      <c r="F22" s="2" t="b">
        <f t="shared" si="2"/>
        <v>1</v>
      </c>
    </row>
    <row r="23" spans="1:6" x14ac:dyDescent="0.2">
      <c r="A23" t="s">
        <v>21</v>
      </c>
      <c r="B23" s="1">
        <v>0</v>
      </c>
      <c r="C23" s="2" t="b">
        <f t="shared" si="0"/>
        <v>1</v>
      </c>
      <c r="D23" s="2">
        <v>1.3999999999999999E-6</v>
      </c>
      <c r="E23" s="2" t="b">
        <f t="shared" si="1"/>
        <v>1</v>
      </c>
      <c r="F23" s="2" t="b">
        <f t="shared" si="2"/>
        <v>1</v>
      </c>
    </row>
    <row r="24" spans="1:6" x14ac:dyDescent="0.2">
      <c r="A24" t="s">
        <v>22</v>
      </c>
      <c r="B24" s="1">
        <v>0</v>
      </c>
      <c r="C24" s="2" t="b">
        <f t="shared" si="0"/>
        <v>1</v>
      </c>
      <c r="D24" s="2">
        <v>8.6099999999999999E-7</v>
      </c>
      <c r="E24" s="2" t="b">
        <f t="shared" si="1"/>
        <v>1</v>
      </c>
      <c r="F24" s="2" t="b">
        <f t="shared" si="2"/>
        <v>1</v>
      </c>
    </row>
    <row r="25" spans="1:6" x14ac:dyDescent="0.2">
      <c r="A25" t="s">
        <v>23</v>
      </c>
      <c r="B25" s="1">
        <v>2.01E-2</v>
      </c>
      <c r="C25" s="2" t="b">
        <f t="shared" si="0"/>
        <v>0</v>
      </c>
      <c r="D25" s="2">
        <v>3.7745309999999997E-2</v>
      </c>
      <c r="E25" s="2" t="b">
        <f t="shared" si="1"/>
        <v>0</v>
      </c>
      <c r="F25" s="2" t="b">
        <f t="shared" si="2"/>
        <v>1</v>
      </c>
    </row>
    <row r="26" spans="1:6" x14ac:dyDescent="0.2">
      <c r="A26" t="s">
        <v>24</v>
      </c>
      <c r="B26" s="1">
        <v>0</v>
      </c>
      <c r="C26" s="2" t="b">
        <f t="shared" si="0"/>
        <v>1</v>
      </c>
      <c r="D26" s="2">
        <v>8.9400000000000008E-6</v>
      </c>
      <c r="E26" s="2" t="b">
        <f t="shared" si="1"/>
        <v>1</v>
      </c>
      <c r="F26" s="2" t="b">
        <f t="shared" si="2"/>
        <v>1</v>
      </c>
    </row>
    <row r="27" spans="1:6" x14ac:dyDescent="0.2">
      <c r="A27" t="s">
        <v>25</v>
      </c>
      <c r="B27" s="1">
        <v>0</v>
      </c>
      <c r="C27" s="2" t="b">
        <f t="shared" si="0"/>
        <v>1</v>
      </c>
      <c r="D27" s="2">
        <v>1.3499999999999999E-26</v>
      </c>
      <c r="E27" s="2" t="b">
        <f t="shared" si="1"/>
        <v>1</v>
      </c>
      <c r="F27" s="2" t="b">
        <f t="shared" si="2"/>
        <v>1</v>
      </c>
    </row>
    <row r="28" spans="1:6" x14ac:dyDescent="0.2">
      <c r="A28" t="s">
        <v>26</v>
      </c>
      <c r="B28" s="1">
        <v>0.14765</v>
      </c>
      <c r="C28" s="2" t="b">
        <f t="shared" si="0"/>
        <v>0</v>
      </c>
      <c r="D28" s="2">
        <v>0.2928769</v>
      </c>
      <c r="E28" s="2" t="b">
        <f t="shared" si="1"/>
        <v>0</v>
      </c>
      <c r="F28" s="2" t="b">
        <f t="shared" si="2"/>
        <v>1</v>
      </c>
    </row>
    <row r="29" spans="1:6" x14ac:dyDescent="0.2">
      <c r="A29" t="s">
        <v>27</v>
      </c>
      <c r="B29" s="1">
        <v>0</v>
      </c>
      <c r="C29" s="2" t="b">
        <f t="shared" si="0"/>
        <v>1</v>
      </c>
      <c r="D29" s="2">
        <v>1.3599999999999999E-6</v>
      </c>
      <c r="E29" s="2" t="b">
        <f t="shared" si="1"/>
        <v>1</v>
      </c>
      <c r="F29" s="2" t="b">
        <f t="shared" si="2"/>
        <v>1</v>
      </c>
    </row>
    <row r="30" spans="1:6" x14ac:dyDescent="0.2">
      <c r="A30" t="s">
        <v>28</v>
      </c>
      <c r="B30" s="1">
        <v>0</v>
      </c>
      <c r="C30" s="2" t="b">
        <f t="shared" si="0"/>
        <v>1</v>
      </c>
      <c r="D30" s="2">
        <v>2.43E-6</v>
      </c>
      <c r="E30" s="2" t="b">
        <f t="shared" si="1"/>
        <v>1</v>
      </c>
      <c r="F30" s="2" t="b">
        <f t="shared" si="2"/>
        <v>1</v>
      </c>
    </row>
    <row r="31" spans="1:6" x14ac:dyDescent="0.2">
      <c r="A31" t="s">
        <v>29</v>
      </c>
      <c r="B31" s="1">
        <v>0</v>
      </c>
      <c r="C31" s="2" t="b">
        <f t="shared" si="0"/>
        <v>1</v>
      </c>
      <c r="D31" s="2">
        <v>2.0599999999999999E-5</v>
      </c>
      <c r="E31" s="2" t="b">
        <f t="shared" si="1"/>
        <v>1</v>
      </c>
      <c r="F31" s="2" t="b">
        <f t="shared" si="2"/>
        <v>1</v>
      </c>
    </row>
    <row r="32" spans="1:6" x14ac:dyDescent="0.2">
      <c r="A32" t="s">
        <v>30</v>
      </c>
      <c r="B32" s="1">
        <v>2.66E-3</v>
      </c>
      <c r="C32" s="2" t="b">
        <f t="shared" si="0"/>
        <v>0</v>
      </c>
      <c r="D32" s="2">
        <v>5.0298499999999998E-3</v>
      </c>
      <c r="E32" s="2" t="b">
        <f t="shared" si="1"/>
        <v>0</v>
      </c>
      <c r="F32" s="2" t="b">
        <f t="shared" si="2"/>
        <v>1</v>
      </c>
    </row>
    <row r="33" spans="1:6" x14ac:dyDescent="0.2">
      <c r="A33" t="s">
        <v>31</v>
      </c>
      <c r="B33" s="1">
        <v>6.2E-4</v>
      </c>
      <c r="C33" s="2" t="b">
        <f t="shared" si="0"/>
        <v>1</v>
      </c>
      <c r="D33" s="2">
        <v>6.3344300000000003E-4</v>
      </c>
      <c r="E33" s="2" t="b">
        <f t="shared" si="1"/>
        <v>1</v>
      </c>
      <c r="F33" s="2" t="b">
        <f t="shared" si="2"/>
        <v>1</v>
      </c>
    </row>
    <row r="34" spans="1:6" x14ac:dyDescent="0.2">
      <c r="A34" t="s">
        <v>32</v>
      </c>
      <c r="B34" s="1">
        <v>1E-4</v>
      </c>
      <c r="C34" s="2" t="b">
        <f t="shared" si="0"/>
        <v>1</v>
      </c>
      <c r="D34" s="2">
        <v>5.48435E-4</v>
      </c>
      <c r="E34" s="2" t="b">
        <f t="shared" si="1"/>
        <v>1</v>
      </c>
      <c r="F34" s="2" t="b">
        <f t="shared" si="2"/>
        <v>1</v>
      </c>
    </row>
    <row r="35" spans="1:6" x14ac:dyDescent="0.2">
      <c r="A35" t="s">
        <v>33</v>
      </c>
      <c r="B35" s="1">
        <v>0</v>
      </c>
      <c r="C35" s="2" t="b">
        <f t="shared" si="0"/>
        <v>1</v>
      </c>
      <c r="D35" s="2">
        <v>2.0925199999999999E-4</v>
      </c>
      <c r="E35" s="2" t="b">
        <f t="shared" si="1"/>
        <v>1</v>
      </c>
      <c r="F35" s="2" t="b">
        <f t="shared" si="2"/>
        <v>1</v>
      </c>
    </row>
    <row r="36" spans="1:6" x14ac:dyDescent="0.2">
      <c r="A36" t="s">
        <v>34</v>
      </c>
      <c r="B36" s="1">
        <v>4.7999999999999996E-3</v>
      </c>
      <c r="C36" s="2" t="b">
        <f t="shared" si="0"/>
        <v>0</v>
      </c>
      <c r="D36" s="2">
        <v>6.408726E-3</v>
      </c>
      <c r="E36" s="2" t="b">
        <f t="shared" si="1"/>
        <v>0</v>
      </c>
      <c r="F36" s="2" t="b">
        <f t="shared" si="2"/>
        <v>1</v>
      </c>
    </row>
    <row r="37" spans="1:6" x14ac:dyDescent="0.2">
      <c r="A37" t="s">
        <v>35</v>
      </c>
      <c r="B37" s="1">
        <v>0</v>
      </c>
      <c r="C37" s="2" t="b">
        <f t="shared" si="0"/>
        <v>1</v>
      </c>
      <c r="D37" s="2">
        <v>2.1003699999999999E-4</v>
      </c>
      <c r="E37" s="2" t="b">
        <f t="shared" si="1"/>
        <v>1</v>
      </c>
      <c r="F37" s="2" t="b">
        <f t="shared" si="2"/>
        <v>1</v>
      </c>
    </row>
    <row r="38" spans="1:6" x14ac:dyDescent="0.2">
      <c r="A38" t="s">
        <v>36</v>
      </c>
      <c r="B38" s="1">
        <v>1.9140000000000001E-2</v>
      </c>
      <c r="C38" s="2" t="b">
        <f t="shared" si="0"/>
        <v>0</v>
      </c>
      <c r="D38" s="2">
        <v>3.791986E-2</v>
      </c>
      <c r="E38" s="2" t="b">
        <f t="shared" si="1"/>
        <v>0</v>
      </c>
      <c r="F38" s="2" t="b">
        <f t="shared" si="2"/>
        <v>1</v>
      </c>
    </row>
    <row r="39" spans="1:6" x14ac:dyDescent="0.2">
      <c r="A39" t="s">
        <v>37</v>
      </c>
      <c r="B39" s="1">
        <v>0</v>
      </c>
      <c r="C39" s="2" t="b">
        <f t="shared" si="0"/>
        <v>1</v>
      </c>
      <c r="D39" s="2">
        <v>1.1700000000000001E-9</v>
      </c>
      <c r="E39" s="2" t="b">
        <f t="shared" si="1"/>
        <v>1</v>
      </c>
      <c r="F39" s="2" t="b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 Qi</dc:creator>
  <cp:lastModifiedBy>Ji Qi</cp:lastModifiedBy>
  <dcterms:created xsi:type="dcterms:W3CDTF">2022-09-29T16:56:35Z</dcterms:created>
  <dcterms:modified xsi:type="dcterms:W3CDTF">2022-09-29T20:29:42Z</dcterms:modified>
</cp:coreProperties>
</file>