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a\Desktop\Jupyter\Praktika2\Uloha 8\"/>
    </mc:Choice>
  </mc:AlternateContent>
  <xr:revisionPtr revIDLastSave="0" documentId="13_ncr:1_{23008E10-36A4-4D5B-BBF4-A4FB8F27CE29}" xr6:coauthVersionLast="47" xr6:coauthVersionMax="47" xr10:uidLastSave="{00000000-0000-0000-0000-000000000000}"/>
  <bookViews>
    <workbookView xWindow="22932" yWindow="2700" windowWidth="23256" windowHeight="12576" tabRatio="500" activeTab="4" xr2:uid="{00000000-000D-0000-FFFF-FFFF00000000}"/>
  </bookViews>
  <sheets>
    <sheet name="Úkol 2" sheetId="1" r:id="rId1"/>
    <sheet name="Úkol 3" sheetId="2" r:id="rId2"/>
    <sheet name="Úkol 4" sheetId="3" r:id="rId3"/>
    <sheet name="Úkol 5" sheetId="4" r:id="rId4"/>
    <sheet name="Úkol 6" sheetId="5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36" i="4" l="1"/>
  <c r="F16" i="3"/>
</calcChain>
</file>

<file path=xl/sharedStrings.xml><?xml version="1.0" encoding="utf-8"?>
<sst xmlns="http://schemas.openxmlformats.org/spreadsheetml/2006/main" count="75" uniqueCount="44">
  <si>
    <t>Největší polarizace</t>
  </si>
  <si>
    <t>Polarizační mřížka (vertikální sonda)</t>
  </si>
  <si>
    <t>Polarizační mřížka (horizontální sonda)</t>
  </si>
  <si>
    <t>mírně otočené po směru hodinových ručiček</t>
  </si>
  <si>
    <t>Úhel [°]</t>
  </si>
  <si>
    <t>U [V]</t>
  </si>
  <si>
    <t>chyba [V]</t>
  </si>
  <si>
    <t>chyba [°]</t>
  </si>
  <si>
    <t>chyba U [V]</t>
  </si>
  <si>
    <t>(sonda 300 mm od zdroje)</t>
  </si>
  <si>
    <t>Data U [V] v každém políčku mřížky 10x10</t>
  </si>
  <si>
    <t>Chyba U [V] každého políčka</t>
  </si>
  <si>
    <t>sonda</t>
  </si>
  <si>
    <t>s [mm]</t>
  </si>
  <si>
    <t>chyba s [mm]</t>
  </si>
  <si>
    <t>Poloha stejného minima</t>
  </si>
  <si>
    <t>bez dielektrické desky</t>
  </si>
  <si>
    <t>s dielektrickou deskou</t>
  </si>
  <si>
    <t>chyba [mm]</t>
  </si>
  <si>
    <t>Ohyb na hraně</t>
  </si>
  <si>
    <t>Difrakce na štěrbině</t>
  </si>
  <si>
    <t>pozn. Chyba úhlu platí pro obě měření</t>
  </si>
  <si>
    <t>Ohyb na překážce konečných rozměrů</t>
  </si>
  <si>
    <t>Zákon lomu</t>
  </si>
  <si>
    <t>Fokusace čočkou</t>
  </si>
  <si>
    <t>D = 40 mm</t>
  </si>
  <si>
    <t>D = 60 mm</t>
  </si>
  <si>
    <t>úhel zářiče [°]</t>
  </si>
  <si>
    <t>úhel U_max [°]</t>
  </si>
  <si>
    <t>f [cm]</t>
  </si>
  <si>
    <t>chyba f [cm]</t>
  </si>
  <si>
    <t>chyba úhlu [°]</t>
  </si>
  <si>
    <t>Pozn.:</t>
  </si>
  <si>
    <t>1) chyba platí pro oba úhly</t>
  </si>
  <si>
    <t>2) úhel zářiče 0° je pro polohu, kdy zářič míří přímo do středu půlválce</t>
  </si>
  <si>
    <t>2) úhel sondy 0° je v poloze, kdy je sonda těsně vedle vzdálenější strany půlválce</t>
  </si>
  <si>
    <t>Obr. pro přehled (snad ne pro ještě větší zmatení):</t>
  </si>
  <si>
    <t>úhly zářiče</t>
  </si>
  <si>
    <t>úhly sondy</t>
  </si>
  <si>
    <t>zde stojím já</t>
  </si>
  <si>
    <t>Lecherovo vedení</t>
  </si>
  <si>
    <t>Vlnovod</t>
  </si>
  <si>
    <t>hodnota napětí závisí na tom, jak se mi zrovna klepou ruce</t>
  </si>
  <si>
    <t>napětí skákalo od 1,2 V přiližně do 6,6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</si>
</sst>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color rgb="FF55308D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55308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525939157521908E-2"/>
          <c:y val="0.19486111111111112"/>
          <c:w val="0.8969767019322751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'Úkol 5'!$N$4:$N$34</c:f>
              <c:numCache>
                <c:formatCode>General</c:formatCode>
                <c:ptCount val="31"/>
                <c:pt idx="0">
                  <c:v>150</c:v>
                </c:pt>
                <c:pt idx="1">
                  <c:v>140</c:v>
                </c:pt>
                <c:pt idx="2">
                  <c:v>130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90</c:v>
                </c:pt>
                <c:pt idx="7">
                  <c:v>80</c:v>
                </c:pt>
                <c:pt idx="8">
                  <c:v>70</c:v>
                </c:pt>
                <c:pt idx="9">
                  <c:v>60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20</c:v>
                </c:pt>
                <c:pt idx="14">
                  <c:v>10</c:v>
                </c:pt>
                <c:pt idx="15">
                  <c:v>0</c:v>
                </c:pt>
                <c:pt idx="16">
                  <c:v>-10</c:v>
                </c:pt>
                <c:pt idx="17">
                  <c:v>-20</c:v>
                </c:pt>
                <c:pt idx="18">
                  <c:v>-30</c:v>
                </c:pt>
                <c:pt idx="19">
                  <c:v>-40</c:v>
                </c:pt>
                <c:pt idx="20">
                  <c:v>-50</c:v>
                </c:pt>
                <c:pt idx="21">
                  <c:v>-60</c:v>
                </c:pt>
                <c:pt idx="22">
                  <c:v>-70</c:v>
                </c:pt>
                <c:pt idx="23">
                  <c:v>-80</c:v>
                </c:pt>
                <c:pt idx="24">
                  <c:v>-90</c:v>
                </c:pt>
                <c:pt idx="25">
                  <c:v>-100</c:v>
                </c:pt>
                <c:pt idx="26">
                  <c:v>-110</c:v>
                </c:pt>
                <c:pt idx="27">
                  <c:v>-120</c:v>
                </c:pt>
                <c:pt idx="28">
                  <c:v>-130</c:v>
                </c:pt>
                <c:pt idx="29">
                  <c:v>-140</c:v>
                </c:pt>
                <c:pt idx="30">
                  <c:v>-150</c:v>
                </c:pt>
              </c:numCache>
            </c:numRef>
          </c:xVal>
          <c:yVal>
            <c:numRef>
              <c:f>'Úkol 5'!$O$4:$O$34</c:f>
              <c:numCache>
                <c:formatCode>General</c:formatCode>
                <c:ptCount val="31"/>
                <c:pt idx="0">
                  <c:v>0.34</c:v>
                </c:pt>
                <c:pt idx="1">
                  <c:v>0.38</c:v>
                </c:pt>
                <c:pt idx="2">
                  <c:v>0.41</c:v>
                </c:pt>
                <c:pt idx="3">
                  <c:v>0.32</c:v>
                </c:pt>
                <c:pt idx="4">
                  <c:v>0.4</c:v>
                </c:pt>
                <c:pt idx="5">
                  <c:v>0.37</c:v>
                </c:pt>
                <c:pt idx="6">
                  <c:v>0.27</c:v>
                </c:pt>
                <c:pt idx="7">
                  <c:v>0.24</c:v>
                </c:pt>
                <c:pt idx="8">
                  <c:v>0.2</c:v>
                </c:pt>
                <c:pt idx="9">
                  <c:v>0.12</c:v>
                </c:pt>
                <c:pt idx="10">
                  <c:v>0.09</c:v>
                </c:pt>
                <c:pt idx="11">
                  <c:v>0.1</c:v>
                </c:pt>
                <c:pt idx="12">
                  <c:v>0.12</c:v>
                </c:pt>
                <c:pt idx="13">
                  <c:v>0.17</c:v>
                </c:pt>
                <c:pt idx="14">
                  <c:v>0.15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0.15</c:v>
                </c:pt>
                <c:pt idx="19">
                  <c:v>0.1</c:v>
                </c:pt>
                <c:pt idx="20">
                  <c:v>0.09</c:v>
                </c:pt>
                <c:pt idx="21">
                  <c:v>0.11</c:v>
                </c:pt>
                <c:pt idx="22">
                  <c:v>0.15</c:v>
                </c:pt>
                <c:pt idx="23">
                  <c:v>0.21</c:v>
                </c:pt>
                <c:pt idx="24">
                  <c:v>0.31</c:v>
                </c:pt>
                <c:pt idx="25">
                  <c:v>0.46</c:v>
                </c:pt>
                <c:pt idx="26">
                  <c:v>0.48</c:v>
                </c:pt>
                <c:pt idx="27">
                  <c:v>0.45</c:v>
                </c:pt>
                <c:pt idx="28">
                  <c:v>0.5</c:v>
                </c:pt>
                <c:pt idx="29">
                  <c:v>0.48</c:v>
                </c:pt>
                <c:pt idx="30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EC-4A24-8246-5433A7D7D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355951"/>
        <c:axId val="999950847"/>
      </c:scatterChart>
      <c:valAx>
        <c:axId val="126735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950847"/>
        <c:crosses val="autoZero"/>
        <c:crossBetween val="midCat"/>
      </c:valAx>
      <c:valAx>
        <c:axId val="99995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35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510540</xdr:colOff>
      <xdr:row>25</xdr:row>
      <xdr:rowOff>131445</xdr:rowOff>
    </xdr:from>
    <xdr:to>
      <xdr:col>9</xdr:col>
      <xdr:colOff>205740</xdr:colOff>
      <xdr:row>40</xdr:row>
      <xdr:rowOff>17145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30FB93-CAF2-846A-8927-F58799B35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zoomScaleNormal="100" workbookViewId="0">
      <selection activeCell="D7" sqref="D7"/>
    </sheetView>
  </sheetViews>
  <sheetFormatPr defaultColWidth="8.7109375" defaultRowHeight="15" x14ac:dyDescent="0.25"/>
  <cols>
    <col min="1" max="1" width="12.140625" customWidth="1"/>
    <col min="2" max="2" width="12.5703125" customWidth="1"/>
  </cols>
  <sheetData>
    <row r="1" spans="1:15" x14ac:dyDescent="0.25">
      <c r="A1" t="s">
        <v>0</v>
      </c>
      <c r="F1" t="s">
        <v>1</v>
      </c>
      <c r="L1" t="s">
        <v>2</v>
      </c>
    </row>
    <row r="2" spans="1:15" x14ac:dyDescent="0.25">
      <c r="A2" t="s">
        <v>3</v>
      </c>
    </row>
    <row r="3" spans="1:15" x14ac:dyDescent="0.25">
      <c r="F3" s="2" t="s">
        <v>4</v>
      </c>
      <c r="G3" s="2" t="s">
        <v>5</v>
      </c>
      <c r="H3" s="2" t="s">
        <v>6</v>
      </c>
      <c r="I3" s="2" t="s">
        <v>7</v>
      </c>
      <c r="L3" s="2" t="s">
        <v>4</v>
      </c>
      <c r="M3" s="2" t="s">
        <v>5</v>
      </c>
      <c r="N3" s="2" t="s">
        <v>6</v>
      </c>
      <c r="O3" s="2" t="s">
        <v>7</v>
      </c>
    </row>
    <row r="4" spans="1:15" x14ac:dyDescent="0.25">
      <c r="A4" s="2" t="s">
        <v>5</v>
      </c>
      <c r="B4" s="2" t="s">
        <v>8</v>
      </c>
      <c r="F4">
        <v>0</v>
      </c>
      <c r="G4">
        <v>0.06</v>
      </c>
      <c r="H4">
        <v>0.01</v>
      </c>
      <c r="I4">
        <v>0.05</v>
      </c>
      <c r="L4">
        <v>0</v>
      </c>
      <c r="M4">
        <v>0.03</v>
      </c>
      <c r="N4">
        <v>0.01</v>
      </c>
      <c r="O4">
        <v>0.05</v>
      </c>
    </row>
    <row r="5" spans="1:15" x14ac:dyDescent="0.25">
      <c r="A5">
        <v>1.66</v>
      </c>
      <c r="B5">
        <v>0.05</v>
      </c>
      <c r="F5">
        <v>10</v>
      </c>
      <c r="G5">
        <v>7.0000000000000007E-2</v>
      </c>
      <c r="H5">
        <v>0.01</v>
      </c>
      <c r="L5">
        <v>10</v>
      </c>
      <c r="M5">
        <v>0.06</v>
      </c>
      <c r="N5">
        <v>0.01</v>
      </c>
    </row>
    <row r="6" spans="1:15" x14ac:dyDescent="0.25">
      <c r="F6">
        <v>20</v>
      </c>
      <c r="G6">
        <v>0.1</v>
      </c>
      <c r="H6">
        <v>0.01</v>
      </c>
      <c r="L6">
        <v>20</v>
      </c>
      <c r="M6">
        <v>0.17</v>
      </c>
      <c r="N6">
        <v>0.01</v>
      </c>
    </row>
    <row r="7" spans="1:15" x14ac:dyDescent="0.25">
      <c r="A7" t="s">
        <v>9</v>
      </c>
      <c r="F7">
        <v>30</v>
      </c>
      <c r="G7">
        <v>0.13</v>
      </c>
      <c r="H7">
        <v>0.02</v>
      </c>
      <c r="L7">
        <v>30</v>
      </c>
      <c r="M7">
        <v>0.28999999999999998</v>
      </c>
      <c r="N7">
        <v>0.01</v>
      </c>
    </row>
    <row r="8" spans="1:15" x14ac:dyDescent="0.25">
      <c r="F8">
        <v>40</v>
      </c>
      <c r="G8">
        <v>0.28000000000000003</v>
      </c>
      <c r="H8">
        <v>0.02</v>
      </c>
      <c r="L8">
        <v>40</v>
      </c>
      <c r="M8">
        <v>0.35</v>
      </c>
      <c r="N8">
        <v>0.02</v>
      </c>
    </row>
    <row r="9" spans="1:15" x14ac:dyDescent="0.25">
      <c r="F9">
        <v>50</v>
      </c>
      <c r="G9">
        <v>0.47</v>
      </c>
      <c r="H9">
        <v>0.02</v>
      </c>
      <c r="L9">
        <v>50</v>
      </c>
      <c r="M9">
        <v>0.3</v>
      </c>
      <c r="N9">
        <v>0.02</v>
      </c>
    </row>
    <row r="10" spans="1:15" x14ac:dyDescent="0.25">
      <c r="F10">
        <v>60</v>
      </c>
      <c r="G10">
        <v>0.73</v>
      </c>
      <c r="H10">
        <v>0.02</v>
      </c>
      <c r="L10">
        <v>60</v>
      </c>
      <c r="M10">
        <v>0.22</v>
      </c>
      <c r="N10">
        <v>0.01</v>
      </c>
    </row>
    <row r="11" spans="1:15" x14ac:dyDescent="0.25">
      <c r="F11">
        <v>70</v>
      </c>
      <c r="G11">
        <v>1</v>
      </c>
      <c r="H11">
        <v>0.05</v>
      </c>
      <c r="L11">
        <v>70</v>
      </c>
      <c r="M11">
        <v>0.12</v>
      </c>
      <c r="N11">
        <v>0.01</v>
      </c>
    </row>
    <row r="12" spans="1:15" x14ac:dyDescent="0.25">
      <c r="F12">
        <v>80</v>
      </c>
      <c r="G12">
        <v>1.28</v>
      </c>
      <c r="H12">
        <v>0.05</v>
      </c>
      <c r="L12">
        <v>80</v>
      </c>
      <c r="M12">
        <v>0.04</v>
      </c>
      <c r="N12">
        <v>0.01</v>
      </c>
    </row>
    <row r="13" spans="1:15" x14ac:dyDescent="0.25">
      <c r="F13">
        <v>90</v>
      </c>
      <c r="G13">
        <v>1.33</v>
      </c>
      <c r="H13">
        <v>0.05</v>
      </c>
      <c r="L13">
        <v>90</v>
      </c>
      <c r="M13">
        <v>0.03</v>
      </c>
      <c r="N13">
        <v>0.01</v>
      </c>
    </row>
    <row r="14" spans="1:15" x14ac:dyDescent="0.25">
      <c r="F14">
        <v>100</v>
      </c>
      <c r="G14">
        <v>1.24</v>
      </c>
      <c r="H14">
        <v>0.05</v>
      </c>
      <c r="L14">
        <v>100</v>
      </c>
      <c r="M14">
        <v>7.0000000000000007E-2</v>
      </c>
      <c r="N14">
        <v>0.01</v>
      </c>
    </row>
    <row r="15" spans="1:15" x14ac:dyDescent="0.25">
      <c r="F15">
        <v>110</v>
      </c>
      <c r="G15">
        <v>1.1599999999999999</v>
      </c>
      <c r="H15">
        <v>0.02</v>
      </c>
      <c r="L15">
        <v>110</v>
      </c>
      <c r="M15">
        <v>0.16</v>
      </c>
      <c r="N15">
        <v>0.01</v>
      </c>
    </row>
    <row r="16" spans="1:15" x14ac:dyDescent="0.25">
      <c r="F16">
        <v>120</v>
      </c>
      <c r="G16">
        <v>0.82</v>
      </c>
      <c r="H16">
        <v>0.02</v>
      </c>
      <c r="L16">
        <v>120</v>
      </c>
      <c r="M16">
        <v>0.27</v>
      </c>
      <c r="N16">
        <v>0.01</v>
      </c>
    </row>
    <row r="17" spans="6:14" x14ac:dyDescent="0.25">
      <c r="F17">
        <v>130</v>
      </c>
      <c r="G17">
        <v>0.54</v>
      </c>
      <c r="H17">
        <v>0.02</v>
      </c>
      <c r="L17">
        <v>130</v>
      </c>
      <c r="M17">
        <v>0.35</v>
      </c>
      <c r="N17">
        <v>0.02</v>
      </c>
    </row>
    <row r="18" spans="6:14" x14ac:dyDescent="0.25">
      <c r="F18">
        <v>140</v>
      </c>
      <c r="G18">
        <v>0.38</v>
      </c>
      <c r="H18">
        <v>0.02</v>
      </c>
      <c r="L18">
        <v>140</v>
      </c>
      <c r="M18">
        <v>0.38</v>
      </c>
      <c r="N18">
        <v>0.02</v>
      </c>
    </row>
    <row r="19" spans="6:14" x14ac:dyDescent="0.25">
      <c r="F19">
        <v>150</v>
      </c>
      <c r="G19">
        <v>0.23</v>
      </c>
      <c r="H19">
        <v>0.01</v>
      </c>
      <c r="L19">
        <v>150</v>
      </c>
      <c r="M19">
        <v>0.35</v>
      </c>
      <c r="N19">
        <v>0.02</v>
      </c>
    </row>
    <row r="20" spans="6:14" x14ac:dyDescent="0.25">
      <c r="F20">
        <v>160</v>
      </c>
      <c r="G20">
        <v>0.12</v>
      </c>
      <c r="H20">
        <v>0.01</v>
      </c>
      <c r="L20">
        <v>160</v>
      </c>
      <c r="M20">
        <v>0.25</v>
      </c>
      <c r="N20">
        <v>0.01</v>
      </c>
    </row>
    <row r="21" spans="6:14" x14ac:dyDescent="0.25">
      <c r="F21">
        <v>170</v>
      </c>
      <c r="G21">
        <v>7.0000000000000007E-2</v>
      </c>
      <c r="H21">
        <v>0.01</v>
      </c>
      <c r="L21">
        <v>170</v>
      </c>
      <c r="M21">
        <v>0.12</v>
      </c>
      <c r="N21">
        <v>0.01</v>
      </c>
    </row>
    <row r="22" spans="6:14" x14ac:dyDescent="0.25">
      <c r="F22">
        <v>180</v>
      </c>
      <c r="G22">
        <v>0.06</v>
      </c>
      <c r="H22">
        <v>0.01</v>
      </c>
      <c r="L22">
        <v>180</v>
      </c>
      <c r="M22">
        <v>0.04</v>
      </c>
      <c r="N22">
        <v>0.01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6"/>
  <sheetViews>
    <sheetView zoomScaleNormal="100" workbookViewId="0"/>
  </sheetViews>
  <sheetFormatPr defaultColWidth="8.7109375" defaultRowHeight="15" x14ac:dyDescent="0.25"/>
  <sheetData>
    <row r="1" spans="1:24" x14ac:dyDescent="0.25">
      <c r="B1" t="s">
        <v>10</v>
      </c>
      <c r="O1" t="s">
        <v>11</v>
      </c>
    </row>
    <row r="3" spans="1:24" x14ac:dyDescent="0.25">
      <c r="A3" s="2">
        <v>10</v>
      </c>
      <c r="B3">
        <v>0.14000000000000001</v>
      </c>
      <c r="C3">
        <v>0.26</v>
      </c>
      <c r="D3">
        <v>0.31</v>
      </c>
      <c r="E3">
        <v>0.41</v>
      </c>
      <c r="F3">
        <v>0.44</v>
      </c>
      <c r="G3">
        <v>0.37</v>
      </c>
      <c r="H3">
        <v>0.28999999999999998</v>
      </c>
      <c r="I3">
        <v>0.21</v>
      </c>
      <c r="J3">
        <v>0.16</v>
      </c>
      <c r="K3">
        <v>0.12</v>
      </c>
      <c r="N3" s="2">
        <v>10</v>
      </c>
      <c r="O3">
        <v>0.02</v>
      </c>
      <c r="P3">
        <v>0.03</v>
      </c>
      <c r="Q3">
        <v>0.03</v>
      </c>
      <c r="R3">
        <v>0.02</v>
      </c>
      <c r="S3">
        <v>0.04</v>
      </c>
      <c r="T3">
        <v>0.04</v>
      </c>
      <c r="U3">
        <v>0.03</v>
      </c>
      <c r="V3">
        <v>0.02</v>
      </c>
      <c r="W3">
        <v>0.03</v>
      </c>
      <c r="X3">
        <v>0.02</v>
      </c>
    </row>
    <row r="4" spans="1:24" x14ac:dyDescent="0.25">
      <c r="A4" s="2">
        <v>9</v>
      </c>
      <c r="B4">
        <v>0.15</v>
      </c>
      <c r="C4">
        <v>0.2</v>
      </c>
      <c r="D4">
        <v>0.33</v>
      </c>
      <c r="E4">
        <v>0.39</v>
      </c>
      <c r="F4">
        <v>0.56000000000000005</v>
      </c>
      <c r="G4">
        <v>0.44</v>
      </c>
      <c r="H4">
        <v>0.31</v>
      </c>
      <c r="I4">
        <v>0.24</v>
      </c>
      <c r="J4">
        <v>0.14000000000000001</v>
      </c>
      <c r="K4">
        <v>0.09</v>
      </c>
      <c r="N4" s="2">
        <v>9</v>
      </c>
      <c r="O4">
        <v>0.02</v>
      </c>
      <c r="P4">
        <v>0.02</v>
      </c>
      <c r="Q4">
        <v>0.02</v>
      </c>
      <c r="R4">
        <v>0.03</v>
      </c>
      <c r="S4">
        <v>0.04</v>
      </c>
      <c r="T4">
        <v>0.03</v>
      </c>
      <c r="U4">
        <v>0.03</v>
      </c>
      <c r="V4">
        <v>0.03</v>
      </c>
      <c r="W4">
        <v>0.02</v>
      </c>
      <c r="X4">
        <v>0.02</v>
      </c>
    </row>
    <row r="5" spans="1:24" x14ac:dyDescent="0.25">
      <c r="A5" s="2">
        <v>8</v>
      </c>
      <c r="B5">
        <v>0.17</v>
      </c>
      <c r="C5">
        <v>0.3</v>
      </c>
      <c r="D5">
        <v>0.37</v>
      </c>
      <c r="E5">
        <v>0.56000000000000005</v>
      </c>
      <c r="F5">
        <v>0.59</v>
      </c>
      <c r="G5">
        <v>0.53</v>
      </c>
      <c r="H5">
        <v>0.4</v>
      </c>
      <c r="I5">
        <v>0.23</v>
      </c>
      <c r="J5">
        <v>0.13</v>
      </c>
      <c r="K5">
        <v>0.08</v>
      </c>
      <c r="N5" s="2">
        <v>8</v>
      </c>
      <c r="O5">
        <v>0.02</v>
      </c>
      <c r="P5">
        <v>0.02</v>
      </c>
      <c r="Q5">
        <v>0.02</v>
      </c>
      <c r="R5">
        <v>0.03</v>
      </c>
      <c r="S5">
        <v>0.03</v>
      </c>
      <c r="T5">
        <v>0.02</v>
      </c>
      <c r="U5">
        <v>0.02</v>
      </c>
      <c r="V5">
        <v>0.02</v>
      </c>
      <c r="W5">
        <v>0.02</v>
      </c>
      <c r="X5">
        <v>0.02</v>
      </c>
    </row>
    <row r="6" spans="1:24" x14ac:dyDescent="0.25">
      <c r="A6" s="2">
        <v>7</v>
      </c>
      <c r="B6">
        <v>0.16</v>
      </c>
      <c r="C6">
        <v>0.25</v>
      </c>
      <c r="D6">
        <v>0.38</v>
      </c>
      <c r="E6">
        <v>0.47</v>
      </c>
      <c r="F6">
        <v>0.6</v>
      </c>
      <c r="G6">
        <v>0.51</v>
      </c>
      <c r="H6">
        <v>0.35</v>
      </c>
      <c r="I6">
        <v>0.27</v>
      </c>
      <c r="J6">
        <v>0.16</v>
      </c>
      <c r="K6">
        <v>0.12</v>
      </c>
      <c r="N6" s="2">
        <v>7</v>
      </c>
      <c r="O6">
        <v>0.02</v>
      </c>
      <c r="P6">
        <v>0.01</v>
      </c>
      <c r="Q6">
        <v>0.02</v>
      </c>
      <c r="R6">
        <v>0.02</v>
      </c>
      <c r="S6">
        <v>0.03</v>
      </c>
      <c r="T6">
        <v>0.03</v>
      </c>
      <c r="U6">
        <v>0.03</v>
      </c>
      <c r="V6">
        <v>0.03</v>
      </c>
      <c r="W6">
        <v>0.02</v>
      </c>
      <c r="X6">
        <v>0.02</v>
      </c>
    </row>
    <row r="7" spans="1:24" x14ac:dyDescent="0.25">
      <c r="A7" s="2">
        <v>6</v>
      </c>
      <c r="B7">
        <v>0.16</v>
      </c>
      <c r="C7">
        <v>0.31</v>
      </c>
      <c r="D7">
        <v>0.52</v>
      </c>
      <c r="E7">
        <v>0.61</v>
      </c>
      <c r="F7">
        <v>0.74</v>
      </c>
      <c r="G7">
        <v>0.71</v>
      </c>
      <c r="H7">
        <v>0.5</v>
      </c>
      <c r="I7">
        <v>0.26</v>
      </c>
      <c r="J7">
        <v>0.14000000000000001</v>
      </c>
      <c r="K7">
        <v>7.0000000000000007E-2</v>
      </c>
      <c r="N7" s="2">
        <v>6</v>
      </c>
      <c r="O7">
        <v>0.02</v>
      </c>
      <c r="P7">
        <v>0.02</v>
      </c>
      <c r="Q7">
        <v>0.03</v>
      </c>
      <c r="R7">
        <v>0.03</v>
      </c>
      <c r="S7">
        <v>0.03</v>
      </c>
      <c r="T7">
        <v>0.03</v>
      </c>
      <c r="U7">
        <v>0.03</v>
      </c>
      <c r="V7">
        <v>0.02</v>
      </c>
      <c r="W7">
        <v>0.02</v>
      </c>
      <c r="X7">
        <v>0.02</v>
      </c>
    </row>
    <row r="8" spans="1:24" x14ac:dyDescent="0.25">
      <c r="A8" s="2">
        <v>5</v>
      </c>
      <c r="B8">
        <v>0.16</v>
      </c>
      <c r="C8">
        <v>0.28999999999999998</v>
      </c>
      <c r="D8">
        <v>0.54</v>
      </c>
      <c r="E8">
        <v>0.93</v>
      </c>
      <c r="F8">
        <v>1.05</v>
      </c>
      <c r="G8">
        <v>0.86</v>
      </c>
      <c r="H8">
        <v>0.48</v>
      </c>
      <c r="I8">
        <v>0.24</v>
      </c>
      <c r="J8">
        <v>0.12</v>
      </c>
      <c r="K8">
        <v>0.1</v>
      </c>
      <c r="N8" s="2">
        <v>5</v>
      </c>
      <c r="O8">
        <v>0.02</v>
      </c>
      <c r="P8">
        <v>0.02</v>
      </c>
      <c r="Q8">
        <v>0.03</v>
      </c>
      <c r="R8">
        <v>0.04</v>
      </c>
      <c r="S8">
        <v>0.05</v>
      </c>
      <c r="T8">
        <v>0.04</v>
      </c>
      <c r="U8">
        <v>0.03</v>
      </c>
      <c r="V8">
        <v>0.02</v>
      </c>
      <c r="W8">
        <v>0.02</v>
      </c>
      <c r="X8">
        <v>0.02</v>
      </c>
    </row>
    <row r="9" spans="1:24" x14ac:dyDescent="0.25">
      <c r="A9" s="2">
        <v>4</v>
      </c>
      <c r="B9">
        <v>0.21</v>
      </c>
      <c r="C9">
        <v>0.44</v>
      </c>
      <c r="D9">
        <v>0.56000000000000005</v>
      </c>
      <c r="E9">
        <v>1.05</v>
      </c>
      <c r="F9">
        <v>1.29</v>
      </c>
      <c r="G9">
        <v>0.98</v>
      </c>
      <c r="H9">
        <v>0.56000000000000005</v>
      </c>
      <c r="I9">
        <v>0.26</v>
      </c>
      <c r="J9">
        <v>0.14000000000000001</v>
      </c>
      <c r="K9">
        <v>7.0000000000000007E-2</v>
      </c>
      <c r="N9" s="2">
        <v>4</v>
      </c>
      <c r="O9">
        <v>0.02</v>
      </c>
      <c r="P9">
        <v>0.02</v>
      </c>
      <c r="Q9">
        <v>0.03</v>
      </c>
      <c r="R9">
        <v>0.04</v>
      </c>
      <c r="S9">
        <v>0.04</v>
      </c>
      <c r="T9">
        <v>0.03</v>
      </c>
      <c r="U9">
        <v>0.02</v>
      </c>
      <c r="V9">
        <v>0.02</v>
      </c>
      <c r="W9">
        <v>0.02</v>
      </c>
      <c r="X9">
        <v>0.01</v>
      </c>
    </row>
    <row r="10" spans="1:24" x14ac:dyDescent="0.25">
      <c r="A10" s="2">
        <v>3</v>
      </c>
      <c r="B10">
        <v>0.19</v>
      </c>
      <c r="C10">
        <v>0.35</v>
      </c>
      <c r="D10">
        <v>0.79</v>
      </c>
      <c r="E10">
        <v>1.39</v>
      </c>
      <c r="F10">
        <v>1.68</v>
      </c>
      <c r="G10">
        <v>1.1499999999999999</v>
      </c>
      <c r="H10">
        <v>0.69</v>
      </c>
      <c r="I10">
        <v>0.23</v>
      </c>
      <c r="J10">
        <v>0.09</v>
      </c>
      <c r="K10">
        <v>0.06</v>
      </c>
      <c r="N10" s="2">
        <v>3</v>
      </c>
      <c r="O10">
        <v>0.02</v>
      </c>
      <c r="P10">
        <v>0.02</v>
      </c>
      <c r="Q10">
        <v>0.03</v>
      </c>
      <c r="R10">
        <v>0.04</v>
      </c>
      <c r="S10">
        <v>0.05</v>
      </c>
      <c r="T10">
        <v>0.05</v>
      </c>
      <c r="U10">
        <v>0.03</v>
      </c>
      <c r="V10">
        <v>0.02</v>
      </c>
      <c r="W10">
        <v>0.01</v>
      </c>
      <c r="X10">
        <v>0.01</v>
      </c>
    </row>
    <row r="11" spans="1:24" x14ac:dyDescent="0.25">
      <c r="A11" s="2">
        <v>2</v>
      </c>
      <c r="B11">
        <v>0.14000000000000001</v>
      </c>
      <c r="C11">
        <v>0.28999999999999998</v>
      </c>
      <c r="D11">
        <v>0.85</v>
      </c>
      <c r="E11">
        <v>1.9</v>
      </c>
      <c r="F11">
        <v>2.52</v>
      </c>
      <c r="G11">
        <v>1.5</v>
      </c>
      <c r="H11">
        <v>0.67</v>
      </c>
      <c r="I11">
        <v>0.18</v>
      </c>
      <c r="J11">
        <v>0.08</v>
      </c>
      <c r="K11">
        <v>0.04</v>
      </c>
      <c r="N11" s="2">
        <v>2</v>
      </c>
      <c r="O11">
        <v>0.01</v>
      </c>
      <c r="P11">
        <v>0.02</v>
      </c>
      <c r="Q11">
        <v>0.03</v>
      </c>
      <c r="R11">
        <v>0.04</v>
      </c>
      <c r="S11">
        <v>0.05</v>
      </c>
      <c r="T11">
        <v>0.05</v>
      </c>
      <c r="U11">
        <v>0.03</v>
      </c>
      <c r="V11">
        <v>0.02</v>
      </c>
      <c r="W11">
        <v>0.01</v>
      </c>
      <c r="X11">
        <v>0.01</v>
      </c>
    </row>
    <row r="12" spans="1:24" x14ac:dyDescent="0.25">
      <c r="A12" s="2">
        <v>1</v>
      </c>
      <c r="B12">
        <v>0.08</v>
      </c>
      <c r="C12">
        <v>0.26</v>
      </c>
      <c r="D12">
        <v>0.94</v>
      </c>
      <c r="E12">
        <v>2.5</v>
      </c>
      <c r="F12">
        <v>3.44</v>
      </c>
      <c r="G12">
        <v>1.7</v>
      </c>
      <c r="H12">
        <v>0.57999999999999996</v>
      </c>
      <c r="I12">
        <v>0.1</v>
      </c>
      <c r="J12">
        <v>0.05</v>
      </c>
      <c r="K12">
        <v>0.03</v>
      </c>
      <c r="N12" s="2">
        <v>1</v>
      </c>
      <c r="O12">
        <v>0.01</v>
      </c>
      <c r="P12">
        <v>0.02</v>
      </c>
      <c r="Q12">
        <v>0.03</v>
      </c>
      <c r="R12">
        <v>0.05</v>
      </c>
      <c r="S12">
        <v>0.05</v>
      </c>
      <c r="T12">
        <v>0.05</v>
      </c>
      <c r="U12">
        <v>0.03</v>
      </c>
      <c r="V12">
        <v>0.01</v>
      </c>
      <c r="W12">
        <v>0.01</v>
      </c>
      <c r="X12">
        <v>0.01</v>
      </c>
    </row>
    <row r="13" spans="1:24" x14ac:dyDescent="0.25">
      <c r="B13" s="2">
        <v>1</v>
      </c>
      <c r="C13" s="2">
        <v>2</v>
      </c>
      <c r="D13" s="2">
        <v>3</v>
      </c>
      <c r="E13" s="2">
        <v>4</v>
      </c>
      <c r="F13" s="2">
        <v>5</v>
      </c>
      <c r="G13" s="2">
        <v>6</v>
      </c>
      <c r="H13" s="2">
        <v>7</v>
      </c>
      <c r="I13" s="2">
        <v>8</v>
      </c>
      <c r="J13" s="2">
        <v>9</v>
      </c>
      <c r="K13" s="2">
        <v>10</v>
      </c>
      <c r="O13" s="2">
        <v>1</v>
      </c>
      <c r="P13" s="2">
        <v>2</v>
      </c>
      <c r="Q13" s="2">
        <v>3</v>
      </c>
      <c r="R13" s="2">
        <v>4</v>
      </c>
      <c r="S13" s="2">
        <v>5</v>
      </c>
      <c r="T13" s="2">
        <v>6</v>
      </c>
      <c r="U13" s="2">
        <v>7</v>
      </c>
      <c r="V13" s="2">
        <v>8</v>
      </c>
      <c r="W13" s="2">
        <v>9</v>
      </c>
      <c r="X13" s="2">
        <v>10</v>
      </c>
    </row>
    <row r="15" spans="1:24" x14ac:dyDescent="0.25">
      <c r="F15" s="1" t="s">
        <v>12</v>
      </c>
      <c r="G15" s="1"/>
      <c r="S15" s="1" t="s">
        <v>12</v>
      </c>
      <c r="T15" s="1"/>
    </row>
    <row r="16" spans="1:24" x14ac:dyDescent="0.25">
      <c r="E16" s="2"/>
    </row>
  </sheetData>
  <mergeCells count="2">
    <mergeCell ref="F15:G15"/>
    <mergeCell ref="S15:T15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2"/>
  <sheetViews>
    <sheetView zoomScale="120" zoomScaleNormal="120" workbookViewId="0">
      <selection activeCell="E6" sqref="E6"/>
    </sheetView>
  </sheetViews>
  <sheetFormatPr defaultColWidth="8.7109375" defaultRowHeight="15" x14ac:dyDescent="0.25"/>
  <cols>
    <col min="3" max="3" width="12.7109375" customWidth="1"/>
    <col min="4" max="4" width="13.42578125" customWidth="1"/>
    <col min="7" max="7" width="19.28515625" customWidth="1"/>
    <col min="8" max="8" width="19.85546875" customWidth="1"/>
    <col min="10" max="10" width="11.7109375" customWidth="1"/>
  </cols>
  <sheetData>
    <row r="1" spans="1:9" x14ac:dyDescent="0.25">
      <c r="A1" s="2" t="s">
        <v>13</v>
      </c>
      <c r="B1" s="2" t="s">
        <v>5</v>
      </c>
      <c r="C1" s="2" t="s">
        <v>8</v>
      </c>
      <c r="D1" s="2" t="s">
        <v>14</v>
      </c>
      <c r="G1" t="s">
        <v>15</v>
      </c>
    </row>
    <row r="2" spans="1:9" x14ac:dyDescent="0.25">
      <c r="A2">
        <v>50</v>
      </c>
      <c r="B2">
        <v>7.65</v>
      </c>
      <c r="C2">
        <v>0.03</v>
      </c>
      <c r="D2">
        <v>0.5</v>
      </c>
    </row>
    <row r="3" spans="1:9" x14ac:dyDescent="0.25">
      <c r="A3">
        <v>53</v>
      </c>
      <c r="B3">
        <v>3.44</v>
      </c>
      <c r="C3">
        <v>0.04</v>
      </c>
      <c r="G3" t="s">
        <v>16</v>
      </c>
      <c r="H3" t="s">
        <v>17</v>
      </c>
    </row>
    <row r="4" spans="1:9" x14ac:dyDescent="0.25">
      <c r="A4">
        <v>56</v>
      </c>
      <c r="B4">
        <v>0.25</v>
      </c>
      <c r="C4">
        <v>0.02</v>
      </c>
      <c r="G4" s="2" t="s">
        <v>13</v>
      </c>
      <c r="H4" s="2" t="s">
        <v>13</v>
      </c>
      <c r="I4" s="2" t="s">
        <v>18</v>
      </c>
    </row>
    <row r="5" spans="1:9" x14ac:dyDescent="0.25">
      <c r="A5">
        <v>59</v>
      </c>
      <c r="B5">
        <v>6.93</v>
      </c>
      <c r="C5">
        <v>0.02</v>
      </c>
      <c r="G5">
        <v>103</v>
      </c>
      <c r="H5">
        <v>102</v>
      </c>
      <c r="I5">
        <v>3</v>
      </c>
    </row>
    <row r="6" spans="1:9" x14ac:dyDescent="0.25">
      <c r="A6">
        <v>62</v>
      </c>
      <c r="B6">
        <v>10.02</v>
      </c>
      <c r="C6">
        <v>0.05</v>
      </c>
      <c r="G6">
        <v>118</v>
      </c>
      <c r="H6">
        <v>117</v>
      </c>
    </row>
    <row r="7" spans="1:9" x14ac:dyDescent="0.25">
      <c r="A7">
        <v>65</v>
      </c>
      <c r="B7">
        <v>8.9499999999999993</v>
      </c>
      <c r="C7">
        <v>0.05</v>
      </c>
      <c r="G7">
        <v>103</v>
      </c>
      <c r="H7">
        <v>102</v>
      </c>
    </row>
    <row r="8" spans="1:9" x14ac:dyDescent="0.25">
      <c r="A8">
        <v>68</v>
      </c>
      <c r="B8">
        <v>4.88</v>
      </c>
      <c r="C8">
        <v>0.04</v>
      </c>
    </row>
    <row r="9" spans="1:9" x14ac:dyDescent="0.25">
      <c r="A9">
        <v>71</v>
      </c>
      <c r="B9">
        <v>0.48</v>
      </c>
      <c r="C9">
        <v>0.03</v>
      </c>
    </row>
    <row r="10" spans="1:9" x14ac:dyDescent="0.25">
      <c r="A10">
        <v>74</v>
      </c>
      <c r="B10">
        <v>4.8899999999999997</v>
      </c>
      <c r="C10">
        <v>0.04</v>
      </c>
    </row>
    <row r="11" spans="1:9" x14ac:dyDescent="0.25">
      <c r="A11">
        <v>77</v>
      </c>
      <c r="B11">
        <v>9.5</v>
      </c>
      <c r="C11">
        <v>0.05</v>
      </c>
    </row>
    <row r="12" spans="1:9" x14ac:dyDescent="0.25">
      <c r="A12">
        <v>80</v>
      </c>
      <c r="B12">
        <v>10.210000000000001</v>
      </c>
      <c r="C12">
        <v>0.01</v>
      </c>
    </row>
    <row r="13" spans="1:9" x14ac:dyDescent="0.25">
      <c r="A13">
        <v>83</v>
      </c>
      <c r="B13">
        <v>8.15</v>
      </c>
      <c r="C13">
        <v>0.05</v>
      </c>
    </row>
    <row r="14" spans="1:9" x14ac:dyDescent="0.25">
      <c r="A14">
        <v>86</v>
      </c>
      <c r="B14">
        <v>2.44</v>
      </c>
      <c r="C14">
        <v>0.02</v>
      </c>
    </row>
    <row r="15" spans="1:9" x14ac:dyDescent="0.25">
      <c r="A15">
        <v>89</v>
      </c>
      <c r="B15">
        <v>1.25</v>
      </c>
      <c r="C15">
        <v>0.02</v>
      </c>
    </row>
    <row r="16" spans="1:9" x14ac:dyDescent="0.25">
      <c r="A16">
        <v>92</v>
      </c>
      <c r="B16">
        <v>7.36</v>
      </c>
      <c r="C16">
        <v>0.03</v>
      </c>
      <c r="F16" t="str">
        <f>_xlfn.TEXTJOIN(",",TRUE,A2:A32)</f>
        <v>50,53,56,59,62,65,68,71,74,77,80,83,86,89,92,95,98,101,104,107,110,113,116,119,122,125,128,131,134,137,140</v>
      </c>
    </row>
    <row r="17" spans="1:3" x14ac:dyDescent="0.25">
      <c r="A17">
        <v>95</v>
      </c>
      <c r="B17">
        <v>10.210000000000001</v>
      </c>
      <c r="C17">
        <v>0.01</v>
      </c>
    </row>
    <row r="18" spans="1:3" x14ac:dyDescent="0.25">
      <c r="A18">
        <v>98</v>
      </c>
      <c r="B18">
        <v>9.69</v>
      </c>
      <c r="C18">
        <v>0.03</v>
      </c>
    </row>
    <row r="19" spans="1:3" x14ac:dyDescent="0.25">
      <c r="A19">
        <v>101</v>
      </c>
      <c r="B19">
        <v>4.3899999999999997</v>
      </c>
      <c r="C19">
        <v>0.03</v>
      </c>
    </row>
    <row r="20" spans="1:3" x14ac:dyDescent="0.25">
      <c r="A20">
        <v>104</v>
      </c>
      <c r="B20">
        <v>1.1499999999999999</v>
      </c>
      <c r="C20">
        <v>0.03</v>
      </c>
    </row>
    <row r="21" spans="1:3" x14ac:dyDescent="0.25">
      <c r="A21">
        <v>107</v>
      </c>
      <c r="B21">
        <v>5.05</v>
      </c>
      <c r="C21">
        <v>0.05</v>
      </c>
    </row>
    <row r="22" spans="1:3" x14ac:dyDescent="0.25">
      <c r="A22">
        <v>110</v>
      </c>
      <c r="B22">
        <v>10.199999999999999</v>
      </c>
      <c r="C22">
        <v>0.01</v>
      </c>
    </row>
    <row r="23" spans="1:3" x14ac:dyDescent="0.25">
      <c r="A23">
        <v>113</v>
      </c>
      <c r="B23">
        <v>10.220000000000001</v>
      </c>
      <c r="C23">
        <v>0.01</v>
      </c>
    </row>
    <row r="24" spans="1:3" x14ac:dyDescent="0.25">
      <c r="A24">
        <v>116</v>
      </c>
      <c r="B24">
        <v>7</v>
      </c>
      <c r="C24">
        <v>0.1</v>
      </c>
    </row>
    <row r="25" spans="1:3" x14ac:dyDescent="0.25">
      <c r="A25">
        <v>119</v>
      </c>
      <c r="B25">
        <v>2.14</v>
      </c>
      <c r="C25">
        <v>0.03</v>
      </c>
    </row>
    <row r="26" spans="1:3" x14ac:dyDescent="0.25">
      <c r="A26">
        <v>122</v>
      </c>
      <c r="B26">
        <v>3.15</v>
      </c>
      <c r="C26">
        <v>0.05</v>
      </c>
    </row>
    <row r="27" spans="1:3" x14ac:dyDescent="0.25">
      <c r="A27">
        <v>125</v>
      </c>
      <c r="B27">
        <v>8.56</v>
      </c>
      <c r="C27">
        <v>0.04</v>
      </c>
    </row>
    <row r="28" spans="1:3" x14ac:dyDescent="0.25">
      <c r="A28">
        <v>128</v>
      </c>
      <c r="B28">
        <v>10.220000000000001</v>
      </c>
      <c r="C28">
        <v>0.01</v>
      </c>
    </row>
    <row r="29" spans="1:3" x14ac:dyDescent="0.25">
      <c r="A29">
        <v>131</v>
      </c>
      <c r="B29">
        <v>10.199999999999999</v>
      </c>
      <c r="C29">
        <v>0.01</v>
      </c>
    </row>
    <row r="30" spans="1:3" x14ac:dyDescent="0.25">
      <c r="A30">
        <v>134</v>
      </c>
      <c r="B30">
        <v>6.2</v>
      </c>
      <c r="C30">
        <v>0.05</v>
      </c>
    </row>
    <row r="31" spans="1:3" x14ac:dyDescent="0.25">
      <c r="A31">
        <v>137</v>
      </c>
      <c r="B31">
        <v>3.14</v>
      </c>
      <c r="C31">
        <v>0.03</v>
      </c>
    </row>
    <row r="32" spans="1:3" x14ac:dyDescent="0.25">
      <c r="A32">
        <v>140</v>
      </c>
      <c r="B32">
        <v>8.4</v>
      </c>
      <c r="C32">
        <v>0.05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36"/>
  <sheetViews>
    <sheetView topLeftCell="I1" zoomScaleNormal="100" workbookViewId="0">
      <selection activeCell="O36" sqref="O36"/>
    </sheetView>
  </sheetViews>
  <sheetFormatPr defaultColWidth="8.7109375" defaultRowHeight="15" x14ac:dyDescent="0.25"/>
  <cols>
    <col min="3" max="3" width="11.140625" customWidth="1"/>
    <col min="4" max="4" width="12.85546875" customWidth="1"/>
    <col min="8" max="8" width="10.42578125" customWidth="1"/>
    <col min="9" max="9" width="12.5703125" customWidth="1"/>
    <col min="10" max="10" width="8.5703125" customWidth="1"/>
    <col min="12" max="12" width="10.28515625" customWidth="1"/>
    <col min="14" max="14" width="8" customWidth="1"/>
    <col min="16" max="16" width="11.28515625" customWidth="1"/>
    <col min="17" max="18" width="12.42578125" customWidth="1"/>
    <col min="20" max="20" width="12.5703125" customWidth="1"/>
    <col min="21" max="21" width="14.140625" customWidth="1"/>
    <col min="28" max="28" width="11.28515625" customWidth="1"/>
    <col min="29" max="29" width="12.7109375" customWidth="1"/>
  </cols>
  <sheetData>
    <row r="1" spans="1:29" x14ac:dyDescent="0.25">
      <c r="A1" t="s">
        <v>19</v>
      </c>
      <c r="F1" t="s">
        <v>20</v>
      </c>
      <c r="I1" t="s">
        <v>21</v>
      </c>
      <c r="N1" t="s">
        <v>22</v>
      </c>
      <c r="T1" t="s">
        <v>23</v>
      </c>
      <c r="Z1" t="s">
        <v>24</v>
      </c>
    </row>
    <row r="3" spans="1:29" x14ac:dyDescent="0.25">
      <c r="A3" s="2" t="s">
        <v>13</v>
      </c>
      <c r="B3" s="2" t="s">
        <v>5</v>
      </c>
      <c r="C3" s="2" t="s">
        <v>8</v>
      </c>
      <c r="D3" s="2" t="s">
        <v>14</v>
      </c>
      <c r="F3" t="s">
        <v>25</v>
      </c>
      <c r="J3" t="s">
        <v>26</v>
      </c>
      <c r="N3" s="2" t="s">
        <v>13</v>
      </c>
      <c r="O3" s="2" t="s">
        <v>5</v>
      </c>
      <c r="P3" s="2" t="s">
        <v>8</v>
      </c>
      <c r="Q3" s="2" t="s">
        <v>14</v>
      </c>
      <c r="T3" s="2" t="s">
        <v>27</v>
      </c>
      <c r="U3" s="2" t="s">
        <v>28</v>
      </c>
      <c r="V3" s="2" t="s">
        <v>7</v>
      </c>
      <c r="Z3" s="2" t="s">
        <v>5</v>
      </c>
      <c r="AA3" s="2" t="s">
        <v>29</v>
      </c>
      <c r="AB3" s="2" t="s">
        <v>8</v>
      </c>
      <c r="AC3" s="2" t="s">
        <v>30</v>
      </c>
    </row>
    <row r="4" spans="1:29" x14ac:dyDescent="0.25">
      <c r="A4">
        <v>50</v>
      </c>
      <c r="B4">
        <v>0.62</v>
      </c>
      <c r="C4">
        <v>0.02</v>
      </c>
      <c r="D4">
        <v>1</v>
      </c>
      <c r="F4" s="3" t="s">
        <v>4</v>
      </c>
      <c r="G4" s="2" t="s">
        <v>5</v>
      </c>
      <c r="H4" s="2" t="s">
        <v>8</v>
      </c>
      <c r="I4" s="2" t="s">
        <v>31</v>
      </c>
      <c r="J4" s="3" t="s">
        <v>4</v>
      </c>
      <c r="K4" s="2" t="s">
        <v>5</v>
      </c>
      <c r="L4" s="2" t="s">
        <v>8</v>
      </c>
      <c r="N4">
        <v>150</v>
      </c>
      <c r="O4">
        <v>0.34</v>
      </c>
      <c r="P4">
        <v>0.02</v>
      </c>
      <c r="Q4">
        <v>1</v>
      </c>
      <c r="T4">
        <v>40</v>
      </c>
      <c r="U4">
        <v>150</v>
      </c>
      <c r="V4">
        <v>2</v>
      </c>
      <c r="Z4">
        <v>0.3</v>
      </c>
      <c r="AA4">
        <v>18.5</v>
      </c>
      <c r="AB4">
        <v>0.03</v>
      </c>
      <c r="AC4">
        <v>0.5</v>
      </c>
    </row>
    <row r="5" spans="1:29" x14ac:dyDescent="0.25">
      <c r="A5">
        <v>40</v>
      </c>
      <c r="B5">
        <v>0.67</v>
      </c>
      <c r="C5">
        <v>0.03</v>
      </c>
      <c r="F5">
        <v>0</v>
      </c>
      <c r="G5">
        <v>0.28999999999999998</v>
      </c>
      <c r="H5">
        <v>0.01</v>
      </c>
      <c r="I5">
        <v>2</v>
      </c>
      <c r="J5">
        <v>0</v>
      </c>
      <c r="K5">
        <v>0.65</v>
      </c>
      <c r="L5">
        <v>0.04</v>
      </c>
      <c r="N5">
        <v>140</v>
      </c>
      <c r="O5">
        <v>0.38</v>
      </c>
      <c r="P5">
        <v>0.03</v>
      </c>
      <c r="T5">
        <v>30</v>
      </c>
      <c r="U5">
        <v>132</v>
      </c>
      <c r="AA5">
        <v>16.5</v>
      </c>
    </row>
    <row r="6" spans="1:29" x14ac:dyDescent="0.25">
      <c r="A6">
        <v>30</v>
      </c>
      <c r="B6">
        <v>0.53</v>
      </c>
      <c r="C6">
        <v>0.02</v>
      </c>
      <c r="F6">
        <v>5</v>
      </c>
      <c r="G6">
        <v>0.34</v>
      </c>
      <c r="H6">
        <v>0.01</v>
      </c>
      <c r="J6">
        <v>5</v>
      </c>
      <c r="K6">
        <v>0.77</v>
      </c>
      <c r="L6">
        <v>0.03</v>
      </c>
      <c r="N6">
        <v>130</v>
      </c>
      <c r="O6">
        <v>0.41</v>
      </c>
      <c r="P6">
        <v>0.02</v>
      </c>
      <c r="T6">
        <v>20</v>
      </c>
      <c r="U6">
        <v>121</v>
      </c>
      <c r="AA6">
        <v>16</v>
      </c>
    </row>
    <row r="7" spans="1:29" x14ac:dyDescent="0.25">
      <c r="A7">
        <v>20</v>
      </c>
      <c r="B7">
        <v>0.46</v>
      </c>
      <c r="C7">
        <v>0.02</v>
      </c>
      <c r="F7">
        <v>10</v>
      </c>
      <c r="G7">
        <v>0.25</v>
      </c>
      <c r="H7">
        <v>0.01</v>
      </c>
      <c r="J7">
        <v>10</v>
      </c>
      <c r="K7">
        <v>0.56000000000000005</v>
      </c>
      <c r="L7">
        <v>0.02</v>
      </c>
      <c r="N7">
        <v>120</v>
      </c>
      <c r="O7">
        <v>0.32</v>
      </c>
      <c r="P7">
        <v>0.03</v>
      </c>
      <c r="T7">
        <v>10</v>
      </c>
      <c r="U7">
        <v>112</v>
      </c>
    </row>
    <row r="8" spans="1:29" x14ac:dyDescent="0.25">
      <c r="A8">
        <v>10</v>
      </c>
      <c r="B8">
        <v>0.49</v>
      </c>
      <c r="C8">
        <v>0.02</v>
      </c>
      <c r="F8">
        <v>15</v>
      </c>
      <c r="G8">
        <v>0.22</v>
      </c>
      <c r="H8">
        <v>0.01</v>
      </c>
      <c r="J8">
        <v>15</v>
      </c>
      <c r="K8">
        <v>0.56999999999999995</v>
      </c>
      <c r="L8">
        <v>0.02</v>
      </c>
      <c r="N8">
        <v>110</v>
      </c>
      <c r="O8">
        <v>0.4</v>
      </c>
      <c r="P8">
        <v>0.04</v>
      </c>
      <c r="T8">
        <v>0</v>
      </c>
      <c r="U8">
        <v>84</v>
      </c>
    </row>
    <row r="9" spans="1:29" x14ac:dyDescent="0.25">
      <c r="A9">
        <v>0</v>
      </c>
      <c r="B9">
        <v>0.4</v>
      </c>
      <c r="C9">
        <v>0.03</v>
      </c>
      <c r="F9">
        <v>20</v>
      </c>
      <c r="G9">
        <v>0.19</v>
      </c>
      <c r="H9">
        <v>0.01</v>
      </c>
      <c r="J9">
        <v>20</v>
      </c>
      <c r="K9">
        <v>0.55000000000000004</v>
      </c>
      <c r="L9">
        <v>0.01</v>
      </c>
      <c r="N9">
        <v>100</v>
      </c>
      <c r="O9">
        <v>0.37</v>
      </c>
      <c r="P9">
        <v>0.03</v>
      </c>
    </row>
    <row r="10" spans="1:29" x14ac:dyDescent="0.25">
      <c r="A10">
        <v>-10</v>
      </c>
      <c r="B10">
        <v>0.23</v>
      </c>
      <c r="C10">
        <v>0.03</v>
      </c>
      <c r="F10">
        <v>25</v>
      </c>
      <c r="G10">
        <v>0.2</v>
      </c>
      <c r="H10">
        <v>0.01</v>
      </c>
      <c r="J10">
        <v>25</v>
      </c>
      <c r="K10">
        <v>0.39</v>
      </c>
      <c r="L10">
        <v>0.02</v>
      </c>
      <c r="N10">
        <v>90</v>
      </c>
      <c r="O10">
        <v>0.27</v>
      </c>
      <c r="P10">
        <v>0.03</v>
      </c>
      <c r="T10" t="s">
        <v>32</v>
      </c>
    </row>
    <row r="11" spans="1:29" x14ac:dyDescent="0.25">
      <c r="A11">
        <v>-20</v>
      </c>
      <c r="B11">
        <v>0.18</v>
      </c>
      <c r="C11">
        <v>0.02</v>
      </c>
      <c r="F11">
        <v>30</v>
      </c>
      <c r="G11">
        <v>0.2</v>
      </c>
      <c r="H11">
        <v>0.01</v>
      </c>
      <c r="J11">
        <v>30</v>
      </c>
      <c r="K11">
        <v>0.33</v>
      </c>
      <c r="L11">
        <v>0.01</v>
      </c>
      <c r="N11">
        <v>80</v>
      </c>
      <c r="O11">
        <v>0.24</v>
      </c>
      <c r="P11">
        <v>0.02</v>
      </c>
      <c r="T11" t="s">
        <v>33</v>
      </c>
    </row>
    <row r="12" spans="1:29" x14ac:dyDescent="0.25">
      <c r="A12">
        <v>-30</v>
      </c>
      <c r="B12">
        <v>0.19</v>
      </c>
      <c r="C12">
        <v>0.02</v>
      </c>
      <c r="F12">
        <v>35</v>
      </c>
      <c r="G12">
        <v>0.22</v>
      </c>
      <c r="H12">
        <v>0.02</v>
      </c>
      <c r="J12">
        <v>35</v>
      </c>
      <c r="K12">
        <v>0.32</v>
      </c>
      <c r="L12">
        <v>0.01</v>
      </c>
      <c r="N12">
        <v>70</v>
      </c>
      <c r="O12">
        <v>0.2</v>
      </c>
      <c r="P12">
        <v>0.02</v>
      </c>
      <c r="T12" t="s">
        <v>34</v>
      </c>
    </row>
    <row r="13" spans="1:29" x14ac:dyDescent="0.25">
      <c r="A13">
        <v>-40</v>
      </c>
      <c r="B13">
        <v>0.2</v>
      </c>
      <c r="C13">
        <v>0.02</v>
      </c>
      <c r="F13">
        <v>40</v>
      </c>
      <c r="G13">
        <v>0.15</v>
      </c>
      <c r="H13">
        <v>0.01</v>
      </c>
      <c r="J13">
        <v>40</v>
      </c>
      <c r="K13">
        <v>0.21</v>
      </c>
      <c r="L13">
        <v>0.02</v>
      </c>
      <c r="N13">
        <v>60</v>
      </c>
      <c r="O13">
        <v>0.12</v>
      </c>
      <c r="P13">
        <v>0.01</v>
      </c>
      <c r="T13" t="s">
        <v>35</v>
      </c>
    </row>
    <row r="14" spans="1:29" x14ac:dyDescent="0.25">
      <c r="A14">
        <v>-50</v>
      </c>
      <c r="B14">
        <v>0.15</v>
      </c>
      <c r="C14">
        <v>0.02</v>
      </c>
      <c r="F14">
        <v>45</v>
      </c>
      <c r="G14">
        <v>0.1</v>
      </c>
      <c r="H14">
        <v>0.01</v>
      </c>
      <c r="J14">
        <v>45</v>
      </c>
      <c r="K14">
        <v>0.1</v>
      </c>
      <c r="L14">
        <v>0.01</v>
      </c>
      <c r="N14">
        <v>50</v>
      </c>
      <c r="O14">
        <v>0.09</v>
      </c>
      <c r="P14">
        <v>0.02</v>
      </c>
    </row>
    <row r="15" spans="1:29" x14ac:dyDescent="0.25">
      <c r="A15">
        <v>-60</v>
      </c>
      <c r="B15">
        <v>0.12</v>
      </c>
      <c r="C15">
        <v>0.02</v>
      </c>
      <c r="F15">
        <v>50</v>
      </c>
      <c r="G15">
        <v>7.0000000000000007E-2</v>
      </c>
      <c r="H15">
        <v>0.01</v>
      </c>
      <c r="J15">
        <v>50</v>
      </c>
      <c r="K15">
        <v>0.05</v>
      </c>
      <c r="L15">
        <v>0.01</v>
      </c>
      <c r="N15">
        <v>40</v>
      </c>
      <c r="O15">
        <v>0.1</v>
      </c>
      <c r="P15">
        <v>0.02</v>
      </c>
    </row>
    <row r="16" spans="1:29" x14ac:dyDescent="0.25">
      <c r="A16">
        <v>-70</v>
      </c>
      <c r="B16">
        <v>0.11</v>
      </c>
      <c r="C16">
        <v>0.01</v>
      </c>
      <c r="F16">
        <v>55</v>
      </c>
      <c r="G16">
        <v>0.09</v>
      </c>
      <c r="H16">
        <v>0.01</v>
      </c>
      <c r="J16">
        <v>55</v>
      </c>
      <c r="K16">
        <v>0.03</v>
      </c>
      <c r="L16">
        <v>0.01</v>
      </c>
      <c r="N16">
        <v>30</v>
      </c>
      <c r="O16">
        <v>0.12</v>
      </c>
      <c r="P16">
        <v>0.02</v>
      </c>
      <c r="T16" t="s">
        <v>36</v>
      </c>
    </row>
    <row r="17" spans="1:25" x14ac:dyDescent="0.25">
      <c r="A17">
        <v>-80</v>
      </c>
      <c r="B17">
        <v>0.09</v>
      </c>
      <c r="C17">
        <v>0.01</v>
      </c>
      <c r="F17">
        <v>60</v>
      </c>
      <c r="G17">
        <v>0.17</v>
      </c>
      <c r="H17">
        <v>0.01</v>
      </c>
      <c r="J17">
        <v>60</v>
      </c>
      <c r="K17">
        <v>0.03</v>
      </c>
      <c r="L17">
        <v>0.02</v>
      </c>
      <c r="N17">
        <v>20</v>
      </c>
      <c r="O17">
        <v>0.17</v>
      </c>
      <c r="P17">
        <v>0.02</v>
      </c>
    </row>
    <row r="18" spans="1:25" x14ac:dyDescent="0.25">
      <c r="F18">
        <v>65</v>
      </c>
      <c r="G18">
        <v>0.15</v>
      </c>
      <c r="H18">
        <v>0.01</v>
      </c>
      <c r="J18">
        <v>65</v>
      </c>
      <c r="K18">
        <v>0.02</v>
      </c>
      <c r="L18">
        <v>0.01</v>
      </c>
      <c r="N18">
        <v>10</v>
      </c>
      <c r="O18">
        <v>0.15</v>
      </c>
      <c r="P18">
        <v>0.01</v>
      </c>
      <c r="T18" s="4" t="s">
        <v>37</v>
      </c>
      <c r="W18" s="5" t="s">
        <v>38</v>
      </c>
      <c r="X18" s="5"/>
      <c r="Y18" s="5"/>
    </row>
    <row r="19" spans="1:25" x14ac:dyDescent="0.25">
      <c r="F19">
        <v>70</v>
      </c>
      <c r="G19">
        <v>0.14000000000000001</v>
      </c>
      <c r="H19">
        <v>0.02</v>
      </c>
      <c r="J19">
        <v>70</v>
      </c>
      <c r="K19">
        <v>0.03</v>
      </c>
      <c r="L19">
        <v>0.01</v>
      </c>
      <c r="N19">
        <v>0</v>
      </c>
      <c r="O19">
        <v>0.2</v>
      </c>
      <c r="P19">
        <v>0.02</v>
      </c>
      <c r="T19" s="4"/>
      <c r="U19" s="4"/>
      <c r="V19" s="4">
        <v>90</v>
      </c>
      <c r="W19" s="5">
        <v>0</v>
      </c>
      <c r="X19" s="5"/>
      <c r="Y19" s="5"/>
    </row>
    <row r="20" spans="1:25" x14ac:dyDescent="0.25">
      <c r="F20">
        <v>75</v>
      </c>
      <c r="G20">
        <v>0.12</v>
      </c>
      <c r="H20">
        <v>0.02</v>
      </c>
      <c r="J20">
        <v>75</v>
      </c>
      <c r="K20">
        <v>0.03</v>
      </c>
      <c r="L20">
        <v>0.01</v>
      </c>
      <c r="N20">
        <v>-10</v>
      </c>
      <c r="O20">
        <v>0.21</v>
      </c>
      <c r="P20">
        <v>0.01</v>
      </c>
      <c r="T20" s="4"/>
      <c r="U20" s="4">
        <v>45</v>
      </c>
      <c r="V20" s="4"/>
      <c r="W20" s="5"/>
      <c r="X20" s="5">
        <v>45</v>
      </c>
      <c r="Y20" s="5"/>
    </row>
    <row r="21" spans="1:25" x14ac:dyDescent="0.25">
      <c r="F21">
        <v>80</v>
      </c>
      <c r="G21">
        <v>7.0000000000000007E-2</v>
      </c>
      <c r="H21">
        <v>0.01</v>
      </c>
      <c r="J21">
        <v>80</v>
      </c>
      <c r="K21">
        <v>0.03</v>
      </c>
      <c r="L21">
        <v>0.01</v>
      </c>
      <c r="N21">
        <v>-20</v>
      </c>
      <c r="O21">
        <v>0.22</v>
      </c>
      <c r="P21">
        <v>0.02</v>
      </c>
      <c r="T21" s="4">
        <v>0</v>
      </c>
      <c r="U21" s="4"/>
      <c r="V21" s="4"/>
      <c r="W21" s="5"/>
      <c r="X21" s="5"/>
      <c r="Y21" s="5">
        <v>90</v>
      </c>
    </row>
    <row r="22" spans="1:25" x14ac:dyDescent="0.25">
      <c r="F22">
        <v>85</v>
      </c>
      <c r="G22">
        <v>0.12</v>
      </c>
      <c r="H22">
        <v>0.01</v>
      </c>
      <c r="J22">
        <v>85</v>
      </c>
      <c r="K22">
        <v>0.03</v>
      </c>
      <c r="L22">
        <v>0.01</v>
      </c>
      <c r="N22">
        <v>-30</v>
      </c>
      <c r="O22">
        <v>0.15</v>
      </c>
      <c r="P22">
        <v>0.02</v>
      </c>
      <c r="T22" s="4"/>
      <c r="U22" s="4">
        <v>-45</v>
      </c>
      <c r="V22" s="4"/>
      <c r="W22" s="5"/>
      <c r="X22" s="5">
        <v>135</v>
      </c>
      <c r="Y22" s="5"/>
    </row>
    <row r="23" spans="1:25" x14ac:dyDescent="0.25">
      <c r="F23">
        <v>90</v>
      </c>
      <c r="G23">
        <v>0.11</v>
      </c>
      <c r="H23">
        <v>0.01</v>
      </c>
      <c r="J23">
        <v>90</v>
      </c>
      <c r="K23">
        <v>0.04</v>
      </c>
      <c r="L23">
        <v>0.01</v>
      </c>
      <c r="N23">
        <v>-40</v>
      </c>
      <c r="O23">
        <v>0.1</v>
      </c>
      <c r="P23">
        <v>0.02</v>
      </c>
      <c r="T23" s="4"/>
      <c r="U23" s="4"/>
      <c r="V23" s="4">
        <v>-90</v>
      </c>
      <c r="W23" s="5">
        <v>180</v>
      </c>
      <c r="X23" s="5"/>
      <c r="Y23" s="5"/>
    </row>
    <row r="24" spans="1:25" x14ac:dyDescent="0.25">
      <c r="N24">
        <v>-50</v>
      </c>
      <c r="O24">
        <v>0.09</v>
      </c>
      <c r="P24">
        <v>0.02</v>
      </c>
    </row>
    <row r="25" spans="1:25" x14ac:dyDescent="0.25">
      <c r="N25">
        <v>-60</v>
      </c>
      <c r="O25">
        <v>0.11</v>
      </c>
      <c r="P25">
        <v>0.03</v>
      </c>
    </row>
    <row r="26" spans="1:25" x14ac:dyDescent="0.25">
      <c r="N26">
        <v>-70</v>
      </c>
      <c r="O26">
        <v>0.15</v>
      </c>
      <c r="P26">
        <v>0.02</v>
      </c>
      <c r="W26" t="s">
        <v>39</v>
      </c>
    </row>
    <row r="27" spans="1:25" x14ac:dyDescent="0.25">
      <c r="N27">
        <v>-80</v>
      </c>
      <c r="O27">
        <v>0.21</v>
      </c>
      <c r="P27">
        <v>0.02</v>
      </c>
    </row>
    <row r="28" spans="1:25" x14ac:dyDescent="0.25">
      <c r="N28">
        <v>-90</v>
      </c>
      <c r="O28">
        <v>0.31</v>
      </c>
      <c r="P28">
        <v>0.02</v>
      </c>
    </row>
    <row r="29" spans="1:25" x14ac:dyDescent="0.25">
      <c r="N29">
        <v>-100</v>
      </c>
      <c r="O29">
        <v>0.46</v>
      </c>
      <c r="P29">
        <v>0.02</v>
      </c>
    </row>
    <row r="30" spans="1:25" x14ac:dyDescent="0.25">
      <c r="N30">
        <v>-110</v>
      </c>
      <c r="O30">
        <v>0.48</v>
      </c>
      <c r="P30">
        <v>0.02</v>
      </c>
    </row>
    <row r="31" spans="1:25" x14ac:dyDescent="0.25">
      <c r="N31">
        <v>-120</v>
      </c>
      <c r="O31">
        <v>0.45</v>
      </c>
      <c r="P31">
        <v>0.04</v>
      </c>
    </row>
    <row r="32" spans="1:25" x14ac:dyDescent="0.25">
      <c r="N32">
        <v>-130</v>
      </c>
      <c r="O32">
        <v>0.5</v>
      </c>
      <c r="P32">
        <v>0.02</v>
      </c>
    </row>
    <row r="33" spans="14:16" x14ac:dyDescent="0.25">
      <c r="N33">
        <v>-140</v>
      </c>
      <c r="O33">
        <v>0.48</v>
      </c>
      <c r="P33">
        <v>0.02</v>
      </c>
    </row>
    <row r="34" spans="14:16" x14ac:dyDescent="0.25">
      <c r="N34">
        <v>-150</v>
      </c>
      <c r="O34">
        <v>0.4</v>
      </c>
      <c r="P34">
        <v>0.02</v>
      </c>
    </row>
    <row r="36" spans="14:16" x14ac:dyDescent="0.25">
      <c r="O36" t="str">
        <f>_xlfn.TEXTJOIN(",",TRUE,'Úkol 6'!B4:B34)</f>
        <v>1.16,0.9,0.29,0.14,0.58,1.01,1,0.68,0.22,0.3,0.73,1.14,1.02,0.53,0.22,0.41,1.16,1.13,0.71,0.2,0.39,1.03,1.13,0.66,0.32,0.58,1.04,1.28,0.92,0.42,0.38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4"/>
  <sheetViews>
    <sheetView tabSelected="1" zoomScaleNormal="100" workbookViewId="0">
      <selection activeCell="F13" sqref="F13"/>
    </sheetView>
  </sheetViews>
  <sheetFormatPr defaultColWidth="8.7109375" defaultRowHeight="15" x14ac:dyDescent="0.25"/>
  <cols>
    <col min="3" max="3" width="10.7109375" customWidth="1"/>
    <col min="4" max="4" width="12.7109375" customWidth="1"/>
  </cols>
  <sheetData>
    <row r="1" spans="1:7" x14ac:dyDescent="0.25">
      <c r="A1" t="s">
        <v>40</v>
      </c>
      <c r="G1" t="s">
        <v>41</v>
      </c>
    </row>
    <row r="3" spans="1:7" x14ac:dyDescent="0.25">
      <c r="A3" s="2" t="s">
        <v>13</v>
      </c>
      <c r="B3" s="2" t="s">
        <v>5</v>
      </c>
      <c r="C3" s="2" t="s">
        <v>8</v>
      </c>
      <c r="D3" s="2" t="s">
        <v>14</v>
      </c>
      <c r="G3" t="s">
        <v>42</v>
      </c>
    </row>
    <row r="4" spans="1:7" x14ac:dyDescent="0.25">
      <c r="A4">
        <v>0</v>
      </c>
      <c r="B4">
        <v>1.1599999999999999</v>
      </c>
      <c r="C4">
        <v>0.02</v>
      </c>
      <c r="D4">
        <v>1</v>
      </c>
      <c r="G4" t="s">
        <v>43</v>
      </c>
    </row>
    <row r="5" spans="1:7" x14ac:dyDescent="0.25">
      <c r="A5">
        <v>3</v>
      </c>
      <c r="B5">
        <v>0.9</v>
      </c>
      <c r="C5">
        <v>0.03</v>
      </c>
    </row>
    <row r="6" spans="1:7" x14ac:dyDescent="0.25">
      <c r="A6">
        <v>6</v>
      </c>
      <c r="B6">
        <v>0.28999999999999998</v>
      </c>
      <c r="C6">
        <v>0.02</v>
      </c>
    </row>
    <row r="7" spans="1:7" x14ac:dyDescent="0.25">
      <c r="A7">
        <v>9</v>
      </c>
      <c r="B7">
        <v>0.14000000000000001</v>
      </c>
      <c r="C7">
        <v>0.01</v>
      </c>
    </row>
    <row r="8" spans="1:7" x14ac:dyDescent="0.25">
      <c r="A8">
        <v>12</v>
      </c>
      <c r="B8">
        <v>0.57999999999999996</v>
      </c>
      <c r="C8">
        <v>0.02</v>
      </c>
    </row>
    <row r="9" spans="1:7" x14ac:dyDescent="0.25">
      <c r="A9">
        <v>15</v>
      </c>
      <c r="B9">
        <v>1.01</v>
      </c>
      <c r="C9">
        <v>0.02</v>
      </c>
    </row>
    <row r="10" spans="1:7" x14ac:dyDescent="0.25">
      <c r="A10">
        <v>18</v>
      </c>
      <c r="B10">
        <v>1</v>
      </c>
      <c r="C10">
        <v>0.02</v>
      </c>
    </row>
    <row r="11" spans="1:7" x14ac:dyDescent="0.25">
      <c r="A11">
        <v>21</v>
      </c>
      <c r="B11">
        <v>0.68</v>
      </c>
      <c r="C11">
        <v>0.02</v>
      </c>
    </row>
    <row r="12" spans="1:7" x14ac:dyDescent="0.25">
      <c r="A12">
        <v>24</v>
      </c>
      <c r="B12">
        <v>0.22</v>
      </c>
      <c r="C12">
        <v>0.01</v>
      </c>
    </row>
    <row r="13" spans="1:7" x14ac:dyDescent="0.25">
      <c r="A13">
        <v>27</v>
      </c>
      <c r="B13">
        <v>0.3</v>
      </c>
      <c r="C13">
        <v>0.02</v>
      </c>
    </row>
    <row r="14" spans="1:7" x14ac:dyDescent="0.25">
      <c r="A14">
        <v>30</v>
      </c>
      <c r="B14">
        <v>0.73</v>
      </c>
      <c r="C14">
        <v>0.03</v>
      </c>
    </row>
    <row r="15" spans="1:7" x14ac:dyDescent="0.25">
      <c r="A15">
        <v>33</v>
      </c>
      <c r="B15">
        <v>1.1399999999999999</v>
      </c>
      <c r="C15">
        <v>0.03</v>
      </c>
    </row>
    <row r="16" spans="1:7" x14ac:dyDescent="0.25">
      <c r="A16">
        <v>36</v>
      </c>
      <c r="B16">
        <v>1.02</v>
      </c>
      <c r="C16">
        <v>0.02</v>
      </c>
    </row>
    <row r="17" spans="1:3" x14ac:dyDescent="0.25">
      <c r="A17">
        <v>39</v>
      </c>
      <c r="B17">
        <v>0.53</v>
      </c>
      <c r="C17">
        <v>0.02</v>
      </c>
    </row>
    <row r="18" spans="1:3" x14ac:dyDescent="0.25">
      <c r="A18">
        <v>42</v>
      </c>
      <c r="B18">
        <v>0.22</v>
      </c>
      <c r="C18">
        <v>0.02</v>
      </c>
    </row>
    <row r="19" spans="1:3" x14ac:dyDescent="0.25">
      <c r="A19">
        <v>45</v>
      </c>
      <c r="B19">
        <v>0.41</v>
      </c>
      <c r="C19">
        <v>0.01</v>
      </c>
    </row>
    <row r="20" spans="1:3" x14ac:dyDescent="0.25">
      <c r="A20">
        <v>48</v>
      </c>
      <c r="B20">
        <v>1.1599999999999999</v>
      </c>
      <c r="C20">
        <v>0.02</v>
      </c>
    </row>
    <row r="21" spans="1:3" x14ac:dyDescent="0.25">
      <c r="A21">
        <v>51</v>
      </c>
      <c r="B21">
        <v>1.1299999999999999</v>
      </c>
      <c r="C21">
        <v>0.02</v>
      </c>
    </row>
    <row r="22" spans="1:3" x14ac:dyDescent="0.25">
      <c r="A22">
        <v>54</v>
      </c>
      <c r="B22">
        <v>0.71</v>
      </c>
      <c r="C22">
        <v>0.02</v>
      </c>
    </row>
    <row r="23" spans="1:3" x14ac:dyDescent="0.25">
      <c r="A23">
        <v>57</v>
      </c>
      <c r="B23">
        <v>0.2</v>
      </c>
      <c r="C23">
        <v>0.01</v>
      </c>
    </row>
    <row r="24" spans="1:3" x14ac:dyDescent="0.25">
      <c r="A24">
        <v>60</v>
      </c>
      <c r="B24">
        <v>0.39</v>
      </c>
      <c r="C24">
        <v>0.02</v>
      </c>
    </row>
    <row r="25" spans="1:3" x14ac:dyDescent="0.25">
      <c r="A25">
        <v>63</v>
      </c>
      <c r="B25">
        <v>1.03</v>
      </c>
      <c r="C25">
        <v>0.02</v>
      </c>
    </row>
    <row r="26" spans="1:3" x14ac:dyDescent="0.25">
      <c r="A26">
        <v>66</v>
      </c>
      <c r="B26">
        <v>1.1299999999999999</v>
      </c>
      <c r="C26">
        <v>0.02</v>
      </c>
    </row>
    <row r="27" spans="1:3" x14ac:dyDescent="0.25">
      <c r="A27">
        <v>69</v>
      </c>
      <c r="B27">
        <v>0.66</v>
      </c>
      <c r="C27">
        <v>0.02</v>
      </c>
    </row>
    <row r="28" spans="1:3" x14ac:dyDescent="0.25">
      <c r="A28">
        <v>72</v>
      </c>
      <c r="B28">
        <v>0.32</v>
      </c>
      <c r="C28">
        <v>0.01</v>
      </c>
    </row>
    <row r="29" spans="1:3" x14ac:dyDescent="0.25">
      <c r="A29">
        <v>75</v>
      </c>
      <c r="B29">
        <v>0.57999999999999996</v>
      </c>
      <c r="C29">
        <v>0.02</v>
      </c>
    </row>
    <row r="30" spans="1:3" x14ac:dyDescent="0.25">
      <c r="A30">
        <v>78</v>
      </c>
      <c r="B30">
        <v>1.04</v>
      </c>
      <c r="C30">
        <v>0.04</v>
      </c>
    </row>
    <row r="31" spans="1:3" x14ac:dyDescent="0.25">
      <c r="A31">
        <v>81</v>
      </c>
      <c r="B31">
        <v>1.28</v>
      </c>
      <c r="C31">
        <v>0.03</v>
      </c>
    </row>
    <row r="32" spans="1:3" x14ac:dyDescent="0.25">
      <c r="A32">
        <v>84</v>
      </c>
      <c r="B32">
        <v>0.92</v>
      </c>
      <c r="C32">
        <v>0.02</v>
      </c>
    </row>
    <row r="33" spans="1:3" x14ac:dyDescent="0.25">
      <c r="A33">
        <v>87</v>
      </c>
      <c r="B33">
        <v>0.42</v>
      </c>
      <c r="C33">
        <v>0.02</v>
      </c>
    </row>
    <row r="34" spans="1:3" x14ac:dyDescent="0.25">
      <c r="A34">
        <v>90</v>
      </c>
      <c r="B34">
        <v>0.38</v>
      </c>
      <c r="C34">
        <v>0.02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W e B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H W e B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1 n g V Y o i k e 4 D g A A A B E A A A A T A B w A R m 9 y b X V s Y X M v U 2 V j d G l v b j E u b S C i G A A o o B Q A A A A A A A A A A A A A A A A A A A A A A A A A A A A r T k 0 u y c z P U w i G 0 I b W A F B L A Q I t A B Q A A g A I A B 1 n g V Z I s u X 4 p A A A A P Y A A A A S A A A A A A A A A A A A A A A A A A A A A A B D b 2 5 m a W c v U G F j a 2 F n Z S 5 4 b W x Q S w E C L Q A U A A I A C A A d Z 4 F W D 8 r p q 6 Q A A A D p A A A A E w A A A A A A A A A A A A A A A A D w A A A A W 0 N v b n R l b n R f V H l w Z X N d L n h t b F B L A Q I t A B Q A A g A I A B 1 n g V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Q j G B / h M C y S J k S L z 0 v d C s v A A A A A A I A A A A A A B B m A A A A A Q A A I A A A A N 1 w n x / G D 9 N r 6 G J Z 0 u A G L U E y D 4 B 0 s w k D I i 9 r q 3 4 u 0 w V I A A A A A A 6 A A A A A A g A A I A A A A M a 2 E R Y U b N w u 3 U m D c e 1 f w E 6 G T 3 h b m 3 7 t + s E 2 P C p r Y P P a U A A A A C O z u R c d l j D / A 7 J G S U B S I n s u g P G t l q e i 1 N L P D x i h R 9 y q g w B / V V f f 3 N P m a + E P 2 K q 3 Z q r B g v + K C d A E V o a 1 Z n O O N x v 4 f V d I n m 4 / x 6 k m n y v p m B 0 r Q A A A A L B 7 k S L g x o e G h q x c U E F B p B H 8 J U l I + k y N L A g i G O 3 j J 3 T P 2 N v v x + y J Q N I R m J z F 0 A / 8 7 K O R S B M M W N k k I F 1 F 8 7 u 5 e I 4 = < / D a t a M a s h u p > 
</file>

<file path=customXml/itemProps1.xml><?xml version="1.0" encoding="utf-8"?>
<ds:datastoreItem xmlns:ds="http://schemas.openxmlformats.org/officeDocument/2006/customXml" ds:itemID="{86B1B642-D7A2-44F6-8B0A-9B4F25163C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Úkol 2</vt:lpstr>
      <vt:lpstr>Úkol 3</vt:lpstr>
      <vt:lpstr>Úkol 4</vt:lpstr>
      <vt:lpstr>Úkol 5</vt:lpstr>
      <vt:lpstr>Úkol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Štěpán Skalka</dc:creator>
  <dc:description/>
  <cp:lastModifiedBy>Štěpán Skalka</cp:lastModifiedBy>
  <cp:revision>32</cp:revision>
  <dcterms:created xsi:type="dcterms:W3CDTF">2006-09-16T00:00:00Z</dcterms:created>
  <dcterms:modified xsi:type="dcterms:W3CDTF">2023-04-02T19:03:14Z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