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lo de Entidad Relacion" sheetId="1" r:id="rId4"/>
    <sheet state="visible" name="Sheet1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7">
      <text>
        <t xml:space="preserve">Personal de X (Igual que el fomulario real)</t>
      </text>
    </comment>
  </commentList>
</comments>
</file>

<file path=xl/sharedStrings.xml><?xml version="1.0" encoding="utf-8"?>
<sst xmlns="http://schemas.openxmlformats.org/spreadsheetml/2006/main" count="229" uniqueCount="151">
  <si>
    <t>persona</t>
  </si>
  <si>
    <t>centro_salud</t>
  </si>
  <si>
    <t>codigo_persona</t>
  </si>
  <si>
    <t>dni</t>
  </si>
  <si>
    <t>nombre</t>
  </si>
  <si>
    <t>apellido</t>
  </si>
  <si>
    <t>email</t>
  </si>
  <si>
    <t>celular</t>
  </si>
  <si>
    <t>codigo_centro</t>
  </si>
  <si>
    <t>nombre_centro</t>
  </si>
  <si>
    <t>Juan</t>
  </si>
  <si>
    <t>Perez</t>
  </si>
  <si>
    <t>juanperez@gmail.com</t>
  </si>
  <si>
    <t>Hospital de Tilisarao - Tilisarao</t>
  </si>
  <si>
    <t>Milagros</t>
  </si>
  <si>
    <t>Lucero</t>
  </si>
  <si>
    <t>milagros@gmail.com</t>
  </si>
  <si>
    <t>Hospital de Unión -Unión</t>
  </si>
  <si>
    <t>Maximiliano</t>
  </si>
  <si>
    <t>Lopez</t>
  </si>
  <si>
    <t>maxlopez@gmail.com</t>
  </si>
  <si>
    <t>Hospital del Norte - San Luis</t>
  </si>
  <si>
    <t>Natasha</t>
  </si>
  <si>
    <t>Escudero</t>
  </si>
  <si>
    <t>nescudero@gmail.com</t>
  </si>
  <si>
    <t>Hospital del Oeste - San Luis</t>
  </si>
  <si>
    <t>Marta</t>
  </si>
  <si>
    <t>Fernandez</t>
  </si>
  <si>
    <t>marta01@gmail.com</t>
  </si>
  <si>
    <t>Hospital del Sur - San Luis</t>
  </si>
  <si>
    <t>Roberto</t>
  </si>
  <si>
    <t>Ojeda</t>
  </si>
  <si>
    <t>robertitookeda@gmail.com</t>
  </si>
  <si>
    <t>Hospital de San Luis - San Luis</t>
  </si>
  <si>
    <t>-</t>
  </si>
  <si>
    <t>Carolina</t>
  </si>
  <si>
    <t>Rubil</t>
  </si>
  <si>
    <t>carorubil@gmail.com</t>
  </si>
  <si>
    <t>Hospital de Juana Koslay - Juana Koslay</t>
  </si>
  <si>
    <t>Mario Norberto</t>
  </si>
  <si>
    <t>Soloa</t>
  </si>
  <si>
    <t>mariosoloa@ulp.edu.ar</t>
  </si>
  <si>
    <t>Hospital Cerro d ela Cruz - San Luis</t>
  </si>
  <si>
    <t>Sofia</t>
  </si>
  <si>
    <t>Pacheco</t>
  </si>
  <si>
    <t>sofiapach@gmail.com</t>
  </si>
  <si>
    <t>&lt; todavia no citan</t>
  </si>
  <si>
    <t>Hospital de Concarán - Concarán</t>
  </si>
  <si>
    <t>Pedro</t>
  </si>
  <si>
    <t>Sola</t>
  </si>
  <si>
    <t>pedros@yahoo.com.ar</t>
  </si>
  <si>
    <t>Hospital de dia Eva Perón - Villa Mercedes</t>
  </si>
  <si>
    <t>Mariana</t>
  </si>
  <si>
    <t>Ochoa</t>
  </si>
  <si>
    <t>ochoamariana@ciudad.com.ar</t>
  </si>
  <si>
    <t>Hospital de dia Braulio Moyano - Villa Mercedes</t>
  </si>
  <si>
    <t>Jorge</t>
  </si>
  <si>
    <t>Funes</t>
  </si>
  <si>
    <t>jfunes2005@infotel.com</t>
  </si>
  <si>
    <t>Hospital de Buena Esperanza - Buena Esperanza</t>
  </si>
  <si>
    <t>Laura</t>
  </si>
  <si>
    <t>Acosta</t>
  </si>
  <si>
    <t>laura_a@telefonica.com.ar</t>
  </si>
  <si>
    <t>Hospital de La Pedrera - Villa Mercedes</t>
  </si>
  <si>
    <t>Hospital de La Punta - La Punta</t>
  </si>
  <si>
    <t>Hospital de La toma - La Toma</t>
  </si>
  <si>
    <t>w</t>
  </si>
  <si>
    <t>Hospital de Mercedes - Villa Mercedes</t>
  </si>
  <si>
    <t>Hospital de Quines - Quines</t>
  </si>
  <si>
    <t>Hospital de San Martin - San Martin</t>
  </si>
  <si>
    <t>Hospital de San Francisco - San Francisco</t>
  </si>
  <si>
    <t>Hospital de Edificio Ex Hospital d eMerlo -  Merlo</t>
  </si>
  <si>
    <t>Polideportivo Municipal - San Luis</t>
  </si>
  <si>
    <t>enfermedad_base</t>
  </si>
  <si>
    <t>ambito_trabajo</t>
  </si>
  <si>
    <t>provee_de</t>
  </si>
  <si>
    <t>codigo_enfermedad</t>
  </si>
  <si>
    <t>nombre_enfermedad</t>
  </si>
  <si>
    <t>codigo_trabajo</t>
  </si>
  <si>
    <t>nombre_trabajo</t>
  </si>
  <si>
    <t>cant_vacunas</t>
  </si>
  <si>
    <t>codigo laboratorio</t>
  </si>
  <si>
    <t>Enf. Cardiológica</t>
  </si>
  <si>
    <t>Pers. de Seguridad</t>
  </si>
  <si>
    <t>Enf. Hepática</t>
  </si>
  <si>
    <t>Pers. de Comercio</t>
  </si>
  <si>
    <t>Enf. Renal Crónica</t>
  </si>
  <si>
    <t>Pers. de Transporte</t>
  </si>
  <si>
    <t>Enf. Respiratoria</t>
  </si>
  <si>
    <t>Pers. de Educación</t>
  </si>
  <si>
    <t>Obesidad</t>
  </si>
  <si>
    <t>Pers. de Indrustria</t>
  </si>
  <si>
    <t>El diagrama esta pegado para ubicarnos pero despues lo sacamos</t>
  </si>
  <si>
    <t>Pers. con Discapacidad</t>
  </si>
  <si>
    <t>Transplantado</t>
  </si>
  <si>
    <t>Cáncer</t>
  </si>
  <si>
    <t>Diabetes</t>
  </si>
  <si>
    <t>enfermo_de</t>
  </si>
  <si>
    <t>trabaja_en</t>
  </si>
  <si>
    <t>codigo_enferedad</t>
  </si>
  <si>
    <t>no en esas areas</t>
  </si>
  <si>
    <t>produce</t>
  </si>
  <si>
    <t>codigo_lab</t>
  </si>
  <si>
    <t>nro_serie</t>
  </si>
  <si>
    <t>vacuna</t>
  </si>
  <si>
    <t>estado</t>
  </si>
  <si>
    <t>vencida, colocada, disponible</t>
  </si>
  <si>
    <t>colocada</t>
  </si>
  <si>
    <t>vencida</t>
  </si>
  <si>
    <t>disponible</t>
  </si>
  <si>
    <t xml:space="preserve">   esta no esta en provee_de &gt;</t>
  </si>
  <si>
    <t>laboratorio</t>
  </si>
  <si>
    <t>nombre_comercial</t>
  </si>
  <si>
    <t>pais_origen</t>
  </si>
  <si>
    <t>direccion_comercial</t>
  </si>
  <si>
    <t>Sputnik</t>
  </si>
  <si>
    <t>Rusia</t>
  </si>
  <si>
    <t>Gamaleya 9278, Moscú</t>
  </si>
  <si>
    <t>Covishield</t>
  </si>
  <si>
    <t>India</t>
  </si>
  <si>
    <t>Pune, Maharashtra 411</t>
  </si>
  <si>
    <t>Sinopharm</t>
  </si>
  <si>
    <t>China</t>
  </si>
  <si>
    <t>Changping 634 Beijing</t>
  </si>
  <si>
    <t>AstraZeneca</t>
  </si>
  <si>
    <t>Reino Unido</t>
  </si>
  <si>
    <t>Pancras Sq 1157, London</t>
  </si>
  <si>
    <t>Convidecia</t>
  </si>
  <si>
    <t>Beima rd 512, Tianjin</t>
  </si>
  <si>
    <t>Moderna</t>
  </si>
  <si>
    <t>Estado Unidos</t>
  </si>
  <si>
    <t>Peter Merian-Weg 104052 Basel</t>
  </si>
  <si>
    <t>parados en la fecha de hoy  06-04-2022</t>
  </si>
  <si>
    <t>en_curso/activa / cancelada</t>
  </si>
  <si>
    <t>cita</t>
  </si>
  <si>
    <t>codigo_cita</t>
  </si>
  <si>
    <t>fecha_cita</t>
  </si>
  <si>
    <t>nro_dosis</t>
  </si>
  <si>
    <t>estado_cita</t>
  </si>
  <si>
    <t>fecha_aplicacion</t>
  </si>
  <si>
    <t>28-02-2022</t>
  </si>
  <si>
    <t>&lt; 1º dosis</t>
  </si>
  <si>
    <t>&lt; no se coloco la 2º dosis pq se mudo de provncia</t>
  </si>
  <si>
    <t>&lt; 1º dosis (en el hospital de San Luis)</t>
  </si>
  <si>
    <t>NULL</t>
  </si>
  <si>
    <t xml:space="preserve">&lt; Lo anotaron los hijos pero M. Soloa no quiso ir </t>
  </si>
  <si>
    <t>&lt; 2º dosis</t>
  </si>
  <si>
    <t>&lt; 2º dosis (no concurrio)</t>
  </si>
  <si>
    <t>&lt;2º dosis</t>
  </si>
  <si>
    <t>&lt; 2º dosis ( en Juana kolsay)</t>
  </si>
  <si>
    <t>vigente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</si>
</sst>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m-dd-yyyy"/>
  </numFmts>
  <fonts count="14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/>
    <font>
      <color rgb="FFFF0000"/>
      <name val="Arial"/>
    </font>
    <font>
      <sz val="10.0"/>
      <color theme="1"/>
      <name val="Arial"/>
    </font>
    <font>
      <sz val="8.0"/>
      <color theme="1"/>
      <name val="Arial"/>
    </font>
    <font>
      <sz val="8.0"/>
      <color theme="1"/>
      <name val="Arial"/>
      <scheme val="minor"/>
    </font>
    <font>
      <color theme="1"/>
      <name val="Arial"/>
      <scheme val="minor"/>
    </font>
    <font>
      <sz val="10.0"/>
      <color rgb="FFD9D9D9"/>
      <name val="Arial"/>
    </font>
    <font>
      <b/>
      <color rgb="FFEA4335"/>
      <name val="Arial"/>
      <scheme val="minor"/>
    </font>
    <font>
      <color rgb="FF38761D"/>
      <name val="Arial"/>
      <scheme val="minor"/>
    </font>
    <font>
      <color rgb="FFFF9900"/>
      <name val="Arial"/>
    </font>
    <font>
      <color rgb="FFFFFF00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76A5AF"/>
        <bgColor rgb="FF76A5AF"/>
      </patternFill>
    </fill>
    <fill>
      <patternFill patternType="solid">
        <fgColor rgb="FF6AA84F"/>
        <bgColor rgb="FF6AA84F"/>
      </patternFill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2" fontId="2" numFmtId="0" xfId="0" applyAlignment="1" applyBorder="1" applyFill="1" applyFont="1">
      <alignment horizontal="center" vertical="bottom"/>
    </xf>
    <xf borderId="2" fillId="0" fontId="3" numFmtId="0" xfId="0" applyBorder="1" applyFont="1"/>
    <xf borderId="3" fillId="0" fontId="3" numFmtId="0" xfId="0" applyBorder="1" applyFont="1"/>
    <xf borderId="4" fillId="3" fontId="4" numFmtId="0" xfId="0" applyAlignment="1" applyBorder="1" applyFill="1" applyFont="1">
      <alignment horizontal="center" vertical="bottom"/>
    </xf>
    <xf borderId="4" fillId="3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center"/>
    </xf>
    <xf borderId="5" fillId="0" fontId="5" numFmtId="0" xfId="0" applyAlignment="1" applyBorder="1" applyFont="1">
      <alignment readingOrder="0" vertical="bottom"/>
    </xf>
    <xf borderId="0" fillId="0" fontId="6" numFmtId="0" xfId="0" applyAlignment="1" applyFont="1">
      <alignment vertical="bottom"/>
    </xf>
    <xf borderId="5" fillId="0" fontId="1" numFmtId="0" xfId="0" applyAlignment="1" applyBorder="1" applyFont="1">
      <alignment readingOrder="0" vertical="bottom"/>
    </xf>
    <xf borderId="0" fillId="0" fontId="7" numFmtId="0" xfId="0" applyFont="1"/>
    <xf borderId="5" fillId="0" fontId="5" numFmtId="164" xfId="0" applyAlignment="1" applyBorder="1" applyFont="1" applyNumberFormat="1">
      <alignment readingOrder="0" vertical="bottom"/>
    </xf>
    <xf borderId="4" fillId="0" fontId="5" numFmtId="0" xfId="0" applyAlignment="1" applyBorder="1" applyFont="1">
      <alignment readingOrder="0" vertical="bottom"/>
    </xf>
    <xf borderId="0" fillId="0" fontId="8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9" numFmtId="0" xfId="0" applyAlignment="1" applyFont="1">
      <alignment readingOrder="0" vertical="bottom"/>
    </xf>
    <xf borderId="5" fillId="0" fontId="8" numFmtId="0" xfId="0" applyAlignment="1" applyBorder="1" applyFont="1">
      <alignment readingOrder="0"/>
    </xf>
    <xf borderId="5" fillId="3" fontId="1" numFmtId="0" xfId="0" applyAlignment="1" applyBorder="1" applyFont="1">
      <alignment horizontal="center" vertical="bottom"/>
    </xf>
    <xf borderId="6" fillId="3" fontId="4" numFmtId="0" xfId="0" applyAlignment="1" applyBorder="1" applyFont="1">
      <alignment horizontal="center" vertical="bottom"/>
    </xf>
    <xf borderId="6" fillId="3" fontId="4" numFmtId="0" xfId="0" applyAlignment="1" applyBorder="1" applyFont="1">
      <alignment horizontal="center" readingOrder="0" vertical="bottom"/>
    </xf>
    <xf borderId="5" fillId="4" fontId="1" numFmtId="3" xfId="0" applyAlignment="1" applyBorder="1" applyFill="1" applyFont="1" applyNumberFormat="1">
      <alignment readingOrder="0" vertical="bottom"/>
    </xf>
    <xf borderId="5" fillId="4" fontId="1" numFmtId="0" xfId="0" applyAlignment="1" applyBorder="1" applyFont="1">
      <alignment readingOrder="0" vertical="bottom"/>
    </xf>
    <xf borderId="5" fillId="0" fontId="1" numFmtId="0" xfId="0" applyAlignment="1" applyBorder="1" applyFont="1">
      <alignment horizontal="center" readingOrder="0" vertical="bottom"/>
    </xf>
    <xf borderId="0" fillId="0" fontId="10" numFmtId="0" xfId="0" applyAlignment="1" applyFont="1">
      <alignment readingOrder="0"/>
    </xf>
    <xf borderId="5" fillId="4" fontId="8" numFmtId="3" xfId="0" applyAlignment="1" applyBorder="1" applyFont="1" applyNumberFormat="1">
      <alignment readingOrder="0"/>
    </xf>
    <xf borderId="7" fillId="3" fontId="4" numFmtId="0" xfId="0" applyAlignment="1" applyBorder="1" applyFont="1">
      <alignment horizontal="center" vertical="bottom"/>
    </xf>
    <xf borderId="3" fillId="3" fontId="4" numFmtId="0" xfId="0" applyAlignment="1" applyBorder="1" applyFont="1">
      <alignment horizontal="center" vertical="bottom"/>
    </xf>
    <xf borderId="5" fillId="3" fontId="4" numFmtId="0" xfId="0" applyAlignment="1" applyBorder="1" applyFont="1">
      <alignment horizontal="center" vertical="bottom"/>
    </xf>
    <xf borderId="5" fillId="0" fontId="1" numFmtId="0" xfId="0" applyAlignment="1" applyBorder="1" applyFont="1">
      <alignment vertical="bottom"/>
    </xf>
    <xf borderId="5" fillId="4" fontId="8" numFmtId="0" xfId="0" applyAlignment="1" applyBorder="1" applyFont="1">
      <alignment readingOrder="0"/>
    </xf>
    <xf borderId="4" fillId="0" fontId="1" numFmtId="0" xfId="0" applyAlignment="1" applyBorder="1" applyFont="1">
      <alignment vertical="bottom"/>
    </xf>
    <xf borderId="4" fillId="3" fontId="1" numFmtId="0" xfId="0" applyAlignment="1" applyBorder="1" applyFont="1">
      <alignment horizontal="center" readingOrder="0" vertical="bottom"/>
    </xf>
    <xf borderId="4" fillId="0" fontId="1" numFmtId="0" xfId="0" applyAlignment="1" applyBorder="1" applyFont="1">
      <alignment readingOrder="0" vertical="bottom"/>
    </xf>
    <xf borderId="4" fillId="0" fontId="1" numFmtId="3" xfId="0" applyAlignment="1" applyBorder="1" applyFont="1" applyNumberFormat="1">
      <alignment readingOrder="0" vertical="bottom"/>
    </xf>
    <xf borderId="5" fillId="0" fontId="1" numFmtId="3" xfId="0" applyAlignment="1" applyBorder="1" applyFont="1" applyNumberFormat="1">
      <alignment readingOrder="0" vertical="bottom"/>
    </xf>
    <xf borderId="0" fillId="4" fontId="11" numFmtId="0" xfId="0" applyAlignment="1" applyFont="1">
      <alignment horizontal="right" readingOrder="0"/>
    </xf>
    <xf borderId="5" fillId="3" fontId="1" numFmtId="0" xfId="0" applyAlignment="1" applyBorder="1" applyFont="1">
      <alignment horizontal="center" readingOrder="0" vertical="bottom"/>
    </xf>
    <xf borderId="5" fillId="3" fontId="12" numFmtId="0" xfId="0" applyAlignment="1" applyBorder="1" applyFont="1">
      <alignment horizontal="center" vertical="bottom"/>
    </xf>
    <xf borderId="5" fillId="0" fontId="8" numFmtId="0" xfId="0" applyAlignment="1" applyBorder="1" applyFont="1">
      <alignment horizontal="center" readingOrder="0"/>
    </xf>
    <xf borderId="5" fillId="0" fontId="5" numFmtId="0" xfId="0" applyAlignment="1" applyBorder="1" applyFont="1">
      <alignment horizontal="center" readingOrder="0" vertical="bottom"/>
    </xf>
    <xf borderId="0" fillId="5" fontId="8" numFmtId="0" xfId="0" applyAlignment="1" applyFill="1" applyFont="1">
      <alignment readingOrder="0"/>
    </xf>
    <xf borderId="5" fillId="0" fontId="8" numFmtId="165" xfId="0" applyAlignment="1" applyBorder="1" applyFont="1" applyNumberFormat="1">
      <alignment horizontal="center" readingOrder="0"/>
    </xf>
    <xf borderId="0" fillId="6" fontId="8" numFmtId="0" xfId="0" applyAlignment="1" applyFill="1" applyFont="1">
      <alignment readingOrder="0"/>
    </xf>
    <xf borderId="5" fillId="0" fontId="8" numFmtId="0" xfId="0" applyAlignment="1" applyBorder="1" applyFont="1">
      <alignment horizontal="center"/>
    </xf>
    <xf borderId="0" fillId="7" fontId="8" numFmtId="0" xfId="0" applyAlignment="1" applyFill="1" applyFont="1">
      <alignment readingOrder="0"/>
    </xf>
    <xf borderId="0" fillId="8" fontId="8" numFmtId="0" xfId="0" applyAlignment="1" applyFill="1" applyFont="1">
      <alignment readingOrder="0"/>
    </xf>
    <xf borderId="0" fillId="9" fontId="13" numFmtId="0" xfId="0" applyAlignment="1" applyFill="1" applyFont="1">
      <alignment readingOrder="0"/>
    </xf>
    <xf borderId="0" fillId="4" fontId="8" numFmtId="0" xfId="0" applyAlignment="1" applyFont="1">
      <alignment readingOrder="0"/>
    </xf>
    <xf borderId="5" fillId="3" fontId="4" numFmtId="0" xfId="0" applyAlignment="1" applyBorder="1" applyFont="1">
      <alignment horizontal="left" vertical="bottom"/>
    </xf>
    <xf borderId="0" fillId="10" fontId="1" numFmtId="0" xfId="0" applyAlignment="1" applyFill="1" applyFont="1">
      <alignment vertical="bottom"/>
    </xf>
    <xf borderId="5" fillId="3" fontId="1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57150</xdr:colOff>
      <xdr:row>34</xdr:row>
      <xdr:rowOff>95250</xdr:rowOff>
    </xdr:from>
    <xdr:ext cx="8420100" cy="41624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18.5"/>
    <col customWidth="1" min="3" max="3" width="15.0"/>
    <col customWidth="1" min="4" max="5" width="25.13"/>
    <col customWidth="1" min="6" max="6" width="13.75"/>
    <col customWidth="1" min="7" max="7" width="33.63"/>
    <col customWidth="1" min="8" max="8" width="12.63"/>
    <col customWidth="1" min="9" max="9" width="38.13"/>
    <col customWidth="1" min="10" max="10" width="17.25"/>
    <col customWidth="1" min="11" max="11" width="25.13"/>
  </cols>
  <sheetData>
    <row r="1" ht="9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0</v>
      </c>
      <c r="B2" s="3"/>
      <c r="C2" s="3"/>
      <c r="D2" s="3"/>
      <c r="E2" s="3"/>
      <c r="F2" s="4"/>
      <c r="G2" s="1"/>
      <c r="H2" s="2" t="s">
        <v>1</v>
      </c>
      <c r="I2" s="4"/>
    </row>
    <row r="3">
      <c r="A3" s="5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7"/>
      <c r="H3" s="5" t="s">
        <v>8</v>
      </c>
      <c r="I3" s="6" t="s">
        <v>9</v>
      </c>
    </row>
    <row r="4">
      <c r="A4" s="8">
        <v>100.0</v>
      </c>
      <c r="B4" s="8">
        <v>3.0265147E7</v>
      </c>
      <c r="C4" s="8" t="s">
        <v>10</v>
      </c>
      <c r="D4" s="8" t="s">
        <v>11</v>
      </c>
      <c r="E4" s="8" t="s">
        <v>12</v>
      </c>
      <c r="F4" s="8">
        <v>2.664359781E9</v>
      </c>
      <c r="G4" s="9"/>
      <c r="H4" s="10">
        <v>501.0</v>
      </c>
      <c r="I4" s="10" t="s">
        <v>13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8">
        <v>102.0</v>
      </c>
      <c r="B5" s="8">
        <v>3.9345876E7</v>
      </c>
      <c r="C5" s="12" t="s">
        <v>14</v>
      </c>
      <c r="D5" s="8" t="s">
        <v>15</v>
      </c>
      <c r="E5" s="8" t="s">
        <v>16</v>
      </c>
      <c r="F5" s="8">
        <v>2.665406502E9</v>
      </c>
      <c r="G5" s="9"/>
      <c r="H5" s="10">
        <v>503.0</v>
      </c>
      <c r="I5" s="10" t="s">
        <v>17</v>
      </c>
    </row>
    <row r="6">
      <c r="A6" s="8">
        <v>104.0</v>
      </c>
      <c r="B6" s="8">
        <v>4.1243297E7</v>
      </c>
      <c r="C6" s="8" t="s">
        <v>18</v>
      </c>
      <c r="D6" s="8" t="s">
        <v>19</v>
      </c>
      <c r="E6" s="8" t="s">
        <v>20</v>
      </c>
      <c r="F6" s="8">
        <v>2.664030121E9</v>
      </c>
      <c r="G6" s="1"/>
      <c r="H6" s="10">
        <v>505.0</v>
      </c>
      <c r="I6" s="10" t="s">
        <v>21</v>
      </c>
    </row>
    <row r="7">
      <c r="A7" s="8">
        <v>106.0</v>
      </c>
      <c r="B7" s="8">
        <v>3.8569834E7</v>
      </c>
      <c r="C7" s="8" t="s">
        <v>22</v>
      </c>
      <c r="D7" s="8" t="s">
        <v>23</v>
      </c>
      <c r="E7" s="13" t="s">
        <v>24</v>
      </c>
      <c r="F7" s="13">
        <v>2.665035643E9</v>
      </c>
      <c r="G7" s="1"/>
      <c r="H7" s="10">
        <v>507.0</v>
      </c>
      <c r="I7" s="10" t="s">
        <v>25</v>
      </c>
    </row>
    <row r="8">
      <c r="A8" s="8">
        <v>108.0</v>
      </c>
      <c r="B8" s="8">
        <v>2.4031698E7</v>
      </c>
      <c r="C8" s="8" t="s">
        <v>26</v>
      </c>
      <c r="D8" s="8" t="s">
        <v>27</v>
      </c>
      <c r="E8" s="13" t="s">
        <v>28</v>
      </c>
      <c r="F8" s="13">
        <v>2.664656514E9</v>
      </c>
      <c r="G8" s="1"/>
      <c r="H8" s="10">
        <v>509.0</v>
      </c>
      <c r="I8" s="10" t="s">
        <v>29</v>
      </c>
    </row>
    <row r="9">
      <c r="A9" s="8">
        <v>110.0</v>
      </c>
      <c r="B9" s="8">
        <v>3.3256478E7</v>
      </c>
      <c r="C9" s="8" t="s">
        <v>30</v>
      </c>
      <c r="D9" s="8" t="s">
        <v>31</v>
      </c>
      <c r="E9" s="13" t="s">
        <v>32</v>
      </c>
      <c r="F9" s="13">
        <v>2.665265478E9</v>
      </c>
      <c r="G9" s="1"/>
      <c r="H9" s="10">
        <v>511.0</v>
      </c>
      <c r="I9" s="10" t="s">
        <v>33</v>
      </c>
      <c r="J9" s="14" t="s">
        <v>34</v>
      </c>
    </row>
    <row r="10">
      <c r="A10" s="8">
        <v>112.0</v>
      </c>
      <c r="B10" s="8">
        <v>1.5345784E7</v>
      </c>
      <c r="C10" s="8" t="s">
        <v>35</v>
      </c>
      <c r="D10" s="8" t="s">
        <v>36</v>
      </c>
      <c r="E10" s="13" t="s">
        <v>37</v>
      </c>
      <c r="F10" s="13">
        <v>2.664326781E9</v>
      </c>
      <c r="G10" s="1"/>
      <c r="H10" s="10">
        <v>513.0</v>
      </c>
      <c r="I10" s="10" t="s">
        <v>38</v>
      </c>
      <c r="J10" s="14" t="s">
        <v>34</v>
      </c>
    </row>
    <row r="11">
      <c r="A11" s="8">
        <v>114.0</v>
      </c>
      <c r="B11" s="8">
        <v>7454624.0</v>
      </c>
      <c r="C11" s="8" t="s">
        <v>39</v>
      </c>
      <c r="D11" s="8" t="s">
        <v>40</v>
      </c>
      <c r="E11" s="13" t="s">
        <v>41</v>
      </c>
      <c r="F11" s="13">
        <v>2.665478698E9</v>
      </c>
      <c r="G11" s="1"/>
      <c r="H11" s="10">
        <v>515.0</v>
      </c>
      <c r="I11" s="10" t="s">
        <v>42</v>
      </c>
    </row>
    <row r="12">
      <c r="A12" s="8">
        <v>116.0</v>
      </c>
      <c r="B12" s="8">
        <v>2.7659784E7</v>
      </c>
      <c r="C12" s="8" t="s">
        <v>43</v>
      </c>
      <c r="D12" s="8" t="s">
        <v>44</v>
      </c>
      <c r="E12" s="13" t="s">
        <v>45</v>
      </c>
      <c r="F12" s="13">
        <v>2.664235978E9</v>
      </c>
      <c r="G12" s="15" t="s">
        <v>46</v>
      </c>
      <c r="H12" s="10">
        <v>517.0</v>
      </c>
      <c r="I12" s="10" t="s">
        <v>47</v>
      </c>
    </row>
    <row r="13">
      <c r="A13" s="8">
        <v>118.0</v>
      </c>
      <c r="B13" s="8">
        <v>3.3465798E7</v>
      </c>
      <c r="C13" s="8" t="s">
        <v>48</v>
      </c>
      <c r="D13" s="8" t="s">
        <v>49</v>
      </c>
      <c r="E13" s="13" t="s">
        <v>50</v>
      </c>
      <c r="F13" s="13">
        <v>2.665457832E9</v>
      </c>
      <c r="G13" s="15" t="s">
        <v>46</v>
      </c>
      <c r="H13" s="10">
        <v>519.0</v>
      </c>
      <c r="I13" s="10" t="s">
        <v>51</v>
      </c>
    </row>
    <row r="14">
      <c r="A14" s="8">
        <v>120.0</v>
      </c>
      <c r="B14" s="8">
        <v>1.1235647E7</v>
      </c>
      <c r="C14" s="8" t="s">
        <v>52</v>
      </c>
      <c r="D14" s="8" t="s">
        <v>53</v>
      </c>
      <c r="E14" s="13" t="s">
        <v>54</v>
      </c>
      <c r="F14" s="13">
        <v>2.664356897E9</v>
      </c>
      <c r="G14" s="15" t="s">
        <v>46</v>
      </c>
      <c r="H14" s="10">
        <v>521.0</v>
      </c>
      <c r="I14" s="10" t="s">
        <v>55</v>
      </c>
    </row>
    <row r="15">
      <c r="A15" s="8">
        <v>122.0</v>
      </c>
      <c r="B15" s="8">
        <v>3.1654785E7</v>
      </c>
      <c r="C15" s="8" t="s">
        <v>56</v>
      </c>
      <c r="D15" s="8" t="s">
        <v>57</v>
      </c>
      <c r="E15" s="13" t="s">
        <v>58</v>
      </c>
      <c r="F15" s="13">
        <v>2.665458768E9</v>
      </c>
      <c r="G15" s="15" t="s">
        <v>46</v>
      </c>
      <c r="H15" s="10">
        <v>523.0</v>
      </c>
      <c r="I15" s="10" t="s">
        <v>59</v>
      </c>
    </row>
    <row r="16">
      <c r="A16" s="8">
        <v>124.0</v>
      </c>
      <c r="B16" s="8">
        <v>1.9457875E7</v>
      </c>
      <c r="C16" s="8" t="s">
        <v>60</v>
      </c>
      <c r="D16" s="8" t="s">
        <v>61</v>
      </c>
      <c r="E16" s="8" t="s">
        <v>62</v>
      </c>
      <c r="F16" s="8">
        <v>2.664457215E9</v>
      </c>
      <c r="G16" s="15" t="s">
        <v>46</v>
      </c>
      <c r="H16" s="10">
        <v>525.0</v>
      </c>
      <c r="I16" s="10" t="s">
        <v>63</v>
      </c>
      <c r="J16" s="14" t="s">
        <v>34</v>
      </c>
    </row>
    <row r="17">
      <c r="A17" s="16"/>
      <c r="B17" s="16"/>
      <c r="C17" s="16"/>
      <c r="D17" s="16"/>
      <c r="E17" s="16"/>
      <c r="F17" s="16"/>
      <c r="H17" s="10">
        <v>527.0</v>
      </c>
      <c r="I17" s="10" t="s">
        <v>64</v>
      </c>
    </row>
    <row r="18">
      <c r="A18" s="16"/>
      <c r="B18" s="16"/>
      <c r="C18" s="16"/>
      <c r="D18" s="16"/>
      <c r="E18" s="16"/>
      <c r="F18" s="16"/>
      <c r="H18" s="10">
        <v>529.0</v>
      </c>
      <c r="I18" s="10" t="s">
        <v>65</v>
      </c>
    </row>
    <row r="19">
      <c r="A19" s="16"/>
      <c r="B19" s="16"/>
      <c r="C19" s="16" t="s">
        <v>66</v>
      </c>
      <c r="D19" s="16"/>
      <c r="E19" s="16"/>
      <c r="F19" s="16"/>
      <c r="H19" s="10">
        <v>531.0</v>
      </c>
      <c r="I19" s="10" t="s">
        <v>67</v>
      </c>
    </row>
    <row r="20">
      <c r="A20" s="16"/>
      <c r="B20" s="16"/>
      <c r="C20" s="16"/>
      <c r="D20" s="16"/>
      <c r="E20" s="16"/>
      <c r="F20" s="16"/>
      <c r="G20" s="1"/>
      <c r="H20" s="10">
        <v>533.0</v>
      </c>
      <c r="I20" s="10" t="s">
        <v>68</v>
      </c>
    </row>
    <row r="21">
      <c r="A21" s="16"/>
      <c r="B21" s="16"/>
      <c r="C21" s="16"/>
      <c r="D21" s="16"/>
      <c r="E21" s="16"/>
      <c r="F21" s="16"/>
      <c r="G21" s="1"/>
      <c r="H21" s="10">
        <v>535.0</v>
      </c>
      <c r="I21" s="10" t="s">
        <v>69</v>
      </c>
    </row>
    <row r="22">
      <c r="A22" s="16"/>
      <c r="B22" s="16"/>
      <c r="C22" s="16"/>
      <c r="D22" s="16"/>
      <c r="E22" s="16"/>
      <c r="F22" s="16"/>
      <c r="G22" s="1"/>
      <c r="H22" s="10">
        <v>537.0</v>
      </c>
      <c r="I22" s="10" t="s">
        <v>70</v>
      </c>
    </row>
    <row r="23">
      <c r="A23" s="16"/>
      <c r="B23" s="16"/>
      <c r="C23" s="16"/>
      <c r="D23" s="16"/>
      <c r="E23" s="16"/>
      <c r="F23" s="16"/>
      <c r="G23" s="1"/>
      <c r="H23" s="10">
        <v>539.0</v>
      </c>
      <c r="I23" s="10" t="s">
        <v>71</v>
      </c>
    </row>
    <row r="24">
      <c r="A24" s="16"/>
      <c r="B24" s="16"/>
      <c r="C24" s="16"/>
      <c r="D24" s="16"/>
      <c r="E24" s="16"/>
      <c r="F24" s="16"/>
      <c r="G24" s="1"/>
      <c r="H24" s="10">
        <v>541.0</v>
      </c>
      <c r="I24" s="17" t="s">
        <v>72</v>
      </c>
      <c r="J24" s="14" t="s">
        <v>34</v>
      </c>
    </row>
    <row r="25">
      <c r="A25" s="1"/>
      <c r="B25" s="1"/>
      <c r="C25" s="1"/>
      <c r="D25" s="1"/>
      <c r="E25" s="1"/>
      <c r="G25" s="1"/>
      <c r="H25" s="1"/>
    </row>
    <row r="26">
      <c r="A26" s="2" t="s">
        <v>73</v>
      </c>
      <c r="B26" s="4"/>
      <c r="C26" s="1"/>
      <c r="D26" s="2" t="s">
        <v>74</v>
      </c>
      <c r="E26" s="4"/>
      <c r="G26" s="1"/>
      <c r="H26" s="2" t="s">
        <v>75</v>
      </c>
      <c r="I26" s="3"/>
      <c r="J26" s="4"/>
    </row>
    <row r="27">
      <c r="A27" s="5" t="s">
        <v>76</v>
      </c>
      <c r="B27" s="6" t="s">
        <v>77</v>
      </c>
      <c r="C27" s="1"/>
      <c r="D27" s="5" t="s">
        <v>78</v>
      </c>
      <c r="E27" s="6" t="s">
        <v>79</v>
      </c>
      <c r="H27" s="18" t="s">
        <v>80</v>
      </c>
      <c r="I27" s="19" t="s">
        <v>8</v>
      </c>
      <c r="J27" s="20" t="s">
        <v>81</v>
      </c>
    </row>
    <row r="28">
      <c r="A28" s="10">
        <v>301.0</v>
      </c>
      <c r="B28" s="10" t="s">
        <v>82</v>
      </c>
      <c r="C28" s="1"/>
      <c r="D28" s="10">
        <v>202.0</v>
      </c>
      <c r="E28" s="10" t="s">
        <v>83</v>
      </c>
      <c r="H28" s="21">
        <v>5578.0</v>
      </c>
      <c r="I28" s="22">
        <v>501.0</v>
      </c>
      <c r="J28" s="23">
        <v>710.0</v>
      </c>
    </row>
    <row r="29">
      <c r="A29" s="10">
        <v>303.0</v>
      </c>
      <c r="B29" s="10" t="s">
        <v>84</v>
      </c>
      <c r="C29" s="1"/>
      <c r="D29" s="10">
        <v>204.0</v>
      </c>
      <c r="E29" s="10" t="s">
        <v>85</v>
      </c>
      <c r="H29" s="21">
        <v>3254.0</v>
      </c>
      <c r="I29" s="22">
        <v>501.0</v>
      </c>
      <c r="J29" s="23">
        <v>710.0</v>
      </c>
    </row>
    <row r="30">
      <c r="A30" s="10">
        <v>305.0</v>
      </c>
      <c r="B30" s="10" t="s">
        <v>86</v>
      </c>
      <c r="C30" s="1"/>
      <c r="D30" s="10">
        <v>206.0</v>
      </c>
      <c r="E30" s="10" t="s">
        <v>87</v>
      </c>
      <c r="H30" s="21">
        <v>1256.0</v>
      </c>
      <c r="I30" s="22">
        <v>503.0</v>
      </c>
      <c r="J30" s="23">
        <v>710.0</v>
      </c>
    </row>
    <row r="31">
      <c r="A31" s="10">
        <v>307.0</v>
      </c>
      <c r="B31" s="10" t="s">
        <v>88</v>
      </c>
      <c r="C31" s="1"/>
      <c r="D31" s="10">
        <v>208.0</v>
      </c>
      <c r="E31" s="10" t="s">
        <v>89</v>
      </c>
      <c r="H31" s="21">
        <v>8542.0</v>
      </c>
      <c r="I31" s="22">
        <v>503.0</v>
      </c>
      <c r="J31" s="23">
        <v>710.0</v>
      </c>
    </row>
    <row r="32">
      <c r="A32" s="10">
        <v>309.0</v>
      </c>
      <c r="B32" s="10" t="s">
        <v>90</v>
      </c>
      <c r="C32" s="1"/>
      <c r="D32" s="10">
        <v>210.0</v>
      </c>
      <c r="E32" s="10" t="s">
        <v>91</v>
      </c>
      <c r="H32" s="21">
        <v>3265.0</v>
      </c>
      <c r="I32" s="22">
        <v>505.0</v>
      </c>
      <c r="J32" s="23">
        <v>790.0</v>
      </c>
      <c r="O32" s="14" t="s">
        <v>92</v>
      </c>
    </row>
    <row r="33">
      <c r="A33" s="10">
        <v>311.0</v>
      </c>
      <c r="B33" s="10" t="s">
        <v>93</v>
      </c>
      <c r="C33" s="1"/>
      <c r="H33" s="21">
        <v>1545.0</v>
      </c>
      <c r="I33" s="22">
        <v>507.0</v>
      </c>
      <c r="J33" s="23">
        <v>780.0</v>
      </c>
    </row>
    <row r="34">
      <c r="A34" s="10">
        <v>313.0</v>
      </c>
      <c r="B34" s="10" t="s">
        <v>94</v>
      </c>
      <c r="C34" s="1"/>
      <c r="H34" s="21">
        <v>7548.0</v>
      </c>
      <c r="I34" s="22">
        <v>507.0</v>
      </c>
      <c r="J34" s="23">
        <v>780.0</v>
      </c>
    </row>
    <row r="35">
      <c r="A35" s="10">
        <v>315.0</v>
      </c>
      <c r="B35" s="10" t="s">
        <v>95</v>
      </c>
      <c r="C35" s="1"/>
      <c r="D35" s="24"/>
      <c r="H35" s="25">
        <v>4878.0</v>
      </c>
      <c r="I35" s="22">
        <v>509.0</v>
      </c>
      <c r="J35" s="23">
        <v>790.0</v>
      </c>
    </row>
    <row r="36">
      <c r="A36" s="10">
        <v>317.0</v>
      </c>
      <c r="B36" s="10" t="s">
        <v>96</v>
      </c>
      <c r="C36" s="1"/>
      <c r="H36" s="21">
        <v>5134.67857142857</v>
      </c>
      <c r="I36" s="22">
        <v>511.0</v>
      </c>
      <c r="J36" s="23">
        <v>750.0</v>
      </c>
    </row>
    <row r="37">
      <c r="H37" s="21">
        <v>1201.0</v>
      </c>
      <c r="I37" s="22">
        <v>511.0</v>
      </c>
      <c r="J37" s="23">
        <v>750.0</v>
      </c>
    </row>
    <row r="38">
      <c r="A38" s="2" t="s">
        <v>97</v>
      </c>
      <c r="B38" s="4"/>
      <c r="D38" s="2" t="s">
        <v>98</v>
      </c>
      <c r="E38" s="4"/>
      <c r="H38" s="21">
        <v>2356.0</v>
      </c>
      <c r="I38" s="22">
        <v>511.0</v>
      </c>
      <c r="J38" s="23">
        <v>790.0</v>
      </c>
    </row>
    <row r="39">
      <c r="A39" s="26" t="s">
        <v>2</v>
      </c>
      <c r="B39" s="5" t="s">
        <v>99</v>
      </c>
      <c r="D39" s="27" t="s">
        <v>2</v>
      </c>
      <c r="E39" s="28" t="s">
        <v>78</v>
      </c>
      <c r="H39" s="21">
        <v>5568.96428571428</v>
      </c>
      <c r="I39" s="22">
        <v>513.0</v>
      </c>
      <c r="J39" s="23">
        <v>780.0</v>
      </c>
    </row>
    <row r="40">
      <c r="A40" s="8">
        <v>100.0</v>
      </c>
      <c r="B40" s="10">
        <v>303.0</v>
      </c>
      <c r="D40" s="8">
        <v>100.0</v>
      </c>
      <c r="E40" s="10">
        <v>210.0</v>
      </c>
      <c r="H40" s="21">
        <v>5713.72619047619</v>
      </c>
      <c r="I40" s="22">
        <v>515.0</v>
      </c>
      <c r="J40" s="23">
        <v>740.0</v>
      </c>
    </row>
    <row r="41">
      <c r="A41" s="8">
        <v>102.0</v>
      </c>
      <c r="B41" s="10">
        <v>309.0</v>
      </c>
      <c r="D41" s="8">
        <v>102.0</v>
      </c>
      <c r="E41" s="10">
        <v>206.0</v>
      </c>
      <c r="H41" s="21">
        <v>5858.4880952381</v>
      </c>
      <c r="I41" s="22">
        <v>515.0</v>
      </c>
      <c r="J41" s="23">
        <v>790.0</v>
      </c>
    </row>
    <row r="42">
      <c r="A42" s="8">
        <v>104.0</v>
      </c>
      <c r="B42" s="10">
        <v>301.0</v>
      </c>
      <c r="D42" s="8">
        <v>104.0</v>
      </c>
      <c r="E42" s="29"/>
      <c r="F42" s="14" t="s">
        <v>100</v>
      </c>
      <c r="H42" s="21">
        <v>6003.25</v>
      </c>
      <c r="I42" s="22">
        <v>517.0</v>
      </c>
      <c r="J42" s="23">
        <v>790.0</v>
      </c>
    </row>
    <row r="43">
      <c r="A43" s="8">
        <v>100.0</v>
      </c>
      <c r="B43" s="10">
        <v>309.0</v>
      </c>
      <c r="D43" s="8">
        <v>106.0</v>
      </c>
      <c r="E43" s="10">
        <v>202.0</v>
      </c>
      <c r="H43" s="25">
        <v>3265.0</v>
      </c>
      <c r="I43" s="22">
        <v>519.0</v>
      </c>
      <c r="J43" s="23">
        <v>720.0</v>
      </c>
    </row>
    <row r="44">
      <c r="A44" s="8">
        <v>108.0</v>
      </c>
      <c r="B44" s="10">
        <v>305.0</v>
      </c>
      <c r="D44" s="8">
        <v>108.0</v>
      </c>
      <c r="E44" s="10">
        <v>206.0</v>
      </c>
      <c r="H44" s="21">
        <v>5647.0</v>
      </c>
      <c r="I44" s="22">
        <v>519.0</v>
      </c>
      <c r="J44" s="23">
        <v>740.0</v>
      </c>
    </row>
    <row r="45">
      <c r="A45" s="8">
        <v>110.0</v>
      </c>
      <c r="B45" s="10">
        <v>301.0</v>
      </c>
      <c r="D45" s="8">
        <v>110.0</v>
      </c>
      <c r="E45" s="29"/>
      <c r="F45" s="14" t="s">
        <v>100</v>
      </c>
      <c r="H45" s="21">
        <v>6437.53571428572</v>
      </c>
      <c r="I45" s="22">
        <v>521.0</v>
      </c>
      <c r="J45" s="23">
        <v>740.0</v>
      </c>
    </row>
    <row r="46">
      <c r="A46" s="8">
        <v>112.0</v>
      </c>
      <c r="B46" s="10">
        <v>309.0</v>
      </c>
      <c r="D46" s="8">
        <v>112.0</v>
      </c>
      <c r="E46" s="10">
        <v>204.0</v>
      </c>
      <c r="H46" s="21">
        <v>6582.29761904762</v>
      </c>
      <c r="I46" s="22">
        <v>523.0</v>
      </c>
      <c r="J46" s="23">
        <v>790.0</v>
      </c>
    </row>
    <row r="47">
      <c r="A47" s="8">
        <v>114.0</v>
      </c>
      <c r="B47" s="10">
        <v>309.0</v>
      </c>
      <c r="D47" s="8">
        <v>114.0</v>
      </c>
      <c r="E47" s="10">
        <v>208.0</v>
      </c>
      <c r="H47" s="21">
        <v>6727.05952380953</v>
      </c>
      <c r="I47" s="22">
        <v>525.0</v>
      </c>
      <c r="J47" s="23">
        <v>780.0</v>
      </c>
    </row>
    <row r="48">
      <c r="A48" s="8">
        <v>114.0</v>
      </c>
      <c r="B48" s="10">
        <v>303.0</v>
      </c>
      <c r="D48" s="8">
        <v>116.0</v>
      </c>
      <c r="E48" s="10">
        <v>204.0</v>
      </c>
      <c r="H48" s="21">
        <v>6871.82142857143</v>
      </c>
      <c r="I48" s="22">
        <v>525.0</v>
      </c>
      <c r="J48" s="23">
        <v>780.0</v>
      </c>
    </row>
    <row r="49">
      <c r="A49" s="8">
        <v>118.0</v>
      </c>
      <c r="B49" s="17">
        <v>307.0</v>
      </c>
      <c r="D49" s="8">
        <v>118.0</v>
      </c>
      <c r="E49" s="10">
        <v>210.0</v>
      </c>
      <c r="F49" s="1"/>
      <c r="H49" s="21">
        <v>7016.58333333333</v>
      </c>
      <c r="I49" s="30">
        <v>525.0</v>
      </c>
      <c r="J49" s="23">
        <v>720.0</v>
      </c>
    </row>
    <row r="50">
      <c r="A50" s="8">
        <v>120.0</v>
      </c>
      <c r="B50" s="17">
        <v>317.0</v>
      </c>
      <c r="D50" s="8">
        <v>120.0</v>
      </c>
      <c r="E50" s="29"/>
      <c r="F50" s="14" t="s">
        <v>100</v>
      </c>
      <c r="H50" s="21">
        <v>7161.34523809524</v>
      </c>
      <c r="I50" s="30">
        <v>527.0</v>
      </c>
      <c r="J50" s="23">
        <v>790.0</v>
      </c>
    </row>
    <row r="51">
      <c r="A51" s="8">
        <v>122.0</v>
      </c>
      <c r="B51" s="17">
        <v>309.0</v>
      </c>
      <c r="D51" s="8">
        <v>122.0</v>
      </c>
      <c r="E51" s="10">
        <v>206.0</v>
      </c>
      <c r="F51" s="1"/>
      <c r="H51" s="25">
        <v>8974.0</v>
      </c>
      <c r="I51" s="30">
        <v>527.0</v>
      </c>
      <c r="J51" s="23">
        <v>750.0</v>
      </c>
    </row>
    <row r="52">
      <c r="A52" s="8">
        <v>124.0</v>
      </c>
      <c r="B52" s="17">
        <v>305.0</v>
      </c>
      <c r="D52" s="8">
        <v>124.0</v>
      </c>
      <c r="E52" s="29"/>
      <c r="F52" s="14" t="s">
        <v>100</v>
      </c>
      <c r="H52" s="21">
        <v>7450.86904761905</v>
      </c>
      <c r="I52" s="30">
        <v>529.0</v>
      </c>
      <c r="J52" s="23">
        <v>780.0</v>
      </c>
    </row>
    <row r="53">
      <c r="A53" s="1"/>
      <c r="B53" s="1"/>
      <c r="C53" s="1"/>
      <c r="D53" s="1"/>
      <c r="E53" s="1"/>
      <c r="F53" s="1"/>
      <c r="H53" s="21">
        <v>7595.63095238095</v>
      </c>
      <c r="I53" s="30">
        <v>531.0</v>
      </c>
      <c r="J53" s="23">
        <v>790.0</v>
      </c>
    </row>
    <row r="54">
      <c r="A54" s="1"/>
      <c r="B54" s="1"/>
      <c r="C54" s="15"/>
      <c r="D54" s="1"/>
      <c r="E54" s="2" t="s">
        <v>101</v>
      </c>
      <c r="F54" s="4"/>
      <c r="H54" s="21">
        <v>2154.0</v>
      </c>
      <c r="I54" s="30">
        <v>533.0</v>
      </c>
      <c r="J54" s="23">
        <v>720.0</v>
      </c>
    </row>
    <row r="55">
      <c r="A55" s="1"/>
      <c r="B55" s="1"/>
      <c r="D55" s="1"/>
      <c r="E55" s="28" t="s">
        <v>102</v>
      </c>
      <c r="F55" s="5" t="s">
        <v>103</v>
      </c>
      <c r="H55" s="21">
        <v>7885.15476190477</v>
      </c>
      <c r="I55" s="30">
        <v>535.0</v>
      </c>
      <c r="J55" s="23">
        <v>790.0</v>
      </c>
    </row>
    <row r="56">
      <c r="A56" s="2" t="s">
        <v>104</v>
      </c>
      <c r="B56" s="3"/>
      <c r="D56" s="1"/>
      <c r="E56" s="10">
        <v>720.0</v>
      </c>
      <c r="F56" s="31">
        <f t="shared" ref="F56:F61" si="1">A58</f>
        <v>20473896547</v>
      </c>
      <c r="H56" s="21">
        <v>8029.91666666667</v>
      </c>
      <c r="I56" s="30">
        <v>537.0</v>
      </c>
      <c r="J56" s="23">
        <v>750.0</v>
      </c>
    </row>
    <row r="57">
      <c r="A57" s="5" t="s">
        <v>103</v>
      </c>
      <c r="B57" s="32" t="s">
        <v>105</v>
      </c>
      <c r="C57" s="14" t="s">
        <v>106</v>
      </c>
      <c r="E57" s="10">
        <v>740.0</v>
      </c>
      <c r="F57" s="31">
        <f t="shared" si="1"/>
        <v>40654874521</v>
      </c>
      <c r="H57" s="21">
        <v>3265.0</v>
      </c>
      <c r="I57" s="30">
        <v>539.0</v>
      </c>
      <c r="J57" s="23">
        <v>790.0</v>
      </c>
    </row>
    <row r="58">
      <c r="A58" s="33">
        <v>2.0473896547E10</v>
      </c>
      <c r="B58" s="34" t="s">
        <v>107</v>
      </c>
      <c r="E58" s="10">
        <v>750.0</v>
      </c>
      <c r="F58" s="31">
        <f t="shared" si="1"/>
        <v>50216447842</v>
      </c>
      <c r="H58" s="21">
        <v>8319.44047619048</v>
      </c>
      <c r="I58" s="30">
        <v>541.0</v>
      </c>
      <c r="J58" s="23">
        <v>720.0</v>
      </c>
    </row>
    <row r="59">
      <c r="A59" s="33">
        <v>4.0654874521E10</v>
      </c>
      <c r="B59" s="34" t="s">
        <v>107</v>
      </c>
      <c r="E59" s="10">
        <v>780.0</v>
      </c>
      <c r="F59" s="31">
        <f t="shared" si="1"/>
        <v>80465987466</v>
      </c>
      <c r="H59" s="25">
        <v>12012.0</v>
      </c>
      <c r="I59" s="30">
        <v>541.0</v>
      </c>
      <c r="J59" s="23">
        <v>740.0</v>
      </c>
    </row>
    <row r="60">
      <c r="A60" s="33">
        <v>5.0216447842E10</v>
      </c>
      <c r="B60" s="34" t="s">
        <v>108</v>
      </c>
      <c r="E60" s="10">
        <v>710.0</v>
      </c>
      <c r="F60" s="31">
        <f t="shared" si="1"/>
        <v>10654789654</v>
      </c>
    </row>
    <row r="61">
      <c r="A61" s="10">
        <v>8.0465987466E10</v>
      </c>
      <c r="B61" s="34" t="s">
        <v>109</v>
      </c>
      <c r="E61" s="10">
        <v>790.0</v>
      </c>
      <c r="F61" s="29">
        <f t="shared" si="1"/>
        <v>90165487854</v>
      </c>
    </row>
    <row r="62">
      <c r="A62" s="10">
        <v>1.0654789654E10</v>
      </c>
      <c r="B62" s="34" t="s">
        <v>109</v>
      </c>
      <c r="E62" s="2" t="s">
        <v>101</v>
      </c>
      <c r="F62" s="4"/>
    </row>
    <row r="63">
      <c r="A63" s="10">
        <v>9.0165487854E10</v>
      </c>
      <c r="B63" s="35" t="s">
        <v>107</v>
      </c>
      <c r="D63" s="36" t="s">
        <v>110</v>
      </c>
      <c r="E63" s="28" t="s">
        <v>102</v>
      </c>
      <c r="F63" s="5" t="s">
        <v>103</v>
      </c>
    </row>
    <row r="64">
      <c r="E64" s="1"/>
    </row>
    <row r="65">
      <c r="A65" s="1"/>
      <c r="B65" s="1"/>
      <c r="C65" s="1"/>
      <c r="D65" s="1"/>
      <c r="E65" s="1"/>
    </row>
    <row r="66">
      <c r="A66" s="1"/>
      <c r="B66" s="2" t="s">
        <v>111</v>
      </c>
      <c r="C66" s="3"/>
      <c r="D66" s="3"/>
      <c r="E66" s="4"/>
      <c r="G66" s="1"/>
    </row>
    <row r="67">
      <c r="B67" s="5" t="s">
        <v>102</v>
      </c>
      <c r="C67" s="6" t="s">
        <v>112</v>
      </c>
      <c r="D67" s="6" t="s">
        <v>113</v>
      </c>
      <c r="E67" s="6" t="s">
        <v>114</v>
      </c>
    </row>
    <row r="68">
      <c r="B68" s="23">
        <v>710.0</v>
      </c>
      <c r="C68" s="23" t="s">
        <v>115</v>
      </c>
      <c r="D68" s="23" t="s">
        <v>116</v>
      </c>
      <c r="E68" s="23" t="s">
        <v>117</v>
      </c>
    </row>
    <row r="69">
      <c r="B69" s="23">
        <v>720.0</v>
      </c>
      <c r="C69" s="23" t="s">
        <v>118</v>
      </c>
      <c r="D69" s="23" t="s">
        <v>119</v>
      </c>
      <c r="E69" s="23" t="s">
        <v>120</v>
      </c>
    </row>
    <row r="70">
      <c r="B70" s="23">
        <v>740.0</v>
      </c>
      <c r="C70" s="23" t="s">
        <v>121</v>
      </c>
      <c r="D70" s="23" t="s">
        <v>122</v>
      </c>
      <c r="E70" s="23" t="s">
        <v>123</v>
      </c>
    </row>
    <row r="71">
      <c r="B71" s="23">
        <v>750.0</v>
      </c>
      <c r="C71" s="23" t="s">
        <v>124</v>
      </c>
      <c r="D71" s="23" t="s">
        <v>125</v>
      </c>
      <c r="E71" s="23" t="s">
        <v>126</v>
      </c>
    </row>
    <row r="72">
      <c r="B72" s="23">
        <v>780.0</v>
      </c>
      <c r="C72" s="23" t="s">
        <v>127</v>
      </c>
      <c r="D72" s="23" t="s">
        <v>122</v>
      </c>
      <c r="E72" s="23" t="s">
        <v>128</v>
      </c>
    </row>
    <row r="73">
      <c r="B73" s="23">
        <v>790.0</v>
      </c>
      <c r="C73" s="23" t="s">
        <v>129</v>
      </c>
      <c r="D73" s="23" t="s">
        <v>130</v>
      </c>
      <c r="E73" s="23" t="s">
        <v>131</v>
      </c>
    </row>
    <row r="74">
      <c r="D74" s="1"/>
      <c r="H74" s="1"/>
    </row>
    <row r="75">
      <c r="A75" s="1"/>
      <c r="B75" s="15" t="s">
        <v>132</v>
      </c>
      <c r="C75" s="1"/>
      <c r="D75" s="1"/>
      <c r="E75" s="1"/>
      <c r="F75" s="1"/>
      <c r="G75" s="1"/>
      <c r="H75" s="1"/>
    </row>
    <row r="76">
      <c r="A76" s="1"/>
      <c r="B76" s="1"/>
      <c r="C76" s="1"/>
      <c r="D76" s="15" t="s">
        <v>133</v>
      </c>
      <c r="E76" s="1"/>
      <c r="F76" s="1"/>
      <c r="G76" s="1"/>
      <c r="H76" s="1"/>
    </row>
    <row r="77">
      <c r="A77" s="2" t="s">
        <v>134</v>
      </c>
      <c r="B77" s="3"/>
      <c r="C77" s="3"/>
      <c r="D77" s="3"/>
      <c r="E77" s="3"/>
      <c r="F77" s="3"/>
      <c r="G77" s="3"/>
      <c r="H77" s="4"/>
    </row>
    <row r="78">
      <c r="A78" s="28" t="s">
        <v>135</v>
      </c>
      <c r="B78" s="18" t="s">
        <v>136</v>
      </c>
      <c r="C78" s="18" t="s">
        <v>137</v>
      </c>
      <c r="D78" s="37" t="s">
        <v>138</v>
      </c>
      <c r="E78" s="18" t="s">
        <v>139</v>
      </c>
      <c r="F78" s="38" t="s">
        <v>103</v>
      </c>
      <c r="G78" s="38" t="s">
        <v>2</v>
      </c>
      <c r="H78" s="38" t="s">
        <v>8</v>
      </c>
    </row>
    <row r="79">
      <c r="A79" s="17">
        <v>1001.0</v>
      </c>
      <c r="B79" s="39" t="s">
        <v>140</v>
      </c>
      <c r="C79" s="39">
        <v>1.0</v>
      </c>
      <c r="D79" s="39"/>
      <c r="E79" s="39" t="s">
        <v>140</v>
      </c>
      <c r="F79" s="33">
        <v>2.0473896547E10</v>
      </c>
      <c r="G79" s="40">
        <v>100.0</v>
      </c>
      <c r="H79" s="39">
        <v>511.0</v>
      </c>
      <c r="I79" s="41" t="s">
        <v>141</v>
      </c>
    </row>
    <row r="80">
      <c r="A80" s="17">
        <v>1005.0</v>
      </c>
      <c r="B80" s="42">
        <v>44564.0</v>
      </c>
      <c r="C80" s="39">
        <v>1.0</v>
      </c>
      <c r="D80" s="39"/>
      <c r="E80" s="42">
        <v>44623.0</v>
      </c>
      <c r="F80" s="33">
        <v>4.0654874521E10</v>
      </c>
      <c r="G80" s="39">
        <v>102.0</v>
      </c>
      <c r="H80" s="39">
        <v>511.0</v>
      </c>
      <c r="I80" s="43" t="s">
        <v>141</v>
      </c>
    </row>
    <row r="81">
      <c r="A81" s="17">
        <v>1010.0</v>
      </c>
      <c r="B81" s="42">
        <v>44564.0</v>
      </c>
      <c r="C81" s="39">
        <v>1.0</v>
      </c>
      <c r="D81" s="39"/>
      <c r="E81" s="42">
        <v>44564.0</v>
      </c>
      <c r="F81" s="44"/>
      <c r="G81" s="40">
        <v>104.0</v>
      </c>
      <c r="H81" s="39">
        <v>511.0</v>
      </c>
      <c r="I81" s="14" t="s">
        <v>142</v>
      </c>
    </row>
    <row r="82">
      <c r="A82" s="17">
        <v>1015.0</v>
      </c>
      <c r="B82" s="42">
        <v>44837.0</v>
      </c>
      <c r="C82" s="39">
        <v>1.0</v>
      </c>
      <c r="D82" s="39"/>
      <c r="E82" s="42">
        <v>44837.0</v>
      </c>
      <c r="F82" s="10">
        <v>9.0165487854E10</v>
      </c>
      <c r="G82" s="40">
        <v>106.0</v>
      </c>
      <c r="H82" s="39">
        <v>541.0</v>
      </c>
      <c r="I82" s="45" t="s">
        <v>141</v>
      </c>
    </row>
    <row r="83">
      <c r="A83" s="17">
        <v>1020.0</v>
      </c>
      <c r="B83" s="42">
        <v>44868.0</v>
      </c>
      <c r="C83" s="39">
        <v>1.0</v>
      </c>
      <c r="D83" s="39"/>
      <c r="E83" s="42">
        <v>44868.0</v>
      </c>
      <c r="F83" s="44"/>
      <c r="G83" s="40">
        <v>108.0</v>
      </c>
      <c r="H83" s="39">
        <v>513.0</v>
      </c>
      <c r="I83" s="46" t="s">
        <v>141</v>
      </c>
    </row>
    <row r="84">
      <c r="A84" s="17">
        <v>1025.0</v>
      </c>
      <c r="B84" s="42">
        <v>44868.0</v>
      </c>
      <c r="C84" s="39">
        <v>1.0</v>
      </c>
      <c r="D84" s="39"/>
      <c r="E84" s="42">
        <v>44868.0</v>
      </c>
      <c r="F84" s="44"/>
      <c r="G84" s="40">
        <v>110.0</v>
      </c>
      <c r="H84" s="39">
        <v>507.0</v>
      </c>
      <c r="I84" s="47" t="s">
        <v>143</v>
      </c>
    </row>
    <row r="85">
      <c r="A85" s="17">
        <v>1030.0</v>
      </c>
      <c r="B85" s="42">
        <v>44868.0</v>
      </c>
      <c r="C85" s="39">
        <v>1.0</v>
      </c>
      <c r="D85" s="39"/>
      <c r="E85" s="39" t="s">
        <v>144</v>
      </c>
      <c r="F85" s="44"/>
      <c r="G85" s="40">
        <v>114.0</v>
      </c>
      <c r="H85" s="39">
        <v>531.0</v>
      </c>
      <c r="I85" s="14" t="s">
        <v>145</v>
      </c>
    </row>
    <row r="86">
      <c r="A86" s="17">
        <v>1035.0</v>
      </c>
      <c r="B86" s="42">
        <v>44624.0</v>
      </c>
      <c r="C86" s="39">
        <v>2.0</v>
      </c>
      <c r="D86" s="39"/>
      <c r="E86" s="42">
        <v>44624.0</v>
      </c>
      <c r="F86" s="44"/>
      <c r="G86" s="40">
        <v>100.0</v>
      </c>
      <c r="H86" s="39">
        <v>511.0</v>
      </c>
      <c r="I86" s="41" t="s">
        <v>146</v>
      </c>
    </row>
    <row r="87">
      <c r="A87" s="17">
        <v>1040.0</v>
      </c>
      <c r="B87" s="42">
        <v>44624.0</v>
      </c>
      <c r="C87" s="39">
        <v>2.0</v>
      </c>
      <c r="D87" s="39"/>
      <c r="E87" s="42">
        <v>44652.0</v>
      </c>
      <c r="F87" s="44"/>
      <c r="G87" s="39">
        <v>102.0</v>
      </c>
      <c r="H87" s="39">
        <v>511.0</v>
      </c>
      <c r="I87" s="43" t="s">
        <v>146</v>
      </c>
    </row>
    <row r="88">
      <c r="A88" s="17">
        <v>1050.0</v>
      </c>
      <c r="B88" s="42">
        <v>44655.0</v>
      </c>
      <c r="C88" s="39">
        <v>2.0</v>
      </c>
      <c r="D88" s="39"/>
      <c r="E88" s="39" t="s">
        <v>144</v>
      </c>
      <c r="F88" s="44"/>
      <c r="G88" s="40">
        <v>106.0</v>
      </c>
      <c r="H88" s="39">
        <v>513.0</v>
      </c>
      <c r="I88" s="45" t="s">
        <v>147</v>
      </c>
    </row>
    <row r="89">
      <c r="A89" s="17">
        <v>1055.0</v>
      </c>
      <c r="B89" s="42">
        <v>44655.0</v>
      </c>
      <c r="C89" s="39">
        <v>2.0</v>
      </c>
      <c r="D89" s="39"/>
      <c r="E89" s="42">
        <v>44655.0</v>
      </c>
      <c r="F89" s="44"/>
      <c r="G89" s="40">
        <v>108.0</v>
      </c>
      <c r="H89" s="39">
        <v>541.0</v>
      </c>
      <c r="I89" s="46" t="s">
        <v>148</v>
      </c>
    </row>
    <row r="90">
      <c r="A90" s="17">
        <v>1060.0</v>
      </c>
      <c r="B90" s="42">
        <v>44655.0</v>
      </c>
      <c r="C90" s="39">
        <v>2.0</v>
      </c>
      <c r="D90" s="39"/>
      <c r="E90" s="42">
        <v>44686.0</v>
      </c>
      <c r="F90" s="44"/>
      <c r="G90" s="40">
        <v>110.0</v>
      </c>
      <c r="H90" s="39">
        <v>513.0</v>
      </c>
      <c r="I90" s="47" t="s">
        <v>149</v>
      </c>
    </row>
    <row r="91">
      <c r="A91" s="17">
        <v>1065.0</v>
      </c>
      <c r="B91" s="42">
        <v>44685.0</v>
      </c>
      <c r="C91" s="39">
        <v>1.0</v>
      </c>
      <c r="D91" s="39"/>
      <c r="E91" s="42">
        <v>44686.0</v>
      </c>
      <c r="F91" s="44"/>
      <c r="G91" s="39">
        <v>144.0</v>
      </c>
      <c r="H91" s="39">
        <v>507.0</v>
      </c>
      <c r="I91" s="48"/>
    </row>
  </sheetData>
  <mergeCells count="12">
    <mergeCell ref="E54:F54"/>
    <mergeCell ref="A56:B56"/>
    <mergeCell ref="E62:F62"/>
    <mergeCell ref="B66:E66"/>
    <mergeCell ref="A77:H77"/>
    <mergeCell ref="A2:F2"/>
    <mergeCell ref="H2:I2"/>
    <mergeCell ref="A26:B26"/>
    <mergeCell ref="D26:E26"/>
    <mergeCell ref="H26:J26"/>
    <mergeCell ref="A38:B38"/>
    <mergeCell ref="D38:E38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21.25"/>
    <col customWidth="1" min="4" max="4" width="18.0"/>
    <col customWidth="1" min="5" max="5" width="14.5"/>
    <col customWidth="1" min="6" max="6" width="13.75"/>
    <col customWidth="1" min="7" max="7" width="14.38"/>
  </cols>
  <sheetData>
    <row r="1">
      <c r="A1" s="2" t="s">
        <v>0</v>
      </c>
      <c r="B1" s="3"/>
      <c r="C1" s="3"/>
      <c r="D1" s="3"/>
      <c r="E1" s="3"/>
      <c r="F1" s="4"/>
      <c r="G1" s="1"/>
      <c r="H1" s="1"/>
    </row>
    <row r="2">
      <c r="A2" s="28" t="s">
        <v>2</v>
      </c>
      <c r="B2" s="18" t="s">
        <v>3</v>
      </c>
      <c r="C2" s="18" t="s">
        <v>4</v>
      </c>
      <c r="D2" s="18" t="s">
        <v>5</v>
      </c>
      <c r="E2" s="18" t="s">
        <v>6</v>
      </c>
      <c r="F2" s="18" t="s">
        <v>7</v>
      </c>
      <c r="G2" s="1"/>
      <c r="H2" s="1"/>
    </row>
    <row r="3">
      <c r="A3" s="1"/>
      <c r="B3" s="1"/>
      <c r="C3" s="1"/>
      <c r="D3" s="1"/>
      <c r="E3" s="1"/>
      <c r="F3" s="1"/>
      <c r="G3" s="1"/>
      <c r="H3" s="1"/>
    </row>
    <row r="4">
      <c r="A4" s="2" t="s">
        <v>73</v>
      </c>
      <c r="B4" s="4"/>
      <c r="C4" s="1"/>
      <c r="D4" s="1"/>
      <c r="E4" s="1"/>
      <c r="F4" s="2" t="s">
        <v>97</v>
      </c>
      <c r="G4" s="4"/>
      <c r="H4" s="1"/>
    </row>
    <row r="5">
      <c r="A5" s="28" t="s">
        <v>76</v>
      </c>
      <c r="B5" s="18" t="s">
        <v>77</v>
      </c>
      <c r="C5" s="1"/>
      <c r="D5" s="1"/>
      <c r="E5" s="1"/>
      <c r="F5" s="28" t="s">
        <v>2</v>
      </c>
      <c r="G5" s="28" t="s">
        <v>99</v>
      </c>
      <c r="H5" s="1"/>
    </row>
    <row r="6">
      <c r="A6" s="1"/>
      <c r="B6" s="1"/>
      <c r="C6" s="1"/>
      <c r="D6" s="1"/>
      <c r="E6" s="1"/>
      <c r="F6" s="1"/>
      <c r="G6" s="1"/>
      <c r="H6" s="1"/>
    </row>
    <row r="7">
      <c r="A7" s="2" t="s">
        <v>74</v>
      </c>
      <c r="B7" s="4"/>
      <c r="C7" s="1"/>
      <c r="D7" s="1"/>
      <c r="E7" s="1"/>
      <c r="F7" s="2" t="s">
        <v>98</v>
      </c>
      <c r="G7" s="4"/>
      <c r="H7" s="1"/>
    </row>
    <row r="8">
      <c r="A8" s="28" t="s">
        <v>78</v>
      </c>
      <c r="B8" s="18" t="s">
        <v>79</v>
      </c>
      <c r="C8" s="1"/>
      <c r="D8" s="1"/>
      <c r="E8" s="1"/>
      <c r="F8" s="49" t="s">
        <v>2</v>
      </c>
      <c r="G8" s="28" t="s">
        <v>78</v>
      </c>
      <c r="H8" s="1"/>
    </row>
    <row r="9">
      <c r="A9" s="1"/>
      <c r="B9" s="1"/>
      <c r="C9" s="1"/>
      <c r="D9" s="1"/>
      <c r="E9" s="1"/>
      <c r="F9" s="1"/>
      <c r="G9" s="1"/>
      <c r="H9" s="1"/>
    </row>
    <row r="10">
      <c r="A10" s="2" t="s">
        <v>1</v>
      </c>
      <c r="B10" s="4"/>
      <c r="C10" s="50"/>
      <c r="D10" s="1"/>
      <c r="E10" s="1"/>
      <c r="F10" s="1"/>
      <c r="G10" s="1"/>
      <c r="H10" s="1"/>
    </row>
    <row r="11">
      <c r="A11" s="28" t="s">
        <v>8</v>
      </c>
      <c r="B11" s="18" t="s">
        <v>9</v>
      </c>
      <c r="C11" s="50"/>
      <c r="D11" s="1"/>
      <c r="F11" s="1"/>
      <c r="G11" s="1"/>
      <c r="H11" s="1"/>
    </row>
    <row r="12">
      <c r="A12" s="1"/>
      <c r="B12" s="1"/>
      <c r="C12" s="1"/>
      <c r="D12" s="1"/>
      <c r="E12" s="1"/>
      <c r="F12" s="1"/>
      <c r="G12" s="1"/>
      <c r="H12" s="1"/>
    </row>
    <row r="13">
      <c r="A13" s="2" t="s">
        <v>111</v>
      </c>
      <c r="B13" s="3"/>
      <c r="C13" s="3"/>
      <c r="D13" s="4"/>
      <c r="E13" s="1"/>
      <c r="F13" s="2" t="s">
        <v>75</v>
      </c>
      <c r="G13" s="3"/>
      <c r="H13" s="4"/>
    </row>
    <row r="14">
      <c r="A14" s="28" t="s">
        <v>102</v>
      </c>
      <c r="B14" s="18" t="s">
        <v>112</v>
      </c>
      <c r="C14" s="18" t="s">
        <v>113</v>
      </c>
      <c r="D14" s="18" t="s">
        <v>114</v>
      </c>
      <c r="E14" s="1"/>
      <c r="F14" s="18" t="s">
        <v>80</v>
      </c>
      <c r="G14" s="28" t="s">
        <v>8</v>
      </c>
      <c r="H14" s="28" t="s">
        <v>103</v>
      </c>
    </row>
    <row r="15">
      <c r="A15" s="1"/>
      <c r="B15" s="1"/>
      <c r="C15" s="1"/>
      <c r="D15" s="1"/>
      <c r="E15" s="1"/>
      <c r="F15" s="1"/>
      <c r="G15" s="1"/>
      <c r="H15" s="1"/>
    </row>
    <row r="16">
      <c r="A16" s="2" t="s">
        <v>104</v>
      </c>
      <c r="B16" s="3"/>
      <c r="C16" s="4"/>
      <c r="D16" s="1"/>
      <c r="E16" s="1"/>
      <c r="F16" s="2" t="s">
        <v>101</v>
      </c>
      <c r="G16" s="4"/>
      <c r="H16" s="1"/>
    </row>
    <row r="17">
      <c r="A17" s="28" t="s">
        <v>103</v>
      </c>
      <c r="B17" s="18" t="s">
        <v>109</v>
      </c>
      <c r="C17" s="38" t="s">
        <v>102</v>
      </c>
      <c r="D17" s="1"/>
      <c r="E17" s="1"/>
      <c r="F17" s="28" t="s">
        <v>102</v>
      </c>
      <c r="G17" s="28" t="s">
        <v>103</v>
      </c>
      <c r="H17" s="1"/>
    </row>
    <row r="18">
      <c r="A18" s="1"/>
      <c r="B18" s="1"/>
      <c r="C18" s="1"/>
      <c r="D18" s="1"/>
      <c r="E18" s="1"/>
      <c r="F18" s="1"/>
      <c r="G18" s="1"/>
      <c r="H18" s="1"/>
    </row>
    <row r="19">
      <c r="A19" s="2" t="s">
        <v>134</v>
      </c>
      <c r="B19" s="3"/>
      <c r="C19" s="3"/>
      <c r="D19" s="3"/>
      <c r="E19" s="3"/>
      <c r="F19" s="3"/>
      <c r="G19" s="3"/>
      <c r="H19" s="4"/>
    </row>
    <row r="20">
      <c r="A20" s="28" t="s">
        <v>135</v>
      </c>
      <c r="B20" s="18" t="s">
        <v>136</v>
      </c>
      <c r="C20" s="18" t="s">
        <v>137</v>
      </c>
      <c r="D20" s="18" t="s">
        <v>150</v>
      </c>
      <c r="E20" s="18" t="s">
        <v>139</v>
      </c>
      <c r="F20" s="51" t="s">
        <v>103</v>
      </c>
      <c r="G20" s="51" t="s">
        <v>2</v>
      </c>
      <c r="H20" s="51" t="s">
        <v>8</v>
      </c>
    </row>
  </sheetData>
  <mergeCells count="11">
    <mergeCell ref="A13:D13"/>
    <mergeCell ref="A16:C16"/>
    <mergeCell ref="F16:G16"/>
    <mergeCell ref="A19:H19"/>
    <mergeCell ref="A1:F1"/>
    <mergeCell ref="A4:B4"/>
    <mergeCell ref="F4:G4"/>
    <mergeCell ref="A7:B7"/>
    <mergeCell ref="F7:G7"/>
    <mergeCell ref="A10:B10"/>
    <mergeCell ref="F13:H13"/>
  </mergeCells>
  <drawing r:id="rId1"/>
</worksheet>
</file>