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0" documentId="13_ncr:1_{11CE9282-1833-4EA2-B6B7-7C44CB813874}"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abilities!$A$10:$FS$312</definedName>
    <definedName name="_xlnm._FilterDatabase" localSheetId="0" hidden="1">characters!$A$3:$LD$155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N6" i="9" l="1"/>
  <c r="GN5" i="9"/>
  <c r="GN4" i="9"/>
  <c r="GN3" i="9"/>
  <c r="GN2" i="9"/>
  <c r="GM6" i="9"/>
  <c r="GM5" i="9"/>
  <c r="GM4" i="9"/>
  <c r="GM3" i="9"/>
  <c r="GM2" i="9"/>
  <c r="GL6" i="9"/>
  <c r="GL5" i="9"/>
  <c r="GL4" i="9"/>
  <c r="GL3" i="9"/>
  <c r="GL2" i="9"/>
  <c r="GK6" i="9"/>
  <c r="GK5" i="9"/>
  <c r="GK4" i="9"/>
  <c r="GK3" i="9"/>
  <c r="GK2" i="9"/>
  <c r="GJ6" i="9"/>
  <c r="GJ5" i="9"/>
  <c r="GJ4" i="9"/>
  <c r="GJ3" i="9"/>
  <c r="GJ2" i="9"/>
  <c r="GI6" i="9"/>
  <c r="GI5" i="9"/>
  <c r="GI4" i="9"/>
  <c r="GI3" i="9"/>
  <c r="GI2" i="9"/>
  <c r="GG6" i="9"/>
  <c r="GG5" i="9"/>
  <c r="GG4" i="9"/>
  <c r="GG3" i="9"/>
  <c r="GG2" i="9"/>
  <c r="GF6" i="9"/>
  <c r="GF5" i="9"/>
  <c r="GF4" i="9"/>
  <c r="GF3" i="9"/>
  <c r="GF2" i="9"/>
  <c r="GE6" i="9"/>
  <c r="GE5" i="9"/>
  <c r="GE4" i="9"/>
  <c r="GE3" i="9"/>
  <c r="GE2" i="9"/>
  <c r="GD6" i="9"/>
  <c r="GD5" i="9"/>
  <c r="GD4" i="9"/>
  <c r="GD3" i="9"/>
  <c r="GD2" i="9"/>
  <c r="GB6" i="9"/>
  <c r="GB5" i="9"/>
  <c r="GB4" i="9"/>
  <c r="GB3" i="9"/>
  <c r="GB2" i="9"/>
  <c r="GA6" i="9"/>
  <c r="GA5" i="9"/>
  <c r="GA4" i="9"/>
  <c r="GA3" i="9"/>
  <c r="GA2" i="9"/>
  <c r="FZ6" i="9"/>
  <c r="FZ5" i="9"/>
  <c r="FZ4" i="9"/>
  <c r="FZ3" i="9"/>
  <c r="FZ2" i="9"/>
  <c r="FY6" i="9"/>
  <c r="FY5" i="9"/>
  <c r="FY4" i="9"/>
  <c r="FY3" i="9"/>
  <c r="FY2" i="9"/>
  <c r="FX6" i="9"/>
  <c r="FX5" i="9"/>
  <c r="FX4" i="9"/>
  <c r="FX3" i="9"/>
  <c r="FX2" i="9"/>
  <c r="FW6" i="9"/>
  <c r="FW5" i="9"/>
  <c r="FW4" i="9"/>
  <c r="FW3" i="9"/>
  <c r="FW2" i="9"/>
  <c r="FV6" i="9"/>
  <c r="FV5" i="9"/>
  <c r="FV4" i="9"/>
  <c r="FV3" i="9"/>
  <c r="FV2" i="9"/>
  <c r="FU6" i="9"/>
  <c r="FU5" i="9"/>
  <c r="FU4" i="9"/>
  <c r="FU3" i="9"/>
  <c r="FU2" i="9"/>
  <c r="FH6" i="9"/>
  <c r="FH5" i="9"/>
  <c r="FH4" i="9"/>
  <c r="FH3" i="9"/>
  <c r="FH2" i="9"/>
  <c r="FG6" i="9"/>
  <c r="FG5" i="9"/>
  <c r="FG4" i="9"/>
  <c r="FG3" i="9"/>
  <c r="FG2" i="9"/>
  <c r="EM6" i="9"/>
  <c r="T2" i="9"/>
  <c r="U2" i="9"/>
  <c r="X2" i="9"/>
  <c r="Y2" i="9"/>
  <c r="AC2" i="9"/>
  <c r="AJ2" i="9"/>
  <c r="AK2" i="9"/>
  <c r="AN2" i="9"/>
  <c r="AO2" i="9"/>
  <c r="AS2" i="9"/>
  <c r="AZ2" i="9"/>
  <c r="BA2" i="9"/>
  <c r="BD2" i="9"/>
  <c r="BE2" i="9"/>
  <c r="BI2" i="9"/>
  <c r="BP2" i="9"/>
  <c r="BQ2" i="9"/>
  <c r="BT2" i="9"/>
  <c r="BU2" i="9"/>
  <c r="BY2" i="9"/>
  <c r="CF2" i="9"/>
  <c r="CG2" i="9"/>
  <c r="CJ2" i="9"/>
  <c r="CK2" i="9"/>
  <c r="CO2" i="9"/>
  <c r="CV2" i="9"/>
  <c r="CW2" i="9"/>
  <c r="CZ2" i="9"/>
  <c r="DA2" i="9"/>
  <c r="DE2" i="9"/>
  <c r="DI2" i="9"/>
  <c r="DM2" i="9"/>
  <c r="DN2" i="9"/>
  <c r="DR2" i="9"/>
  <c r="DU2" i="9"/>
  <c r="DV2" i="9"/>
  <c r="ED2" i="9"/>
  <c r="EH2" i="9"/>
  <c r="EL2" i="9"/>
  <c r="EM2" i="9"/>
  <c r="EV2" i="9"/>
  <c r="EY2" i="9"/>
  <c r="EZ2" i="9"/>
  <c r="FD2" i="9"/>
  <c r="FE2" i="9"/>
  <c r="FO2" i="9"/>
  <c r="FR2" i="9"/>
  <c r="FS2" i="9"/>
  <c r="EN2" i="9"/>
  <c r="DY2" i="9"/>
  <c r="EC2" i="9"/>
  <c r="V2" i="9"/>
  <c r="Z2" i="9"/>
  <c r="AD2" i="9"/>
  <c r="AH2" i="9"/>
  <c r="AL2" i="9"/>
  <c r="AP2" i="9"/>
  <c r="AT2" i="9"/>
  <c r="AX2" i="9"/>
  <c r="BB2" i="9"/>
  <c r="BF2" i="9"/>
  <c r="BJ2" i="9"/>
  <c r="BN2" i="9"/>
  <c r="BR2" i="9"/>
  <c r="BV2" i="9"/>
  <c r="BZ2" i="9"/>
  <c r="CD2" i="9"/>
  <c r="CH2" i="9"/>
  <c r="CL2" i="9"/>
  <c r="CP2" i="9"/>
  <c r="CT2" i="9"/>
  <c r="CX2" i="9"/>
  <c r="DB2" i="9"/>
  <c r="DF2" i="9"/>
  <c r="DJ2" i="9"/>
  <c r="DZ2" i="9"/>
  <c r="EP2" i="9"/>
  <c r="ET2" i="9"/>
  <c r="EX2" i="9"/>
  <c r="FF2" i="9"/>
  <c r="FL2" i="9"/>
  <c r="FN2"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FC6" i="9"/>
  <c r="DM6" i="9"/>
  <c r="DN6" i="9"/>
  <c r="DO6" i="9"/>
  <c r="DP6" i="9"/>
  <c r="DQ6" i="9"/>
  <c r="DR6" i="9"/>
  <c r="DS6" i="9"/>
  <c r="DT6" i="9"/>
  <c r="DU6" i="9"/>
  <c r="DV6" i="9"/>
  <c r="DW6" i="9"/>
  <c r="DX6" i="9"/>
  <c r="DY6" i="9"/>
  <c r="DZ6" i="9"/>
  <c r="EA6" i="9"/>
  <c r="EB6" i="9"/>
  <c r="EC6" i="9"/>
  <c r="EE6" i="9"/>
  <c r="EF6" i="9"/>
  <c r="EH6" i="9"/>
  <c r="EJ6" i="9"/>
  <c r="EK6" i="9"/>
  <c r="EL6" i="9"/>
  <c r="EN6" i="9"/>
  <c r="EP6" i="9"/>
  <c r="EQ6" i="9"/>
  <c r="ES6" i="9"/>
  <c r="ET6" i="9"/>
  <c r="DI6" i="9"/>
  <c r="FD6" i="9"/>
  <c r="FE6" i="9"/>
  <c r="FF6" i="9"/>
  <c r="FK6" i="9"/>
  <c r="FL6" i="9"/>
  <c r="FM6" i="9"/>
  <c r="FN6" i="9"/>
  <c r="FO6" i="9"/>
  <c r="EV6" i="9"/>
  <c r="EW6" i="9"/>
  <c r="EX6" i="9"/>
  <c r="EY6" i="9"/>
  <c r="EZ6" i="9"/>
  <c r="FA6" i="9"/>
  <c r="DJ6" i="9"/>
  <c r="EG6" i="9"/>
  <c r="ED6" i="9"/>
  <c r="FP6" i="9"/>
  <c r="FQ6" i="9"/>
  <c r="EO6" i="9"/>
  <c r="ER6" i="9"/>
  <c r="FR6" i="9"/>
  <c r="FS6" i="9"/>
  <c r="FI6" i="9"/>
  <c r="DK6" i="9"/>
  <c r="R6"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FC5" i="9"/>
  <c r="DM5" i="9"/>
  <c r="DN5" i="9"/>
  <c r="DO5" i="9"/>
  <c r="DP5" i="9"/>
  <c r="DQ5" i="9"/>
  <c r="DR5" i="9"/>
  <c r="DS5" i="9"/>
  <c r="DT5" i="9"/>
  <c r="DU5" i="9"/>
  <c r="DV5" i="9"/>
  <c r="DW5" i="9"/>
  <c r="DX5" i="9"/>
  <c r="DY5" i="9"/>
  <c r="DZ5" i="9"/>
  <c r="EA5" i="9"/>
  <c r="EB5" i="9"/>
  <c r="EC5" i="9"/>
  <c r="EE5" i="9"/>
  <c r="EF5" i="9"/>
  <c r="EH5" i="9"/>
  <c r="EJ5" i="9"/>
  <c r="EK5" i="9"/>
  <c r="EL5" i="9"/>
  <c r="EM5" i="9"/>
  <c r="EN5" i="9"/>
  <c r="EP5" i="9"/>
  <c r="EQ5" i="9"/>
  <c r="ES5" i="9"/>
  <c r="ET5" i="9"/>
  <c r="DI5" i="9"/>
  <c r="FD5" i="9"/>
  <c r="FE5" i="9"/>
  <c r="FF5" i="9"/>
  <c r="FK5" i="9"/>
  <c r="FL5" i="9"/>
  <c r="FM5" i="9"/>
  <c r="FN5" i="9"/>
  <c r="FO5" i="9"/>
  <c r="EV5" i="9"/>
  <c r="EW5" i="9"/>
  <c r="EX5" i="9"/>
  <c r="EY5" i="9"/>
  <c r="EZ5" i="9"/>
  <c r="FA5" i="9"/>
  <c r="DJ5" i="9"/>
  <c r="EG5" i="9"/>
  <c r="ED5" i="9"/>
  <c r="FP5" i="9"/>
  <c r="FQ5" i="9"/>
  <c r="EO5" i="9"/>
  <c r="ER5" i="9"/>
  <c r="FR5" i="9"/>
  <c r="FS5" i="9"/>
  <c r="FI5" i="9"/>
  <c r="DK5" i="9"/>
  <c r="R5"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FC3" i="9"/>
  <c r="DM3" i="9"/>
  <c r="DN3" i="9"/>
  <c r="DO3" i="9"/>
  <c r="DP3" i="9"/>
  <c r="DQ3" i="9"/>
  <c r="DR3" i="9"/>
  <c r="DS3" i="9"/>
  <c r="DT3" i="9"/>
  <c r="DU3" i="9"/>
  <c r="DV3" i="9"/>
  <c r="DW3" i="9"/>
  <c r="DX3" i="9"/>
  <c r="DY3" i="9"/>
  <c r="DZ3" i="9"/>
  <c r="EA3" i="9"/>
  <c r="EB3" i="9"/>
  <c r="EC3" i="9"/>
  <c r="EE3" i="9"/>
  <c r="EF3" i="9"/>
  <c r="EH3" i="9"/>
  <c r="EJ3" i="9"/>
  <c r="EK3" i="9"/>
  <c r="EL3" i="9"/>
  <c r="EM3" i="9"/>
  <c r="EN3" i="9"/>
  <c r="EP3" i="9"/>
  <c r="EQ3" i="9"/>
  <c r="ES3" i="9"/>
  <c r="ET3" i="9"/>
  <c r="DI3" i="9"/>
  <c r="FD3" i="9"/>
  <c r="FE3" i="9"/>
  <c r="FF3" i="9"/>
  <c r="FK3" i="9"/>
  <c r="FL3" i="9"/>
  <c r="FM3" i="9"/>
  <c r="FN3" i="9"/>
  <c r="FO3" i="9"/>
  <c r="EV3" i="9"/>
  <c r="EW3" i="9"/>
  <c r="EX3" i="9"/>
  <c r="EY3" i="9"/>
  <c r="EZ3" i="9"/>
  <c r="FA3" i="9"/>
  <c r="DJ3" i="9"/>
  <c r="EG3" i="9"/>
  <c r="ED3" i="9"/>
  <c r="FP3" i="9"/>
  <c r="FQ3" i="9"/>
  <c r="EO3" i="9"/>
  <c r="ER3" i="9"/>
  <c r="FR3" i="9"/>
  <c r="FS3" i="9"/>
  <c r="FI3" i="9"/>
  <c r="DK3"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FC4" i="9"/>
  <c r="DM4" i="9"/>
  <c r="DN4" i="9"/>
  <c r="DO4" i="9"/>
  <c r="DP4" i="9"/>
  <c r="DQ4" i="9"/>
  <c r="DR4" i="9"/>
  <c r="DS4" i="9"/>
  <c r="DT4" i="9"/>
  <c r="DU4" i="9"/>
  <c r="DV4" i="9"/>
  <c r="DW4" i="9"/>
  <c r="DX4" i="9"/>
  <c r="DY4" i="9"/>
  <c r="DZ4" i="9"/>
  <c r="EA4" i="9"/>
  <c r="EB4" i="9"/>
  <c r="EC4" i="9"/>
  <c r="EE4" i="9"/>
  <c r="EF4" i="9"/>
  <c r="EH4" i="9"/>
  <c r="EJ4" i="9"/>
  <c r="EK4" i="9"/>
  <c r="EL4" i="9"/>
  <c r="EM4" i="9"/>
  <c r="EN4" i="9"/>
  <c r="EP4" i="9"/>
  <c r="EQ4" i="9"/>
  <c r="ES4" i="9"/>
  <c r="ET4" i="9"/>
  <c r="DI4" i="9"/>
  <c r="FD4" i="9"/>
  <c r="FE4" i="9"/>
  <c r="FF4" i="9"/>
  <c r="FK4" i="9"/>
  <c r="FL4" i="9"/>
  <c r="FM4" i="9"/>
  <c r="FN4" i="9"/>
  <c r="FO4" i="9"/>
  <c r="EV4" i="9"/>
  <c r="EW4" i="9"/>
  <c r="EX4" i="9"/>
  <c r="EY4" i="9"/>
  <c r="EZ4" i="9"/>
  <c r="FA4" i="9"/>
  <c r="DJ4" i="9"/>
  <c r="EG4" i="9"/>
  <c r="ED4" i="9"/>
  <c r="FP4" i="9"/>
  <c r="FQ4" i="9"/>
  <c r="EO4" i="9"/>
  <c r="ER4" i="9"/>
  <c r="FR4" i="9"/>
  <c r="FS4" i="9"/>
  <c r="FI4" i="9"/>
  <c r="DK4" i="9"/>
  <c r="R4" i="9"/>
  <c r="R3" i="9"/>
  <c r="EQ2" i="9"/>
  <c r="ES2" i="9"/>
  <c r="FK2" i="9"/>
  <c r="FM2" i="9"/>
  <c r="EW2" i="9"/>
  <c r="FA2" i="9"/>
  <c r="EG2" i="9"/>
  <c r="FP2" i="9"/>
  <c r="FQ2" i="9"/>
  <c r="EO2" i="9"/>
  <c r="ER2" i="9"/>
  <c r="FI2" i="9"/>
  <c r="DK2" i="9"/>
  <c r="S2" i="9"/>
  <c r="W2" i="9"/>
  <c r="AA2" i="9"/>
  <c r="AB2" i="9"/>
  <c r="AE2" i="9"/>
  <c r="AF2" i="9"/>
  <c r="AG2" i="9"/>
  <c r="AI2" i="9"/>
  <c r="AM2" i="9"/>
  <c r="AQ2" i="9"/>
  <c r="AR2" i="9"/>
  <c r="AU2" i="9"/>
  <c r="AV2" i="9"/>
  <c r="AW2" i="9"/>
  <c r="AY2" i="9"/>
  <c r="BC2" i="9"/>
  <c r="BG2" i="9"/>
  <c r="BH2" i="9"/>
  <c r="BK2" i="9"/>
  <c r="BL2" i="9"/>
  <c r="BM2" i="9"/>
  <c r="BO2" i="9"/>
  <c r="BS2" i="9"/>
  <c r="BW2" i="9"/>
  <c r="BX2" i="9"/>
  <c r="CA2" i="9"/>
  <c r="CB2" i="9"/>
  <c r="CC2" i="9"/>
  <c r="CE2" i="9"/>
  <c r="CI2" i="9"/>
  <c r="CM2" i="9"/>
  <c r="CN2" i="9"/>
  <c r="CQ2" i="9"/>
  <c r="CR2" i="9"/>
  <c r="CS2" i="9"/>
  <c r="CU2" i="9"/>
  <c r="CY2" i="9"/>
  <c r="DC2" i="9"/>
  <c r="DD2" i="9"/>
  <c r="DG2" i="9"/>
  <c r="DH2" i="9"/>
  <c r="FC2" i="9"/>
  <c r="DO2" i="9"/>
  <c r="DP2" i="9"/>
  <c r="DQ2" i="9"/>
  <c r="DS2" i="9"/>
  <c r="DT2" i="9"/>
  <c r="DW2" i="9"/>
  <c r="DX2" i="9"/>
  <c r="EA2" i="9"/>
  <c r="EB2" i="9"/>
  <c r="EE2" i="9"/>
  <c r="EF2" i="9"/>
  <c r="EJ2" i="9"/>
  <c r="EK2"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11" i="9"/>
  <c r="R2" i="9" l="1"/>
  <c r="I150" i="9"/>
</calcChain>
</file>

<file path=xl/sharedStrings.xml><?xml version="1.0" encoding="utf-8"?>
<sst xmlns="http://schemas.openxmlformats.org/spreadsheetml/2006/main" count="7143" uniqueCount="2990">
  <si>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</si>
  <si>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</si>
  <si>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</si>
  <si>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</si>
  <si>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</si>
  <si>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</si>
  <si>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</si>
  <si>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</si>
  <si>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</si>
  <si>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</si>
  <si>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</si>
  <si>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</si>
  <si>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</si>
  <si>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</si>
  <si>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</si>
  <si>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</si>
  <si>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</si>
  <si>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</si>
  <si>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</si>
  <si>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</si>
  <si>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</si>
  <si>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</si>
  <si>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</si>
  <si>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</si>
  <si>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</si>
  <si>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</si>
  <si>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</si>
  <si>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</si>
  <si>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</si>
  <si>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</si>
  <si>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</si>
  <si>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</si>
  <si>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</si>
  <si>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</si>
  <si>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</si>
  <si>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</si>
  <si>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</si>
  <si>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</si>
  <si>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</si>
  <si>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</si>
  <si>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</si>
  <si>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</si>
  <si>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</si>
  <si>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</si>
  <si>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</si>
  <si>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</si>
  <si>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</si>
  <si>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</si>
  <si>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</si>
  <si>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</si>
  <si>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</si>
  <si>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</si>
  <si>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</si>
  <si>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</si>
  <si>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</si>
  <si>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</si>
  <si>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</si>
  <si>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</si>
  <si>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</si>
  <si>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</si>
  <si>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</si>
  <si>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</si>
  <si>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</si>
  <si>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</si>
  <si>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</si>
  <si>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</si>
  <si>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</si>
  <si>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</si>
  <si>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</si>
  <si>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</si>
  <si>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</si>
  <si>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</si>
  <si>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</si>
  <si>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</si>
  <si>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</si>
  <si>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</si>
  <si>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</si>
  <si>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</si>
  <si>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</si>
  <si>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</si>
  <si>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</si>
  <si>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</si>
  <si>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</si>
  <si>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</si>
  <si>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</si>
  <si>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</si>
  <si>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</si>
  <si>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</si>
  <si>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</si>
  <si>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</si>
  <si>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</si>
  <si>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</si>
  <si>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Recon</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</si>
  <si>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</si>
  <si>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</si>
  <si>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</si>
  <si>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</si>
  <si>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</si>
  <si>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</si>
  <si>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</si>
  <si>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</si>
  <si>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</si>
  <si>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</si>
  <si>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</si>
  <si>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</si>
  <si>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</si>
  <si>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</si>
  <si>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</si>
  <si>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</si>
  <si>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</si>
  <si>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</si>
  <si>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</si>
  <si>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</si>
  <si>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</si>
  <si>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</si>
  <si>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</si>
  <si>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</si>
  <si>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</si>
  <si>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</si>
  <si>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</si>
  <si>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</si>
  <si>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</si>
  <si>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</si>
  <si>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</si>
  <si>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</si>
  <si>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</si>
  <si>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</si>
  <si>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</si>
  <si>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</si>
  <si>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</si>
  <si>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Default1</t>
  </si>
  <si>
    <t>Default2</t>
  </si>
  <si>
    <t>Default3</t>
  </si>
  <si>
    <t>Attribute</t>
  </si>
  <si>
    <t>Theme</t>
  </si>
  <si>
    <t>Rank1</t>
  </si>
  <si>
    <t>Rank1_Short</t>
  </si>
  <si>
    <t>Rank1_Long</t>
  </si>
  <si>
    <t>Rank1_Ref</t>
  </si>
  <si>
    <t>Rank2</t>
  </si>
  <si>
    <t>Rank2_Short</t>
  </si>
  <si>
    <t>Rank2_Long</t>
  </si>
  <si>
    <t>Rank2_Ref</t>
  </si>
  <si>
    <t>Rank3</t>
  </si>
  <si>
    <t>Rank3_Short</t>
  </si>
  <si>
    <t>Rank3_Long</t>
  </si>
  <si>
    <t>Rank3_Ref</t>
  </si>
  <si>
    <t>Rank4</t>
  </si>
  <si>
    <t>Rank4_Short</t>
  </si>
  <si>
    <t>Rank4_Long</t>
  </si>
  <si>
    <t>Rank4_Ref</t>
  </si>
  <si>
    <t>Rank5</t>
  </si>
  <si>
    <t>Rank5_Short</t>
  </si>
  <si>
    <t>Rank5_Long</t>
  </si>
  <si>
    <t>Rank5_Ref</t>
  </si>
  <si>
    <t>Rank6</t>
  </si>
  <si>
    <t>Rank6_Short</t>
  </si>
  <si>
    <t>Rank6_Long</t>
  </si>
  <si>
    <t>Rank6_Ref</t>
  </si>
  <si>
    <t>Rank7</t>
  </si>
  <si>
    <t>Rank7_Short</t>
  </si>
  <si>
    <t>Rank7_Long</t>
  </si>
  <si>
    <t>Rank7_Ref</t>
  </si>
  <si>
    <t>Bonus</t>
  </si>
  <si>
    <t>Bonus_Short</t>
  </si>
  <si>
    <t>Bonus_Long</t>
  </si>
  <si>
    <t>Bonus_Ref</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</si>
  <si>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</si>
  <si>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</si>
  <si>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</si>
  <si>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</si>
  <si>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</si>
  <si>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</si>
  <si>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</si>
  <si>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</si>
  <si>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</si>
  <si>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</si>
  <si>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</si>
  <si>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</si>
  <si>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</si>
  <si>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</si>
  <si>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</si>
  <si>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</si>
  <si>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</si>
  <si>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</si>
  <si>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</si>
  <si>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</si>
  <si>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</si>
  <si>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</si>
  <si>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</si>
  <si>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</si>
  <si>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</si>
  <si>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</si>
  <si>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</si>
  <si>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</si>
  <si>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</si>
  <si>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</si>
  <si>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</si>
  <si>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</si>
  <si>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</si>
  <si>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</si>
  <si>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</si>
  <si>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</si>
  <si>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</si>
  <si>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</si>
  <si>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</si>
  <si>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</si>
  <si>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</si>
  <si>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</si>
  <si>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</si>
  <si>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</si>
  <si>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</si>
  <si>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</si>
  <si>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</si>
  <si>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</si>
  <si>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</si>
  <si>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</si>
  <si>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</si>
  <si>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</si>
  <si>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</si>
  <si>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</si>
  <si>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</si>
  <si>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</si>
  <si>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</si>
  <si>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</si>
  <si>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</si>
  <si>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</si>
  <si>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</si>
  <si>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</si>
  <si>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</si>
  <si>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</si>
  <si>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</si>
  <si>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</si>
  <si>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</si>
  <si>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</si>
  <si>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</si>
  <si>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</si>
  <si>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</si>
  <si>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</si>
  <si>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</si>
  <si>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</si>
  <si>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</si>
  <si>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</si>
  <si>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</si>
  <si>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</si>
  <si>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</si>
  <si>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</si>
  <si>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</si>
  <si>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</si>
  <si>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</si>
  <si>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</si>
  <si>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</si>
  <si>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</si>
  <si>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</si>
  <si>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</si>
  <si>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</si>
  <si>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</si>
  <si>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</si>
  <si>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</si>
  <si>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</si>
  <si>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</si>
  <si>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</si>
  <si>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</si>
  <si>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</si>
  <si>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</si>
  <si>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</si>
  <si>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</si>
  <si>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</si>
  <si>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</si>
  <si>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</si>
  <si>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</si>
  <si>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</si>
  <si>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</si>
  <si>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</si>
  <si>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</si>
  <si>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</si>
  <si>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</si>
  <si>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</si>
  <si>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</si>
  <si>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</si>
  <si>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</si>
  <si>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</si>
  <si>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</si>
  <si>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</si>
  <si>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</si>
  <si>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</si>
  <si>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</si>
  <si>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</si>
  <si>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</si>
  <si>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</si>
  <si>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</si>
  <si>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</si>
  <si>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</si>
  <si>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</si>
  <si>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</si>
  <si>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</si>
  <si>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</si>
  <si>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</si>
  <si>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</si>
  <si>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Alligator</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</si>
  <si>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</si>
  <si>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</si>
  <si>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</si>
  <si>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</si>
  <si>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</si>
  <si>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</si>
  <si>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</si>
  <si>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</si>
  <si>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</si>
  <si>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</si>
  <si>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</si>
  <si>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</si>
  <si>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</si>
  <si>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</si>
  <si>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</si>
  <si>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</si>
  <si>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</si>
  <si>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</si>
  <si>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</si>
  <si>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</si>
  <si>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</si>
  <si>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</si>
  <si>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</si>
  <si>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</si>
  <si>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</si>
  <si>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</si>
  <si>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</si>
  <si>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</si>
  <si>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</si>
  <si>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</si>
  <si>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</si>
  <si>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</si>
  <si>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</si>
  <si>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</si>
  <si>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</si>
  <si>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</si>
  <si>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</si>
  <si>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</si>
  <si>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</si>
  <si>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</si>
  <si>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</si>
  <si>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</si>
  <si>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</si>
  <si>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</si>
  <si>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</si>
  <si>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</si>
  <si>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</si>
  <si>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</si>
  <si>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</si>
  <si>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</si>
  <si>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</si>
  <si>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</si>
  <si>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</si>
  <si>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</si>
  <si>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</si>
  <si>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</si>
  <si>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</si>
  <si>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</si>
  <si>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</si>
  <si>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</si>
  <si>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</si>
  <si>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</si>
  <si>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</si>
  <si>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</si>
  <si>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</si>
  <si>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</si>
  <si>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</si>
  <si>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</si>
  <si>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foo</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</si>
  <si>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</si>
  <si>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</si>
  <si>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</si>
  <si>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</si>
  <si>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</si>
  <si>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</si>
  <si>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</si>
  <si>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</si>
  <si>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</si>
  <si>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</si>
  <si>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</si>
  <si>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</si>
  <si>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</si>
  <si>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</si>
  <si>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</si>
  <si>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</si>
  <si>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</si>
  <si>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</si>
  <si>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</si>
  <si>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</si>
  <si>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bar</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</si>
  <si>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</si>
  <si>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</si>
  <si>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</si>
  <si>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</si>
  <si>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</si>
  <si>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</si>
  <si>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</si>
  <si>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</si>
  <si>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</si>
  <si>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</si>
  <si>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</si>
  <si>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</si>
  <si>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</si>
  <si>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</si>
  <si>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Deployable Turret</t>
  </si>
  <si>
    <t>Hotwire</t>
  </si>
  <si>
    <t>Just Borrowin'</t>
  </si>
  <si>
    <t>Lllladies...</t>
  </si>
  <si>
    <t>G_8203</t>
  </si>
  <si>
    <t>Anthony</t>
  </si>
  <si>
    <t>Gambello</t>
  </si>
  <si>
    <t>Laser Rifle Trooper</t>
  </si>
  <si>
    <t>baz</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</si>
  <si>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</si>
  <si>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</si>
  <si>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</si>
  <si>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</si>
  <si>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</si>
  <si>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</si>
  <si>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</si>
  <si>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</si>
  <si>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</si>
  <si>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</si>
  <si>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</si>
  <si>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</si>
  <si>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</si>
  <si>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</si>
  <si>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</si>
  <si>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</si>
  <si>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</si>
  <si>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qux</t>
  </si>
  <si>
    <t>Assault Infantry</t>
  </si>
  <si>
    <t>E-5</t>
  </si>
  <si>
    <t>Sword Strike</t>
  </si>
  <si>
    <t>Geek</t>
  </si>
  <si>
    <t>Classic c'omic books</t>
  </si>
  <si>
    <t>Action</t>
  </si>
  <si>
    <t>Flashbanger</t>
  </si>
  <si>
    <t>Detective</t>
  </si>
  <si>
    <t>Battle Scanner</t>
  </si>
  <si>
    <t>Timely</t>
  </si>
  <si>
    <t>Fastball</t>
  </si>
  <si>
    <t>All-Star</t>
  </si>
  <si>
    <t>Epic</t>
  </si>
  <si>
    <t>Justice</t>
  </si>
  <si>
    <t>Fantastic</t>
  </si>
  <si>
    <t>Comic Book Guy</t>
  </si>
  <si>
    <t>Glider</t>
  </si>
  <si>
    <t>G_8205</t>
  </si>
  <si>
    <t>Robert</t>
  </si>
  <si>
    <t>Graves</t>
  </si>
  <si>
    <t>Infantry</t>
  </si>
  <si>
    <t>quux</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</si>
  <si>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</si>
  <si>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</si>
  <si>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</si>
  <si>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</si>
  <si>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</si>
  <si>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</si>
  <si>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</si>
  <si>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</si>
  <si>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</si>
  <si>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</si>
  <si>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</si>
  <si>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</si>
  <si>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</si>
  <si>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</si>
  <si>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</si>
  <si>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</si>
  <si>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Mark Target</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</si>
  <si>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</si>
  <si>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</si>
  <si>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</si>
  <si>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</si>
  <si>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</si>
  <si>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</si>
  <si>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</si>
  <si>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</si>
  <si>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</si>
  <si>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</si>
  <si>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</si>
  <si>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</si>
  <si>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</si>
  <si>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</si>
  <si>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</si>
  <si>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</si>
  <si>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</si>
  <si>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</si>
  <si>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</si>
  <si>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</si>
  <si>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</si>
  <si>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</si>
  <si>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</si>
  <si>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</si>
  <si>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</si>
  <si>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</si>
  <si>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</si>
  <si>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</si>
  <si>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</si>
  <si>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</si>
  <si>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</si>
  <si>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</si>
  <si>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</si>
  <si>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</si>
  <si>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</si>
  <si>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</si>
  <si>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</si>
  <si>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</si>
  <si>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</si>
  <si>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</si>
  <si>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</si>
  <si>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</si>
  <si>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</si>
  <si>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</si>
  <si>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</si>
  <si>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</si>
  <si>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</si>
  <si>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</si>
  <si>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</si>
  <si>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</si>
  <si>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</si>
  <si>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</si>
  <si>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</si>
  <si>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</si>
  <si>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</si>
  <si>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</si>
  <si>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</si>
  <si>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</si>
  <si>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</si>
  <si>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</si>
  <si>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</si>
  <si>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</si>
  <si>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</si>
  <si>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</si>
  <si>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</si>
  <si>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</si>
  <si>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</si>
  <si>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</si>
  <si>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</si>
  <si>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</si>
  <si>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</si>
  <si>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</si>
  <si>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</si>
  <si>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</si>
  <si>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</si>
  <si>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</si>
  <si>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</si>
  <si>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</si>
  <si>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</si>
  <si>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</si>
  <si>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</si>
  <si>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</si>
  <si>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</si>
  <si>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</si>
  <si>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</si>
  <si>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</si>
  <si>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</si>
  <si>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</si>
  <si>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</si>
  <si>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</si>
  <si>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</si>
  <si>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</si>
  <si>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</si>
  <si>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</si>
  <si>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</si>
  <si>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</si>
  <si>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</si>
  <si>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</si>
  <si>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</si>
  <si>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</si>
  <si>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</si>
  <si>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</si>
  <si>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</si>
  <si>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</si>
  <si>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</si>
  <si>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</si>
  <si>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</si>
  <si>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</si>
  <si>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</si>
  <si>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</si>
  <si>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</si>
  <si>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</si>
  <si>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</si>
  <si>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</si>
  <si>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</si>
  <si>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</si>
  <si>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</si>
  <si>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</si>
  <si>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</si>
  <si>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</si>
  <si>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</si>
  <si>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</si>
  <si>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</si>
  <si>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</si>
  <si>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</si>
  <si>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</si>
  <si>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</si>
  <si>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</si>
  <si>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</si>
  <si>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</si>
  <si>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</si>
  <si>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</si>
  <si>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</si>
  <si>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</si>
  <si>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</si>
  <si>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</si>
  <si>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</si>
  <si>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</si>
  <si>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</si>
  <si>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</si>
  <si>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Bayonet strike with knife, does extra damage</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</si>
  <si>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</si>
  <si>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</si>
  <si>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</si>
  <si>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</si>
  <si>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</si>
  <si>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</si>
  <si>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</si>
  <si>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</si>
  <si>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</si>
  <si>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</si>
  <si>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</si>
  <si>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</si>
  <si>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</si>
  <si>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</si>
  <si>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</si>
  <si>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</si>
  <si>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</si>
  <si>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</si>
  <si>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</si>
  <si>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</si>
  <si>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</si>
  <si>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</si>
  <si>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</si>
  <si>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</si>
  <si>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</si>
  <si>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</si>
  <si>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</si>
  <si>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</si>
  <si>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</si>
  <si>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</si>
  <si>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</si>
  <si>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</si>
  <si>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</si>
  <si>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</si>
  <si>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</si>
  <si>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</si>
  <si>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</si>
  <si>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</si>
  <si>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</si>
  <si>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</si>
  <si>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</si>
  <si>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</si>
  <si>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</si>
  <si>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</si>
  <si>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</si>
  <si>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</si>
  <si>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</si>
  <si>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</si>
  <si>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</si>
  <si>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</si>
  <si>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</si>
  <si>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</si>
  <si>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</si>
  <si>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</si>
  <si>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</si>
  <si>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</si>
  <si>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</si>
  <si>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</si>
  <si>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</si>
  <si>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</si>
  <si>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</si>
  <si>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</si>
  <si>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</si>
  <si>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</si>
  <si>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</si>
  <si>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</si>
  <si>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</si>
  <si>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</si>
  <si>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</si>
  <si>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</si>
  <si>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</si>
  <si>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</si>
  <si>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</si>
  <si>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</si>
  <si>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</si>
  <si>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</si>
  <si>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</si>
  <si>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</si>
  <si>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</si>
  <si>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</si>
  <si>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</si>
  <si>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</si>
  <si>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</si>
  <si>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</si>
  <si>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</si>
  <si>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</si>
  <si>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</si>
  <si>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</si>
  <si>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</si>
  <si>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</si>
  <si>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</si>
  <si>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</si>
  <si>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</si>
  <si>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</si>
  <si>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</si>
  <si>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</si>
  <si>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</si>
  <si>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</si>
  <si>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</si>
  <si>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</si>
  <si>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</si>
  <si>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</si>
  <si>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</si>
  <si>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</si>
  <si>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</si>
  <si>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</si>
  <si>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</si>
  <si>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</si>
  <si>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</si>
  <si>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</si>
  <si>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</si>
  <si>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</si>
  <si>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</si>
  <si>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</si>
  <si>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</si>
  <si>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</si>
  <si>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</si>
  <si>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</si>
  <si>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</si>
  <si>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</si>
  <si>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</si>
  <si>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</si>
  <si>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</si>
  <si>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</si>
  <si>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</si>
  <si>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</si>
  <si>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</si>
  <si>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</si>
  <si>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</si>
  <si>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</si>
  <si>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</si>
  <si>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</si>
  <si>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</si>
  <si>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</si>
  <si>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</si>
  <si>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</si>
  <si>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</si>
  <si>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</si>
  <si>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</si>
  <si>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</si>
  <si>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</si>
  <si>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</si>
  <si>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</si>
  <si>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</si>
  <si>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</si>
  <si>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</si>
  <si>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</si>
  <si>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</si>
  <si>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</si>
  <si>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</si>
  <si>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</si>
  <si>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</si>
  <si>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</si>
  <si>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</si>
  <si>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</si>
  <si>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</si>
  <si>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</si>
  <si>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</si>
  <si>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</si>
  <si>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</si>
  <si>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</si>
  <si>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</si>
  <si>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</si>
  <si>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</si>
  <si>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</si>
  <si>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</si>
  <si>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</si>
  <si>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</si>
  <si>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</si>
  <si>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</si>
  <si>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</si>
  <si>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</si>
  <si>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</si>
  <si>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</si>
  <si>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</si>
  <si>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</si>
  <si>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</si>
  <si>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</si>
  <si>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</si>
  <si>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</si>
  <si>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</si>
  <si>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</si>
  <si>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</si>
  <si>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</si>
  <si>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</si>
  <si>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</si>
  <si>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</si>
  <si>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</si>
  <si>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</si>
  <si>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</si>
  <si>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</si>
  <si>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</si>
  <si>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</si>
  <si>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</si>
  <si>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</si>
  <si>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</si>
  <si>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</si>
  <si>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</si>
  <si>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</si>
  <si>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</si>
  <si>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</si>
  <si>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</si>
  <si>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</si>
  <si>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</si>
  <si>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</si>
  <si>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</si>
  <si>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</si>
  <si>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</si>
  <si>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</si>
  <si>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</si>
  <si>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</si>
  <si>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</si>
  <si>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</si>
  <si>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</si>
  <si>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</si>
  <si>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</si>
  <si>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</si>
  <si>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</si>
  <si>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</si>
  <si>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</si>
  <si>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</si>
  <si>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</si>
  <si>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Iron-Knife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</si>
  <si>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</si>
  <si>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</si>
  <si>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</si>
  <si>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</si>
  <si>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</si>
  <si>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</si>
  <si>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</si>
  <si>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</si>
  <si>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</si>
  <si>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</si>
  <si>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</si>
  <si>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</si>
  <si>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</si>
  <si>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</si>
  <si>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</si>
  <si>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</si>
  <si>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</si>
  <si>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</si>
  <si>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</si>
  <si>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</si>
  <si>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</si>
  <si>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</si>
  <si>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</si>
  <si>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</si>
  <si>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</si>
  <si>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</si>
  <si>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</si>
  <si>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</si>
  <si>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</si>
  <si>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</si>
  <si>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</si>
  <si>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</si>
  <si>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</si>
  <si>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</si>
  <si>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</si>
  <si>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</si>
  <si>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</si>
  <si>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</si>
  <si>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</si>
  <si>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</si>
  <si>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</si>
  <si>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</si>
  <si>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</si>
  <si>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</si>
  <si>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</si>
  <si>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</si>
  <si>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</si>
  <si>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</si>
  <si>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</si>
  <si>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</si>
  <si>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</si>
  <si>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</si>
  <si>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</si>
  <si>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</si>
  <si>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</si>
  <si>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</si>
  <si>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</si>
  <si>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</si>
  <si>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</si>
  <si>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</si>
  <si>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</si>
  <si>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</si>
  <si>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</si>
  <si>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</si>
  <si>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</si>
  <si>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</si>
  <si>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</si>
  <si>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</si>
  <si>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</si>
  <si>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</si>
  <si>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</si>
  <si>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</si>
  <si>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</si>
  <si>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</si>
  <si>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</si>
  <si>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</si>
  <si>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</si>
  <si>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</si>
  <si>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</si>
  <si>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</si>
  <si>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</si>
  <si>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</si>
  <si>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</si>
  <si>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</si>
  <si>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</si>
  <si>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</si>
  <si>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</si>
  <si>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</si>
  <si>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</si>
  <si>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</si>
  <si>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</si>
  <si>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</si>
  <si>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</si>
  <si>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</si>
  <si>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</si>
  <si>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</si>
  <si>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</si>
  <si>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</si>
  <si>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</si>
  <si>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</si>
  <si>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</si>
  <si>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</si>
  <si>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</si>
  <si>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</si>
  <si>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</si>
  <si>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</si>
  <si>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</si>
  <si>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</si>
  <si>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</si>
  <si>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</si>
  <si>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</si>
  <si>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</si>
  <si>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</si>
  <si>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</si>
  <si>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</si>
  <si>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</si>
  <si>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</si>
  <si>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</si>
  <si>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</si>
  <si>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</si>
  <si>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</si>
  <si>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</si>
  <si>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</si>
  <si>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</si>
  <si>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</si>
  <si>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</si>
  <si>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</si>
  <si>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</si>
  <si>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</si>
  <si>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</si>
  <si>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</si>
  <si>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</si>
  <si>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</si>
  <si>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</si>
  <si>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</si>
  <si>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</si>
  <si>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</si>
  <si>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</si>
  <si>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</si>
  <si>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</si>
  <si>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</si>
  <si>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</si>
  <si>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</si>
  <si>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</si>
  <si>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</si>
  <si>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</si>
  <si>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</si>
  <si>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</si>
  <si>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</si>
  <si>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</si>
  <si>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</si>
  <si>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</si>
  <si>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</si>
  <si>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</si>
  <si>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</si>
  <si>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</si>
  <si>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</si>
  <si>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</si>
  <si>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</si>
  <si>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</si>
  <si>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</si>
  <si>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</si>
  <si>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</si>
  <si>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</si>
  <si>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</si>
  <si>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</si>
  <si>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</si>
  <si>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</si>
  <si>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</si>
  <si>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</si>
  <si>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</si>
  <si>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</si>
  <si>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</si>
  <si>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</si>
  <si>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</si>
  <si>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</si>
  <si>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</si>
  <si>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</si>
  <si>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</si>
  <si>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</si>
  <si>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</si>
  <si>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</si>
  <si>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</si>
  <si>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</si>
  <si>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Poly Glottis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</si>
  <si>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</si>
  <si>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</si>
  <si>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</si>
  <si>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</si>
  <si>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</si>
  <si>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</si>
  <si>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</si>
  <si>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</si>
  <si>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</si>
  <si>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</si>
  <si>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</si>
  <si>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</si>
  <si>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</si>
  <si>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</si>
  <si>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</si>
  <si>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</si>
  <si>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</si>
  <si>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</si>
  <si>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</si>
  <si>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</si>
  <si>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</si>
  <si>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</si>
  <si>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</si>
  <si>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</si>
  <si>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</si>
  <si>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</si>
  <si>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</si>
  <si>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</si>
  <si>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</si>
  <si>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</si>
  <si>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</si>
  <si>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</si>
  <si>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</si>
  <si>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</si>
  <si>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</si>
  <si>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</si>
  <si>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</si>
  <si>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</si>
  <si>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</si>
  <si>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</si>
  <si>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</si>
  <si>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</si>
  <si>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</si>
  <si>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</si>
  <si>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</si>
  <si>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</si>
  <si>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</si>
  <si>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</si>
  <si>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</si>
  <si>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</si>
  <si>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</si>
  <si>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</si>
  <si>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</si>
  <si>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</si>
  <si>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</si>
  <si>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</si>
  <si>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</si>
  <si>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</si>
  <si>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</si>
  <si>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</si>
  <si>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</si>
  <si>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</si>
  <si>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</si>
  <si>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</si>
  <si>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</si>
  <si>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</si>
  <si>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</si>
  <si>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</si>
  <si>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</si>
  <si>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</si>
  <si>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</si>
  <si>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</si>
  <si>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</si>
  <si>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</si>
  <si>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</si>
  <si>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</si>
  <si>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</si>
  <si>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</si>
  <si>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</si>
  <si>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</si>
  <si>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</si>
  <si>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</si>
  <si>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</si>
  <si>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</si>
  <si>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</si>
  <si>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</si>
  <si>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</si>
  <si>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</si>
  <si>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</si>
  <si>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</si>
  <si>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</si>
  <si>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</si>
  <si>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</si>
  <si>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</si>
  <si>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</si>
  <si>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</si>
  <si>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</si>
  <si>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</si>
  <si>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</si>
  <si>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</si>
  <si>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</si>
  <si>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</si>
  <si>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</si>
  <si>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</si>
  <si>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</si>
  <si>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</si>
  <si>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</si>
  <si>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</si>
  <si>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</si>
  <si>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</si>
  <si>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</si>
  <si>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</si>
  <si>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</si>
  <si>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</si>
  <si>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</si>
  <si>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</si>
  <si>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</si>
  <si>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</si>
  <si>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</si>
  <si>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</si>
  <si>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</si>
  <si>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</si>
  <si>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</si>
  <si>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</si>
  <si>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</si>
  <si>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</si>
  <si>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</si>
  <si>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</si>
  <si>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</si>
  <si>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</si>
  <si>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</si>
  <si>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</si>
  <si>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</si>
  <si>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</si>
  <si>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</si>
  <si>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</si>
  <si>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</si>
  <si>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</si>
  <si>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</si>
  <si>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</si>
  <si>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</si>
  <si>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</si>
  <si>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</si>
  <si>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</si>
  <si>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</si>
  <si>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</si>
  <si>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</si>
  <si>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</si>
  <si>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</si>
  <si>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</si>
  <si>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</si>
  <si>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</si>
  <si>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</si>
  <si>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</si>
  <si>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</si>
  <si>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</si>
  <si>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</si>
  <si>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</si>
  <si>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</si>
  <si>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</si>
  <si>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</si>
  <si>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</si>
  <si>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</si>
  <si>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</si>
  <si>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</si>
  <si>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</si>
  <si>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</si>
  <si>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</si>
  <si>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</si>
  <si>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</si>
  <si>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</si>
  <si>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</si>
  <si>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</si>
  <si>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</si>
  <si>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</si>
  <si>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</si>
  <si>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</si>
  <si>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</si>
  <si>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</si>
  <si>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</si>
  <si>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</si>
  <si>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</si>
  <si>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</si>
  <si>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</si>
  <si>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</si>
  <si>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</si>
  <si>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</si>
  <si>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</si>
  <si>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</si>
  <si>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</si>
  <si>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</si>
  <si>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</si>
  <si>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</si>
  <si>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</si>
  <si>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</si>
  <si>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</si>
  <si>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</si>
  <si>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</si>
  <si>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</si>
  <si>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</si>
  <si>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</si>
  <si>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</si>
  <si>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</si>
  <si>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</si>
  <si>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</si>
  <si>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</si>
  <si>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</si>
  <si>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</si>
  <si>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</si>
  <si>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</si>
  <si>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</si>
  <si>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</si>
  <si>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</si>
  <si>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</si>
  <si>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</si>
  <si>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</si>
  <si>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</si>
  <si>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</si>
  <si>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</si>
  <si>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</si>
  <si>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</si>
  <si>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</si>
  <si>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</si>
  <si>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</si>
  <si>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</si>
  <si>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</si>
  <si>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</si>
  <si>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</si>
  <si>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</si>
  <si>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</si>
  <si>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</si>
  <si>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</si>
  <si>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</si>
  <si>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</si>
  <si>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</si>
  <si>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</si>
  <si>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</si>
  <si>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</si>
  <si>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</si>
  <si>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</si>
  <si>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</si>
  <si>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</si>
  <si>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</si>
  <si>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</si>
  <si>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</si>
  <si>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</si>
  <si>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</si>
  <si>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</si>
  <si>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</si>
  <si>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</si>
  <si>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</si>
  <si>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</si>
  <si>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</si>
  <si>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</si>
  <si>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</si>
  <si>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</si>
  <si>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</si>
  <si>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</si>
  <si>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</si>
  <si>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</si>
  <si>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</si>
  <si>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</si>
  <si>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</si>
  <si>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</si>
  <si>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</si>
  <si>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</si>
  <si>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</si>
  <si>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</si>
  <si>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</si>
  <si>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</si>
  <si>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</si>
  <si>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</si>
  <si>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</si>
  <si>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</si>
  <si>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</si>
  <si>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</si>
  <si>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</si>
  <si>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</si>
  <si>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</si>
  <si>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</si>
  <si>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</si>
  <si>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</si>
  <si>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</si>
  <si>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</si>
  <si>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</si>
  <si>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</si>
  <si>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</si>
  <si>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</si>
  <si>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</si>
  <si>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</si>
  <si>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</si>
  <si>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</si>
  <si>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</si>
  <si>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</si>
  <si>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</si>
  <si>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</si>
  <si>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</si>
  <si>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</si>
  <si>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</si>
  <si>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</si>
  <si>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</si>
  <si>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</si>
  <si>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</si>
  <si>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</si>
  <si>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</si>
  <si>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</si>
  <si>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</si>
  <si>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</si>
  <si>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</si>
  <si>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</si>
  <si>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</si>
  <si>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</si>
  <si>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</si>
  <si>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</si>
  <si>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</si>
  <si>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</si>
  <si>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</si>
  <si>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</si>
  <si>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</si>
  <si>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</si>
  <si>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</si>
  <si>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</si>
  <si>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</si>
  <si>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</si>
  <si>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</si>
  <si>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</si>
  <si>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</si>
  <si>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</si>
  <si>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</si>
  <si>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</si>
  <si>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</si>
  <si>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</si>
  <si>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</si>
  <si>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</si>
  <si>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</si>
  <si>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</si>
  <si>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</si>
  <si>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</si>
  <si>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</si>
  <si>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</si>
  <si>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</si>
  <si>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</si>
  <si>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</si>
  <si>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</si>
  <si>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</si>
  <si>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</si>
  <si>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</si>
  <si>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</si>
  <si>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</si>
  <si>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</si>
  <si>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</si>
  <si>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</si>
  <si>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</si>
  <si>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</si>
  <si>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</si>
  <si>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</si>
  <si>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</si>
  <si>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</si>
  <si>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</si>
  <si>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</si>
  <si>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</si>
  <si>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</si>
  <si>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</si>
  <si>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</si>
  <si>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</si>
  <si>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</si>
  <si>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</si>
  <si>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</si>
  <si>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</si>
  <si>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</si>
  <si>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ripjack</t>
  </si>
  <si>
    <t>RPGO_Rank1</t>
  </si>
  <si>
    <t>RPGO_Rank2</t>
  </si>
  <si>
    <t>RPGO_Rank3</t>
  </si>
  <si>
    <t>RPGO_Rank4</t>
  </si>
  <si>
    <t>RPGO_Rank5</t>
  </si>
  <si>
    <t>RPGO_Rank6</t>
  </si>
  <si>
    <t>RPGO_Rank7</t>
  </si>
  <si>
    <t>RPGO_Start</t>
  </si>
  <si>
    <t>RPGO_Innate</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</si>
  <si>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</si>
  <si>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</si>
  <si>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</si>
  <si>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</si>
  <si>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</si>
  <si>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</si>
  <si>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</si>
  <si>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</si>
  <si>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</si>
  <si>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</si>
  <si>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</si>
  <si>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</si>
  <si>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</si>
  <si>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</si>
  <si>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</si>
  <si>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</si>
  <si>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</si>
  <si>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</si>
  <si>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</si>
  <si>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</si>
  <si>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</si>
  <si>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</si>
  <si>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</si>
  <si>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</si>
  <si>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</si>
  <si>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</si>
  <si>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</si>
  <si>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</si>
  <si>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</si>
  <si>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</si>
  <si>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</si>
  <si>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</si>
  <si>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</si>
  <si>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</si>
  <si>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</si>
  <si>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</si>
  <si>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</si>
  <si>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</si>
  <si>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</si>
  <si>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</si>
  <si>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</si>
  <si>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</si>
  <si>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</si>
  <si>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</si>
  <si>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</si>
  <si>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</si>
  <si>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</si>
  <si>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</si>
  <si>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</si>
  <si>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</si>
  <si>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</si>
  <si>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</si>
  <si>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</si>
  <si>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</si>
  <si>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</si>
  <si>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</si>
  <si>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</si>
  <si>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</si>
  <si>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</si>
  <si>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</si>
  <si>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</si>
  <si>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</si>
  <si>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</si>
  <si>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</si>
  <si>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</si>
  <si>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</si>
  <si>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</si>
  <si>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</si>
  <si>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</si>
  <si>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</si>
  <si>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</si>
  <si>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</si>
  <si>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</si>
  <si>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</si>
  <si>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</si>
  <si>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</si>
  <si>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</si>
  <si>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</si>
  <si>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</si>
  <si>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</si>
  <si>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</si>
  <si>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</si>
  <si>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</si>
  <si>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</si>
  <si>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</si>
  <si>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</si>
  <si>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</si>
  <si>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</si>
  <si>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</si>
  <si>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</si>
  <si>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</si>
  <si>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</si>
  <si>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</si>
  <si>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</si>
  <si>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</si>
  <si>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</si>
  <si>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</si>
  <si>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</si>
  <si>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</si>
  <si>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</si>
  <si>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</si>
  <si>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</si>
  <si>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</si>
  <si>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</si>
  <si>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</si>
  <si>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</si>
  <si>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</si>
  <si>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</si>
  <si>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</si>
  <si>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</si>
  <si>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</si>
  <si>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</si>
  <si>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</si>
  <si>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</si>
  <si>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</si>
  <si>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</si>
  <si>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</si>
  <si>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</si>
  <si>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</si>
  <si>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</si>
  <si>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</si>
  <si>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</si>
  <si>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</si>
  <si>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</si>
  <si>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</si>
  <si>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</si>
  <si>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</si>
  <si>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</si>
  <si>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</si>
  <si>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</si>
  <si>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</si>
  <si>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</si>
  <si>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</si>
  <si>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</si>
  <si>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</si>
  <si>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</si>
  <si>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</si>
  <si>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</si>
  <si>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</si>
  <si>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</si>
  <si>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</si>
  <si>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</si>
  <si>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</si>
  <si>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</si>
  <si>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</si>
  <si>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</si>
  <si>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</si>
  <si>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</si>
  <si>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</si>
  <si>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</si>
  <si>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</si>
  <si>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</si>
  <si>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</si>
  <si>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</si>
  <si>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</si>
  <si>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</si>
  <si>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</si>
  <si>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</si>
  <si>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</si>
  <si>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</si>
  <si>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</si>
  <si>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</si>
  <si>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</si>
  <si>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</si>
  <si>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</si>
  <si>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</si>
  <si>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</si>
  <si>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</si>
  <si>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</si>
  <si>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</si>
  <si>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</si>
  <si>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</si>
  <si>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</si>
  <si>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</si>
  <si>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</si>
  <si>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</si>
  <si>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</si>
  <si>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</si>
  <si>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</si>
  <si>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</si>
  <si>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</si>
  <si>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</si>
  <si>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</si>
  <si>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</si>
  <si>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</si>
  <si>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</si>
  <si>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</si>
  <si>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</si>
  <si>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</si>
  <si>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</si>
  <si>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</si>
  <si>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</si>
  <si>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Assault, Psyche</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</si>
  <si>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</si>
  <si>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</si>
  <si>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</si>
  <si>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</si>
  <si>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</si>
  <si>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</si>
  <si>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</si>
  <si>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</si>
  <si>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</si>
  <si>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</si>
  <si>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</si>
  <si>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</si>
  <si>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</si>
  <si>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</si>
  <si>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</si>
  <si>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</si>
  <si>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</si>
  <si>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</si>
  <si>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Smoke Upgrade</t>
  </si>
  <si>
    <t>Range Upgrade</t>
  </si>
  <si>
    <t>Melee Upgrade</t>
  </si>
  <si>
    <t>Quick Zap</t>
  </si>
  <si>
    <t>Dual Pistol Specialization</t>
  </si>
  <si>
    <t>Fire Immunity</t>
  </si>
  <si>
    <t>Poison Immunity</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</si>
  <si>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</si>
  <si>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</si>
  <si>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</si>
  <si>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</si>
  <si>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</si>
  <si>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</si>
  <si>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</si>
  <si>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</si>
  <si>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</si>
  <si>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</si>
  <si>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</si>
  <si>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</si>
  <si>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</si>
  <si>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</si>
  <si>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</si>
  <si>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</si>
  <si>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</si>
  <si>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</si>
  <si>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</si>
  <si>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</si>
  <si>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</si>
  <si>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</si>
  <si>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</si>
  <si>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</si>
  <si>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</si>
  <si>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</si>
  <si>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</si>
  <si>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</si>
  <si>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</si>
  <si>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</si>
  <si>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</si>
  <si>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</si>
  <si>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</si>
  <si>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</si>
  <si>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</si>
  <si>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swod</t>
  </si>
  <si>
    <t>iri_rocket_launcher</t>
  </si>
  <si>
    <t>wristblade</t>
  </si>
  <si>
    <t>RPGO_Rank</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</si>
  <si>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</si>
  <si>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</si>
  <si>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</si>
  <si>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</si>
  <si>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</si>
  <si>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</si>
  <si>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</si>
  <si>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</si>
  <si>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</si>
  <si>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</si>
  <si>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</si>
  <si>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</si>
  <si>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</si>
  <si>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</si>
  <si>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</si>
  <si>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</si>
  <si>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</si>
  <si>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</si>
  <si>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</si>
  <si>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</si>
  <si>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</si>
  <si>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</si>
  <si>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</si>
  <si>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</si>
  <si>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</si>
  <si>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</si>
  <si>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</si>
  <si>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</si>
  <si>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</si>
  <si>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</si>
  <si>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</si>
  <si>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</si>
  <si>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</si>
  <si>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</si>
  <si>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</si>
  <si>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</si>
  <si>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</si>
  <si>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</si>
  <si>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</si>
  <si>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</si>
  <si>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</si>
  <si>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</si>
  <si>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</si>
  <si>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</si>
  <si>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</si>
  <si>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</si>
  <si>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Joe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</si>
  <si>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</si>
  <si>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</si>
  <si>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</si>
  <si>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</si>
  <si>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</si>
  <si>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</si>
  <si>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</si>
  <si>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</si>
  <si>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</si>
  <si>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</si>
  <si>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</si>
  <si>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</si>
  <si>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</si>
  <si>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</si>
  <si>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</si>
  <si>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</si>
  <si>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</si>
  <si>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</si>
  <si>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</si>
  <si>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</si>
  <si>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</si>
  <si>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</si>
  <si>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</si>
  <si>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</si>
  <si>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</si>
  <si>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</si>
  <si>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</si>
  <si>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</si>
  <si>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</si>
  <si>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</si>
  <si>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</si>
  <si>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</si>
  <si>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</si>
  <si>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</si>
  <si>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</si>
  <si>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</si>
  <si>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</si>
  <si>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</si>
  <si>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</si>
  <si>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</si>
  <si>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</si>
  <si>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</si>
  <si>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</si>
  <si>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</si>
  <si>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</si>
  <si>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</si>
  <si>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</si>
  <si>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</si>
  <si>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</si>
  <si>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</si>
  <si>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</si>
  <si>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</si>
  <si>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</si>
  <si>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</si>
  <si>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</si>
  <si>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</si>
  <si>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</si>
  <si>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</si>
  <si>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</si>
  <si>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</si>
  <si>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</si>
  <si>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</si>
  <si>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</si>
  <si>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</si>
  <si>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</si>
  <si>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</si>
  <si>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</si>
  <si>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</si>
  <si>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</si>
  <si>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</si>
  <si>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</si>
  <si>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</si>
  <si>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</si>
  <si>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</si>
  <si>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</si>
  <si>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</si>
  <si>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</si>
  <si>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</si>
  <si>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</si>
  <si>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</si>
  <si>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</si>
  <si>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</si>
  <si>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</si>
  <si>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</si>
  <si>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</si>
  <si>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</si>
  <si>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</si>
  <si>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</si>
  <si>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</si>
  <si>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</si>
  <si>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</si>
  <si>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</si>
  <si>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</si>
  <si>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</si>
  <si>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</si>
  <si>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</si>
  <si>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</si>
  <si>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</si>
  <si>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</si>
  <si>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</si>
  <si>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</si>
  <si>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</si>
  <si>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</si>
  <si>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</si>
  <si>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</si>
  <si>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</si>
  <si>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</si>
  <si>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</si>
  <si>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</si>
  <si>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</si>
  <si>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</si>
  <si>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</si>
  <si>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</si>
  <si>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</si>
  <si>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</si>
  <si>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</si>
  <si>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</si>
  <si>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</si>
  <si>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</si>
  <si>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</si>
  <si>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</si>
  <si>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</si>
  <si>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</si>
  <si>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</si>
  <si>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</si>
  <si>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</si>
  <si>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</si>
  <si>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</si>
  <si>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</si>
  <si>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</si>
  <si>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</si>
  <si>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</si>
  <si>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</si>
  <si>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</si>
  <si>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</si>
  <si>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</si>
  <si>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</si>
  <si>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</si>
  <si>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</si>
  <si>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</si>
  <si>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</si>
  <si>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</si>
  <si>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</si>
  <si>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</si>
  <si>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</si>
  <si>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</si>
  <si>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</si>
  <si>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</si>
  <si>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</si>
  <si>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</si>
  <si>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</si>
  <si>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</si>
  <si>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Sharpshooter</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</si>
  <si>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</si>
  <si>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</si>
  <si>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</si>
  <si>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</si>
  <si>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</si>
  <si>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</si>
  <si>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</si>
  <si>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</si>
  <si>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</si>
  <si>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</si>
  <si>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</si>
  <si>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</si>
  <si>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</si>
  <si>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</si>
  <si>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</si>
  <si>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</si>
  <si>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</si>
  <si>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</si>
  <si>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</si>
  <si>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</si>
  <si>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</si>
  <si>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</si>
  <si>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</si>
  <si>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</si>
  <si>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</si>
  <si>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</si>
  <si>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</si>
  <si>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</si>
  <si>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</si>
  <si>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</si>
  <si>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</si>
  <si>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</si>
  <si>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</si>
  <si>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</si>
  <si>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</si>
  <si>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</si>
  <si>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</si>
  <si>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</si>
  <si>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</si>
  <si>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</si>
  <si>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</si>
  <si>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Mobility, Dodge</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</si>
  <si>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</si>
  <si>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</si>
  <si>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</si>
  <si>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</si>
  <si>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</si>
  <si>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</si>
  <si>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</si>
  <si>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</si>
  <si>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</si>
  <si>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</si>
  <si>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</si>
  <si>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</si>
  <si>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</si>
  <si>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</si>
  <si>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</si>
  <si>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</si>
  <si>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</si>
  <si>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</si>
  <si>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</si>
  <si>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</si>
  <si>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</si>
  <si>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</si>
  <si>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</si>
  <si>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</si>
  <si>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</si>
  <si>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</si>
  <si>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</si>
  <si>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</si>
  <si>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</si>
  <si>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</si>
  <si>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</si>
  <si>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</si>
  <si>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</si>
  <si>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</si>
  <si>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</si>
  <si>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</si>
  <si>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</si>
  <si>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</si>
  <si>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</si>
  <si>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</si>
  <si>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</si>
  <si>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</si>
  <si>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</si>
  <si>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</si>
  <si>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</si>
  <si>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</si>
  <si>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</si>
  <si>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</si>
  <si>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</si>
  <si>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</si>
  <si>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</si>
  <si>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</si>
  <si>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</si>
  <si>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</si>
  <si>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</si>
  <si>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</si>
  <si>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</si>
  <si>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</si>
  <si>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</si>
  <si>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</si>
  <si>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</si>
  <si>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</si>
  <si>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</si>
  <si>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</si>
  <si>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</si>
  <si>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</si>
  <si>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</si>
  <si>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</si>
  <si>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</si>
  <si>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</si>
  <si>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</si>
  <si>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</si>
  <si>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</si>
  <si>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</si>
  <si>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</si>
  <si>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</si>
  <si>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</si>
  <si>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</si>
  <si>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</si>
  <si>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</si>
  <si>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</si>
  <si>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</si>
  <si>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</si>
  <si>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</si>
  <si>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</si>
  <si>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</si>
  <si>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</si>
  <si>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</si>
  <si>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</si>
  <si>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</si>
  <si>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</si>
  <si>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</si>
  <si>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</si>
  <si>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</si>
  <si>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</si>
  <si>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</si>
  <si>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</si>
  <si>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</si>
  <si>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</si>
  <si>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</si>
  <si>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</si>
  <si>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</si>
  <si>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</si>
  <si>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</si>
  <si>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</si>
  <si>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</si>
  <si>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</si>
  <si>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</si>
  <si>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</si>
  <si>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</si>
  <si>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</si>
  <si>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</si>
  <si>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</si>
  <si>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</si>
  <si>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</si>
  <si>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</si>
  <si>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</si>
  <si>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</si>
  <si>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</si>
  <si>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</si>
  <si>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</si>
  <si>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</si>
  <si>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</si>
  <si>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</si>
  <si>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</si>
  <si>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</si>
  <si>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</si>
  <si>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</si>
  <si>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</si>
  <si>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</si>
  <si>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</si>
  <si>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</si>
  <si>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</si>
  <si>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</si>
  <si>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</si>
  <si>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</si>
  <si>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</si>
  <si>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</si>
  <si>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</si>
  <si>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</si>
  <si>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</si>
  <si>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</si>
  <si>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</si>
  <si>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</si>
  <si>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</si>
  <si>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</si>
  <si>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</si>
  <si>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</si>
  <si>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</si>
  <si>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</si>
  <si>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</si>
  <si>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</si>
  <si>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</si>
  <si>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</si>
  <si>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</si>
  <si>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</si>
  <si>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</si>
  <si>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</si>
  <si>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</si>
  <si>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</si>
  <si>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</si>
  <si>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</si>
  <si>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</si>
  <si>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</si>
  <si>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</si>
  <si>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</si>
  <si>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</si>
  <si>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</si>
  <si>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</si>
  <si>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</si>
  <si>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</si>
  <si>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</si>
  <si>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</si>
  <si>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</si>
  <si>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</si>
  <si>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</si>
  <si>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</si>
  <si>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</si>
  <si>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</si>
  <si>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</si>
  <si>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</si>
  <si>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</si>
  <si>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</si>
  <si>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</si>
  <si>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</si>
  <si>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</si>
  <si>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</si>
  <si>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</si>
  <si>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</si>
  <si>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</si>
  <si>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</si>
  <si>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</si>
  <si>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</si>
  <si>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</si>
  <si>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</si>
  <si>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</si>
  <si>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</si>
  <si>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</si>
  <si>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</si>
  <si>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</si>
  <si>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</si>
  <si>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</si>
  <si>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</si>
  <si>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</si>
  <si>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</si>
  <si>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</si>
  <si>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</si>
  <si>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</si>
  <si>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</si>
  <si>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</si>
  <si>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</si>
  <si>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</si>
  <si>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</si>
  <si>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</si>
  <si>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</si>
  <si>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</si>
  <si>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</si>
  <si>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</si>
  <si>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</si>
  <si>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</si>
  <si>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</si>
  <si>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</si>
  <si>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</si>
  <si>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</si>
  <si>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</si>
  <si>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</si>
  <si>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</si>
  <si>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</si>
  <si>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</si>
  <si>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</si>
  <si>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</si>
  <si>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</si>
  <si>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</si>
  <si>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</si>
  <si>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</si>
  <si>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</si>
  <si>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</si>
  <si>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</si>
  <si>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</si>
  <si>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</si>
  <si>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</si>
  <si>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</si>
  <si>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</si>
  <si>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</si>
  <si>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</si>
  <si>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</si>
  <si>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</si>
  <si>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</si>
  <si>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</si>
  <si>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</si>
  <si>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</si>
  <si>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</si>
  <si>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</si>
  <si>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</si>
  <si>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</si>
  <si>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</si>
  <si>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</si>
  <si>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</si>
  <si>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</si>
  <si>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</si>
  <si>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</si>
  <si>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</si>
  <si>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</si>
  <si>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</si>
  <si>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</si>
  <si>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</si>
  <si>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</si>
  <si>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</si>
  <si>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</si>
  <si>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</si>
  <si>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</si>
  <si>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</si>
  <si>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</si>
  <si>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</si>
  <si>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</si>
  <si>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</si>
  <si>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</si>
  <si>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</si>
  <si>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</si>
  <si>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</si>
  <si>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</si>
  <si>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</si>
  <si>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</si>
  <si>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</si>
  <si>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</si>
  <si>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</si>
  <si>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</si>
  <si>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</si>
  <si>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</si>
  <si>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</si>
  <si>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</si>
  <si>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</si>
  <si>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</si>
  <si>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</si>
  <si>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</si>
  <si>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</si>
  <si>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</si>
  <si>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</si>
  <si>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</si>
  <si>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</si>
  <si>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</si>
  <si>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</si>
  <si>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</si>
  <si>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</si>
  <si>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</si>
  <si>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</si>
  <si>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</si>
  <si>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</si>
  <si>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</si>
  <si>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</si>
  <si>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</si>
  <si>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</si>
  <si>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</si>
  <si>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</si>
  <si>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</si>
  <si>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</si>
  <si>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</si>
  <si>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</si>
  <si>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</si>
  <si>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</si>
  <si>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</si>
  <si>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</si>
  <si>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</si>
  <si>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</si>
  <si>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</si>
  <si>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</si>
  <si>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</si>
  <si>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</si>
  <si>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</si>
  <si>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</si>
  <si>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</si>
  <si>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</si>
  <si>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</si>
  <si>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</si>
  <si>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</si>
  <si>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</si>
  <si>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</si>
  <si>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</si>
  <si>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</si>
  <si>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</si>
  <si>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Free action. Gain 2 mobility and ignore reaction fire for the rest of the turn. Has a 4 turn cooldown.|Gain 2 mobility and ignore reaction fire for the rest of the turn.|Free action.|Dedication has a 4 turn cooldown.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</si>
  <si>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</si>
  <si>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</si>
  <si>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</si>
  <si>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</si>
  <si>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</si>
  <si>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</si>
  <si>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</si>
  <si>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</si>
  <si>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</si>
  <si>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</si>
  <si>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</si>
  <si>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</si>
  <si>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</si>
  <si>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</si>
  <si>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</si>
  <si>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</si>
  <si>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</si>
  <si>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</si>
  <si>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</si>
  <si>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</si>
  <si>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</si>
  <si>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</si>
  <si>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</si>
  <si>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</si>
  <si>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</si>
  <si>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</si>
  <si>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</si>
  <si>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</si>
  <si>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</si>
  <si>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</si>
  <si>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</si>
  <si>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</si>
  <si>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</si>
  <si>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</si>
  <si>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</si>
  <si>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</si>
  <si>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</si>
  <si>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</si>
  <si>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</si>
  <si>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</si>
  <si>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</si>
  <si>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</si>
  <si>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</si>
  <si>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</si>
  <si>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</si>
  <si>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</si>
  <si>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</si>
  <si>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</si>
  <si>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</si>
  <si>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</si>
  <si>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</si>
  <si>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</si>
  <si>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</si>
  <si>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</si>
  <si>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</si>
  <si>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</si>
  <si>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</si>
  <si>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</si>
  <si>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</si>
  <si>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</si>
  <si>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</si>
  <si>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</si>
  <si>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</si>
  <si>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</si>
  <si>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</si>
  <si>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</si>
  <si>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</si>
  <si>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</si>
  <si>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</si>
  <si>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</si>
  <si>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</si>
  <si>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</si>
  <si>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</si>
  <si>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</si>
  <si>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</si>
  <si>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</si>
  <si>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</si>
  <si>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</si>
  <si>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</si>
  <si>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</si>
  <si>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</si>
  <si>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</si>
  <si>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</si>
  <si>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</si>
  <si>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</si>
  <si>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</si>
  <si>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</si>
  <si>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</si>
  <si>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</si>
  <si>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</si>
  <si>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</si>
  <si>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</si>
  <si>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</si>
  <si>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</si>
  <si>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</si>
  <si>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</si>
  <si>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</si>
  <si>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</si>
  <si>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</si>
  <si>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</si>
  <si>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</si>
  <si>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</si>
  <si>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</si>
  <si>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</si>
  <si>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</si>
  <si>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</si>
  <si>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</si>
  <si>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</si>
  <si>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</si>
  <si>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</si>
  <si>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</si>
  <si>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</si>
  <si>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</si>
  <si>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</si>
  <si>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</si>
  <si>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</si>
  <si>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</si>
  <si>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</si>
  <si>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</si>
  <si>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</si>
  <si>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</si>
  <si>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</si>
  <si>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</si>
  <si>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</si>
  <si>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</si>
  <si>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</si>
  <si>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</si>
  <si>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Special shot for primary-weapon shotguns only: Fire a shot that pierces 2 armor and has no range penalties. Uses 1 ammo. Has a 2 turn cooldown.|Special shot for primary-weapon shotguns only: Fire a shot with no range penalties.|The shot will pierce 2 armor point(s).|Slug shot has a 2 turn cooldown.|Requires 1 ammo.</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</si>
  <si>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</si>
  <si>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</si>
  <si>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</si>
  <si>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</si>
  <si>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</si>
  <si>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</si>
  <si>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</si>
  <si>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</si>
  <si>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</si>
  <si>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</si>
  <si>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</si>
  <si>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</si>
  <si>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</si>
  <si>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</si>
  <si>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</si>
  <si>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</si>
  <si>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</si>
  <si>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</si>
  <si>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</si>
  <si>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</si>
  <si>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</si>
  <si>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</si>
  <si>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</si>
  <si>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</si>
  <si>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</si>
  <si>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</si>
  <si>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</si>
  <si>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</si>
  <si>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</si>
  <si>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</si>
  <si>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</si>
  <si>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</si>
  <si>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</si>
  <si>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</si>
  <si>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</si>
  <si>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</si>
  <si>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</si>
  <si>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</si>
  <si>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</si>
  <si>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</si>
  <si>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</si>
  <si>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</si>
  <si>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</si>
  <si>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</si>
  <si>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</si>
  <si>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</si>
  <si>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</si>
  <si>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</si>
  <si>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</si>
  <si>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</si>
  <si>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</si>
  <si>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</si>
  <si>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</si>
  <si>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</si>
  <si>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</si>
  <si>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</si>
  <si>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</si>
  <si>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</si>
  <si>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</si>
  <si>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</si>
  <si>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</si>
  <si>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</si>
  <si>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</si>
  <si>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</si>
  <si>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</si>
  <si>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</si>
  <si>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</si>
  <si>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</si>
  <si>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</si>
  <si>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</si>
  <si>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</si>
  <si>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</si>
  <si>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</si>
  <si>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</si>
  <si>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</si>
  <si>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</si>
  <si>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</si>
  <si>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</si>
  <si>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</si>
  <si>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</si>
  <si>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</si>
  <si>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</si>
  <si>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</si>
  <si>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</si>
  <si>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</si>
  <si>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</si>
  <si>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</si>
  <si>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</si>
  <si>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</si>
  <si>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</si>
  <si>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</si>
  <si>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</si>
  <si>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</si>
  <si>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</si>
  <si>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</si>
  <si>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</si>
  <si>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</si>
  <si>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</si>
  <si>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</si>
  <si>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</si>
  <si>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</si>
  <si>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</si>
  <si>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</si>
  <si>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</si>
  <si>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</si>
  <si>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</si>
  <si>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</si>
  <si>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</si>
  <si>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</si>
  <si>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</si>
  <si>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</si>
  <si>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</si>
  <si>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</si>
  <si>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</si>
  <si>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</si>
  <si>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</si>
  <si>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</si>
  <si>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</si>
  <si>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LWOTC Class</t>
  </si>
  <si>
    <t>Specialist</t>
  </si>
  <si>
    <t>Shinobi</t>
  </si>
  <si>
    <t>Technical</t>
  </si>
  <si>
    <t>Basic Usage</t>
  </si>
  <si>
    <t>Pistol Slot</t>
  </si>
  <si>
    <t>Sawed-off, Grenades</t>
  </si>
  <si>
    <t>Rifle, Grenades</t>
  </si>
  <si>
    <t>Flamethrower, Smoke</t>
  </si>
  <si>
    <t>Rifle, SpecOps Knife</t>
  </si>
  <si>
    <t>Axe, Smoke</t>
  </si>
  <si>
    <t>Shotgun, Knife</t>
  </si>
  <si>
    <t>Cannon</t>
  </si>
  <si>
    <t>Bullpup, Gremlin</t>
  </si>
  <si>
    <t>Sniper, SpecOps Knife</t>
  </si>
  <si>
    <t>SpecOps Knife</t>
  </si>
  <si>
    <t>Count:</t>
  </si>
  <si>
    <t>Roles:</t>
  </si>
  <si>
    <t>Abilities: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</si>
  <si>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</si>
  <si>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</si>
  <si>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</si>
  <si>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</si>
  <si>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</si>
  <si>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</si>
  <si>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</si>
  <si>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</si>
  <si>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</si>
  <si>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</si>
  <si>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</si>
  <si>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</si>
  <si>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Melee,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</si>
  <si>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</si>
  <si>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</si>
  <si>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</si>
  <si>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</si>
  <si>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</si>
  <si>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</si>
  <si>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</si>
  <si>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</si>
  <si>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</si>
  <si>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</si>
  <si>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</si>
  <si>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</si>
  <si>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</si>
  <si>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</si>
  <si>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</si>
  <si>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</si>
  <si>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</si>
  <si>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</si>
  <si>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</si>
  <si>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</si>
  <si>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</si>
  <si>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</si>
  <si>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</si>
  <si>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Sniper SpecOps Knife</t>
  </si>
  <si>
    <t>Primary:</t>
  </si>
  <si>
    <t>Secondary:</t>
  </si>
  <si>
    <t>Cannon, Rifle, SMG</t>
  </si>
  <si>
    <t>throwingknife</t>
  </si>
  <si>
    <t>Leader, Sniper</t>
  </si>
  <si>
    <t>Assault, Melee</t>
  </si>
  <si>
    <t>Tech, Infantry</t>
  </si>
  <si>
    <t>Sniper, Scout</t>
  </si>
  <si>
    <t>Leader, Tech</t>
  </si>
  <si>
    <t>Gunner, Assault, Grenades</t>
  </si>
  <si>
    <t>Leader, Assault</t>
  </si>
  <si>
    <t>Infantry, Leader</t>
  </si>
  <si>
    <t>Gunner, Assault</t>
  </si>
  <si>
    <t>Gunner, Grenades</t>
  </si>
  <si>
    <t>templarshield</t>
  </si>
  <si>
    <t>xxx</t>
  </si>
  <si>
    <t>IGNORE SPARK</t>
  </si>
  <si>
    <t>IGNORE FOCUS</t>
  </si>
  <si>
    <t>1</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</si>
  <si>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</si>
  <si>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</si>
  <si>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</si>
  <si>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</si>
  <si>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</si>
  <si>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</si>
  <si>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</si>
  <si>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</si>
  <si>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</si>
  <si>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</si>
  <si>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</si>
  <si>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</si>
  <si>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</si>
  <si>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</si>
  <si>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</si>
  <si>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</si>
  <si>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</si>
  <si>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IGNORE PSI</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</si>
  <si>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</si>
  <si>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</si>
  <si>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</si>
  <si>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</si>
  <si>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</si>
  <si>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</si>
  <si>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</si>
  <si>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</si>
  <si>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</si>
  <si>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</si>
  <si>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</si>
  <si>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</si>
  <si>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</si>
  <si>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</si>
  <si>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</si>
  <si>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</si>
  <si>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</si>
  <si>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</si>
  <si>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</si>
  <si>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</si>
  <si>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</si>
  <si>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</si>
  <si>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</si>
  <si>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</si>
  <si>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</si>
  <si>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</si>
  <si>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</si>
  <si>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</si>
  <si>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</si>
  <si>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</si>
  <si>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</si>
  <si>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</si>
  <si>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</si>
  <si>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</si>
  <si>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</si>
  <si>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</si>
  <si>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</si>
  <si>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</si>
  <si>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</si>
  <si>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</si>
  <si>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</si>
  <si>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</si>
  <si>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</si>
  <si>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</si>
  <si>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</si>
  <si>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</si>
  <si>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</si>
  <si>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</si>
  <si>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</si>
  <si>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</si>
  <si>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</si>
  <si>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</si>
  <si>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</si>
  <si>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</si>
  <si>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</si>
  <si>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</si>
  <si>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</si>
  <si>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</si>
  <si>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</si>
  <si>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</si>
  <si>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</si>
  <si>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</si>
  <si>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</si>
  <si>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</si>
  <si>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</si>
  <si>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</si>
  <si>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</si>
  <si>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</si>
  <si>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</si>
  <si>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</si>
  <si>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</si>
  <si>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</si>
  <si>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</si>
  <si>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</si>
  <si>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</si>
  <si>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</si>
  <si>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</si>
  <si>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</si>
  <si>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</si>
  <si>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</si>
  <si>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</si>
  <si>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</si>
  <si>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</si>
  <si>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</si>
  <si>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</si>
  <si>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</si>
  <si>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</si>
  <si>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</si>
  <si>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</si>
  <si>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</si>
  <si>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</si>
  <si>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</si>
  <si>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</si>
  <si>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</si>
  <si>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</si>
  <si>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</si>
  <si>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</si>
  <si>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</si>
  <si>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</si>
  <si>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</si>
  <si>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</si>
  <si>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</si>
  <si>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</si>
  <si>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</si>
  <si>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</si>
  <si>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</si>
  <si>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</si>
  <si>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</si>
  <si>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</si>
  <si>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</si>
  <si>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</si>
  <si>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</si>
  <si>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</si>
  <si>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</si>
  <si>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</si>
  <si>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</si>
  <si>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</si>
  <si>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</si>
  <si>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</si>
  <si>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</si>
  <si>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</si>
  <si>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</si>
  <si>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</si>
  <si>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</si>
  <si>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</si>
  <si>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</si>
  <si>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</si>
  <si>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</si>
  <si>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</si>
  <si>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</si>
  <si>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</si>
  <si>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</si>
  <si>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</si>
  <si>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</si>
  <si>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</si>
  <si>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</si>
  <si>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</si>
  <si>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</si>
  <si>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</si>
  <si>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</si>
  <si>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</si>
  <si>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</si>
  <si>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</si>
  <si>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</si>
  <si>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</si>
  <si>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</si>
  <si>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</si>
  <si>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</si>
  <si>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</si>
  <si>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</si>
  <si>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</si>
  <si>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</si>
  <si>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</si>
  <si>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</si>
  <si>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</si>
  <si>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</si>
  <si>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</si>
  <si>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</si>
  <si>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</si>
  <si>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</si>
  <si>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</si>
  <si>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</si>
  <si>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</si>
  <si>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</si>
  <si>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</si>
  <si>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</si>
  <si>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</si>
  <si>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</si>
  <si>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</si>
  <si>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</si>
  <si>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</si>
  <si>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</si>
  <si>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</si>
  <si>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</si>
  <si>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</si>
  <si>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</si>
  <si>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</si>
  <si>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</si>
  <si>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</si>
  <si>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</si>
  <si>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</si>
  <si>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</si>
  <si>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</si>
  <si>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</si>
  <si>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</si>
  <si>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</si>
  <si>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</si>
  <si>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</si>
  <si>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</si>
  <si>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</si>
  <si>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</si>
  <si>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</si>
  <si>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</si>
  <si>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</si>
  <si>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</si>
  <si>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</si>
  <si>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</si>
  <si>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</si>
  <si>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</si>
  <si>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</si>
  <si>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</si>
  <si>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</si>
  <si>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</si>
  <si>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</si>
  <si>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</si>
  <si>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</si>
  <si>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</si>
  <si>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</si>
  <si>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</si>
  <si>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</si>
  <si>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</si>
  <si>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</si>
  <si>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</si>
  <si>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</si>
  <si>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</si>
  <si>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</si>
  <si>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</si>
  <si>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</si>
  <si>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</si>
  <si>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</si>
  <si>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</si>
  <si>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</si>
  <si>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</si>
  <si>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</si>
  <si>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</si>
  <si>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</si>
  <si>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</si>
  <si>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</si>
  <si>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</si>
  <si>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</si>
  <si>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</si>
  <si>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</si>
  <si>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</si>
  <si>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</si>
  <si>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</si>
  <si>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</si>
  <si>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</si>
  <si>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</si>
  <si>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</si>
  <si>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</si>
  <si>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</si>
  <si>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</si>
  <si>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</si>
  <si>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</si>
  <si>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</si>
  <si>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</si>
  <si>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</si>
  <si>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</si>
  <si>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</si>
  <si>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</si>
  <si>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</si>
  <si>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</si>
  <si>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</si>
  <si>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</si>
  <si>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</si>
  <si>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</si>
  <si>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</si>
  <si>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</si>
  <si>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</si>
  <si>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</si>
  <si>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</si>
  <si>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</si>
  <si>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</si>
  <si>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</si>
  <si>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</si>
  <si>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</si>
  <si>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</si>
  <si>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</si>
  <si>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</si>
  <si>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</si>
  <si>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</si>
  <si>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</si>
  <si>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</si>
  <si>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</si>
  <si>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</si>
  <si>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</si>
  <si>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</si>
  <si>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</si>
  <si>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</si>
  <si>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</si>
  <si>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</si>
  <si>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</si>
  <si>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</si>
  <si>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</si>
  <si>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</si>
  <si>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</si>
  <si>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</si>
  <si>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</si>
  <si>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</si>
  <si>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</si>
  <si>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</si>
  <si>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</si>
  <si>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</si>
  <si>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</si>
  <si>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</si>
  <si>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</si>
  <si>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</si>
  <si>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</si>
  <si>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</si>
  <si>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</si>
  <si>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</si>
  <si>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</si>
  <si>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</si>
  <si>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</si>
  <si>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</si>
  <si>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</si>
  <si>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</si>
  <si>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</si>
  <si>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</si>
  <si>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</si>
  <si>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</si>
  <si>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</si>
  <si>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</si>
  <si>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</si>
  <si>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</si>
  <si>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</si>
  <si>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</si>
  <si>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</si>
  <si>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</si>
  <si>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</si>
  <si>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</si>
  <si>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</si>
  <si>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</si>
  <si>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</si>
  <si>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</si>
  <si>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</si>
  <si>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</si>
  <si>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</si>
  <si>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</si>
  <si>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</si>
  <si>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</si>
  <si>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</si>
  <si>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</si>
  <si>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</si>
  <si>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</si>
  <si>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</si>
  <si>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</si>
  <si>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</si>
  <si>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</si>
  <si>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</si>
  <si>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</si>
  <si>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</si>
  <si>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</si>
  <si>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</si>
  <si>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</si>
  <si>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</si>
  <si>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</si>
  <si>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</si>
  <si>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FILE )-8203</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</si>
  <si>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</si>
  <si>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</si>
  <si>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</si>
  <si>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</si>
  <si>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</si>
  <si>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</si>
  <si>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</si>
  <si>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</si>
  <si>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</si>
  <si>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</si>
  <si>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</si>
  <si>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</si>
  <si>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</si>
  <si>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</si>
  <si>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</si>
  <si>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</si>
  <si>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</si>
  <si>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</si>
  <si>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</si>
  <si>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</si>
  <si>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</si>
  <si>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</si>
  <si>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</si>
  <si>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</si>
  <si>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</si>
  <si>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</si>
  <si>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</si>
  <si>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</si>
  <si>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</si>
  <si>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</si>
  <si>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</si>
  <si>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</si>
  <si>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</si>
  <si>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Lazlo</t>
  </si>
  <si>
    <t>Vandemeer</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</si>
  <si>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</si>
  <si>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</si>
  <si>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</si>
  <si>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</si>
  <si>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</si>
  <si>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</si>
  <si>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</si>
  <si>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</si>
  <si>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</si>
  <si>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</si>
  <si>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</si>
  <si>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</si>
  <si>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</si>
  <si>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</si>
  <si>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</si>
  <si>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</si>
  <si>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</si>
  <si>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</si>
  <si>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</si>
  <si>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DG-001</t>
  </si>
  <si>
    <t>FILE DG-000</t>
  </si>
  <si>
    <t>G.I. Joe Renegades</t>
  </si>
  <si>
    <t>G.I. Joe Ally</t>
  </si>
  <si>
    <t>Sgt_Slaughter</t>
  </si>
  <si>
    <t>Sparkbit</t>
  </si>
  <si>
    <t>shield</t>
  </si>
  <si>
    <t>ABBAacidbloblauncher</t>
  </si>
  <si>
    <t>bullpup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</si>
</sst>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b/>
      <sz val="11"/>
      <color theme="0"/>
      <name val="Calibri"/>
      <family val="2"/>
    </font>
    <font>
      <sz val="10"/>
      <color theme="0"/>
      <name val="Arial"/>
      <family val="2"/>
    </font>
    <font>
      <b/>
      <sz val="7"/>
      <color theme="0"/>
      <name val="Arial"/>
      <family val="2"/>
    </font>
    <font>
      <sz val="11"/>
      <name val="Calibri"/>
      <family val="2"/>
      <scheme val="minor"/>
    </font>
    <font>
      <b/>
      <sz val="18"/>
      <color theme="0"/>
      <name val="Calibri"/>
      <family val="2"/>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2">
    <xf numFmtId="0" fontId="0" fillId="0" borderId="0" xfId="0"/>
    <xf numFmtId="0" fontId="4" fillId="0" borderId="0" xfId="0" applyFont="1"/>
    <xf numFmtId="0" fontId="1" fillId="0" borderId="0" xfId="0" applyFont="1" applyFill="1" applyBorder="1" applyAlignment="1"/>
    <xf numFmtId="0" fontId="5" fillId="2" borderId="0" xfId="0" applyFont="1" applyFill="1"/>
    <xf numFmtId="0" fontId="7" fillId="2" borderId="0" xfId="0" applyFont="1" applyFill="1" applyBorder="1" applyAlignment="1">
      <alignment wrapText="1"/>
    </xf>
    <xf numFmtId="0" fontId="0" fillId="0" borderId="0" xfId="0" applyFill="1" applyBorder="1" applyAlignment="1"/>
    <xf numFmtId="0" fontId="0" fillId="0" borderId="0" xfId="0" applyFill="1" applyBorder="1"/>
    <xf numFmtId="0" fontId="1"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right" wrapText="1"/>
    </xf>
    <xf numFmtId="0" fontId="3" fillId="0" borderId="0" xfId="0" applyFont="1" applyFill="1" applyBorder="1" applyAlignment="1">
      <alignment horizontal="center" wrapText="1"/>
    </xf>
    <xf numFmtId="0" fontId="3" fillId="0" borderId="0" xfId="0" applyFont="1" applyFill="1" applyBorder="1" applyAlignment="1">
      <alignment wrapText="1"/>
    </xf>
    <xf numFmtId="0" fontId="3" fillId="0" borderId="0" xfId="0" applyFont="1" applyFill="1" applyBorder="1" applyAlignment="1">
      <alignment horizontal="right" wrapText="1"/>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0" fillId="0" borderId="0" xfId="0" applyFill="1" applyBorder="1" applyAlignment="1">
      <alignment horizontal="left" vertical="center"/>
    </xf>
    <xf numFmtId="0" fontId="8" fillId="2" borderId="1" xfId="0" applyFont="1" applyFill="1" applyBorder="1" applyAlignment="1">
      <alignment horizontal="center" vertical="top"/>
    </xf>
    <xf numFmtId="0" fontId="0" fillId="0" borderId="0" xfId="0" applyAlignment="1">
      <alignment shrinkToFit="1"/>
    </xf>
    <xf numFmtId="0" fontId="8" fillId="2" borderId="0" xfId="0" applyFont="1" applyFill="1" applyBorder="1" applyAlignment="1">
      <alignment horizontal="center" vertical="top" shrinkToFit="1"/>
    </xf>
    <xf numFmtId="0" fontId="6" fillId="2" borderId="0" xfId="0" applyFont="1" applyFill="1" applyBorder="1" applyAlignment="1"/>
    <xf numFmtId="0" fontId="9" fillId="2" borderId="0" xfId="0" applyFont="1" applyFill="1" applyBorder="1" applyAlignment="1"/>
    <xf numFmtId="0" fontId="6" fillId="2" borderId="0" xfId="0" applyFont="1" applyFill="1" applyBorder="1"/>
    <xf numFmtId="0" fontId="5" fillId="2" borderId="0" xfId="0" applyFont="1" applyFill="1" applyBorder="1"/>
    <xf numFmtId="0" fontId="7" fillId="2" borderId="0" xfId="0" applyFont="1" applyFill="1" applyBorder="1" applyAlignment="1">
      <alignment horizontal="center" wrapText="1"/>
    </xf>
    <xf numFmtId="0" fontId="10" fillId="2" borderId="0" xfId="0" applyFont="1" applyFill="1" applyBorder="1" applyAlignment="1">
      <alignment wrapText="1"/>
    </xf>
    <xf numFmtId="0" fontId="5" fillId="2" borderId="0" xfId="0" applyFont="1" applyFill="1" applyAlignment="1">
      <alignment shrinkToFit="1"/>
    </xf>
    <xf numFmtId="0" fontId="11" fillId="2" borderId="0" xfId="0" applyFont="1" applyFill="1"/>
    <xf numFmtId="0" fontId="12" fillId="2" borderId="1" xfId="0" applyFont="1" applyFill="1" applyBorder="1" applyAlignment="1">
      <alignment horizontal="center" vertical="top"/>
    </xf>
    <xf numFmtId="0" fontId="12" fillId="2" borderId="0" xfId="0" applyFont="1" applyFill="1" applyBorder="1" applyAlignment="1">
      <alignment horizontal="center" vertical="top"/>
    </xf>
    <xf numFmtId="0" fontId="13" fillId="2" borderId="0" xfId="0" applyFont="1" applyFill="1" applyAlignment="1"/>
    <xf numFmtId="0" fontId="14" fillId="2" borderId="0" xfId="0" applyFont="1" applyFill="1" applyAlignment="1"/>
    <xf numFmtId="0" fontId="15" fillId="2" borderId="0" xfId="0" applyFont="1" applyFill="1" applyAlignment="1">
      <alignment wrapText="1"/>
    </xf>
    <xf numFmtId="0" fontId="15" fillId="2" borderId="0" xfId="0" applyFont="1" applyFill="1" applyAlignment="1">
      <alignment wrapText="1" shrinkToFit="1"/>
    </xf>
    <xf numFmtId="0" fontId="16" fillId="2" borderId="0" xfId="0" applyFont="1" applyFill="1"/>
    <xf numFmtId="0" fontId="16" fillId="2" borderId="0" xfId="0" applyFont="1" applyFill="1" applyAlignment="1">
      <alignment shrinkToFit="1"/>
    </xf>
    <xf numFmtId="0" fontId="5" fillId="2" borderId="0" xfId="0" applyFont="1" applyFill="1" applyBorder="1" applyAlignment="1"/>
    <xf numFmtId="0" fontId="0" fillId="0" borderId="0" xfId="0" applyFill="1" applyBorder="1" applyAlignment="1">
      <alignment vertical="center"/>
    </xf>
    <xf numFmtId="0" fontId="17" fillId="2" borderId="0" xfId="0" applyFont="1" applyFill="1" applyAlignment="1">
      <alignment horizontal="right"/>
    </xf>
    <xf numFmtId="0" fontId="17" fillId="2" borderId="0" xfId="0" applyFont="1" applyFill="1" applyAlignment="1">
      <alignment horizontal="right" wrapText="1"/>
    </xf>
    <xf numFmtId="0" fontId="18" fillId="0" borderId="0" xfId="0" applyFont="1"/>
    <xf numFmtId="0" fontId="18" fillId="0" borderId="0" xfId="0" applyFont="1" applyAlignment="1">
      <alignment shrinkToFit="1"/>
    </xf>
    <xf numFmtId="0" fontId="4" fillId="0" borderId="0" xfId="0" applyFont="1" applyAlignment="1">
      <alignment shrinkToFit="1"/>
    </xf>
    <xf numFmtId="0" fontId="19" fillId="0" borderId="0" xfId="0" applyFont="1"/>
    <xf numFmtId="0" fontId="19" fillId="0" borderId="0" xfId="0" applyFont="1" applyAlignment="1">
      <alignment shrinkToFit="1"/>
    </xf>
    <xf numFmtId="0" fontId="2" fillId="3" borderId="0" xfId="0" applyFont="1" applyFill="1" applyBorder="1" applyAlignment="1">
      <alignment wrapText="1"/>
    </xf>
    <xf numFmtId="0" fontId="18" fillId="3" borderId="0" xfId="0" applyFont="1" applyFill="1" applyBorder="1"/>
    <xf numFmtId="0" fontId="18" fillId="0" borderId="0" xfId="0" applyFont="1" applyFill="1" applyBorder="1"/>
    <xf numFmtId="0" fontId="6" fillId="2" borderId="0" xfId="0" applyFont="1" applyFill="1" applyBorder="1" applyAlignment="1">
      <alignment wrapText="1"/>
    </xf>
    <xf numFmtId="0" fontId="0" fillId="0" borderId="0" xfId="0" applyFill="1" applyBorder="1" applyAlignment="1">
      <alignment wrapText="1"/>
    </xf>
    <xf numFmtId="0" fontId="20" fillId="2" borderId="0" xfId="0" applyFont="1" applyFill="1"/>
    <xf numFmtId="0" fontId="4" fillId="2" borderId="0" xfId="0" applyFont="1" applyFill="1"/>
    <xf numFmtId="0" fontId="21" fillId="2" borderId="0" xfId="0" applyFont="1" applyFill="1" applyAlignment="1">
      <alignment wrapText="1"/>
    </xf>
    <xf numFmtId="0" fontId="22" fillId="2" borderId="0" xfId="0" applyFont="1" applyFill="1" applyAlignment="1"/>
    <xf numFmtId="0" fontId="0" fillId="2" borderId="0" xfId="0" applyFont="1" applyFill="1"/>
    <xf numFmtId="0" fontId="17" fillId="2" borderId="0" xfId="0" applyFont="1" applyFill="1" applyAlignment="1">
      <alignment horizontal="right" shrinkToFit="1"/>
    </xf>
    <xf numFmtId="16" fontId="17" fillId="2" borderId="0" xfId="0" quotePrefix="1" applyNumberFormat="1" applyFont="1" applyFill="1" applyAlignment="1">
      <alignment horizontal="right" shrinkToFit="1"/>
    </xf>
    <xf numFmtId="0" fontId="15" fillId="2" borderId="0" xfId="0" quotePrefix="1" applyFont="1" applyFill="1" applyAlignment="1">
      <alignment horizontal="right" wrapText="1" shrinkToFit="1"/>
    </xf>
    <xf numFmtId="16" fontId="15" fillId="2" borderId="0" xfId="0" quotePrefix="1" applyNumberFormat="1" applyFont="1" applyFill="1" applyAlignment="1">
      <alignment horizontal="right" wrapText="1" shrinkToFit="1"/>
    </xf>
    <xf numFmtId="0" fontId="17" fillId="2" borderId="0" xfId="0" applyFont="1" applyFill="1" applyAlignment="1">
      <alignment horizontal="left" shrinkToFit="1"/>
    </xf>
    <xf numFmtId="0" fontId="15" fillId="2" borderId="0" xfId="0" applyFont="1" applyFill="1" applyAlignment="1">
      <alignment horizontal="left" wrapText="1" shrinkToFit="1"/>
    </xf>
    <xf numFmtId="0" fontId="0" fillId="2" borderId="0" xfId="0" applyFont="1" applyFill="1" applyBorder="1" applyAlignment="1"/>
    <xf numFmtId="0" fontId="0" fillId="2" borderId="0" xfId="0" applyFont="1" applyFill="1" applyBorder="1"/>
  </cellXfs>
  <cellStyles count="1">
    <cellStyle name="Normal" xfId="0" builtinId="0"/>
  </cellStyles>
  <dxfs count="20">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D174"/>
  <sheetViews>
    <sheetView tabSelected="1" zoomScaleNormal="100" workbookViewId="0">
      <pane xSplit="1" ySplit="3" topLeftCell="KB4" activePane="bottomRight" state="frozen"/>
      <selection pane="topRight" activeCell="B1" sqref="B1"/>
      <selection pane="bottomLeft" activeCell="A4" sqref="A4"/>
      <selection pane="bottomRight" activeCell="KZ8" sqref="KZ8"/>
    </sheetView>
  </sheetViews>
  <sheetFormatPr defaultRowHeight="15" x14ac:dyDescent="0.25"/>
  <cols>
    <col min="1" max="1" width="19.140625" style="6" bestFit="1" customWidth="1"/>
    <col min="2" max="2" width="18.5703125" style="5" customWidth="1"/>
    <col min="3" max="4" width="17.85546875" style="6" customWidth="1"/>
    <col min="5" max="6" width="17.85546875" style="48" customWidth="1"/>
    <col min="7" max="7" width="17.85546875" style="6" customWidth="1"/>
    <col min="8" max="8" width="9.140625" style="6" customWidth="1"/>
    <col min="9" max="9" width="6.140625" style="6" customWidth="1"/>
    <col min="10" max="10" width="16.140625" style="6" customWidth="1"/>
    <col min="11" max="11" width="13" style="6" customWidth="1"/>
    <col min="12" max="12" width="16.85546875" style="6" bestFit="1" customWidth="1"/>
    <col min="13" max="13" width="22" style="6" customWidth="1"/>
    <col min="14" max="14" width="35" style="6" customWidth="1"/>
    <col min="15" max="15" width="10" style="6" customWidth="1"/>
    <col min="16" max="16" width="9.140625" style="6" customWidth="1"/>
    <col min="17" max="17" width="30.42578125" style="6" customWidth="1"/>
    <col min="18" max="18" width="18.140625" style="46" customWidth="1"/>
    <col min="19" max="19" width="19.140625" style="46" bestFit="1" customWidth="1"/>
    <col min="20" max="25" width="0" style="6" hidden="1" customWidth="1"/>
    <col min="26" max="26" width="14.42578125" style="6" customWidth="1"/>
    <col min="27" max="27" width="19.5703125" style="6" customWidth="1"/>
    <col min="28" max="28" width="21" style="6" customWidth="1"/>
    <col min="29" max="109" width="0" style="6" hidden="1" customWidth="1"/>
    <col min="110" max="268" width="9.140625" style="6"/>
    <col min="269" max="269" width="5.28515625" style="61" bestFit="1" customWidth="1"/>
    <col min="270" max="270" width="14.42578125" style="6" bestFit="1" customWidth="1"/>
    <col min="271" max="276" width="14.85546875" style="6" bestFit="1" customWidth="1"/>
    <col min="277" max="277" width="13.140625" style="6" bestFit="1" customWidth="1"/>
    <col min="278" max="278" width="14.5703125" style="6" bestFit="1" customWidth="1"/>
    <col min="279" max="279" width="5.28515625" style="61" bestFit="1" customWidth="1"/>
    <col min="280" max="294" width="9.140625" style="6"/>
    <col min="295" max="295" width="5.28515625" style="61" bestFit="1" customWidth="1"/>
    <col min="296" max="314" width="9.140625" style="6"/>
    <col min="315" max="315" width="5.28515625" style="61" bestFit="1" customWidth="1"/>
    <col min="316" max="16384" width="9.140625" style="6"/>
  </cols>
  <sheetData>
    <row r="1" spans="1:316" s="19" customFormat="1" x14ac:dyDescent="0.25">
      <c r="A1" s="19" t="s">
        <v>120</v>
      </c>
      <c r="B1" s="19" t="s">
        <v>1657</v>
      </c>
      <c r="E1" s="47"/>
      <c r="F1" s="47"/>
      <c r="AC1" s="19" t="s">
        <v>1656</v>
      </c>
      <c r="BJ1" s="19" t="s">
        <v>1658</v>
      </c>
      <c r="DF1" s="20" t="s">
        <v>1496</v>
      </c>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60"/>
      <c r="JJ1" s="20" t="s">
        <v>1655</v>
      </c>
      <c r="JK1" s="20"/>
      <c r="JL1" s="20"/>
      <c r="JM1" s="20"/>
      <c r="JN1" s="20"/>
      <c r="JO1" s="20"/>
      <c r="JP1" s="20"/>
      <c r="JQ1" s="20"/>
      <c r="JR1" s="20"/>
      <c r="JS1" s="60"/>
      <c r="JT1" s="20" t="s">
        <v>1659</v>
      </c>
      <c r="KI1" s="60"/>
      <c r="KJ1" s="19" t="s">
        <v>1660</v>
      </c>
      <c r="LC1" s="60"/>
      <c r="LD1" s="19" t="s">
        <v>2490</v>
      </c>
    </row>
    <row r="2" spans="1:316" s="21" customFormat="1" x14ac:dyDescent="0.25">
      <c r="B2" s="19"/>
      <c r="E2" s="47"/>
      <c r="F2" s="47"/>
      <c r="JI2" s="61"/>
      <c r="JS2" s="61"/>
      <c r="KI2" s="61"/>
      <c r="LC2" s="61"/>
    </row>
    <row r="3" spans="1:316" s="22" customFormat="1" ht="26.25" x14ac:dyDescent="0.25">
      <c r="A3" s="22" t="s">
        <v>121</v>
      </c>
      <c r="B3" s="35" t="s">
        <v>120</v>
      </c>
      <c r="C3" s="4" t="s">
        <v>1376</v>
      </c>
      <c r="D3" s="4" t="s">
        <v>1643</v>
      </c>
      <c r="E3" s="4" t="s">
        <v>1520</v>
      </c>
      <c r="F3" s="4" t="s">
        <v>1521</v>
      </c>
      <c r="G3" s="4" t="s">
        <v>1522</v>
      </c>
      <c r="H3" s="4" t="s">
        <v>121</v>
      </c>
      <c r="I3" s="4" t="s">
        <v>122</v>
      </c>
      <c r="J3" s="4" t="s">
        <v>123</v>
      </c>
      <c r="K3" s="4" t="s">
        <v>124</v>
      </c>
      <c r="L3" s="4" t="s">
        <v>2956</v>
      </c>
      <c r="M3" s="23" t="s">
        <v>125</v>
      </c>
      <c r="N3" s="23" t="s">
        <v>126</v>
      </c>
      <c r="O3" s="23" t="s">
        <v>1</v>
      </c>
      <c r="P3" s="23" t="s">
        <v>0</v>
      </c>
      <c r="Q3" s="4" t="s">
        <v>1603</v>
      </c>
      <c r="R3" s="4" t="s">
        <v>1604</v>
      </c>
      <c r="S3" s="4" t="s">
        <v>1605</v>
      </c>
      <c r="T3" s="4" t="s">
        <v>127</v>
      </c>
      <c r="U3" s="4" t="s">
        <v>128</v>
      </c>
      <c r="V3" s="4" t="s">
        <v>129</v>
      </c>
      <c r="W3" s="4" t="s">
        <v>130</v>
      </c>
      <c r="X3" s="4" t="s">
        <v>131</v>
      </c>
      <c r="Y3" s="4" t="s">
        <v>132</v>
      </c>
      <c r="Z3" s="4" t="s">
        <v>2485</v>
      </c>
      <c r="AA3" s="4" t="s">
        <v>133</v>
      </c>
      <c r="AB3" s="4" t="s">
        <v>134</v>
      </c>
      <c r="AC3" s="4" t="s">
        <v>135</v>
      </c>
      <c r="AD3" s="4" t="s">
        <v>136</v>
      </c>
      <c r="AE3" s="4" t="s">
        <v>137</v>
      </c>
      <c r="AF3" s="4" t="s">
        <v>138</v>
      </c>
      <c r="AG3" s="4" t="s">
        <v>139</v>
      </c>
      <c r="AH3" s="4" t="s">
        <v>140</v>
      </c>
      <c r="AI3" s="4" t="s">
        <v>141</v>
      </c>
      <c r="AJ3" s="4" t="s">
        <v>142</v>
      </c>
      <c r="AK3" s="4" t="s">
        <v>143</v>
      </c>
      <c r="AL3" s="4" t="s">
        <v>144</v>
      </c>
      <c r="AM3" s="4" t="s">
        <v>145</v>
      </c>
      <c r="AN3" s="4" t="s">
        <v>146</v>
      </c>
      <c r="AO3" s="4" t="s">
        <v>147</v>
      </c>
      <c r="AP3" s="4" t="s">
        <v>148</v>
      </c>
      <c r="AQ3" s="4" t="s">
        <v>149</v>
      </c>
      <c r="AR3" s="4" t="s">
        <v>150</v>
      </c>
      <c r="AS3" s="4" t="s">
        <v>151</v>
      </c>
      <c r="AT3" s="4" t="s">
        <v>152</v>
      </c>
      <c r="AU3" s="4" t="s">
        <v>153</v>
      </c>
      <c r="AV3" s="4" t="s">
        <v>154</v>
      </c>
      <c r="AW3" s="4" t="s">
        <v>155</v>
      </c>
      <c r="AX3" s="4" t="s">
        <v>156</v>
      </c>
      <c r="AY3" s="4" t="s">
        <v>157</v>
      </c>
      <c r="AZ3" s="4" t="s">
        <v>158</v>
      </c>
      <c r="BA3" s="4" t="s">
        <v>159</v>
      </c>
      <c r="BB3" s="4" t="s">
        <v>160</v>
      </c>
      <c r="BC3" s="4" t="s">
        <v>161</v>
      </c>
      <c r="BD3" s="4" t="s">
        <v>162</v>
      </c>
      <c r="BE3" s="4" t="s">
        <v>163</v>
      </c>
      <c r="BF3" s="4" t="s">
        <v>164</v>
      </c>
      <c r="BG3" s="4" t="s">
        <v>165</v>
      </c>
      <c r="BH3" s="4" t="s">
        <v>166</v>
      </c>
      <c r="BI3" s="24" t="s">
        <v>167</v>
      </c>
      <c r="BJ3" s="24" t="s">
        <v>168</v>
      </c>
      <c r="BK3" s="24" t="s">
        <v>169</v>
      </c>
      <c r="BL3" s="24" t="s">
        <v>170</v>
      </c>
      <c r="BM3" s="24" t="s">
        <v>171</v>
      </c>
      <c r="BN3" s="24" t="s">
        <v>172</v>
      </c>
      <c r="BO3" s="24" t="s">
        <v>173</v>
      </c>
      <c r="BP3" s="24" t="s">
        <v>174</v>
      </c>
      <c r="BQ3" s="24" t="s">
        <v>175</v>
      </c>
      <c r="BR3" s="24" t="s">
        <v>176</v>
      </c>
      <c r="BS3" s="24" t="s">
        <v>177</v>
      </c>
      <c r="BT3" s="24" t="s">
        <v>178</v>
      </c>
      <c r="BU3" s="24" t="s">
        <v>179</v>
      </c>
      <c r="BV3" s="24" t="s">
        <v>180</v>
      </c>
      <c r="BW3" s="24" t="s">
        <v>181</v>
      </c>
      <c r="BX3" s="24" t="s">
        <v>182</v>
      </c>
      <c r="BY3" s="24" t="s">
        <v>183</v>
      </c>
      <c r="BZ3" s="24" t="s">
        <v>184</v>
      </c>
      <c r="CA3" s="24" t="s">
        <v>185</v>
      </c>
      <c r="CB3" s="24" t="s">
        <v>186</v>
      </c>
      <c r="CC3" s="24" t="s">
        <v>187</v>
      </c>
      <c r="CD3" s="24" t="s">
        <v>188</v>
      </c>
      <c r="CE3" s="24" t="s">
        <v>189</v>
      </c>
      <c r="CF3" s="24" t="s">
        <v>190</v>
      </c>
      <c r="CG3" s="24" t="s">
        <v>191</v>
      </c>
      <c r="CH3" s="24" t="s">
        <v>192</v>
      </c>
      <c r="CI3" s="24" t="s">
        <v>193</v>
      </c>
      <c r="CJ3" s="24" t="s">
        <v>194</v>
      </c>
      <c r="CK3" s="24" t="s">
        <v>195</v>
      </c>
      <c r="CL3" s="24" t="s">
        <v>196</v>
      </c>
      <c r="CM3" s="24" t="s">
        <v>197</v>
      </c>
      <c r="CN3" s="24" t="s">
        <v>198</v>
      </c>
      <c r="CO3" s="24" t="s">
        <v>199</v>
      </c>
      <c r="CP3" s="24" t="s">
        <v>200</v>
      </c>
      <c r="CQ3" s="24" t="s">
        <v>201</v>
      </c>
      <c r="CR3" s="24" t="s">
        <v>202</v>
      </c>
      <c r="CS3" s="24" t="s">
        <v>203</v>
      </c>
      <c r="CT3" s="24" t="s">
        <v>204</v>
      </c>
      <c r="CU3" s="24" t="s">
        <v>205</v>
      </c>
      <c r="CV3" s="24" t="s">
        <v>206</v>
      </c>
      <c r="CW3" s="24" t="s">
        <v>207</v>
      </c>
      <c r="CX3" s="24" t="s">
        <v>1715</v>
      </c>
      <c r="CY3" s="24" t="s">
        <v>1716</v>
      </c>
      <c r="CZ3" s="24" t="s">
        <v>1717</v>
      </c>
      <c r="DA3" s="24" t="s">
        <v>1718</v>
      </c>
      <c r="DB3" s="24" t="s">
        <v>1719</v>
      </c>
      <c r="DC3" s="24" t="s">
        <v>1720</v>
      </c>
      <c r="DD3" s="24" t="s">
        <v>1721</v>
      </c>
      <c r="DE3" s="24" t="s">
        <v>1722</v>
      </c>
      <c r="DF3" s="22" t="s">
        <v>1372</v>
      </c>
      <c r="DG3" s="22" t="s">
        <v>208</v>
      </c>
      <c r="DH3" s="22" t="s">
        <v>209</v>
      </c>
      <c r="DI3" s="22" t="s">
        <v>1377</v>
      </c>
      <c r="DJ3" s="22" t="s">
        <v>211</v>
      </c>
      <c r="DK3" s="22" t="s">
        <v>212</v>
      </c>
      <c r="DL3" s="22" t="s">
        <v>213</v>
      </c>
      <c r="DM3" s="22" t="s">
        <v>214</v>
      </c>
      <c r="DN3" s="22" t="s">
        <v>215</v>
      </c>
      <c r="DO3" s="22" t="s">
        <v>216</v>
      </c>
      <c r="DP3" s="22" t="s">
        <v>217</v>
      </c>
      <c r="DQ3" s="22" t="s">
        <v>218</v>
      </c>
      <c r="DR3" s="22" t="s">
        <v>219</v>
      </c>
      <c r="DS3" s="22" t="s">
        <v>220</v>
      </c>
      <c r="DT3" s="22" t="s">
        <v>221</v>
      </c>
      <c r="DU3" s="22" t="s">
        <v>222</v>
      </c>
      <c r="DV3" s="22" t="s">
        <v>223</v>
      </c>
      <c r="DW3" s="22" t="s">
        <v>224</v>
      </c>
      <c r="DX3" s="22" t="s">
        <v>225</v>
      </c>
      <c r="DY3" s="22" t="s">
        <v>226</v>
      </c>
      <c r="DZ3" s="22" t="s">
        <v>227</v>
      </c>
      <c r="EA3" s="22" t="s">
        <v>228</v>
      </c>
      <c r="EB3" s="22" t="s">
        <v>229</v>
      </c>
      <c r="EC3" s="22" t="s">
        <v>230</v>
      </c>
      <c r="ED3" s="22" t="s">
        <v>231</v>
      </c>
      <c r="EE3" s="22" t="s">
        <v>232</v>
      </c>
      <c r="EF3" s="22" t="s">
        <v>233</v>
      </c>
      <c r="EG3" s="22" t="s">
        <v>234</v>
      </c>
      <c r="EH3" s="22" t="s">
        <v>235</v>
      </c>
      <c r="EI3" s="22" t="s">
        <v>236</v>
      </c>
      <c r="EJ3" s="22" t="s">
        <v>237</v>
      </c>
      <c r="EK3" s="22" t="s">
        <v>238</v>
      </c>
      <c r="EL3" s="22" t="s">
        <v>239</v>
      </c>
      <c r="EM3" s="22" t="s">
        <v>240</v>
      </c>
      <c r="EN3" s="22" t="s">
        <v>241</v>
      </c>
      <c r="EO3" s="22" t="s">
        <v>242</v>
      </c>
      <c r="EP3" s="22" t="s">
        <v>243</v>
      </c>
      <c r="EQ3" s="22" t="s">
        <v>244</v>
      </c>
      <c r="ER3" s="22" t="s">
        <v>245</v>
      </c>
      <c r="ES3" s="22" t="s">
        <v>246</v>
      </c>
      <c r="ET3" s="22" t="s">
        <v>247</v>
      </c>
      <c r="EU3" s="22" t="s">
        <v>248</v>
      </c>
      <c r="EV3" s="22" t="s">
        <v>249</v>
      </c>
      <c r="EW3" s="22" t="s">
        <v>250</v>
      </c>
      <c r="EX3" s="22" t="s">
        <v>251</v>
      </c>
      <c r="EY3" s="22" t="s">
        <v>252</v>
      </c>
      <c r="EZ3" s="22" t="s">
        <v>253</v>
      </c>
      <c r="FA3" s="22" t="s">
        <v>254</v>
      </c>
      <c r="FB3" s="22" t="s">
        <v>255</v>
      </c>
      <c r="FC3" s="22" t="s">
        <v>256</v>
      </c>
      <c r="FD3" s="22" t="s">
        <v>257</v>
      </c>
      <c r="FE3" s="22" t="s">
        <v>258</v>
      </c>
      <c r="FF3" s="22" t="s">
        <v>259</v>
      </c>
      <c r="FG3" s="22" t="s">
        <v>260</v>
      </c>
      <c r="FH3" s="22" t="s">
        <v>261</v>
      </c>
      <c r="FI3" s="22" t="s">
        <v>262</v>
      </c>
      <c r="FJ3" s="22" t="s">
        <v>263</v>
      </c>
      <c r="FK3" s="22" t="s">
        <v>264</v>
      </c>
      <c r="FL3" s="22" t="s">
        <v>265</v>
      </c>
      <c r="FM3" s="22" t="s">
        <v>266</v>
      </c>
      <c r="FN3" s="22" t="s">
        <v>267</v>
      </c>
      <c r="FO3" s="22" t="s">
        <v>268</v>
      </c>
      <c r="FP3" s="22" t="s">
        <v>269</v>
      </c>
      <c r="FQ3" s="22" t="s">
        <v>270</v>
      </c>
      <c r="FR3" s="22" t="s">
        <v>271</v>
      </c>
      <c r="FS3" s="22" t="s">
        <v>272</v>
      </c>
      <c r="FT3" s="22" t="s">
        <v>273</v>
      </c>
      <c r="FU3" s="22" t="s">
        <v>274</v>
      </c>
      <c r="FV3" s="22" t="s">
        <v>275</v>
      </c>
      <c r="FW3" s="22" t="s">
        <v>276</v>
      </c>
      <c r="FX3" s="22" t="s">
        <v>277</v>
      </c>
      <c r="FY3" s="22" t="s">
        <v>278</v>
      </c>
      <c r="FZ3" s="22" t="s">
        <v>279</v>
      </c>
      <c r="GA3" s="22" t="s">
        <v>280</v>
      </c>
      <c r="GB3" s="22" t="s">
        <v>281</v>
      </c>
      <c r="GC3" s="22" t="s">
        <v>282</v>
      </c>
      <c r="GD3" s="22" t="s">
        <v>283</v>
      </c>
      <c r="GE3" s="22" t="s">
        <v>284</v>
      </c>
      <c r="GF3" s="22" t="s">
        <v>285</v>
      </c>
      <c r="GG3" s="22" t="s">
        <v>286</v>
      </c>
      <c r="GH3" s="22" t="s">
        <v>287</v>
      </c>
      <c r="GI3" s="22" t="s">
        <v>288</v>
      </c>
      <c r="GJ3" s="22" t="s">
        <v>289</v>
      </c>
      <c r="GK3" s="22" t="s">
        <v>290</v>
      </c>
      <c r="GL3" s="22" t="s">
        <v>291</v>
      </c>
      <c r="GM3" s="22" t="s">
        <v>292</v>
      </c>
      <c r="GN3" s="22" t="s">
        <v>293</v>
      </c>
      <c r="GO3" s="22" t="s">
        <v>294</v>
      </c>
      <c r="GP3" s="22" t="s">
        <v>295</v>
      </c>
      <c r="GQ3" s="22" t="s">
        <v>296</v>
      </c>
      <c r="GR3" s="22" t="s">
        <v>297</v>
      </c>
      <c r="GS3" s="22" t="s">
        <v>298</v>
      </c>
      <c r="GT3" s="22" t="s">
        <v>299</v>
      </c>
      <c r="GU3" s="22" t="s">
        <v>300</v>
      </c>
      <c r="GV3" s="22" t="s">
        <v>301</v>
      </c>
      <c r="GW3" s="22" t="s">
        <v>302</v>
      </c>
      <c r="GX3" s="22" t="s">
        <v>303</v>
      </c>
      <c r="GY3" s="22" t="s">
        <v>304</v>
      </c>
      <c r="GZ3" s="22" t="s">
        <v>305</v>
      </c>
      <c r="HA3" s="22" t="s">
        <v>306</v>
      </c>
      <c r="HB3" s="22" t="s">
        <v>307</v>
      </c>
      <c r="HC3" s="22" t="s">
        <v>308</v>
      </c>
      <c r="HD3" s="22" t="s">
        <v>210</v>
      </c>
      <c r="HE3" s="22" t="s">
        <v>309</v>
      </c>
      <c r="HF3" s="22" t="s">
        <v>310</v>
      </c>
      <c r="HG3" s="22" t="s">
        <v>311</v>
      </c>
      <c r="HH3" s="22" t="s">
        <v>312</v>
      </c>
      <c r="HI3" s="22" t="s">
        <v>313</v>
      </c>
      <c r="HJ3" s="22" t="s">
        <v>314</v>
      </c>
      <c r="HK3" s="22" t="s">
        <v>315</v>
      </c>
      <c r="HL3" s="22" t="s">
        <v>316</v>
      </c>
      <c r="HM3" s="22" t="s">
        <v>317</v>
      </c>
      <c r="HN3" s="22" t="s">
        <v>318</v>
      </c>
      <c r="HO3" s="22" t="s">
        <v>319</v>
      </c>
      <c r="HP3" s="22" t="s">
        <v>320</v>
      </c>
      <c r="HQ3" s="22" t="s">
        <v>321</v>
      </c>
      <c r="HR3" s="22" t="s">
        <v>322</v>
      </c>
      <c r="HS3" s="22" t="s">
        <v>323</v>
      </c>
      <c r="HT3" s="22" t="s">
        <v>324</v>
      </c>
      <c r="HU3" s="22" t="s">
        <v>325</v>
      </c>
      <c r="HV3" s="22" t="s">
        <v>326</v>
      </c>
      <c r="HW3" s="22" t="s">
        <v>327</v>
      </c>
      <c r="HX3" s="22" t="s">
        <v>328</v>
      </c>
      <c r="HY3" s="22" t="s">
        <v>329</v>
      </c>
      <c r="HZ3" s="22" t="s">
        <v>330</v>
      </c>
      <c r="IA3" s="22" t="s">
        <v>331</v>
      </c>
      <c r="IB3" s="22" t="s">
        <v>332</v>
      </c>
      <c r="IC3" s="22" t="s">
        <v>333</v>
      </c>
      <c r="ID3" s="22" t="s">
        <v>334</v>
      </c>
      <c r="IE3" s="22" t="s">
        <v>335</v>
      </c>
      <c r="IF3" s="22" t="s">
        <v>336</v>
      </c>
      <c r="IG3" s="22" t="s">
        <v>337</v>
      </c>
      <c r="IH3" s="22" t="s">
        <v>338</v>
      </c>
      <c r="II3" s="22" t="s">
        <v>1519</v>
      </c>
      <c r="IJ3" s="22" t="s">
        <v>339</v>
      </c>
      <c r="IK3" s="22" t="s">
        <v>340</v>
      </c>
      <c r="IL3" s="22" t="s">
        <v>341</v>
      </c>
      <c r="IM3" s="22" t="s">
        <v>342</v>
      </c>
      <c r="IN3" s="22" t="s">
        <v>343</v>
      </c>
      <c r="IO3" s="22" t="s">
        <v>344</v>
      </c>
      <c r="IP3" s="22" t="s">
        <v>345</v>
      </c>
      <c r="IQ3" s="22" t="s">
        <v>346</v>
      </c>
      <c r="IR3" s="22" t="s">
        <v>347</v>
      </c>
      <c r="IS3" s="22" t="s">
        <v>348</v>
      </c>
      <c r="IT3" s="22" t="s">
        <v>349</v>
      </c>
      <c r="IU3" s="22" t="s">
        <v>350</v>
      </c>
      <c r="IV3" s="22" t="s">
        <v>351</v>
      </c>
      <c r="IW3" s="22" t="s">
        <v>352</v>
      </c>
      <c r="IX3" s="22" t="s">
        <v>353</v>
      </c>
      <c r="IY3" s="22" t="s">
        <v>354</v>
      </c>
      <c r="IZ3" s="22" t="s">
        <v>355</v>
      </c>
      <c r="JA3" s="22" t="s">
        <v>356</v>
      </c>
      <c r="JB3" s="22" t="s">
        <v>357</v>
      </c>
      <c r="JC3" s="22" t="s">
        <v>358</v>
      </c>
      <c r="JD3" s="22" t="s">
        <v>359</v>
      </c>
      <c r="JE3" s="22" t="s">
        <v>360</v>
      </c>
      <c r="JF3" s="22" t="s">
        <v>361</v>
      </c>
      <c r="JG3" s="22" t="s">
        <v>362</v>
      </c>
      <c r="JH3" s="22" t="s">
        <v>363</v>
      </c>
      <c r="JI3" s="61" t="s">
        <v>1535</v>
      </c>
      <c r="JJ3" s="22" t="s">
        <v>1390</v>
      </c>
      <c r="JK3" s="22" t="s">
        <v>1391</v>
      </c>
      <c r="JL3" s="22" t="s">
        <v>1392</v>
      </c>
      <c r="JM3" s="22" t="s">
        <v>1393</v>
      </c>
      <c r="JN3" s="22" t="s">
        <v>1394</v>
      </c>
      <c r="JO3" s="22" t="s">
        <v>1395</v>
      </c>
      <c r="JP3" s="22" t="s">
        <v>1396</v>
      </c>
      <c r="JQ3" s="22" t="s">
        <v>1397</v>
      </c>
      <c r="JR3" s="22" t="s">
        <v>1398</v>
      </c>
      <c r="JS3" s="61" t="s">
        <v>1535</v>
      </c>
      <c r="JT3" s="21" t="s">
        <v>1378</v>
      </c>
      <c r="JU3" s="21" t="s">
        <v>1380</v>
      </c>
      <c r="JV3" s="21" t="s">
        <v>1382</v>
      </c>
      <c r="JW3" s="21" t="s">
        <v>1501</v>
      </c>
      <c r="JX3" s="21" t="s">
        <v>1609</v>
      </c>
      <c r="JY3" s="21" t="s">
        <v>2989</v>
      </c>
      <c r="JZ3" s="21" t="s">
        <v>1384</v>
      </c>
      <c r="KA3" s="21" t="s">
        <v>1381</v>
      </c>
      <c r="KB3" s="21" t="s">
        <v>1505</v>
      </c>
      <c r="KC3" s="21" t="s">
        <v>1379</v>
      </c>
      <c r="KD3" s="21" t="s">
        <v>1606</v>
      </c>
      <c r="KE3" s="21" t="s">
        <v>1383</v>
      </c>
      <c r="KF3" s="21" t="s">
        <v>1683</v>
      </c>
      <c r="KG3" s="21" t="s">
        <v>2571</v>
      </c>
      <c r="KH3" s="21" t="s">
        <v>2570</v>
      </c>
      <c r="KI3" s="61" t="s">
        <v>1535</v>
      </c>
      <c r="KJ3" s="21" t="s">
        <v>1654</v>
      </c>
      <c r="KK3" s="21" t="s">
        <v>1381</v>
      </c>
      <c r="KL3" s="21" t="s">
        <v>1379</v>
      </c>
      <c r="KM3" s="21" t="s">
        <v>1505</v>
      </c>
      <c r="KN3" s="21" t="s">
        <v>1500</v>
      </c>
      <c r="KO3" s="21" t="s">
        <v>1383</v>
      </c>
      <c r="KP3" s="21" t="s">
        <v>1503</v>
      </c>
      <c r="KQ3" s="21" t="s">
        <v>1606</v>
      </c>
      <c r="KR3" s="21" t="s">
        <v>1386</v>
      </c>
      <c r="KS3" s="21" t="s">
        <v>1387</v>
      </c>
      <c r="KT3" s="21" t="s">
        <v>1385</v>
      </c>
      <c r="KU3" s="21" t="s">
        <v>1602</v>
      </c>
      <c r="KV3" s="21" t="s">
        <v>1653</v>
      </c>
      <c r="KW3" s="21" t="s">
        <v>2572</v>
      </c>
      <c r="KX3" s="21" t="s">
        <v>2986</v>
      </c>
      <c r="KY3" s="21" t="s">
        <v>2988</v>
      </c>
      <c r="KZ3" s="21" t="s">
        <v>2987</v>
      </c>
      <c r="LA3" s="21" t="s">
        <v>1509</v>
      </c>
      <c r="LB3" s="21" t="s">
        <v>1683</v>
      </c>
      <c r="LC3" s="61" t="s">
        <v>1535</v>
      </c>
      <c r="LD3" s="22" t="s">
        <v>238</v>
      </c>
    </row>
    <row r="4" spans="1:316" ht="28.5" x14ac:dyDescent="0.25">
      <c r="A4" s="6" t="s">
        <v>2</v>
      </c>
      <c r="B4" s="2" t="s">
        <v>2</v>
      </c>
      <c r="C4" s="7"/>
      <c r="D4" s="7" t="s">
        <v>2889</v>
      </c>
      <c r="E4" s="7" t="s">
        <v>1547</v>
      </c>
      <c r="F4" s="7"/>
      <c r="G4" s="7" t="s">
        <v>373</v>
      </c>
      <c r="H4" s="8" t="s">
        <v>364</v>
      </c>
      <c r="I4" s="9">
        <v>1</v>
      </c>
      <c r="J4" s="8" t="s">
        <v>365</v>
      </c>
      <c r="K4" s="8" t="s">
        <v>366</v>
      </c>
      <c r="L4" s="2" t="s">
        <v>2</v>
      </c>
      <c r="M4" s="10" t="s">
        <v>367</v>
      </c>
      <c r="N4" s="10" t="s">
        <v>368</v>
      </c>
      <c r="O4" s="10" t="s">
        <v>369</v>
      </c>
      <c r="P4" s="10" t="s">
        <v>370</v>
      </c>
      <c r="Q4" s="11" t="s">
        <v>371</v>
      </c>
      <c r="R4" s="44" t="s">
        <v>1378</v>
      </c>
      <c r="S4" s="44" t="s">
        <v>1500</v>
      </c>
      <c r="T4" s="11"/>
      <c r="U4" s="11"/>
      <c r="V4" s="11"/>
      <c r="W4" s="11" t="s">
        <v>271</v>
      </c>
      <c r="X4" s="11"/>
      <c r="Y4" s="7"/>
      <c r="Z4" s="7" t="s">
        <v>2486</v>
      </c>
      <c r="AA4" s="7" t="s">
        <v>374</v>
      </c>
      <c r="AB4" s="11" t="s">
        <v>375</v>
      </c>
      <c r="AC4" s="11" t="s">
        <v>376</v>
      </c>
      <c r="AD4" s="11"/>
      <c r="AE4" s="11"/>
      <c r="AF4" s="7"/>
      <c r="AG4" s="11" t="s">
        <v>377</v>
      </c>
      <c r="AH4" s="11"/>
      <c r="AI4" s="11"/>
      <c r="AJ4" s="7"/>
      <c r="AK4" s="11" t="s">
        <v>378</v>
      </c>
      <c r="AL4" s="11"/>
      <c r="AM4" s="11"/>
      <c r="AN4" s="7"/>
      <c r="AO4" s="11" t="s">
        <v>379</v>
      </c>
      <c r="AP4" s="11"/>
      <c r="AQ4" s="11"/>
      <c r="AR4" s="7"/>
      <c r="AS4" s="11" t="s">
        <v>380</v>
      </c>
      <c r="AT4" s="11"/>
      <c r="AU4" s="11"/>
      <c r="AV4" s="7"/>
      <c r="AW4" s="11" t="s">
        <v>381</v>
      </c>
      <c r="AX4" s="11"/>
      <c r="AY4" s="11"/>
      <c r="AZ4" s="7"/>
      <c r="BA4" s="11" t="s">
        <v>382</v>
      </c>
      <c r="BB4" s="11"/>
      <c r="BC4" s="11"/>
      <c r="BD4" s="7"/>
      <c r="BE4" s="11" t="s">
        <v>383</v>
      </c>
      <c r="BF4" s="7"/>
      <c r="BG4" s="7"/>
      <c r="BH4" s="7"/>
      <c r="BI4" s="12">
        <v>4</v>
      </c>
      <c r="BJ4" s="12">
        <v>8</v>
      </c>
      <c r="BK4" s="12">
        <v>2</v>
      </c>
      <c r="BL4" s="12">
        <v>2</v>
      </c>
      <c r="BM4" s="12">
        <v>2</v>
      </c>
      <c r="BN4" s="12">
        <v>2</v>
      </c>
      <c r="BO4" s="12">
        <v>2</v>
      </c>
      <c r="BP4" s="12">
        <v>2</v>
      </c>
      <c r="BQ4" s="12">
        <v>2</v>
      </c>
      <c r="BR4" s="12">
        <v>1</v>
      </c>
      <c r="BS4" s="12">
        <v>1</v>
      </c>
      <c r="BT4" s="12">
        <v>1</v>
      </c>
      <c r="BU4" s="12">
        <v>1</v>
      </c>
      <c r="BV4" s="12">
        <v>1</v>
      </c>
      <c r="BW4" s="12">
        <v>1</v>
      </c>
      <c r="BX4" s="12">
        <v>1</v>
      </c>
      <c r="BY4" s="12">
        <v>1</v>
      </c>
      <c r="BZ4" s="12">
        <v>3</v>
      </c>
      <c r="CA4" s="7"/>
      <c r="CB4" s="7"/>
      <c r="CC4" s="7"/>
      <c r="CD4" s="7"/>
      <c r="CE4" s="7"/>
      <c r="CF4" s="7"/>
      <c r="CG4" s="7"/>
      <c r="CH4" s="12">
        <v>40</v>
      </c>
      <c r="CI4" s="12">
        <v>10</v>
      </c>
      <c r="CJ4" s="12">
        <v>5</v>
      </c>
      <c r="CK4" s="12">
        <v>5</v>
      </c>
      <c r="CL4" s="12">
        <v>5</v>
      </c>
      <c r="CM4" s="12">
        <v>5</v>
      </c>
      <c r="CN4" s="12">
        <v>5</v>
      </c>
      <c r="CO4" s="12">
        <v>5</v>
      </c>
      <c r="CP4" s="7"/>
      <c r="CQ4" s="7"/>
      <c r="CR4" s="7"/>
      <c r="CS4" s="7"/>
      <c r="CT4" s="7"/>
      <c r="CU4" s="7"/>
      <c r="CV4" s="7"/>
      <c r="CW4" s="7"/>
      <c r="CX4" s="12"/>
      <c r="CY4" s="12"/>
      <c r="CZ4" s="12"/>
      <c r="DA4" s="12"/>
      <c r="DB4" s="12"/>
      <c r="DC4" s="12"/>
      <c r="DD4" s="12"/>
      <c r="DE4" s="12"/>
      <c r="DF4" s="7"/>
      <c r="DG4" s="7" t="s">
        <v>384</v>
      </c>
      <c r="DH4" s="7"/>
      <c r="DI4" s="7"/>
      <c r="DJ4" s="7"/>
      <c r="DK4" s="7"/>
      <c r="DL4" s="7"/>
      <c r="DM4" s="7"/>
      <c r="DN4" s="7"/>
      <c r="DO4" s="7" t="s">
        <v>384</v>
      </c>
      <c r="DP4" s="7" t="s">
        <v>384</v>
      </c>
      <c r="DQ4" s="7" t="s">
        <v>384</v>
      </c>
      <c r="DR4" s="7"/>
      <c r="DS4" s="7"/>
      <c r="DT4" s="7"/>
      <c r="DU4" s="7"/>
      <c r="DV4" s="7"/>
      <c r="DW4" s="7"/>
      <c r="DX4" s="7" t="s">
        <v>384</v>
      </c>
      <c r="DY4" s="7"/>
      <c r="DZ4" s="7"/>
      <c r="EA4" s="7"/>
      <c r="EB4" s="7"/>
      <c r="EC4" s="7" t="s">
        <v>384</v>
      </c>
      <c r="ED4" s="7"/>
      <c r="EE4" s="7"/>
      <c r="EF4" s="7"/>
      <c r="EG4" s="7"/>
      <c r="EH4" s="7"/>
      <c r="EI4" s="7"/>
      <c r="EJ4" s="7"/>
      <c r="EK4" s="7" t="s">
        <v>384</v>
      </c>
      <c r="EL4" s="7" t="s">
        <v>384</v>
      </c>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t="s">
        <v>384</v>
      </c>
      <c r="FR4" s="7" t="s">
        <v>384</v>
      </c>
      <c r="FS4" s="7"/>
      <c r="FT4" s="7"/>
      <c r="FU4" s="7"/>
      <c r="FV4" s="7"/>
      <c r="FW4" s="7"/>
      <c r="FX4" s="7"/>
      <c r="FY4" s="7"/>
      <c r="FZ4" s="7"/>
      <c r="GA4" s="7"/>
      <c r="GB4" s="7"/>
      <c r="GC4" s="7"/>
      <c r="GD4" s="7"/>
      <c r="GE4" s="7"/>
      <c r="GF4" s="7"/>
      <c r="GG4" s="7"/>
      <c r="GH4" s="7" t="s">
        <v>384</v>
      </c>
      <c r="GI4" s="7" t="s">
        <v>384</v>
      </c>
      <c r="GJ4" s="7"/>
      <c r="GK4" s="7"/>
      <c r="GL4" s="7"/>
      <c r="GM4" s="7"/>
      <c r="GN4" s="7"/>
      <c r="GO4" s="7"/>
      <c r="GP4" s="7"/>
      <c r="GQ4" s="7"/>
      <c r="GR4" s="7"/>
      <c r="GS4" s="7"/>
      <c r="GT4" s="7"/>
      <c r="GU4" s="7"/>
      <c r="GV4" s="7"/>
      <c r="GW4" s="7"/>
      <c r="GX4" s="7"/>
      <c r="GY4" s="7"/>
      <c r="GZ4" s="7"/>
      <c r="HA4" s="7"/>
      <c r="HB4" s="7"/>
      <c r="HC4" s="7"/>
      <c r="HD4" s="7"/>
      <c r="HE4" s="7" t="s">
        <v>384</v>
      </c>
      <c r="HF4" s="7"/>
      <c r="HG4" s="7"/>
      <c r="HH4" s="7"/>
      <c r="HI4" s="7"/>
      <c r="HJ4" s="7"/>
      <c r="HK4" s="7" t="s">
        <v>384</v>
      </c>
      <c r="HL4" s="7"/>
      <c r="HM4" s="7"/>
      <c r="HN4" s="7"/>
      <c r="HO4" s="7"/>
      <c r="HP4" s="7"/>
      <c r="HQ4" s="7"/>
      <c r="HR4" s="7"/>
      <c r="HS4" s="7"/>
      <c r="HT4" s="7"/>
      <c r="HU4" s="7"/>
      <c r="HV4" s="7"/>
      <c r="HW4" s="7"/>
      <c r="HX4" s="7"/>
      <c r="HY4" s="7"/>
      <c r="HZ4" s="7"/>
      <c r="IA4" s="7"/>
      <c r="IB4" s="7"/>
      <c r="IC4" s="7"/>
      <c r="ID4" s="7"/>
      <c r="IE4" s="7" t="s">
        <v>384</v>
      </c>
      <c r="IF4" s="7"/>
      <c r="IG4" s="7"/>
      <c r="IH4" s="7"/>
      <c r="II4" s="7"/>
      <c r="IJ4" s="7"/>
      <c r="IK4" s="7"/>
      <c r="IL4" s="7"/>
      <c r="IM4" s="7"/>
      <c r="IN4" s="7"/>
      <c r="IO4" s="7"/>
      <c r="IP4" s="7"/>
      <c r="IQ4" s="7" t="s">
        <v>384</v>
      </c>
      <c r="IR4" s="7"/>
      <c r="IS4" s="7"/>
      <c r="IT4" s="7"/>
      <c r="IU4" s="7"/>
      <c r="IV4" s="7"/>
      <c r="IW4" s="7"/>
      <c r="IX4" s="7"/>
      <c r="IY4" s="7"/>
      <c r="IZ4" s="7"/>
      <c r="JA4" s="7"/>
      <c r="JB4" s="7"/>
      <c r="JC4" s="7"/>
      <c r="JD4" s="7"/>
      <c r="JE4" s="7"/>
      <c r="JF4" s="7"/>
      <c r="JG4" s="7"/>
      <c r="JH4" s="7"/>
      <c r="JT4" s="6" t="s">
        <v>384</v>
      </c>
      <c r="JZ4" s="6" t="s">
        <v>384</v>
      </c>
      <c r="KA4" s="6" t="s">
        <v>1535</v>
      </c>
      <c r="KN4" s="6" t="s">
        <v>1535</v>
      </c>
      <c r="KR4" s="6" t="s">
        <v>384</v>
      </c>
      <c r="KS4" s="6" t="s">
        <v>384</v>
      </c>
      <c r="KT4" s="6" t="s">
        <v>384</v>
      </c>
      <c r="LA4" s="6" t="s">
        <v>384</v>
      </c>
      <c r="LD4" s="6" t="s">
        <v>384</v>
      </c>
    </row>
    <row r="5" spans="1:316" ht="28.5" x14ac:dyDescent="0.25">
      <c r="A5" s="6" t="s">
        <v>3</v>
      </c>
      <c r="B5" s="2" t="s">
        <v>3</v>
      </c>
      <c r="C5" s="7" t="s">
        <v>385</v>
      </c>
      <c r="D5" s="7" t="s">
        <v>2889</v>
      </c>
      <c r="E5" s="7" t="s">
        <v>372</v>
      </c>
      <c r="F5" s="7" t="s">
        <v>1897</v>
      </c>
      <c r="G5" s="7" t="s">
        <v>2491</v>
      </c>
      <c r="H5" s="8" t="s">
        <v>386</v>
      </c>
      <c r="I5" s="9">
        <v>2</v>
      </c>
      <c r="J5" s="8" t="s">
        <v>387</v>
      </c>
      <c r="K5" s="8" t="s">
        <v>388</v>
      </c>
      <c r="L5" s="2" t="s">
        <v>3</v>
      </c>
      <c r="M5" s="10" t="s">
        <v>324</v>
      </c>
      <c r="N5" s="10" t="s">
        <v>389</v>
      </c>
      <c r="O5" s="10" t="s">
        <v>390</v>
      </c>
      <c r="P5" s="10" t="s">
        <v>370</v>
      </c>
      <c r="Q5" s="11" t="s">
        <v>391</v>
      </c>
      <c r="R5" s="44" t="s">
        <v>1388</v>
      </c>
      <c r="S5" s="44"/>
      <c r="T5" s="11"/>
      <c r="U5" s="11"/>
      <c r="V5" s="11"/>
      <c r="W5" s="11" t="s">
        <v>393</v>
      </c>
      <c r="X5" s="11"/>
      <c r="Y5" s="7"/>
      <c r="Z5" s="7" t="s">
        <v>372</v>
      </c>
      <c r="AA5" s="7" t="s">
        <v>394</v>
      </c>
      <c r="AB5" s="11" t="s">
        <v>395</v>
      </c>
      <c r="AC5" s="11" t="s">
        <v>396</v>
      </c>
      <c r="AD5" s="11"/>
      <c r="AE5" s="11"/>
      <c r="AF5" s="7"/>
      <c r="AG5" s="11" t="s">
        <v>397</v>
      </c>
      <c r="AH5" s="11"/>
      <c r="AI5" s="11"/>
      <c r="AJ5" s="11" t="s">
        <v>398</v>
      </c>
      <c r="AK5" s="11" t="s">
        <v>399</v>
      </c>
      <c r="AL5" s="11"/>
      <c r="AM5" s="11"/>
      <c r="AN5" s="11" t="s">
        <v>400</v>
      </c>
      <c r="AO5" s="11" t="s">
        <v>401</v>
      </c>
      <c r="AP5" s="11"/>
      <c r="AQ5" s="11"/>
      <c r="AR5" s="11" t="s">
        <v>402</v>
      </c>
      <c r="AS5" s="11" t="s">
        <v>403</v>
      </c>
      <c r="AT5" s="11"/>
      <c r="AU5" s="11"/>
      <c r="AV5" s="11" t="s">
        <v>404</v>
      </c>
      <c r="AW5" s="11" t="s">
        <v>405</v>
      </c>
      <c r="AX5" s="11"/>
      <c r="AY5" s="11"/>
      <c r="AZ5" s="7"/>
      <c r="BA5" s="11" t="s">
        <v>406</v>
      </c>
      <c r="BB5" s="11"/>
      <c r="BC5" s="11"/>
      <c r="BD5" s="7"/>
      <c r="BE5" s="11" t="s">
        <v>407</v>
      </c>
      <c r="BF5" s="7"/>
      <c r="BG5" s="7"/>
      <c r="BH5" s="7"/>
      <c r="BI5" s="12">
        <v>4</v>
      </c>
      <c r="BJ5" s="12">
        <v>8</v>
      </c>
      <c r="BK5" s="12">
        <v>2</v>
      </c>
      <c r="BL5" s="12">
        <v>2</v>
      </c>
      <c r="BM5" s="12">
        <v>2</v>
      </c>
      <c r="BN5" s="12">
        <v>2</v>
      </c>
      <c r="BO5" s="12">
        <v>2</v>
      </c>
      <c r="BP5" s="12">
        <v>2</v>
      </c>
      <c r="BQ5" s="12">
        <v>2</v>
      </c>
      <c r="BR5" s="12">
        <v>2</v>
      </c>
      <c r="BS5" s="12">
        <v>1</v>
      </c>
      <c r="BT5" s="12">
        <v>2</v>
      </c>
      <c r="BU5" s="12">
        <v>1</v>
      </c>
      <c r="BV5" s="12">
        <v>1</v>
      </c>
      <c r="BW5" s="12">
        <v>1</v>
      </c>
      <c r="BX5" s="12">
        <v>1</v>
      </c>
      <c r="BY5" s="12">
        <v>1</v>
      </c>
      <c r="BZ5" s="7"/>
      <c r="CA5" s="7"/>
      <c r="CB5" s="7"/>
      <c r="CC5" s="7"/>
      <c r="CD5" s="7"/>
      <c r="CE5" s="7"/>
      <c r="CF5" s="7"/>
      <c r="CG5" s="7"/>
      <c r="CH5" s="7"/>
      <c r="CI5" s="7"/>
      <c r="CJ5" s="7"/>
      <c r="CK5" s="7"/>
      <c r="CL5" s="7"/>
      <c r="CM5" s="7"/>
      <c r="CN5" s="7"/>
      <c r="CO5" s="7"/>
      <c r="CP5" s="12">
        <v>3</v>
      </c>
      <c r="CQ5" s="7"/>
      <c r="CR5" s="7"/>
      <c r="CS5" s="7"/>
      <c r="CT5" s="7"/>
      <c r="CU5" s="7"/>
      <c r="CV5" s="7"/>
      <c r="CW5" s="7"/>
      <c r="CX5" s="12"/>
      <c r="CY5" s="12"/>
      <c r="CZ5" s="12"/>
      <c r="DA5" s="12"/>
      <c r="DB5" s="12"/>
      <c r="DC5" s="12"/>
      <c r="DD5" s="12"/>
      <c r="DE5" s="12"/>
      <c r="DF5" s="7"/>
      <c r="DG5" s="7"/>
      <c r="DH5" s="7" t="s">
        <v>384</v>
      </c>
      <c r="DI5" s="7"/>
      <c r="DJ5" s="7"/>
      <c r="DK5" s="7" t="s">
        <v>384</v>
      </c>
      <c r="DL5" s="7"/>
      <c r="DM5" s="7"/>
      <c r="DN5" s="7"/>
      <c r="DO5" s="7"/>
      <c r="DP5" s="7"/>
      <c r="DQ5" s="7"/>
      <c r="DR5" s="7"/>
      <c r="DS5" s="7"/>
      <c r="DT5" s="7"/>
      <c r="DU5" s="7"/>
      <c r="DV5" s="7"/>
      <c r="DW5" s="7" t="s">
        <v>384</v>
      </c>
      <c r="DX5" s="7" t="s">
        <v>384</v>
      </c>
      <c r="DY5" s="7"/>
      <c r="DZ5" s="7" t="s">
        <v>384</v>
      </c>
      <c r="EA5" s="7"/>
      <c r="EB5" s="7"/>
      <c r="EC5" s="7"/>
      <c r="ED5" s="7" t="s">
        <v>384</v>
      </c>
      <c r="EE5" s="7"/>
      <c r="EF5" s="7"/>
      <c r="EG5" s="7"/>
      <c r="EH5" s="7"/>
      <c r="EI5" s="7"/>
      <c r="EJ5" s="7"/>
      <c r="EK5" s="7" t="s">
        <v>384</v>
      </c>
      <c r="EL5" s="7" t="s">
        <v>384</v>
      </c>
      <c r="EM5" s="7"/>
      <c r="EN5" s="7"/>
      <c r="EO5" s="7"/>
      <c r="EP5" s="7"/>
      <c r="EQ5" s="7"/>
      <c r="ER5" s="7"/>
      <c r="ES5" s="7"/>
      <c r="ET5" s="7"/>
      <c r="EU5" s="7"/>
      <c r="EV5" s="7"/>
      <c r="EW5" s="7"/>
      <c r="EX5" s="7"/>
      <c r="EY5" s="7"/>
      <c r="EZ5" s="7"/>
      <c r="FA5" s="7"/>
      <c r="FB5" s="7"/>
      <c r="FC5" s="7"/>
      <c r="FD5" s="7"/>
      <c r="FE5" s="7" t="s">
        <v>384</v>
      </c>
      <c r="FF5" s="7"/>
      <c r="FG5" s="7"/>
      <c r="FH5" s="7"/>
      <c r="FI5" s="7"/>
      <c r="FJ5" s="7"/>
      <c r="FK5" s="7" t="s">
        <v>384</v>
      </c>
      <c r="FL5" s="7"/>
      <c r="FM5" s="7"/>
      <c r="FN5" s="7"/>
      <c r="FO5" s="7"/>
      <c r="FP5" s="7"/>
      <c r="FQ5" s="7"/>
      <c r="FR5" s="7"/>
      <c r="FS5" s="7"/>
      <c r="FT5" s="7"/>
      <c r="FU5" s="7"/>
      <c r="FV5" s="7"/>
      <c r="FW5" s="7"/>
      <c r="FX5" s="7"/>
      <c r="FY5" s="7"/>
      <c r="FZ5" s="7" t="s">
        <v>384</v>
      </c>
      <c r="GA5" s="7" t="s">
        <v>384</v>
      </c>
      <c r="GB5" s="7"/>
      <c r="GC5" s="7"/>
      <c r="GD5" s="7" t="s">
        <v>384</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t="s">
        <v>384</v>
      </c>
      <c r="HG5" s="7"/>
      <c r="HH5" s="7"/>
      <c r="HI5" s="7"/>
      <c r="HJ5" s="7"/>
      <c r="HK5" s="7"/>
      <c r="HL5" s="7"/>
      <c r="HM5" s="7"/>
      <c r="HN5" s="7"/>
      <c r="HO5" s="7"/>
      <c r="HP5" s="7"/>
      <c r="HQ5" s="7"/>
      <c r="HR5" s="7"/>
      <c r="HS5" s="7"/>
      <c r="HT5" s="7" t="s">
        <v>384</v>
      </c>
      <c r="HU5" s="7"/>
      <c r="HV5" s="7"/>
      <c r="HW5" s="7"/>
      <c r="HX5" s="7"/>
      <c r="HY5" s="7" t="s">
        <v>384</v>
      </c>
      <c r="HZ5" s="7"/>
      <c r="IA5" s="7"/>
      <c r="IB5" s="7"/>
      <c r="IC5" s="7"/>
      <c r="ID5" s="7"/>
      <c r="IE5" s="7"/>
      <c r="IF5" s="7"/>
      <c r="IG5" s="7"/>
      <c r="IH5" s="7"/>
      <c r="II5" s="7"/>
      <c r="IJ5" s="7"/>
      <c r="IK5" s="7"/>
      <c r="IL5" s="7"/>
      <c r="IM5" s="7"/>
      <c r="IN5" s="7"/>
      <c r="IO5" s="7"/>
      <c r="IP5" s="7"/>
      <c r="IQ5" s="7" t="s">
        <v>384</v>
      </c>
      <c r="IR5" s="7"/>
      <c r="IS5" s="7"/>
      <c r="IT5" s="7"/>
      <c r="IU5" s="7"/>
      <c r="IV5" s="7"/>
      <c r="IW5" s="7"/>
      <c r="IX5" s="7" t="s">
        <v>384</v>
      </c>
      <c r="IY5" s="7"/>
      <c r="IZ5" s="7"/>
      <c r="JA5" s="7"/>
      <c r="JB5" s="7"/>
      <c r="JC5" s="7"/>
      <c r="JD5" s="7"/>
      <c r="JE5" s="7"/>
      <c r="JF5" s="7"/>
      <c r="JG5" s="7"/>
      <c r="JH5" s="7"/>
      <c r="JT5" s="6" t="s">
        <v>384</v>
      </c>
      <c r="KA5" s="6" t="s">
        <v>1535</v>
      </c>
      <c r="KQ5" s="6" t="s">
        <v>1535</v>
      </c>
      <c r="KS5" s="6" t="s">
        <v>384</v>
      </c>
      <c r="LA5" s="6" t="s">
        <v>384</v>
      </c>
      <c r="LD5" s="6" t="s">
        <v>384</v>
      </c>
    </row>
    <row r="6" spans="1:316" ht="26.25" x14ac:dyDescent="0.25">
      <c r="A6" s="6" t="s">
        <v>4</v>
      </c>
      <c r="B6" s="2" t="s">
        <v>4</v>
      </c>
      <c r="C6" s="7"/>
      <c r="D6" s="7" t="s">
        <v>2889</v>
      </c>
      <c r="E6" s="7" t="s">
        <v>1552</v>
      </c>
      <c r="F6" s="7"/>
      <c r="G6" s="7" t="s">
        <v>1651</v>
      </c>
      <c r="H6" s="8" t="s">
        <v>408</v>
      </c>
      <c r="I6" s="9">
        <v>3</v>
      </c>
      <c r="J6" s="8" t="s">
        <v>409</v>
      </c>
      <c r="K6" s="8" t="s">
        <v>410</v>
      </c>
      <c r="L6" s="2" t="s">
        <v>4</v>
      </c>
      <c r="M6" s="10" t="s">
        <v>411</v>
      </c>
      <c r="N6" s="10" t="s">
        <v>412</v>
      </c>
      <c r="O6" s="10" t="s">
        <v>413</v>
      </c>
      <c r="P6" s="10" t="s">
        <v>370</v>
      </c>
      <c r="Q6" s="11" t="s">
        <v>414</v>
      </c>
      <c r="R6" s="44" t="s">
        <v>1380</v>
      </c>
      <c r="S6" s="44" t="s">
        <v>1386</v>
      </c>
      <c r="T6" s="11"/>
      <c r="U6" s="11"/>
      <c r="V6" s="11"/>
      <c r="W6" s="11" t="s">
        <v>271</v>
      </c>
      <c r="X6" s="11"/>
      <c r="Y6" s="7"/>
      <c r="Z6" s="7" t="s">
        <v>1855</v>
      </c>
      <c r="AA6" s="7" t="s">
        <v>415</v>
      </c>
      <c r="AB6" s="11" t="s">
        <v>416</v>
      </c>
      <c r="AC6" s="11" t="s">
        <v>417</v>
      </c>
      <c r="AD6" s="11"/>
      <c r="AE6" s="11"/>
      <c r="AF6" s="7"/>
      <c r="AG6" s="11" t="s">
        <v>418</v>
      </c>
      <c r="AH6" s="11"/>
      <c r="AI6" s="11"/>
      <c r="AJ6" s="7"/>
      <c r="AK6" s="11" t="s">
        <v>419</v>
      </c>
      <c r="AL6" s="11"/>
      <c r="AM6" s="11"/>
      <c r="AN6" s="7"/>
      <c r="AO6" s="11" t="s">
        <v>420</v>
      </c>
      <c r="AP6" s="11"/>
      <c r="AQ6" s="11"/>
      <c r="AR6" s="7"/>
      <c r="AS6" s="11" t="s">
        <v>421</v>
      </c>
      <c r="AT6" s="11"/>
      <c r="AU6" s="11"/>
      <c r="AV6" s="7"/>
      <c r="AW6" s="11" t="s">
        <v>422</v>
      </c>
      <c r="AX6" s="11"/>
      <c r="AY6" s="11"/>
      <c r="AZ6" s="7"/>
      <c r="BA6" s="11" t="s">
        <v>423</v>
      </c>
      <c r="BB6" s="11"/>
      <c r="BC6" s="11"/>
      <c r="BD6" s="7"/>
      <c r="BE6" s="11" t="s">
        <v>424</v>
      </c>
      <c r="BF6" s="7"/>
      <c r="BG6" s="7"/>
      <c r="BH6" s="7"/>
      <c r="BI6" s="12">
        <v>4</v>
      </c>
      <c r="BJ6" s="12">
        <v>12</v>
      </c>
      <c r="BK6" s="12">
        <v>2</v>
      </c>
      <c r="BL6" s="12">
        <v>2</v>
      </c>
      <c r="BM6" s="12">
        <v>2</v>
      </c>
      <c r="BN6" s="12">
        <v>2</v>
      </c>
      <c r="BO6" s="12">
        <v>2</v>
      </c>
      <c r="BP6" s="12">
        <v>2</v>
      </c>
      <c r="BQ6" s="12">
        <v>2</v>
      </c>
      <c r="BR6" s="12">
        <v>1</v>
      </c>
      <c r="BS6" s="12">
        <v>1</v>
      </c>
      <c r="BT6" s="12">
        <v>1</v>
      </c>
      <c r="BU6" s="12">
        <v>1</v>
      </c>
      <c r="BV6" s="12">
        <v>1</v>
      </c>
      <c r="BW6" s="12">
        <v>1</v>
      </c>
      <c r="BX6" s="12">
        <v>1</v>
      </c>
      <c r="BY6" s="12">
        <v>1</v>
      </c>
      <c r="BZ6" s="7"/>
      <c r="CA6" s="7"/>
      <c r="CB6" s="7"/>
      <c r="CC6" s="7"/>
      <c r="CD6" s="7"/>
      <c r="CE6" s="7"/>
      <c r="CF6" s="7"/>
      <c r="CG6" s="7"/>
      <c r="CH6" s="12">
        <v>35</v>
      </c>
      <c r="CI6" s="12">
        <v>5</v>
      </c>
      <c r="CJ6" s="12">
        <v>5</v>
      </c>
      <c r="CK6" s="12">
        <v>5</v>
      </c>
      <c r="CL6" s="7"/>
      <c r="CM6" s="7"/>
      <c r="CN6" s="7"/>
      <c r="CO6" s="7"/>
      <c r="CP6" s="7"/>
      <c r="CQ6" s="7"/>
      <c r="CR6" s="7"/>
      <c r="CS6" s="7"/>
      <c r="CT6" s="7"/>
      <c r="CU6" s="7"/>
      <c r="CV6" s="7"/>
      <c r="CW6" s="7"/>
      <c r="CX6" s="12"/>
      <c r="CY6" s="12"/>
      <c r="CZ6" s="12"/>
      <c r="DA6" s="12"/>
      <c r="DB6" s="12"/>
      <c r="DC6" s="12"/>
      <c r="DD6" s="12"/>
      <c r="DE6" s="12"/>
      <c r="DF6" s="7"/>
      <c r="DG6" s="7"/>
      <c r="DH6" s="7"/>
      <c r="DI6" s="7" t="s">
        <v>384</v>
      </c>
      <c r="DJ6" s="7"/>
      <c r="DK6" s="7"/>
      <c r="DL6" s="7"/>
      <c r="DM6" s="7"/>
      <c r="DN6" s="7"/>
      <c r="DO6" s="7"/>
      <c r="DP6" s="7"/>
      <c r="DQ6" s="7" t="s">
        <v>384</v>
      </c>
      <c r="DR6" s="7"/>
      <c r="DS6" s="7"/>
      <c r="DT6" s="7"/>
      <c r="DU6" s="7"/>
      <c r="DV6" s="7" t="s">
        <v>384</v>
      </c>
      <c r="DW6" s="7"/>
      <c r="DX6" s="7"/>
      <c r="DY6" s="7" t="s">
        <v>384</v>
      </c>
      <c r="DZ6" s="7"/>
      <c r="EA6" s="7"/>
      <c r="EB6" s="7"/>
      <c r="EC6" s="7"/>
      <c r="ED6" s="7"/>
      <c r="EE6" s="7" t="s">
        <v>384</v>
      </c>
      <c r="EF6" s="7"/>
      <c r="EG6" s="7"/>
      <c r="EH6" s="7"/>
      <c r="EI6" s="7"/>
      <c r="EJ6" s="7"/>
      <c r="EK6" s="7" t="s">
        <v>384</v>
      </c>
      <c r="EL6" s="7" t="s">
        <v>384</v>
      </c>
      <c r="EM6" s="7"/>
      <c r="EN6" s="7"/>
      <c r="EO6" s="7"/>
      <c r="EP6" s="7"/>
      <c r="EQ6" s="7"/>
      <c r="ER6" s="7"/>
      <c r="ES6" s="7"/>
      <c r="ET6" s="7"/>
      <c r="EU6" s="7"/>
      <c r="EV6" s="7"/>
      <c r="EW6" s="7"/>
      <c r="EX6" s="7"/>
      <c r="EY6" s="7"/>
      <c r="EZ6" s="7"/>
      <c r="FA6" s="7"/>
      <c r="FB6" s="7"/>
      <c r="FC6" s="7"/>
      <c r="FD6" s="7"/>
      <c r="FE6" s="7"/>
      <c r="FF6" s="7"/>
      <c r="FG6" s="7"/>
      <c r="FH6" s="7"/>
      <c r="FI6" s="7"/>
      <c r="FJ6" s="7"/>
      <c r="FK6" s="7"/>
      <c r="FL6" s="7" t="s">
        <v>384</v>
      </c>
      <c r="FM6" s="7" t="s">
        <v>384</v>
      </c>
      <c r="FN6" s="7"/>
      <c r="FO6" s="7"/>
      <c r="FP6" s="7"/>
      <c r="FQ6" s="7"/>
      <c r="FR6" s="7" t="s">
        <v>384</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t="s">
        <v>384</v>
      </c>
      <c r="HE6" s="7"/>
      <c r="HF6" s="7"/>
      <c r="HG6" s="7"/>
      <c r="HH6" s="7"/>
      <c r="HI6" s="7"/>
      <c r="HJ6" s="7"/>
      <c r="HK6" s="7"/>
      <c r="HL6" s="7" t="s">
        <v>384</v>
      </c>
      <c r="HM6" s="7"/>
      <c r="HN6" s="7"/>
      <c r="HO6" s="7"/>
      <c r="HP6" s="7"/>
      <c r="HQ6" s="7"/>
      <c r="HR6" s="7"/>
      <c r="HS6" s="7"/>
      <c r="HT6" s="7"/>
      <c r="HU6" s="7"/>
      <c r="HV6" s="7"/>
      <c r="HW6" s="7"/>
      <c r="HX6" s="7"/>
      <c r="HY6" s="7"/>
      <c r="HZ6" s="7"/>
      <c r="IA6" s="7"/>
      <c r="IB6" s="7"/>
      <c r="IC6" s="7"/>
      <c r="ID6" s="7"/>
      <c r="IE6" s="7" t="s">
        <v>384</v>
      </c>
      <c r="IF6" s="7"/>
      <c r="IG6" s="7"/>
      <c r="IH6" s="7"/>
      <c r="II6" s="7"/>
      <c r="IJ6" s="7"/>
      <c r="IK6" s="7"/>
      <c r="IL6" s="7"/>
      <c r="IM6" s="7"/>
      <c r="IN6" s="7"/>
      <c r="IO6" s="7" t="s">
        <v>384</v>
      </c>
      <c r="IP6" s="7"/>
      <c r="IQ6" s="7"/>
      <c r="IR6" s="7"/>
      <c r="IS6" s="7"/>
      <c r="IT6" s="7"/>
      <c r="IU6" s="7"/>
      <c r="IV6" s="7" t="s">
        <v>384</v>
      </c>
      <c r="IW6" s="7"/>
      <c r="IX6" s="7"/>
      <c r="IY6" s="7"/>
      <c r="IZ6" s="7"/>
      <c r="JA6" s="7"/>
      <c r="JB6" s="7"/>
      <c r="JC6" s="7"/>
      <c r="JD6" s="7"/>
      <c r="JE6" s="7"/>
      <c r="JF6" s="7"/>
      <c r="JG6" s="7"/>
      <c r="JH6" s="7"/>
      <c r="JT6" s="6" t="s">
        <v>384</v>
      </c>
      <c r="JU6" s="6" t="s">
        <v>1535</v>
      </c>
      <c r="JX6" s="6" t="s">
        <v>384</v>
      </c>
      <c r="KR6" s="6" t="s">
        <v>1535</v>
      </c>
      <c r="KS6" s="6" t="s">
        <v>384</v>
      </c>
      <c r="LA6" s="6" t="s">
        <v>384</v>
      </c>
      <c r="LD6" s="6" t="s">
        <v>384</v>
      </c>
    </row>
    <row r="7" spans="1:316" ht="26.25" x14ac:dyDescent="0.25">
      <c r="A7" s="6" t="s">
        <v>94</v>
      </c>
      <c r="B7" s="2" t="s">
        <v>5</v>
      </c>
      <c r="C7" s="7" t="s">
        <v>425</v>
      </c>
      <c r="D7" s="7" t="s">
        <v>2889</v>
      </c>
      <c r="E7" s="7" t="s">
        <v>1554</v>
      </c>
      <c r="F7" s="7"/>
      <c r="G7" s="7" t="s">
        <v>1555</v>
      </c>
      <c r="H7" s="8" t="s">
        <v>426</v>
      </c>
      <c r="I7" s="9">
        <v>4</v>
      </c>
      <c r="J7" s="8" t="s">
        <v>427</v>
      </c>
      <c r="K7" s="8" t="s">
        <v>428</v>
      </c>
      <c r="L7" s="2" t="s">
        <v>5</v>
      </c>
      <c r="M7" s="10" t="s">
        <v>429</v>
      </c>
      <c r="N7" s="10" t="s">
        <v>430</v>
      </c>
      <c r="O7" s="10" t="s">
        <v>431</v>
      </c>
      <c r="P7" s="10" t="s">
        <v>432</v>
      </c>
      <c r="Q7" s="11" t="s">
        <v>371</v>
      </c>
      <c r="R7" s="44" t="s">
        <v>1378</v>
      </c>
      <c r="S7" s="44" t="s">
        <v>1385</v>
      </c>
      <c r="T7" s="11" t="s">
        <v>260</v>
      </c>
      <c r="U7" s="11" t="s">
        <v>259</v>
      </c>
      <c r="V7" s="11"/>
      <c r="W7" s="11" t="s">
        <v>1610</v>
      </c>
      <c r="X7" s="11"/>
      <c r="Y7" s="7"/>
      <c r="Z7" s="7" t="s">
        <v>372</v>
      </c>
      <c r="AA7" s="7" t="s">
        <v>434</v>
      </c>
      <c r="AB7" s="11" t="s">
        <v>435</v>
      </c>
      <c r="AC7" s="11" t="s">
        <v>436</v>
      </c>
      <c r="AD7" s="11"/>
      <c r="AE7" s="11"/>
      <c r="AF7" s="11" t="s">
        <v>437</v>
      </c>
      <c r="AG7" s="11" t="s">
        <v>438</v>
      </c>
      <c r="AH7" s="11"/>
      <c r="AI7" s="11"/>
      <c r="AJ7" s="11" t="s">
        <v>439</v>
      </c>
      <c r="AK7" s="11" t="s">
        <v>440</v>
      </c>
      <c r="AL7" s="11"/>
      <c r="AM7" s="11"/>
      <c r="AN7" s="11" t="s">
        <v>441</v>
      </c>
      <c r="AO7" s="11" t="s">
        <v>442</v>
      </c>
      <c r="AP7" s="11"/>
      <c r="AQ7" s="11"/>
      <c r="AR7" s="7"/>
      <c r="AS7" s="11" t="s">
        <v>443</v>
      </c>
      <c r="AT7" s="11"/>
      <c r="AU7" s="11"/>
      <c r="AV7" s="7"/>
      <c r="AW7" s="11" t="s">
        <v>444</v>
      </c>
      <c r="AX7" s="11"/>
      <c r="AY7" s="11"/>
      <c r="AZ7" s="7"/>
      <c r="BA7" s="11" t="s">
        <v>445</v>
      </c>
      <c r="BB7" s="11"/>
      <c r="BC7" s="11"/>
      <c r="BD7" s="7"/>
      <c r="BE7" s="11" t="s">
        <v>446</v>
      </c>
      <c r="BF7" s="7"/>
      <c r="BG7" s="7"/>
      <c r="BH7" s="7"/>
      <c r="BI7" s="12">
        <v>4</v>
      </c>
      <c r="BJ7" s="12">
        <v>8</v>
      </c>
      <c r="BK7" s="12">
        <v>2</v>
      </c>
      <c r="BL7" s="12">
        <v>2</v>
      </c>
      <c r="BM7" s="12">
        <v>2</v>
      </c>
      <c r="BN7" s="12">
        <v>2</v>
      </c>
      <c r="BO7" s="12">
        <v>2</v>
      </c>
      <c r="BP7" s="12">
        <v>2</v>
      </c>
      <c r="BQ7" s="12">
        <v>2</v>
      </c>
      <c r="BR7" s="12">
        <v>2</v>
      </c>
      <c r="BS7" s="12">
        <v>1</v>
      </c>
      <c r="BT7" s="12">
        <v>2</v>
      </c>
      <c r="BU7" s="12">
        <v>1</v>
      </c>
      <c r="BV7" s="12">
        <v>1</v>
      </c>
      <c r="BW7" s="12">
        <v>1</v>
      </c>
      <c r="BX7" s="12">
        <v>1</v>
      </c>
      <c r="BY7" s="12">
        <v>1</v>
      </c>
      <c r="BZ7" s="7"/>
      <c r="CA7" s="7"/>
      <c r="CB7" s="7"/>
      <c r="CC7" s="7"/>
      <c r="CD7" s="7"/>
      <c r="CE7" s="7"/>
      <c r="CF7" s="7"/>
      <c r="CG7" s="7"/>
      <c r="CH7" s="7"/>
      <c r="CI7" s="7"/>
      <c r="CJ7" s="7"/>
      <c r="CK7" s="7"/>
      <c r="CL7" s="7"/>
      <c r="CM7" s="7"/>
      <c r="CN7" s="7"/>
      <c r="CO7" s="7"/>
      <c r="CP7" s="7"/>
      <c r="CQ7" s="7"/>
      <c r="CR7" s="7"/>
      <c r="CS7" s="7"/>
      <c r="CT7" s="7"/>
      <c r="CU7" s="7"/>
      <c r="CV7" s="7"/>
      <c r="CW7" s="7"/>
      <c r="CX7" s="12"/>
      <c r="CY7" s="12"/>
      <c r="CZ7" s="12"/>
      <c r="DA7" s="12"/>
      <c r="DB7" s="12"/>
      <c r="DC7" s="12"/>
      <c r="DD7" s="12"/>
      <c r="DE7" s="12"/>
      <c r="DF7" s="7"/>
      <c r="DG7" s="7" t="s">
        <v>384</v>
      </c>
      <c r="DH7" s="7"/>
      <c r="DI7" s="7"/>
      <c r="DJ7" s="7"/>
      <c r="DK7" s="7"/>
      <c r="DL7" s="7"/>
      <c r="DM7" s="7" t="s">
        <v>384</v>
      </c>
      <c r="DN7" s="7"/>
      <c r="DO7" s="7"/>
      <c r="DP7" s="7"/>
      <c r="DQ7" s="7"/>
      <c r="DR7" s="7"/>
      <c r="DS7" s="7"/>
      <c r="DT7" s="7"/>
      <c r="DU7" s="7"/>
      <c r="DV7" s="7"/>
      <c r="DW7" s="7"/>
      <c r="DX7" s="7" t="s">
        <v>384</v>
      </c>
      <c r="DY7" s="7"/>
      <c r="DZ7" s="7"/>
      <c r="EA7" s="7" t="s">
        <v>384</v>
      </c>
      <c r="EB7" s="7"/>
      <c r="EC7" s="7" t="s">
        <v>384</v>
      </c>
      <c r="ED7" s="7"/>
      <c r="EE7" s="7"/>
      <c r="EF7" s="7"/>
      <c r="EG7" s="7"/>
      <c r="EH7" s="7"/>
      <c r="EI7" s="7"/>
      <c r="EJ7" s="7"/>
      <c r="EK7" s="7" t="s">
        <v>384</v>
      </c>
      <c r="EL7" s="7" t="s">
        <v>384</v>
      </c>
      <c r="EM7" s="7"/>
      <c r="EN7" s="7"/>
      <c r="EO7" s="7"/>
      <c r="EP7" s="7"/>
      <c r="EQ7" s="7" t="s">
        <v>384</v>
      </c>
      <c r="ER7" s="7"/>
      <c r="ES7" s="7"/>
      <c r="ET7" s="7"/>
      <c r="EU7" s="7"/>
      <c r="EV7" s="7"/>
      <c r="EW7" s="7"/>
      <c r="EX7" s="7"/>
      <c r="EY7" s="7"/>
      <c r="EZ7" s="7"/>
      <c r="FA7" s="7"/>
      <c r="FB7" s="7"/>
      <c r="FC7" s="7"/>
      <c r="FD7" s="7"/>
      <c r="FE7" s="7"/>
      <c r="FF7" s="7" t="s">
        <v>384</v>
      </c>
      <c r="FG7" s="7" t="s">
        <v>384</v>
      </c>
      <c r="FH7" s="7"/>
      <c r="FI7" s="7"/>
      <c r="FJ7" s="7"/>
      <c r="FK7" s="7"/>
      <c r="FL7" s="7" t="s">
        <v>384</v>
      </c>
      <c r="FM7" s="7"/>
      <c r="FN7" s="7" t="s">
        <v>384</v>
      </c>
      <c r="FO7" s="7"/>
      <c r="FP7" s="7"/>
      <c r="FQ7" s="7"/>
      <c r="FR7" s="7"/>
      <c r="FS7" s="7"/>
      <c r="FT7" s="7"/>
      <c r="FU7" s="7"/>
      <c r="FV7" s="7"/>
      <c r="FW7" s="7"/>
      <c r="FX7" s="7"/>
      <c r="FY7" s="7"/>
      <c r="FZ7" s="7"/>
      <c r="GA7" s="7"/>
      <c r="GB7" s="7"/>
      <c r="GC7" s="7"/>
      <c r="GD7" s="7"/>
      <c r="GE7" s="7"/>
      <c r="GF7" s="7"/>
      <c r="GG7" s="7"/>
      <c r="GH7" s="7"/>
      <c r="GI7" s="7" t="s">
        <v>384</v>
      </c>
      <c r="GJ7" s="7"/>
      <c r="GK7" s="7"/>
      <c r="GL7" s="7"/>
      <c r="GM7" s="7"/>
      <c r="GN7" s="7"/>
      <c r="GO7" s="7"/>
      <c r="GP7" s="7"/>
      <c r="GQ7" s="7"/>
      <c r="GR7" s="7"/>
      <c r="GS7" s="7"/>
      <c r="GT7" s="7"/>
      <c r="GU7" s="7"/>
      <c r="GV7" s="7"/>
      <c r="GW7" s="7"/>
      <c r="GX7" s="7"/>
      <c r="GY7" s="7"/>
      <c r="GZ7" s="7"/>
      <c r="HA7" s="7"/>
      <c r="HB7" s="7"/>
      <c r="HC7" s="7"/>
      <c r="HD7" s="7"/>
      <c r="HE7" s="7" t="s">
        <v>384</v>
      </c>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t="s">
        <v>384</v>
      </c>
      <c r="IH7" s="7"/>
      <c r="II7" s="7"/>
      <c r="IJ7" s="7"/>
      <c r="IK7" s="7"/>
      <c r="IL7" s="7"/>
      <c r="IM7" s="7"/>
      <c r="IN7" s="7" t="s">
        <v>384</v>
      </c>
      <c r="IO7" s="7"/>
      <c r="IP7" s="7"/>
      <c r="IQ7" s="7"/>
      <c r="IR7" s="7"/>
      <c r="IS7" s="7"/>
      <c r="IT7" s="7"/>
      <c r="IU7" s="7"/>
      <c r="IV7" s="7"/>
      <c r="IW7" s="7"/>
      <c r="IX7" s="7"/>
      <c r="IY7" s="7"/>
      <c r="IZ7" s="7"/>
      <c r="JA7" s="7"/>
      <c r="JB7" s="7"/>
      <c r="JC7" s="7"/>
      <c r="JD7" s="7"/>
      <c r="JE7" s="7"/>
      <c r="JF7" s="7"/>
      <c r="JG7" s="7"/>
      <c r="JH7" s="7"/>
      <c r="JT7" s="6" t="s">
        <v>1535</v>
      </c>
      <c r="JW7" s="6" t="s">
        <v>384</v>
      </c>
      <c r="KL7" s="6" t="s">
        <v>1535</v>
      </c>
      <c r="KS7" s="6" t="s">
        <v>384</v>
      </c>
      <c r="LA7" s="6" t="s">
        <v>384</v>
      </c>
      <c r="LD7" s="6" t="s">
        <v>384</v>
      </c>
    </row>
    <row r="8" spans="1:316" ht="19.5" x14ac:dyDescent="0.25">
      <c r="A8" s="6" t="s">
        <v>6</v>
      </c>
      <c r="B8" s="2" t="s">
        <v>6</v>
      </c>
      <c r="C8" s="7" t="s">
        <v>447</v>
      </c>
      <c r="D8" s="7" t="s">
        <v>2889</v>
      </c>
      <c r="E8" s="7" t="s">
        <v>451</v>
      </c>
      <c r="F8" s="7"/>
      <c r="G8" s="7" t="s">
        <v>2492</v>
      </c>
      <c r="H8" s="8" t="s">
        <v>448</v>
      </c>
      <c r="I8" s="9">
        <v>5</v>
      </c>
      <c r="J8" s="8" t="s">
        <v>449</v>
      </c>
      <c r="K8" s="8" t="s">
        <v>450</v>
      </c>
      <c r="L8" s="2" t="s">
        <v>6</v>
      </c>
      <c r="M8" s="10" t="s">
        <v>451</v>
      </c>
      <c r="N8" s="10" t="s">
        <v>452</v>
      </c>
      <c r="O8" s="10" t="s">
        <v>453</v>
      </c>
      <c r="P8" s="10" t="s">
        <v>370</v>
      </c>
      <c r="Q8" s="11" t="s">
        <v>371</v>
      </c>
      <c r="R8" s="44" t="s">
        <v>1378</v>
      </c>
      <c r="S8" s="44"/>
      <c r="T8" s="11"/>
      <c r="U8" s="11"/>
      <c r="V8" s="11"/>
      <c r="W8" s="11"/>
      <c r="X8" s="11"/>
      <c r="Y8" s="7"/>
      <c r="Z8" s="7" t="s">
        <v>535</v>
      </c>
      <c r="AA8" s="7" t="s">
        <v>454</v>
      </c>
      <c r="AB8" s="11" t="s">
        <v>455</v>
      </c>
      <c r="AC8" s="11" t="s">
        <v>456</v>
      </c>
      <c r="AD8" s="11"/>
      <c r="AE8" s="11"/>
      <c r="AF8" s="7"/>
      <c r="AG8" s="11" t="s">
        <v>457</v>
      </c>
      <c r="AH8" s="11"/>
      <c r="AI8" s="11"/>
      <c r="AJ8" s="7"/>
      <c r="AK8" s="11" t="s">
        <v>458</v>
      </c>
      <c r="AL8" s="11"/>
      <c r="AM8" s="11"/>
      <c r="AN8" s="7"/>
      <c r="AO8" s="11" t="s">
        <v>451</v>
      </c>
      <c r="AP8" s="11"/>
      <c r="AQ8" s="11"/>
      <c r="AR8" s="7"/>
      <c r="AS8" s="11" t="s">
        <v>459</v>
      </c>
      <c r="AT8" s="11"/>
      <c r="AU8" s="11"/>
      <c r="AV8" s="7"/>
      <c r="AW8" s="11" t="s">
        <v>460</v>
      </c>
      <c r="AX8" s="11"/>
      <c r="AY8" s="11"/>
      <c r="AZ8" s="7"/>
      <c r="BA8" s="11" t="s">
        <v>461</v>
      </c>
      <c r="BB8" s="11"/>
      <c r="BC8" s="11"/>
      <c r="BD8" s="7"/>
      <c r="BE8" s="11" t="s">
        <v>462</v>
      </c>
      <c r="BF8" s="7"/>
      <c r="BG8" s="7"/>
      <c r="BH8" s="7"/>
      <c r="BI8" s="12">
        <v>4</v>
      </c>
      <c r="BJ8" s="12">
        <v>10</v>
      </c>
      <c r="BK8" s="12">
        <v>2</v>
      </c>
      <c r="BL8" s="12">
        <v>2</v>
      </c>
      <c r="BM8" s="12">
        <v>2</v>
      </c>
      <c r="BN8" s="12">
        <v>2</v>
      </c>
      <c r="BO8" s="12">
        <v>2</v>
      </c>
      <c r="BP8" s="12">
        <v>2</v>
      </c>
      <c r="BQ8" s="12">
        <v>2</v>
      </c>
      <c r="BR8" s="12">
        <v>2</v>
      </c>
      <c r="BS8" s="12">
        <v>1</v>
      </c>
      <c r="BT8" s="12">
        <v>2</v>
      </c>
      <c r="BU8" s="12">
        <v>1</v>
      </c>
      <c r="BV8" s="12">
        <v>1</v>
      </c>
      <c r="BW8" s="12">
        <v>2</v>
      </c>
      <c r="BX8" s="12">
        <v>1</v>
      </c>
      <c r="BY8" s="12">
        <v>1</v>
      </c>
      <c r="BZ8" s="7"/>
      <c r="CA8" s="7"/>
      <c r="CB8" s="7"/>
      <c r="CC8" s="7"/>
      <c r="CD8" s="7"/>
      <c r="CE8" s="7"/>
      <c r="CF8" s="7"/>
      <c r="CG8" s="7"/>
      <c r="CH8" s="7"/>
      <c r="CI8" s="7"/>
      <c r="CJ8" s="7"/>
      <c r="CK8" s="7"/>
      <c r="CL8" s="7"/>
      <c r="CM8" s="7"/>
      <c r="CN8" s="7"/>
      <c r="CO8" s="7"/>
      <c r="CP8" s="11"/>
      <c r="CQ8" s="7"/>
      <c r="CR8" s="7"/>
      <c r="CS8" s="7"/>
      <c r="CT8" s="7"/>
      <c r="CU8" s="7"/>
      <c r="CV8" s="7"/>
      <c r="CW8" s="7"/>
      <c r="CX8" s="12"/>
      <c r="CY8" s="12"/>
      <c r="CZ8" s="12"/>
      <c r="DA8" s="12"/>
      <c r="DB8" s="12"/>
      <c r="DC8" s="12"/>
      <c r="DD8" s="12"/>
      <c r="DE8" s="12"/>
      <c r="DF8" s="7"/>
      <c r="DG8" s="7"/>
      <c r="DH8" s="7" t="s">
        <v>384</v>
      </c>
      <c r="DI8" s="7"/>
      <c r="DJ8" s="7"/>
      <c r="DK8" s="7"/>
      <c r="DL8" s="7"/>
      <c r="DM8" s="7" t="s">
        <v>384</v>
      </c>
      <c r="DN8" s="7"/>
      <c r="DO8" s="7"/>
      <c r="DP8" s="7"/>
      <c r="DQ8" s="7" t="s">
        <v>384</v>
      </c>
      <c r="DR8" s="7"/>
      <c r="DS8" s="7"/>
      <c r="DT8" s="7"/>
      <c r="DU8" s="7"/>
      <c r="DV8" s="7"/>
      <c r="DW8" s="7"/>
      <c r="DX8" s="7" t="s">
        <v>384</v>
      </c>
      <c r="DY8" s="7"/>
      <c r="DZ8" s="7"/>
      <c r="EA8" s="7"/>
      <c r="EB8" s="7"/>
      <c r="EC8" s="7" t="s">
        <v>384</v>
      </c>
      <c r="ED8" s="7"/>
      <c r="EE8" s="7"/>
      <c r="EF8" s="7"/>
      <c r="EG8" s="7"/>
      <c r="EH8" s="7"/>
      <c r="EI8" s="7"/>
      <c r="EJ8" s="7"/>
      <c r="EK8" s="7" t="s">
        <v>384</v>
      </c>
      <c r="EL8" s="7" t="s">
        <v>384</v>
      </c>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t="s">
        <v>384</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t="s">
        <v>384</v>
      </c>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t="s">
        <v>384</v>
      </c>
      <c r="IX8" s="7"/>
      <c r="IY8" s="7"/>
      <c r="IZ8" s="7" t="s">
        <v>384</v>
      </c>
      <c r="JA8" s="7"/>
      <c r="JB8" s="7"/>
      <c r="JC8" s="7"/>
      <c r="JD8" s="7"/>
      <c r="JE8" s="7"/>
      <c r="JF8" s="7"/>
      <c r="JG8" s="7"/>
      <c r="JH8" s="7"/>
      <c r="JT8" s="6" t="s">
        <v>1535</v>
      </c>
      <c r="JU8" s="6" t="s">
        <v>384</v>
      </c>
      <c r="JV8" s="6" t="s">
        <v>384</v>
      </c>
      <c r="JW8" s="6" t="s">
        <v>384</v>
      </c>
      <c r="JX8" s="6" t="s">
        <v>384</v>
      </c>
      <c r="JY8" s="6" t="s">
        <v>384</v>
      </c>
      <c r="JZ8" s="6" t="s">
        <v>384</v>
      </c>
      <c r="KA8" s="6" t="s">
        <v>384</v>
      </c>
      <c r="KB8" s="6" t="s">
        <v>384</v>
      </c>
      <c r="KC8" s="6" t="s">
        <v>384</v>
      </c>
      <c r="KD8" s="6" t="s">
        <v>384</v>
      </c>
      <c r="KE8" s="6" t="s">
        <v>384</v>
      </c>
      <c r="KF8" s="6" t="s">
        <v>384</v>
      </c>
      <c r="KG8" s="6" t="s">
        <v>384</v>
      </c>
      <c r="KH8" s="6" t="s">
        <v>384</v>
      </c>
      <c r="KJ8" s="6" t="s">
        <v>384</v>
      </c>
      <c r="KK8" s="6" t="s">
        <v>384</v>
      </c>
      <c r="KL8" s="6" t="s">
        <v>384</v>
      </c>
      <c r="KM8" s="6" t="s">
        <v>384</v>
      </c>
      <c r="KN8" s="6" t="s">
        <v>384</v>
      </c>
      <c r="KO8" s="6" t="s">
        <v>384</v>
      </c>
      <c r="KP8" s="6" t="s">
        <v>384</v>
      </c>
      <c r="KQ8" s="6" t="s">
        <v>384</v>
      </c>
      <c r="KR8" s="6" t="s">
        <v>384</v>
      </c>
      <c r="KS8" s="6" t="s">
        <v>384</v>
      </c>
      <c r="KT8" s="6" t="s">
        <v>384</v>
      </c>
      <c r="KU8" s="6" t="s">
        <v>384</v>
      </c>
      <c r="KV8" s="6" t="s">
        <v>384</v>
      </c>
      <c r="KW8" s="6" t="s">
        <v>384</v>
      </c>
      <c r="KX8" s="6" t="s">
        <v>384</v>
      </c>
      <c r="KY8" s="6" t="s">
        <v>384</v>
      </c>
      <c r="KZ8" s="6" t="s">
        <v>384</v>
      </c>
      <c r="LA8" s="6" t="s">
        <v>1535</v>
      </c>
      <c r="LB8" s="6" t="s">
        <v>384</v>
      </c>
      <c r="LD8" s="6" t="s">
        <v>384</v>
      </c>
    </row>
    <row r="9" spans="1:316" ht="28.5" x14ac:dyDescent="0.25">
      <c r="A9" s="6" t="s">
        <v>7</v>
      </c>
      <c r="B9" s="2" t="s">
        <v>7</v>
      </c>
      <c r="C9" s="7" t="s">
        <v>463</v>
      </c>
      <c r="D9" s="7" t="s">
        <v>2889</v>
      </c>
      <c r="E9" s="7" t="s">
        <v>1553</v>
      </c>
      <c r="F9" s="7" t="s">
        <v>1551</v>
      </c>
      <c r="G9" s="7" t="s">
        <v>2492</v>
      </c>
      <c r="H9" s="8" t="s">
        <v>464</v>
      </c>
      <c r="I9" s="9">
        <v>6</v>
      </c>
      <c r="J9" s="8" t="s">
        <v>465</v>
      </c>
      <c r="K9" s="8" t="s">
        <v>466</v>
      </c>
      <c r="L9" s="2" t="s">
        <v>7</v>
      </c>
      <c r="M9" s="10" t="s">
        <v>467</v>
      </c>
      <c r="N9" s="10"/>
      <c r="O9" s="10" t="s">
        <v>453</v>
      </c>
      <c r="P9" s="10" t="s">
        <v>468</v>
      </c>
      <c r="Q9" s="11" t="s">
        <v>371</v>
      </c>
      <c r="R9" s="44" t="s">
        <v>1378</v>
      </c>
      <c r="S9" s="44" t="s">
        <v>1388</v>
      </c>
      <c r="T9" s="11"/>
      <c r="U9" s="11"/>
      <c r="V9" s="11"/>
      <c r="W9" s="11" t="s">
        <v>469</v>
      </c>
      <c r="X9" s="11"/>
      <c r="Y9" s="7"/>
      <c r="Z9" s="7" t="s">
        <v>535</v>
      </c>
      <c r="AA9" s="7" t="s">
        <v>470</v>
      </c>
      <c r="AB9" s="11" t="s">
        <v>471</v>
      </c>
      <c r="AC9" s="11" t="s">
        <v>472</v>
      </c>
      <c r="AD9" s="11"/>
      <c r="AE9" s="11"/>
      <c r="AF9" s="7"/>
      <c r="AG9" s="11" t="s">
        <v>473</v>
      </c>
      <c r="AH9" s="11"/>
      <c r="AI9" s="11"/>
      <c r="AJ9" s="7"/>
      <c r="AK9" s="11" t="s">
        <v>474</v>
      </c>
      <c r="AL9" s="11"/>
      <c r="AM9" s="11"/>
      <c r="AN9" s="7"/>
      <c r="AO9" s="11" t="s">
        <v>475</v>
      </c>
      <c r="AP9" s="11"/>
      <c r="AQ9" s="11"/>
      <c r="AR9" s="7"/>
      <c r="AS9" s="11" t="s">
        <v>476</v>
      </c>
      <c r="AT9" s="11"/>
      <c r="AU9" s="11"/>
      <c r="AV9" s="7"/>
      <c r="AW9" s="11" t="s">
        <v>477</v>
      </c>
      <c r="AX9" s="11"/>
      <c r="AY9" s="11"/>
      <c r="AZ9" s="7"/>
      <c r="BA9" s="11" t="s">
        <v>478</v>
      </c>
      <c r="BB9" s="11"/>
      <c r="BC9" s="11"/>
      <c r="BD9" s="7"/>
      <c r="BE9" s="11" t="s">
        <v>479</v>
      </c>
      <c r="BF9" s="7"/>
      <c r="BG9" s="7"/>
      <c r="BH9" s="7"/>
      <c r="BI9" s="12">
        <v>4</v>
      </c>
      <c r="BJ9" s="12">
        <v>8</v>
      </c>
      <c r="BK9" s="12">
        <v>2</v>
      </c>
      <c r="BL9" s="12">
        <v>2</v>
      </c>
      <c r="BM9" s="12">
        <v>2</v>
      </c>
      <c r="BN9" s="12">
        <v>2</v>
      </c>
      <c r="BO9" s="12">
        <v>2</v>
      </c>
      <c r="BP9" s="12">
        <v>2</v>
      </c>
      <c r="BQ9" s="12">
        <v>2</v>
      </c>
      <c r="BR9" s="12">
        <v>2</v>
      </c>
      <c r="BS9" s="12">
        <v>1</v>
      </c>
      <c r="BT9" s="12">
        <v>2</v>
      </c>
      <c r="BU9" s="12">
        <v>1</v>
      </c>
      <c r="BV9" s="12">
        <v>1</v>
      </c>
      <c r="BW9" s="12">
        <v>2</v>
      </c>
      <c r="BX9" s="12">
        <v>1</v>
      </c>
      <c r="BY9" s="12">
        <v>1</v>
      </c>
      <c r="BZ9" s="12">
        <v>3</v>
      </c>
      <c r="CA9" s="7"/>
      <c r="CB9" s="7"/>
      <c r="CC9" s="7"/>
      <c r="CD9" s="7"/>
      <c r="CE9" s="7"/>
      <c r="CF9" s="7"/>
      <c r="CG9" s="7"/>
      <c r="CH9" s="7"/>
      <c r="CI9" s="7"/>
      <c r="CJ9" s="7"/>
      <c r="CK9" s="7"/>
      <c r="CL9" s="7"/>
      <c r="CM9" s="7"/>
      <c r="CN9" s="7"/>
      <c r="CO9" s="7"/>
      <c r="CP9" s="7"/>
      <c r="CQ9" s="7"/>
      <c r="CR9" s="7"/>
      <c r="CS9" s="7"/>
      <c r="CT9" s="7"/>
      <c r="CU9" s="7"/>
      <c r="CV9" s="7"/>
      <c r="CW9" s="7"/>
      <c r="CX9" s="12"/>
      <c r="CY9" s="12"/>
      <c r="CZ9" s="12"/>
      <c r="DA9" s="12"/>
      <c r="DB9" s="12"/>
      <c r="DC9" s="12"/>
      <c r="DD9" s="12"/>
      <c r="DE9" s="12"/>
      <c r="DF9" s="7" t="s">
        <v>384</v>
      </c>
      <c r="DG9" s="7"/>
      <c r="DH9" s="7" t="s">
        <v>384</v>
      </c>
      <c r="DI9" s="7"/>
      <c r="DJ9" s="7"/>
      <c r="DK9" s="7"/>
      <c r="DL9" s="7"/>
      <c r="DM9" s="7"/>
      <c r="DN9" s="7" t="s">
        <v>384</v>
      </c>
      <c r="DO9" s="7" t="s">
        <v>384</v>
      </c>
      <c r="DP9" s="7"/>
      <c r="DQ9" s="7" t="s">
        <v>384</v>
      </c>
      <c r="DR9" s="7" t="s">
        <v>384</v>
      </c>
      <c r="DS9" s="7"/>
      <c r="DT9" s="7"/>
      <c r="DU9" s="7"/>
      <c r="DV9" s="7"/>
      <c r="DW9" s="7"/>
      <c r="DX9" s="7" t="s">
        <v>384</v>
      </c>
      <c r="DY9" s="7"/>
      <c r="DZ9" s="7"/>
      <c r="EA9" s="7"/>
      <c r="EB9" s="7"/>
      <c r="EC9" s="7" t="s">
        <v>384</v>
      </c>
      <c r="ED9" s="7"/>
      <c r="EE9" s="7"/>
      <c r="EF9" s="7"/>
      <c r="EG9" s="7"/>
      <c r="EH9" s="7"/>
      <c r="EI9" s="7"/>
      <c r="EJ9" s="7"/>
      <c r="EK9" s="7" t="s">
        <v>384</v>
      </c>
      <c r="EL9" s="7" t="s">
        <v>384</v>
      </c>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t="s">
        <v>384</v>
      </c>
      <c r="FW9" s="7" t="s">
        <v>384</v>
      </c>
      <c r="FX9" s="7"/>
      <c r="FY9" s="7"/>
      <c r="FZ9" s="7"/>
      <c r="GA9" s="7"/>
      <c r="GB9" s="7"/>
      <c r="GC9" s="7" t="s">
        <v>384</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t="s">
        <v>384</v>
      </c>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t="s">
        <v>384</v>
      </c>
      <c r="IH9" s="7"/>
      <c r="II9" s="7"/>
      <c r="IJ9" s="7"/>
      <c r="IK9" s="7"/>
      <c r="IL9" s="7" t="s">
        <v>384</v>
      </c>
      <c r="IM9" s="7"/>
      <c r="IN9" s="7"/>
      <c r="IO9" s="7"/>
      <c r="IP9" s="7"/>
      <c r="IQ9" s="7"/>
      <c r="IR9" s="7"/>
      <c r="IS9" s="7"/>
      <c r="IT9" s="7" t="s">
        <v>384</v>
      </c>
      <c r="IU9" s="7"/>
      <c r="IV9" s="7"/>
      <c r="IW9" s="7"/>
      <c r="IX9" s="7"/>
      <c r="IY9" s="7" t="s">
        <v>384</v>
      </c>
      <c r="IZ9" s="7"/>
      <c r="JA9" s="7"/>
      <c r="JB9" s="7"/>
      <c r="JC9" s="7"/>
      <c r="JD9" s="7"/>
      <c r="JE9" s="7"/>
      <c r="JF9" s="7"/>
      <c r="JG9" s="7"/>
      <c r="JH9" s="7"/>
      <c r="JT9" s="6" t="s">
        <v>1535</v>
      </c>
      <c r="KS9" s="6" t="s">
        <v>384</v>
      </c>
      <c r="LA9" s="6" t="s">
        <v>1535</v>
      </c>
      <c r="LD9" s="6" t="s">
        <v>384</v>
      </c>
    </row>
    <row r="10" spans="1:316" ht="19.5" x14ac:dyDescent="0.25">
      <c r="A10" s="6" t="s">
        <v>95</v>
      </c>
      <c r="B10" s="2" t="s">
        <v>8</v>
      </c>
      <c r="C10" s="7" t="s">
        <v>480</v>
      </c>
      <c r="D10" s="7" t="s">
        <v>2889</v>
      </c>
      <c r="E10" s="7" t="s">
        <v>1557</v>
      </c>
      <c r="F10" s="7" t="s">
        <v>274</v>
      </c>
      <c r="G10" s="7" t="s">
        <v>2497</v>
      </c>
      <c r="H10" s="8" t="s">
        <v>481</v>
      </c>
      <c r="I10" s="9">
        <v>7</v>
      </c>
      <c r="J10" s="8" t="s">
        <v>482</v>
      </c>
      <c r="K10" s="8" t="s">
        <v>483</v>
      </c>
      <c r="L10" s="2" t="s">
        <v>8</v>
      </c>
      <c r="M10" s="10" t="s">
        <v>484</v>
      </c>
      <c r="N10" s="10"/>
      <c r="O10" s="10" t="s">
        <v>485</v>
      </c>
      <c r="P10" s="10" t="s">
        <v>432</v>
      </c>
      <c r="Q10" s="11" t="s">
        <v>486</v>
      </c>
      <c r="R10" s="44" t="s">
        <v>1382</v>
      </c>
      <c r="S10" s="44"/>
      <c r="T10" s="11"/>
      <c r="U10" s="11"/>
      <c r="V10" s="11"/>
      <c r="W10" s="11" t="s">
        <v>1617</v>
      </c>
      <c r="X10" s="11"/>
      <c r="Y10" s="7"/>
      <c r="Z10" s="7" t="s">
        <v>1447</v>
      </c>
      <c r="AA10" s="7" t="s">
        <v>487</v>
      </c>
      <c r="AB10" s="11" t="s">
        <v>488</v>
      </c>
      <c r="AC10" s="11" t="s">
        <v>489</v>
      </c>
      <c r="AD10" s="11"/>
      <c r="AE10" s="11"/>
      <c r="AF10" s="7"/>
      <c r="AG10" s="11" t="s">
        <v>490</v>
      </c>
      <c r="AH10" s="11"/>
      <c r="AI10" s="11"/>
      <c r="AJ10" s="7"/>
      <c r="AK10" s="11" t="s">
        <v>491</v>
      </c>
      <c r="AL10" s="11"/>
      <c r="AM10" s="11"/>
      <c r="AN10" s="7"/>
      <c r="AO10" s="11" t="s">
        <v>492</v>
      </c>
      <c r="AP10" s="11"/>
      <c r="AQ10" s="11"/>
      <c r="AR10" s="7"/>
      <c r="AS10" s="11" t="s">
        <v>493</v>
      </c>
      <c r="AT10" s="11"/>
      <c r="AU10" s="11"/>
      <c r="AV10" s="7"/>
      <c r="AW10" s="11" t="s">
        <v>494</v>
      </c>
      <c r="AX10" s="11"/>
      <c r="AY10" s="11"/>
      <c r="AZ10" s="7"/>
      <c r="BA10" s="11" t="s">
        <v>495</v>
      </c>
      <c r="BB10" s="11"/>
      <c r="BC10" s="11"/>
      <c r="BD10" s="7"/>
      <c r="BE10" s="11" t="s">
        <v>496</v>
      </c>
      <c r="BF10" s="7"/>
      <c r="BG10" s="7"/>
      <c r="BH10" s="7"/>
      <c r="BI10" s="12">
        <v>4</v>
      </c>
      <c r="BJ10" s="12">
        <v>8</v>
      </c>
      <c r="BK10" s="12">
        <v>2</v>
      </c>
      <c r="BL10" s="12">
        <v>2</v>
      </c>
      <c r="BM10" s="12">
        <v>2</v>
      </c>
      <c r="BN10" s="12">
        <v>2</v>
      </c>
      <c r="BO10" s="12">
        <v>2</v>
      </c>
      <c r="BP10" s="12">
        <v>2</v>
      </c>
      <c r="BQ10" s="12">
        <v>2</v>
      </c>
      <c r="BR10" s="12">
        <v>3</v>
      </c>
      <c r="BS10" s="12">
        <v>1</v>
      </c>
      <c r="BT10" s="12">
        <v>3</v>
      </c>
      <c r="BU10" s="12">
        <v>1</v>
      </c>
      <c r="BV10" s="12">
        <v>1</v>
      </c>
      <c r="BW10" s="12">
        <v>2</v>
      </c>
      <c r="BX10" s="12">
        <v>1</v>
      </c>
      <c r="BY10" s="12">
        <v>1</v>
      </c>
      <c r="BZ10" s="7"/>
      <c r="CA10" s="7"/>
      <c r="CB10" s="7"/>
      <c r="CC10" s="7"/>
      <c r="CD10" s="7"/>
      <c r="CE10" s="7"/>
      <c r="CF10" s="7"/>
      <c r="CG10" s="7"/>
      <c r="CH10" s="7"/>
      <c r="CI10" s="7"/>
      <c r="CJ10" s="7"/>
      <c r="CK10" s="7"/>
      <c r="CL10" s="7"/>
      <c r="CM10" s="7"/>
      <c r="CN10" s="7"/>
      <c r="CO10" s="7"/>
      <c r="CP10" s="7"/>
      <c r="CQ10" s="7"/>
      <c r="CR10" s="7"/>
      <c r="CS10" s="7"/>
      <c r="CT10" s="7"/>
      <c r="CU10" s="7"/>
      <c r="CV10" s="7"/>
      <c r="CW10" s="7"/>
      <c r="CX10" s="12"/>
      <c r="CY10" s="12"/>
      <c r="CZ10" s="12"/>
      <c r="DA10" s="12"/>
      <c r="DB10" s="12"/>
      <c r="DC10" s="12"/>
      <c r="DD10" s="12"/>
      <c r="DE10" s="12"/>
      <c r="DF10" s="7"/>
      <c r="DG10" s="7" t="s">
        <v>384</v>
      </c>
      <c r="DH10" s="7" t="s">
        <v>384</v>
      </c>
      <c r="DI10" s="7"/>
      <c r="DJ10" s="7"/>
      <c r="DK10" s="7"/>
      <c r="DL10" s="7"/>
      <c r="DM10" s="7"/>
      <c r="DN10" s="7" t="s">
        <v>384</v>
      </c>
      <c r="DO10" s="7"/>
      <c r="DP10" s="7"/>
      <c r="DQ10" s="7" t="s">
        <v>384</v>
      </c>
      <c r="DR10" s="7"/>
      <c r="DS10" s="7"/>
      <c r="DT10" s="7"/>
      <c r="DU10" s="7"/>
      <c r="DV10" s="7"/>
      <c r="DW10" s="7"/>
      <c r="DX10" s="7" t="s">
        <v>384</v>
      </c>
      <c r="DY10" s="7"/>
      <c r="DZ10" s="7" t="s">
        <v>384</v>
      </c>
      <c r="EA10" s="7"/>
      <c r="EB10" s="7"/>
      <c r="EC10" s="7"/>
      <c r="ED10" s="7"/>
      <c r="EE10" s="7"/>
      <c r="EF10" s="7"/>
      <c r="EG10" s="7" t="s">
        <v>384</v>
      </c>
      <c r="EH10" s="7"/>
      <c r="EI10" s="7"/>
      <c r="EJ10" s="7"/>
      <c r="EK10" s="7" t="s">
        <v>384</v>
      </c>
      <c r="EL10" s="7" t="s">
        <v>384</v>
      </c>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t="s">
        <v>384</v>
      </c>
      <c r="FU10" s="7" t="s">
        <v>384</v>
      </c>
      <c r="FV10" s="7" t="s">
        <v>384</v>
      </c>
      <c r="FW10" s="7"/>
      <c r="FX10" s="7"/>
      <c r="FY10" s="7"/>
      <c r="FZ10" s="7"/>
      <c r="GA10" s="7"/>
      <c r="GB10" s="7" t="s">
        <v>384</v>
      </c>
      <c r="GC10" s="7"/>
      <c r="GD10" s="7"/>
      <c r="GE10" s="7"/>
      <c r="GF10" s="7"/>
      <c r="GG10" s="7"/>
      <c r="GH10" s="7"/>
      <c r="GI10" s="7"/>
      <c r="GJ10" s="7"/>
      <c r="GK10" s="7"/>
      <c r="GL10" s="7"/>
      <c r="GM10" s="7"/>
      <c r="GN10" s="7"/>
      <c r="GO10" s="7"/>
      <c r="GP10" s="7" t="s">
        <v>384</v>
      </c>
      <c r="GQ10" s="7"/>
      <c r="GR10" s="7"/>
      <c r="GS10" s="7"/>
      <c r="GT10" s="7"/>
      <c r="GU10" s="7"/>
      <c r="GV10" s="7"/>
      <c r="GW10" s="7"/>
      <c r="GX10" s="7"/>
      <c r="GY10" s="7"/>
      <c r="GZ10" s="7"/>
      <c r="HA10" s="7" t="s">
        <v>384</v>
      </c>
      <c r="HB10" s="7" t="s">
        <v>384</v>
      </c>
      <c r="HC10" s="7"/>
      <c r="HD10" s="7"/>
      <c r="HE10" s="7" t="s">
        <v>384</v>
      </c>
      <c r="HF10" s="7"/>
      <c r="HG10" s="7"/>
      <c r="HH10" s="7"/>
      <c r="HI10" s="7"/>
      <c r="HJ10" s="7"/>
      <c r="HK10" s="7"/>
      <c r="HL10" s="7" t="s">
        <v>384</v>
      </c>
      <c r="HM10" s="7"/>
      <c r="HN10" s="7"/>
      <c r="HO10" s="7"/>
      <c r="HP10" s="7"/>
      <c r="HQ10" s="7"/>
      <c r="HR10" s="7"/>
      <c r="HS10" s="7"/>
      <c r="HT10" s="7" t="s">
        <v>384</v>
      </c>
      <c r="HU10" s="7"/>
      <c r="HV10" s="7"/>
      <c r="HW10" s="7"/>
      <c r="HX10" s="7"/>
      <c r="HY10" s="7"/>
      <c r="HZ10" s="7" t="s">
        <v>384</v>
      </c>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T10" s="6" t="s">
        <v>384</v>
      </c>
      <c r="JV10" s="6" t="s">
        <v>1535</v>
      </c>
      <c r="KS10" s="6" t="s">
        <v>384</v>
      </c>
      <c r="LA10" s="6" t="s">
        <v>1535</v>
      </c>
      <c r="LD10" s="6" t="s">
        <v>384</v>
      </c>
    </row>
    <row r="11" spans="1:316" ht="19.5" x14ac:dyDescent="0.25">
      <c r="A11" s="6" t="s">
        <v>96</v>
      </c>
      <c r="B11" s="2" t="s">
        <v>9</v>
      </c>
      <c r="C11" s="7"/>
      <c r="D11" s="7" t="s">
        <v>2889</v>
      </c>
      <c r="E11" s="7" t="s">
        <v>1560</v>
      </c>
      <c r="F11" s="7"/>
      <c r="G11" s="7" t="s">
        <v>1556</v>
      </c>
      <c r="H11" s="8" t="s">
        <v>497</v>
      </c>
      <c r="I11" s="9">
        <v>8</v>
      </c>
      <c r="J11" s="8" t="s">
        <v>498</v>
      </c>
      <c r="K11" s="8" t="s">
        <v>499</v>
      </c>
      <c r="L11" s="2" t="s">
        <v>9</v>
      </c>
      <c r="M11" s="10" t="s">
        <v>500</v>
      </c>
      <c r="N11" s="10"/>
      <c r="O11" s="10" t="s">
        <v>664</v>
      </c>
      <c r="P11" s="10" t="s">
        <v>370</v>
      </c>
      <c r="Q11" s="11" t="s">
        <v>371</v>
      </c>
      <c r="R11" s="44" t="s">
        <v>1378</v>
      </c>
      <c r="S11" s="44" t="s">
        <v>1383</v>
      </c>
      <c r="T11" s="11"/>
      <c r="U11" s="11"/>
      <c r="V11" s="11"/>
      <c r="W11" s="11" t="s">
        <v>1611</v>
      </c>
      <c r="X11" s="11"/>
      <c r="Y11" s="7"/>
      <c r="Z11" s="7" t="s">
        <v>1300</v>
      </c>
      <c r="AA11" s="7" t="s">
        <v>501</v>
      </c>
      <c r="AB11" s="11" t="s">
        <v>502</v>
      </c>
      <c r="AC11" s="11" t="s">
        <v>503</v>
      </c>
      <c r="AD11" s="11"/>
      <c r="AE11" s="11"/>
      <c r="AF11" s="7"/>
      <c r="AG11" s="11" t="s">
        <v>504</v>
      </c>
      <c r="AH11" s="11"/>
      <c r="AI11" s="11"/>
      <c r="AJ11" s="7"/>
      <c r="AK11" s="11" t="s">
        <v>505</v>
      </c>
      <c r="AL11" s="11"/>
      <c r="AM11" s="11"/>
      <c r="AN11" s="7"/>
      <c r="AO11" s="11" t="s">
        <v>506</v>
      </c>
      <c r="AP11" s="11"/>
      <c r="AQ11" s="11"/>
      <c r="AR11" s="7"/>
      <c r="AS11" s="11" t="s">
        <v>507</v>
      </c>
      <c r="AT11" s="11"/>
      <c r="AU11" s="11"/>
      <c r="AV11" s="7"/>
      <c r="AW11" s="11" t="s">
        <v>508</v>
      </c>
      <c r="AX11" s="11"/>
      <c r="AY11" s="11"/>
      <c r="AZ11" s="7"/>
      <c r="BA11" s="11" t="s">
        <v>509</v>
      </c>
      <c r="BB11" s="11"/>
      <c r="BC11" s="11"/>
      <c r="BD11" s="7"/>
      <c r="BE11" s="11" t="s">
        <v>510</v>
      </c>
      <c r="BF11" s="7"/>
      <c r="BG11" s="7"/>
      <c r="BH11" s="7"/>
      <c r="BI11" s="12">
        <v>4</v>
      </c>
      <c r="BJ11" s="12">
        <v>8</v>
      </c>
      <c r="BK11" s="12">
        <v>2</v>
      </c>
      <c r="BL11" s="12">
        <v>2</v>
      </c>
      <c r="BM11" s="12">
        <v>2</v>
      </c>
      <c r="BN11" s="12">
        <v>2</v>
      </c>
      <c r="BO11" s="12">
        <v>2</v>
      </c>
      <c r="BP11" s="12">
        <v>2</v>
      </c>
      <c r="BQ11" s="12">
        <v>2</v>
      </c>
      <c r="BR11" s="12">
        <v>1</v>
      </c>
      <c r="BS11" s="12">
        <v>1</v>
      </c>
      <c r="BT11" s="12">
        <v>1</v>
      </c>
      <c r="BU11" s="12">
        <v>1</v>
      </c>
      <c r="BV11" s="12">
        <v>1</v>
      </c>
      <c r="BW11" s="12">
        <v>1</v>
      </c>
      <c r="BX11" s="12">
        <v>1</v>
      </c>
      <c r="BY11" s="12">
        <v>1</v>
      </c>
      <c r="BZ11" s="7"/>
      <c r="CA11" s="7"/>
      <c r="CB11" s="7"/>
      <c r="CC11" s="7"/>
      <c r="CD11" s="7"/>
      <c r="CE11" s="7"/>
      <c r="CF11" s="7"/>
      <c r="CG11" s="7"/>
      <c r="CH11" s="12">
        <v>30</v>
      </c>
      <c r="CI11" s="12">
        <v>5</v>
      </c>
      <c r="CJ11" s="12">
        <v>5</v>
      </c>
      <c r="CK11" s="7"/>
      <c r="CL11" s="7"/>
      <c r="CM11" s="7"/>
      <c r="CN11" s="7"/>
      <c r="CO11" s="7"/>
      <c r="CP11" s="7"/>
      <c r="CQ11" s="7"/>
      <c r="CR11" s="7"/>
      <c r="CS11" s="7"/>
      <c r="CT11" s="7"/>
      <c r="CU11" s="7"/>
      <c r="CV11" s="7"/>
      <c r="CW11" s="7"/>
      <c r="CX11" s="12"/>
      <c r="CY11" s="12"/>
      <c r="CZ11" s="12"/>
      <c r="DA11" s="12"/>
      <c r="DB11" s="12"/>
      <c r="DC11" s="12"/>
      <c r="DD11" s="12"/>
      <c r="DE11" s="12"/>
      <c r="DF11" s="7"/>
      <c r="DG11" s="7" t="s">
        <v>384</v>
      </c>
      <c r="DH11" s="7"/>
      <c r="DI11" s="7" t="s">
        <v>384</v>
      </c>
      <c r="DJ11" s="7"/>
      <c r="DK11" s="7"/>
      <c r="DL11" s="7"/>
      <c r="DM11" s="7"/>
      <c r="DN11" s="7"/>
      <c r="DO11" s="7"/>
      <c r="DP11" s="7"/>
      <c r="DQ11" s="7"/>
      <c r="DR11" s="7"/>
      <c r="DS11" s="7"/>
      <c r="DT11" s="7"/>
      <c r="DU11" s="7"/>
      <c r="DV11" s="7"/>
      <c r="DW11" s="7"/>
      <c r="DX11" s="7"/>
      <c r="DY11" s="7" t="s">
        <v>384</v>
      </c>
      <c r="DZ11" s="7"/>
      <c r="EA11" s="7"/>
      <c r="EB11" s="7"/>
      <c r="EC11" s="7"/>
      <c r="ED11" s="7"/>
      <c r="EE11" s="7"/>
      <c r="EF11" s="7" t="s">
        <v>384</v>
      </c>
      <c r="EG11" s="7"/>
      <c r="EH11" s="7"/>
      <c r="EI11" s="7"/>
      <c r="EJ11" s="7"/>
      <c r="EK11" s="7" t="s">
        <v>384</v>
      </c>
      <c r="EL11" s="7" t="s">
        <v>384</v>
      </c>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t="s">
        <v>384</v>
      </c>
      <c r="FZ11" s="7"/>
      <c r="GA11" s="7"/>
      <c r="GB11" s="7"/>
      <c r="GC11" s="7"/>
      <c r="GD11" s="7" t="s">
        <v>384</v>
      </c>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t="s">
        <v>384</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t="s">
        <v>384</v>
      </c>
      <c r="IH11" s="7"/>
      <c r="II11" s="7"/>
      <c r="IJ11" s="7"/>
      <c r="IK11" s="7"/>
      <c r="IL11" s="7"/>
      <c r="IM11" s="7"/>
      <c r="IN11" s="7"/>
      <c r="IO11" s="7" t="s">
        <v>384</v>
      </c>
      <c r="IP11" s="7"/>
      <c r="IQ11" s="7"/>
      <c r="IR11" s="7"/>
      <c r="IS11" s="7"/>
      <c r="IT11" s="7"/>
      <c r="IU11" s="7"/>
      <c r="IV11" s="7"/>
      <c r="IW11" s="7" t="s">
        <v>384</v>
      </c>
      <c r="IX11" s="7"/>
      <c r="IY11" s="7"/>
      <c r="IZ11" s="7"/>
      <c r="JA11" s="7"/>
      <c r="JB11" s="7"/>
      <c r="JC11" s="7"/>
      <c r="JD11" s="7"/>
      <c r="JE11" s="7"/>
      <c r="JF11" s="7"/>
      <c r="JG11" s="7"/>
      <c r="JH11" s="7"/>
      <c r="JT11" s="6" t="s">
        <v>384</v>
      </c>
      <c r="JW11" s="6" t="s">
        <v>384</v>
      </c>
      <c r="KA11" s="6" t="s">
        <v>384</v>
      </c>
      <c r="KE11" s="6" t="s">
        <v>1535</v>
      </c>
      <c r="KS11" s="6" t="s">
        <v>384</v>
      </c>
      <c r="LA11" s="6" t="s">
        <v>1535</v>
      </c>
      <c r="LD11" s="6" t="s">
        <v>384</v>
      </c>
    </row>
    <row r="12" spans="1:316" ht="26.25" x14ac:dyDescent="0.25">
      <c r="A12" s="6" t="s">
        <v>10</v>
      </c>
      <c r="B12" s="2" t="s">
        <v>10</v>
      </c>
      <c r="C12" s="7"/>
      <c r="D12" s="7" t="s">
        <v>2889</v>
      </c>
      <c r="E12" s="7" t="s">
        <v>2516</v>
      </c>
      <c r="F12" s="7"/>
      <c r="G12" s="7" t="s">
        <v>2509</v>
      </c>
      <c r="H12" s="8" t="s">
        <v>511</v>
      </c>
      <c r="I12" s="9">
        <v>9</v>
      </c>
      <c r="J12" s="8" t="s">
        <v>512</v>
      </c>
      <c r="K12" s="8" t="s">
        <v>513</v>
      </c>
      <c r="L12" s="2" t="s">
        <v>10</v>
      </c>
      <c r="M12" s="10" t="s">
        <v>514</v>
      </c>
      <c r="N12" s="10"/>
      <c r="O12" s="10" t="s">
        <v>515</v>
      </c>
      <c r="P12" s="10" t="s">
        <v>432</v>
      </c>
      <c r="Q12" s="11" t="s">
        <v>516</v>
      </c>
      <c r="R12" s="44" t="s">
        <v>2570</v>
      </c>
      <c r="S12" s="44" t="s">
        <v>2544</v>
      </c>
      <c r="T12" s="7"/>
      <c r="U12" s="7"/>
      <c r="V12" s="7"/>
      <c r="W12" s="7" t="s">
        <v>1612</v>
      </c>
      <c r="X12" s="7"/>
      <c r="Y12" s="7"/>
      <c r="Z12" s="7" t="s">
        <v>372</v>
      </c>
      <c r="AA12" s="7" t="s">
        <v>517</v>
      </c>
      <c r="AB12" s="11" t="s">
        <v>518</v>
      </c>
      <c r="AC12" s="11" t="s">
        <v>252</v>
      </c>
      <c r="AD12" s="11"/>
      <c r="AE12" s="11"/>
      <c r="AF12" s="7"/>
      <c r="AG12" s="11"/>
      <c r="AH12" s="11"/>
      <c r="AI12" s="11"/>
      <c r="AJ12" s="7"/>
      <c r="AK12" s="7"/>
      <c r="AL12" s="7"/>
      <c r="AM12" s="7"/>
      <c r="AN12" s="7"/>
      <c r="AO12" s="7"/>
      <c r="AP12" s="7"/>
      <c r="AQ12" s="7"/>
      <c r="AR12" s="7"/>
      <c r="AS12" s="7"/>
      <c r="AT12" s="7"/>
      <c r="AU12" s="7"/>
      <c r="AV12" s="7"/>
      <c r="AW12" s="7"/>
      <c r="AX12" s="7"/>
      <c r="AY12" s="7"/>
      <c r="AZ12" s="7"/>
      <c r="BA12" s="11" t="s">
        <v>519</v>
      </c>
      <c r="BB12" s="11"/>
      <c r="BC12" s="11"/>
      <c r="BD12" s="7"/>
      <c r="BE12" s="7"/>
      <c r="BF12" s="7"/>
      <c r="BG12" s="7"/>
      <c r="BH12" s="7"/>
      <c r="BI12" s="12">
        <v>4</v>
      </c>
      <c r="BJ12" s="12">
        <v>10</v>
      </c>
      <c r="BK12" s="12">
        <v>2</v>
      </c>
      <c r="BL12" s="12">
        <v>2</v>
      </c>
      <c r="BM12" s="12">
        <v>2</v>
      </c>
      <c r="BN12" s="12">
        <v>2</v>
      </c>
      <c r="BO12" s="12">
        <v>2</v>
      </c>
      <c r="BP12" s="12">
        <v>2</v>
      </c>
      <c r="BQ12" s="12">
        <v>2</v>
      </c>
      <c r="BR12" s="12">
        <v>2</v>
      </c>
      <c r="BS12" s="12">
        <v>1</v>
      </c>
      <c r="BT12" s="12">
        <v>2</v>
      </c>
      <c r="BU12" s="12">
        <v>1</v>
      </c>
      <c r="BV12" s="12">
        <v>1</v>
      </c>
      <c r="BW12" s="12">
        <v>1</v>
      </c>
      <c r="BX12" s="12">
        <v>1</v>
      </c>
      <c r="BY12" s="12">
        <v>1</v>
      </c>
      <c r="BZ12" s="12">
        <v>4</v>
      </c>
      <c r="CA12" s="7"/>
      <c r="CB12" s="7"/>
      <c r="CC12" s="7"/>
      <c r="CD12" s="7"/>
      <c r="CE12" s="7"/>
      <c r="CF12" s="7"/>
      <c r="CG12" s="7"/>
      <c r="CH12" s="7"/>
      <c r="CI12" s="7"/>
      <c r="CJ12" s="7"/>
      <c r="CK12" s="7"/>
      <c r="CL12" s="7"/>
      <c r="CM12" s="7"/>
      <c r="CN12" s="7"/>
      <c r="CO12" s="7"/>
      <c r="CP12" s="12">
        <v>4</v>
      </c>
      <c r="CQ12" s="7"/>
      <c r="CR12" s="7"/>
      <c r="CS12" s="7"/>
      <c r="CT12" s="7"/>
      <c r="CU12" s="7"/>
      <c r="CV12" s="7"/>
      <c r="CW12" s="7"/>
      <c r="CX12" s="12"/>
      <c r="CY12" s="12"/>
      <c r="CZ12" s="12"/>
      <c r="DA12" s="12"/>
      <c r="DB12" s="12"/>
      <c r="DC12" s="12"/>
      <c r="DD12" s="12"/>
      <c r="DE12" s="12"/>
      <c r="DF12" s="7" t="s">
        <v>384</v>
      </c>
      <c r="DG12" s="7"/>
      <c r="DH12" s="7" t="s">
        <v>384</v>
      </c>
      <c r="DI12" s="7"/>
      <c r="DJ12" s="7" t="s">
        <v>384</v>
      </c>
      <c r="DK12" s="7"/>
      <c r="DL12" s="7"/>
      <c r="DM12" s="7"/>
      <c r="DN12" s="7"/>
      <c r="DO12" s="7" t="s">
        <v>384</v>
      </c>
      <c r="DP12" s="7" t="s">
        <v>384</v>
      </c>
      <c r="DQ12" s="7"/>
      <c r="DR12" s="7" t="s">
        <v>384</v>
      </c>
      <c r="DS12" s="7"/>
      <c r="DT12" s="7"/>
      <c r="DU12" s="7"/>
      <c r="DV12" s="7"/>
      <c r="DW12" s="7"/>
      <c r="DX12" s="7" t="s">
        <v>384</v>
      </c>
      <c r="DY12" s="7"/>
      <c r="DZ12" s="7"/>
      <c r="EA12" s="7" t="s">
        <v>384</v>
      </c>
      <c r="EB12" s="7"/>
      <c r="EC12" s="7"/>
      <c r="ED12" s="7"/>
      <c r="EE12" s="7"/>
      <c r="EF12" s="7"/>
      <c r="EG12" s="7"/>
      <c r="EH12" s="7"/>
      <c r="EI12" s="7" t="s">
        <v>384</v>
      </c>
      <c r="EJ12" s="7"/>
      <c r="EK12" s="7" t="s">
        <v>384</v>
      </c>
      <c r="EL12" s="7"/>
      <c r="EM12" s="7"/>
      <c r="EN12" s="7"/>
      <c r="EO12" s="7"/>
      <c r="EP12" s="7"/>
      <c r="EQ12" s="7"/>
      <c r="ER12" s="7"/>
      <c r="ES12" s="7"/>
      <c r="ET12" s="7"/>
      <c r="EU12" s="7"/>
      <c r="EV12" s="7"/>
      <c r="EW12" s="7"/>
      <c r="EX12" s="7"/>
      <c r="EY12" s="7" t="s">
        <v>384</v>
      </c>
      <c r="EZ12" s="7"/>
      <c r="FA12" s="7"/>
      <c r="FB12" s="7"/>
      <c r="FC12" s="7"/>
      <c r="FD12" s="7"/>
      <c r="FE12" s="7"/>
      <c r="FF12" s="7"/>
      <c r="FG12" s="7"/>
      <c r="FH12" s="7"/>
      <c r="FI12" s="7"/>
      <c r="FJ12" s="7"/>
      <c r="FK12" s="7"/>
      <c r="FL12" s="7"/>
      <c r="FM12" s="7"/>
      <c r="FN12" s="7"/>
      <c r="FO12" s="7" t="s">
        <v>384</v>
      </c>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t="s">
        <v>384</v>
      </c>
      <c r="HG12" s="7"/>
      <c r="HH12" s="7" t="s">
        <v>384</v>
      </c>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t="s">
        <v>384</v>
      </c>
      <c r="IJ12" s="7"/>
      <c r="IK12" s="7"/>
      <c r="IL12" s="7"/>
      <c r="IM12" s="7"/>
      <c r="IN12" s="7"/>
      <c r="IO12" s="7"/>
      <c r="IP12" s="7"/>
      <c r="IQ12" s="7"/>
      <c r="IR12" s="7"/>
      <c r="IS12" s="7"/>
      <c r="IT12" s="7" t="s">
        <v>384</v>
      </c>
      <c r="IU12" s="7"/>
      <c r="IV12" s="7"/>
      <c r="IW12" s="7"/>
      <c r="IX12" s="7"/>
      <c r="IY12" s="7"/>
      <c r="IZ12" s="7"/>
      <c r="JA12" s="7"/>
      <c r="JB12" s="7"/>
      <c r="JC12" s="7"/>
      <c r="JD12" s="7"/>
      <c r="JE12" s="7"/>
      <c r="JF12" s="7"/>
      <c r="JG12" s="7"/>
      <c r="JH12" s="7"/>
      <c r="JT12" s="6" t="s">
        <v>384</v>
      </c>
      <c r="JU12" s="6" t="s">
        <v>384</v>
      </c>
      <c r="JY12" s="6" t="s">
        <v>384</v>
      </c>
      <c r="KH12" s="6" t="s">
        <v>1535</v>
      </c>
      <c r="KS12" s="6" t="s">
        <v>1535</v>
      </c>
      <c r="LA12" s="6" t="s">
        <v>384</v>
      </c>
      <c r="LD12" s="6" t="s">
        <v>384</v>
      </c>
    </row>
    <row r="13" spans="1:316" ht="26.25" x14ac:dyDescent="0.25">
      <c r="A13" s="6" t="s">
        <v>97</v>
      </c>
      <c r="B13" s="2" t="s">
        <v>11</v>
      </c>
      <c r="C13" s="7"/>
      <c r="D13" s="7" t="s">
        <v>2889</v>
      </c>
      <c r="E13" s="7" t="s">
        <v>1565</v>
      </c>
      <c r="F13" s="7"/>
      <c r="G13" s="7" t="s">
        <v>1584</v>
      </c>
      <c r="H13" s="8" t="s">
        <v>520</v>
      </c>
      <c r="I13" s="9">
        <v>10</v>
      </c>
      <c r="J13" s="8" t="s">
        <v>521</v>
      </c>
      <c r="K13" s="8" t="s">
        <v>522</v>
      </c>
      <c r="L13" s="2" t="s">
        <v>11</v>
      </c>
      <c r="M13" s="10" t="s">
        <v>523</v>
      </c>
      <c r="N13" s="10"/>
      <c r="O13" s="10" t="s">
        <v>515</v>
      </c>
      <c r="P13" s="10" t="s">
        <v>432</v>
      </c>
      <c r="Q13" s="11" t="s">
        <v>524</v>
      </c>
      <c r="R13" s="44" t="s">
        <v>1505</v>
      </c>
      <c r="S13" s="44" t="s">
        <v>1379</v>
      </c>
      <c r="T13" s="11" t="s">
        <v>1607</v>
      </c>
      <c r="U13" s="11"/>
      <c r="V13" s="11"/>
      <c r="W13" s="11"/>
      <c r="X13" s="11"/>
      <c r="Y13" s="7"/>
      <c r="Z13" s="7" t="s">
        <v>2487</v>
      </c>
      <c r="AA13" s="7" t="s">
        <v>525</v>
      </c>
      <c r="AB13" s="11" t="s">
        <v>526</v>
      </c>
      <c r="AC13" s="11" t="s">
        <v>527</v>
      </c>
      <c r="AD13" s="11"/>
      <c r="AE13" s="11"/>
      <c r="AF13" s="7"/>
      <c r="AG13" s="11" t="s">
        <v>528</v>
      </c>
      <c r="AH13" s="11"/>
      <c r="AI13" s="11"/>
      <c r="AJ13" s="7"/>
      <c r="AK13" s="11" t="s">
        <v>529</v>
      </c>
      <c r="AL13" s="11"/>
      <c r="AM13" s="11"/>
      <c r="AN13" s="7"/>
      <c r="AO13" s="11" t="s">
        <v>530</v>
      </c>
      <c r="AP13" s="11"/>
      <c r="AQ13" s="11"/>
      <c r="AR13" s="7"/>
      <c r="AS13" s="11"/>
      <c r="AT13" s="11"/>
      <c r="AU13" s="11"/>
      <c r="AV13" s="7"/>
      <c r="AW13" s="11"/>
      <c r="AX13" s="11"/>
      <c r="AY13" s="11"/>
      <c r="AZ13" s="7"/>
      <c r="BA13" s="11" t="s">
        <v>531</v>
      </c>
      <c r="BB13" s="11"/>
      <c r="BC13" s="11"/>
      <c r="BD13" s="7"/>
      <c r="BE13" s="7"/>
      <c r="BF13" s="7"/>
      <c r="BG13" s="7"/>
      <c r="BH13" s="7"/>
      <c r="BI13" s="12">
        <v>4</v>
      </c>
      <c r="BJ13" s="12">
        <v>8</v>
      </c>
      <c r="BK13" s="12">
        <v>2</v>
      </c>
      <c r="BL13" s="12">
        <v>2</v>
      </c>
      <c r="BM13" s="12">
        <v>2</v>
      </c>
      <c r="BN13" s="12">
        <v>2</v>
      </c>
      <c r="BO13" s="12">
        <v>2</v>
      </c>
      <c r="BP13" s="12">
        <v>2</v>
      </c>
      <c r="BQ13" s="12">
        <v>2</v>
      </c>
      <c r="BR13" s="12">
        <v>2</v>
      </c>
      <c r="BS13" s="12">
        <v>1</v>
      </c>
      <c r="BT13" s="12">
        <v>2</v>
      </c>
      <c r="BU13" s="12">
        <v>1</v>
      </c>
      <c r="BV13" s="12">
        <v>1</v>
      </c>
      <c r="BW13" s="12">
        <v>2</v>
      </c>
      <c r="BX13" s="12">
        <v>1</v>
      </c>
      <c r="BY13" s="12">
        <v>1</v>
      </c>
      <c r="BZ13" s="12">
        <v>5</v>
      </c>
      <c r="CA13" s="7"/>
      <c r="CB13" s="7"/>
      <c r="CC13" s="7"/>
      <c r="CD13" s="7"/>
      <c r="CE13" s="7"/>
      <c r="CF13" s="7"/>
      <c r="CG13" s="7"/>
      <c r="CH13" s="7"/>
      <c r="CI13" s="7"/>
      <c r="CJ13" s="7"/>
      <c r="CK13" s="7"/>
      <c r="CL13" s="7"/>
      <c r="CM13" s="7"/>
      <c r="CN13" s="7"/>
      <c r="CO13" s="7"/>
      <c r="CP13" s="12">
        <v>5</v>
      </c>
      <c r="CQ13" s="7"/>
      <c r="CR13" s="7"/>
      <c r="CS13" s="7"/>
      <c r="CT13" s="7"/>
      <c r="CU13" s="7"/>
      <c r="CV13" s="7"/>
      <c r="CW13" s="7"/>
      <c r="CX13" s="12"/>
      <c r="CY13" s="12"/>
      <c r="CZ13" s="12"/>
      <c r="DA13" s="12"/>
      <c r="DB13" s="12"/>
      <c r="DC13" s="12"/>
      <c r="DD13" s="12"/>
      <c r="DE13" s="12"/>
      <c r="DF13" s="7"/>
      <c r="DG13" s="7"/>
      <c r="DH13" s="7" t="s">
        <v>384</v>
      </c>
      <c r="DI13" s="7"/>
      <c r="DJ13" s="7" t="s">
        <v>384</v>
      </c>
      <c r="DK13" s="7"/>
      <c r="DL13" s="7" t="s">
        <v>384</v>
      </c>
      <c r="DM13" s="7"/>
      <c r="DN13" s="7"/>
      <c r="DO13" s="7"/>
      <c r="DP13" s="7"/>
      <c r="DQ13" s="7"/>
      <c r="DR13" s="7" t="s">
        <v>384</v>
      </c>
      <c r="DS13" s="7"/>
      <c r="DT13" s="7" t="s">
        <v>384</v>
      </c>
      <c r="DU13" s="7" t="s">
        <v>384</v>
      </c>
      <c r="DV13" s="7" t="s">
        <v>384</v>
      </c>
      <c r="DW13" s="7"/>
      <c r="DX13" s="7" t="s">
        <v>384</v>
      </c>
      <c r="DY13" s="7"/>
      <c r="DZ13" s="7"/>
      <c r="EA13" s="7" t="s">
        <v>384</v>
      </c>
      <c r="EB13" s="7"/>
      <c r="EC13" s="7"/>
      <c r="ED13" s="7"/>
      <c r="EE13" s="7"/>
      <c r="EF13" s="7" t="s">
        <v>384</v>
      </c>
      <c r="EG13" s="7"/>
      <c r="EH13" s="7"/>
      <c r="EI13" s="7"/>
      <c r="EJ13" s="7"/>
      <c r="EK13" s="7"/>
      <c r="EL13" s="7" t="s">
        <v>384</v>
      </c>
      <c r="EM13" s="7"/>
      <c r="EN13" s="7"/>
      <c r="EO13" s="7"/>
      <c r="EP13" s="7" t="s">
        <v>384</v>
      </c>
      <c r="EQ13" s="7"/>
      <c r="ER13" s="7"/>
      <c r="ES13" s="7"/>
      <c r="ET13" s="7"/>
      <c r="EU13" s="7"/>
      <c r="EV13" s="7"/>
      <c r="EW13" s="7"/>
      <c r="EX13" s="7"/>
      <c r="EY13" s="7" t="s">
        <v>384</v>
      </c>
      <c r="EZ13" s="7"/>
      <c r="FA13" s="7"/>
      <c r="FB13" s="7"/>
      <c r="FC13" s="7"/>
      <c r="FD13" s="7"/>
      <c r="FE13" s="7"/>
      <c r="FF13" s="7"/>
      <c r="FG13" s="7"/>
      <c r="FH13" s="7"/>
      <c r="FI13" s="7"/>
      <c r="FJ13" s="7"/>
      <c r="FK13" s="7"/>
      <c r="FL13" s="7"/>
      <c r="FM13" s="7"/>
      <c r="FN13" s="7"/>
      <c r="FO13" s="7"/>
      <c r="FP13" s="7"/>
      <c r="FQ13" s="7"/>
      <c r="FR13" s="7"/>
      <c r="FS13" s="7"/>
      <c r="FT13" s="7"/>
      <c r="FU13" s="7"/>
      <c r="FV13" s="7" t="s">
        <v>384</v>
      </c>
      <c r="FW13" s="7"/>
      <c r="FX13" s="7"/>
      <c r="FY13" s="7"/>
      <c r="FZ13" s="7"/>
      <c r="GA13" s="7"/>
      <c r="GB13" s="7"/>
      <c r="GC13" s="7" t="s">
        <v>384</v>
      </c>
      <c r="GD13" s="7"/>
      <c r="GE13" s="7"/>
      <c r="GF13" s="7"/>
      <c r="GG13" s="7"/>
      <c r="GH13" s="7"/>
      <c r="GI13" s="7"/>
      <c r="GJ13" s="7"/>
      <c r="GK13" s="7"/>
      <c r="GL13" s="7"/>
      <c r="GM13" s="7"/>
      <c r="GN13" s="7"/>
      <c r="GO13" s="7" t="s">
        <v>384</v>
      </c>
      <c r="GP13" s="7"/>
      <c r="GQ13" s="7"/>
      <c r="GR13" s="7"/>
      <c r="GS13" s="7" t="s">
        <v>384</v>
      </c>
      <c r="GT13" s="7"/>
      <c r="GU13" s="7"/>
      <c r="GV13" s="7"/>
      <c r="GW13" s="7"/>
      <c r="GX13" s="7"/>
      <c r="GY13" s="7"/>
      <c r="GZ13" s="7"/>
      <c r="HA13" s="7" t="s">
        <v>384</v>
      </c>
      <c r="HB13" s="7"/>
      <c r="HC13" s="7"/>
      <c r="HD13" s="7"/>
      <c r="HE13" s="7" t="s">
        <v>384</v>
      </c>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t="s">
        <v>384</v>
      </c>
      <c r="IZ13" s="7"/>
      <c r="JA13" s="7"/>
      <c r="JB13" s="7"/>
      <c r="JC13" s="7"/>
      <c r="JD13" s="7"/>
      <c r="JE13" s="7"/>
      <c r="JF13" s="7"/>
      <c r="JG13" s="7"/>
      <c r="JH13" s="7"/>
      <c r="JT13" s="6" t="s">
        <v>384</v>
      </c>
      <c r="KB13" s="6" t="s">
        <v>1535</v>
      </c>
      <c r="KL13" s="6" t="s">
        <v>1535</v>
      </c>
      <c r="KS13" s="6" t="s">
        <v>384</v>
      </c>
      <c r="LA13" s="6" t="s">
        <v>384</v>
      </c>
      <c r="LD13" s="6" t="s">
        <v>384</v>
      </c>
    </row>
    <row r="14" spans="1:316" ht="28.5" x14ac:dyDescent="0.25">
      <c r="A14" s="6" t="s">
        <v>12</v>
      </c>
      <c r="B14" s="2" t="s">
        <v>12</v>
      </c>
      <c r="C14" s="7"/>
      <c r="D14" s="7" t="s">
        <v>2889</v>
      </c>
      <c r="E14" s="7" t="s">
        <v>1558</v>
      </c>
      <c r="F14" s="7" t="s">
        <v>1408</v>
      </c>
      <c r="G14" s="7" t="s">
        <v>1585</v>
      </c>
      <c r="H14" s="8" t="s">
        <v>532</v>
      </c>
      <c r="I14" s="9">
        <v>11</v>
      </c>
      <c r="J14" s="8" t="s">
        <v>533</v>
      </c>
      <c r="K14" s="8" t="s">
        <v>534</v>
      </c>
      <c r="L14" s="2" t="s">
        <v>12</v>
      </c>
      <c r="M14" s="10" t="s">
        <v>535</v>
      </c>
      <c r="N14" s="10"/>
      <c r="O14" s="10" t="s">
        <v>536</v>
      </c>
      <c r="P14" s="10" t="s">
        <v>432</v>
      </c>
      <c r="Q14" s="11" t="s">
        <v>537</v>
      </c>
      <c r="R14" s="44" t="s">
        <v>1384</v>
      </c>
      <c r="S14" s="44" t="s">
        <v>1386</v>
      </c>
      <c r="T14" s="11" t="s">
        <v>539</v>
      </c>
      <c r="U14" s="7"/>
      <c r="V14" s="7"/>
      <c r="W14" s="7"/>
      <c r="X14" s="7"/>
      <c r="Y14" s="7"/>
      <c r="Z14" s="7" t="s">
        <v>1855</v>
      </c>
      <c r="AA14" s="7" t="s">
        <v>540</v>
      </c>
      <c r="AB14" s="11" t="s">
        <v>541</v>
      </c>
      <c r="AC14" s="11" t="s">
        <v>88</v>
      </c>
      <c r="AD14" s="11"/>
      <c r="AE14" s="11"/>
      <c r="AF14" s="7"/>
      <c r="AG14" s="11" t="s">
        <v>542</v>
      </c>
      <c r="AH14" s="11"/>
      <c r="AI14" s="11"/>
      <c r="AJ14" s="7"/>
      <c r="AK14" s="11" t="s">
        <v>543</v>
      </c>
      <c r="AL14" s="11"/>
      <c r="AM14" s="11"/>
      <c r="AN14" s="7"/>
      <c r="AO14" s="11" t="s">
        <v>544</v>
      </c>
      <c r="AP14" s="11"/>
      <c r="AQ14" s="11"/>
      <c r="AR14" s="7"/>
      <c r="AS14" s="11" t="s">
        <v>545</v>
      </c>
      <c r="AT14" s="11"/>
      <c r="AU14" s="11"/>
      <c r="AV14" s="7"/>
      <c r="AW14" s="11" t="s">
        <v>546</v>
      </c>
      <c r="AX14" s="11"/>
      <c r="AY14" s="11"/>
      <c r="AZ14" s="7"/>
      <c r="BA14" s="11" t="s">
        <v>547</v>
      </c>
      <c r="BB14" s="11"/>
      <c r="BC14" s="11"/>
      <c r="BD14" s="7"/>
      <c r="BE14" s="11" t="s">
        <v>548</v>
      </c>
      <c r="BF14" s="7"/>
      <c r="BG14" s="7"/>
      <c r="BH14" s="7"/>
      <c r="BI14" s="12">
        <v>4</v>
      </c>
      <c r="BJ14" s="12">
        <v>8</v>
      </c>
      <c r="BK14" s="12">
        <v>2</v>
      </c>
      <c r="BL14" s="12">
        <v>2</v>
      </c>
      <c r="BM14" s="12">
        <v>2</v>
      </c>
      <c r="BN14" s="12">
        <v>2</v>
      </c>
      <c r="BO14" s="12">
        <v>2</v>
      </c>
      <c r="BP14" s="12">
        <v>2</v>
      </c>
      <c r="BQ14" s="12">
        <v>2</v>
      </c>
      <c r="BR14" s="12">
        <v>2</v>
      </c>
      <c r="BS14" s="12">
        <v>1</v>
      </c>
      <c r="BT14" s="12">
        <v>2</v>
      </c>
      <c r="BU14" s="12">
        <v>1</v>
      </c>
      <c r="BV14" s="12">
        <v>1</v>
      </c>
      <c r="BW14" s="12">
        <v>1</v>
      </c>
      <c r="BX14" s="12">
        <v>1</v>
      </c>
      <c r="BY14" s="12">
        <v>1</v>
      </c>
      <c r="BZ14" s="7"/>
      <c r="CA14" s="7"/>
      <c r="CB14" s="7"/>
      <c r="CC14" s="7"/>
      <c r="CD14" s="7"/>
      <c r="CE14" s="7"/>
      <c r="CF14" s="7"/>
      <c r="CG14" s="7"/>
      <c r="CH14" s="7"/>
      <c r="CI14" s="7"/>
      <c r="CJ14" s="7"/>
      <c r="CK14" s="7"/>
      <c r="CL14" s="7"/>
      <c r="CM14" s="7"/>
      <c r="CN14" s="7"/>
      <c r="CO14" s="7"/>
      <c r="CP14" s="7"/>
      <c r="CQ14" s="7"/>
      <c r="CR14" s="7"/>
      <c r="CS14" s="7"/>
      <c r="CT14" s="7"/>
      <c r="CU14" s="7"/>
      <c r="CV14" s="7"/>
      <c r="CW14" s="7"/>
      <c r="CX14" s="12"/>
      <c r="CY14" s="12"/>
      <c r="CZ14" s="12"/>
      <c r="DA14" s="12"/>
      <c r="DB14" s="12"/>
      <c r="DC14" s="12"/>
      <c r="DD14" s="12"/>
      <c r="DE14" s="12"/>
      <c r="DF14" s="7" t="s">
        <v>384</v>
      </c>
      <c r="DG14" s="7"/>
      <c r="DH14" s="7" t="s">
        <v>384</v>
      </c>
      <c r="DI14" s="7"/>
      <c r="DJ14" s="7"/>
      <c r="DK14" s="7"/>
      <c r="DL14" s="7" t="s">
        <v>384</v>
      </c>
      <c r="DM14" s="7" t="s">
        <v>384</v>
      </c>
      <c r="DN14" s="7"/>
      <c r="DO14" s="7" t="s">
        <v>384</v>
      </c>
      <c r="DP14" s="7"/>
      <c r="DQ14" s="7"/>
      <c r="DR14" s="7" t="s">
        <v>384</v>
      </c>
      <c r="DS14" s="7"/>
      <c r="DT14" s="7"/>
      <c r="DU14" s="7" t="s">
        <v>384</v>
      </c>
      <c r="DV14" s="7" t="s">
        <v>384</v>
      </c>
      <c r="DW14" s="7"/>
      <c r="DX14" s="7" t="s">
        <v>384</v>
      </c>
      <c r="DY14" s="7"/>
      <c r="DZ14" s="7"/>
      <c r="EA14" s="7"/>
      <c r="EB14" s="7"/>
      <c r="EC14" s="7"/>
      <c r="ED14" s="7"/>
      <c r="EE14" s="7"/>
      <c r="EF14" s="7" t="s">
        <v>384</v>
      </c>
      <c r="EG14" s="7"/>
      <c r="EH14" s="7"/>
      <c r="EI14" s="7"/>
      <c r="EJ14" s="7"/>
      <c r="EK14" s="7" t="s">
        <v>384</v>
      </c>
      <c r="EL14" s="7" t="s">
        <v>384</v>
      </c>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t="s">
        <v>384</v>
      </c>
      <c r="FQ14" s="7"/>
      <c r="FR14" s="7"/>
      <c r="FS14" s="7"/>
      <c r="FT14" s="7"/>
      <c r="FU14" s="7"/>
      <c r="FV14" s="7"/>
      <c r="FW14" s="7"/>
      <c r="FX14" s="7"/>
      <c r="FY14" s="7"/>
      <c r="FZ14" s="7"/>
      <c r="GA14" s="7"/>
      <c r="GB14" s="7"/>
      <c r="GC14" s="7" t="s">
        <v>384</v>
      </c>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t="s">
        <v>384</v>
      </c>
      <c r="HF14" s="7"/>
      <c r="HG14" s="7"/>
      <c r="HH14" s="7"/>
      <c r="HI14" s="7"/>
      <c r="HJ14" s="7"/>
      <c r="HK14" s="7"/>
      <c r="HL14" s="7"/>
      <c r="HM14" s="7"/>
      <c r="HN14" s="7" t="s">
        <v>384</v>
      </c>
      <c r="HO14" s="7"/>
      <c r="HP14" s="7" t="s">
        <v>384</v>
      </c>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t="s">
        <v>384</v>
      </c>
      <c r="IZ14" s="7"/>
      <c r="JA14" s="7"/>
      <c r="JB14" s="7"/>
      <c r="JC14" s="7"/>
      <c r="JD14" s="7"/>
      <c r="JE14" s="7"/>
      <c r="JF14" s="7"/>
      <c r="JG14" s="7"/>
      <c r="JH14" s="7"/>
      <c r="JT14" s="6" t="s">
        <v>384</v>
      </c>
      <c r="JZ14" s="6" t="s">
        <v>1535</v>
      </c>
      <c r="KA14" s="6" t="s">
        <v>384</v>
      </c>
      <c r="KS14" s="6" t="s">
        <v>1535</v>
      </c>
      <c r="LA14" s="6" t="s">
        <v>384</v>
      </c>
      <c r="LD14" s="6" t="s">
        <v>384</v>
      </c>
    </row>
    <row r="15" spans="1:316" ht="28.5" x14ac:dyDescent="0.25">
      <c r="A15" s="6" t="s">
        <v>13</v>
      </c>
      <c r="B15" s="2" t="s">
        <v>13</v>
      </c>
      <c r="C15" s="7" t="s">
        <v>549</v>
      </c>
      <c r="D15" s="7" t="s">
        <v>2889</v>
      </c>
      <c r="E15" s="7" t="s">
        <v>1559</v>
      </c>
      <c r="F15" s="7"/>
      <c r="G15" s="7" t="s">
        <v>1586</v>
      </c>
      <c r="H15" s="8" t="s">
        <v>550</v>
      </c>
      <c r="I15" s="9">
        <v>12</v>
      </c>
      <c r="J15" s="8" t="s">
        <v>551</v>
      </c>
      <c r="K15" s="8" t="s">
        <v>552</v>
      </c>
      <c r="L15" s="2" t="s">
        <v>13</v>
      </c>
      <c r="M15" s="10" t="s">
        <v>553</v>
      </c>
      <c r="N15" s="10"/>
      <c r="O15" s="10" t="s">
        <v>554</v>
      </c>
      <c r="P15" s="10" t="s">
        <v>555</v>
      </c>
      <c r="Q15" s="11" t="s">
        <v>524</v>
      </c>
      <c r="R15" s="44" t="s">
        <v>1505</v>
      </c>
      <c r="S15" s="44" t="s">
        <v>1602</v>
      </c>
      <c r="T15" s="11"/>
      <c r="U15" s="11"/>
      <c r="V15" s="11"/>
      <c r="W15" s="11"/>
      <c r="X15" s="11"/>
      <c r="Y15" s="7"/>
      <c r="Z15" s="7" t="s">
        <v>2488</v>
      </c>
      <c r="AA15" s="7" t="s">
        <v>556</v>
      </c>
      <c r="AB15" s="11" t="s">
        <v>557</v>
      </c>
      <c r="AC15" s="11" t="s">
        <v>558</v>
      </c>
      <c r="AD15" s="11"/>
      <c r="AE15" s="11"/>
      <c r="AF15" s="7"/>
      <c r="AG15" s="11" t="s">
        <v>559</v>
      </c>
      <c r="AH15" s="11"/>
      <c r="AI15" s="11"/>
      <c r="AJ15" s="7"/>
      <c r="AK15" s="11" t="s">
        <v>560</v>
      </c>
      <c r="AL15" s="11"/>
      <c r="AM15" s="11"/>
      <c r="AN15" s="7"/>
      <c r="AO15" s="11" t="s">
        <v>561</v>
      </c>
      <c r="AP15" s="11"/>
      <c r="AQ15" s="11"/>
      <c r="AR15" s="7"/>
      <c r="AS15" s="11" t="s">
        <v>562</v>
      </c>
      <c r="AT15" s="11"/>
      <c r="AU15" s="11"/>
      <c r="AV15" s="7"/>
      <c r="AW15" s="11" t="s">
        <v>563</v>
      </c>
      <c r="AX15" s="11"/>
      <c r="AY15" s="11"/>
      <c r="AZ15" s="7"/>
      <c r="BA15" s="11" t="s">
        <v>564</v>
      </c>
      <c r="BB15" s="11"/>
      <c r="BC15" s="11"/>
      <c r="BD15" s="7"/>
      <c r="BE15" s="11" t="s">
        <v>565</v>
      </c>
      <c r="BF15" s="7"/>
      <c r="BG15" s="7"/>
      <c r="BH15" s="7"/>
      <c r="BI15" s="12">
        <v>4</v>
      </c>
      <c r="BJ15" s="12">
        <v>8</v>
      </c>
      <c r="BK15" s="12">
        <v>2</v>
      </c>
      <c r="BL15" s="12">
        <v>2</v>
      </c>
      <c r="BM15" s="12">
        <v>2</v>
      </c>
      <c r="BN15" s="12">
        <v>2</v>
      </c>
      <c r="BO15" s="12">
        <v>2</v>
      </c>
      <c r="BP15" s="12">
        <v>2</v>
      </c>
      <c r="BQ15" s="12">
        <v>2</v>
      </c>
      <c r="BR15" s="12">
        <v>3</v>
      </c>
      <c r="BS15" s="12">
        <v>1</v>
      </c>
      <c r="BT15" s="12">
        <v>3</v>
      </c>
      <c r="BU15" s="12">
        <v>1</v>
      </c>
      <c r="BV15" s="12">
        <v>1</v>
      </c>
      <c r="BW15" s="12">
        <v>2</v>
      </c>
      <c r="BX15" s="12">
        <v>1</v>
      </c>
      <c r="BY15" s="12">
        <v>1</v>
      </c>
      <c r="BZ15" s="7"/>
      <c r="CA15" s="7"/>
      <c r="CB15" s="7"/>
      <c r="CC15" s="7"/>
      <c r="CD15" s="7"/>
      <c r="CE15" s="7"/>
      <c r="CF15" s="7"/>
      <c r="CG15" s="7"/>
      <c r="CH15" s="7"/>
      <c r="CI15" s="7"/>
      <c r="CJ15" s="7"/>
      <c r="CK15" s="7"/>
      <c r="CL15" s="7"/>
      <c r="CM15" s="7"/>
      <c r="CN15" s="7"/>
      <c r="CO15" s="7"/>
      <c r="CP15" s="7"/>
      <c r="CQ15" s="7"/>
      <c r="CR15" s="7"/>
      <c r="CS15" s="7"/>
      <c r="CT15" s="7"/>
      <c r="CU15" s="7"/>
      <c r="CV15" s="7"/>
      <c r="CW15" s="7"/>
      <c r="CX15" s="12"/>
      <c r="CY15" s="12"/>
      <c r="CZ15" s="12"/>
      <c r="DA15" s="12"/>
      <c r="DB15" s="12"/>
      <c r="DC15" s="12"/>
      <c r="DD15" s="12"/>
      <c r="DE15" s="12"/>
      <c r="DF15" s="7" t="s">
        <v>384</v>
      </c>
      <c r="DG15" s="7"/>
      <c r="DH15" s="7" t="s">
        <v>384</v>
      </c>
      <c r="DI15" s="7"/>
      <c r="DJ15" s="7"/>
      <c r="DK15" s="7"/>
      <c r="DL15" s="7"/>
      <c r="DM15" s="7"/>
      <c r="DN15" s="7" t="s">
        <v>384</v>
      </c>
      <c r="DO15" s="7" t="s">
        <v>384</v>
      </c>
      <c r="DP15" s="7"/>
      <c r="DQ15" s="7"/>
      <c r="DR15" s="7"/>
      <c r="DS15" s="7"/>
      <c r="DT15" s="7"/>
      <c r="DU15" s="7"/>
      <c r="DV15" s="7"/>
      <c r="DW15" s="7" t="s">
        <v>384</v>
      </c>
      <c r="DX15" s="7" t="s">
        <v>384</v>
      </c>
      <c r="DY15" s="7"/>
      <c r="DZ15" s="7"/>
      <c r="EA15" s="7"/>
      <c r="EB15" s="7" t="s">
        <v>384</v>
      </c>
      <c r="EC15" s="7"/>
      <c r="ED15" s="7"/>
      <c r="EE15" s="7"/>
      <c r="EF15" s="7" t="s">
        <v>384</v>
      </c>
      <c r="EG15" s="7"/>
      <c r="EH15" s="7"/>
      <c r="EI15" s="7"/>
      <c r="EJ15" s="7"/>
      <c r="EK15" s="7" t="s">
        <v>384</v>
      </c>
      <c r="EL15" s="7" t="s">
        <v>384</v>
      </c>
      <c r="EM15" s="7"/>
      <c r="EN15" s="7"/>
      <c r="EO15" s="7" t="s">
        <v>384</v>
      </c>
      <c r="EP15" s="7"/>
      <c r="EQ15" s="7"/>
      <c r="ER15" s="7"/>
      <c r="ES15" s="7"/>
      <c r="ET15" s="7"/>
      <c r="EU15" s="7"/>
      <c r="EV15" s="7"/>
      <c r="EW15" s="7"/>
      <c r="EX15" s="7"/>
      <c r="EY15" s="7"/>
      <c r="EZ15" s="7"/>
      <c r="FA15" s="7"/>
      <c r="FB15" s="7"/>
      <c r="FC15" s="7"/>
      <c r="FD15" s="7"/>
      <c r="FE15" s="7"/>
      <c r="FF15" s="7"/>
      <c r="FG15" s="7"/>
      <c r="FH15" s="7"/>
      <c r="FI15" s="7" t="s">
        <v>384</v>
      </c>
      <c r="FJ15" s="7"/>
      <c r="FK15" s="7"/>
      <c r="FL15" s="7"/>
      <c r="FM15" s="7"/>
      <c r="FN15" s="7"/>
      <c r="FO15" s="7"/>
      <c r="FP15" s="7"/>
      <c r="FQ15" s="7"/>
      <c r="FR15" s="7"/>
      <c r="FS15" s="7"/>
      <c r="FT15" s="7"/>
      <c r="FU15" s="7"/>
      <c r="FV15" s="7"/>
      <c r="FW15" s="7"/>
      <c r="FX15" s="7"/>
      <c r="FY15" s="7"/>
      <c r="FZ15" s="7"/>
      <c r="GA15" s="7"/>
      <c r="GB15" s="7"/>
      <c r="GC15" s="7"/>
      <c r="GD15" s="7" t="s">
        <v>384</v>
      </c>
      <c r="GE15" s="7"/>
      <c r="GF15" s="7"/>
      <c r="GG15" s="7"/>
      <c r="GH15" s="7"/>
      <c r="GI15" s="7"/>
      <c r="GJ15" s="7"/>
      <c r="GK15" s="7"/>
      <c r="GL15" s="7"/>
      <c r="GM15" s="7"/>
      <c r="GN15" s="7"/>
      <c r="GO15" s="7"/>
      <c r="GP15" s="7"/>
      <c r="GQ15" s="7"/>
      <c r="GR15" s="7"/>
      <c r="GS15" s="7"/>
      <c r="GT15" s="7"/>
      <c r="GU15" s="7"/>
      <c r="GV15" s="7"/>
      <c r="GW15" s="7"/>
      <c r="GX15" s="7"/>
      <c r="GY15" s="7"/>
      <c r="GZ15" s="7" t="s">
        <v>384</v>
      </c>
      <c r="HA15" s="7"/>
      <c r="HB15" s="7" t="s">
        <v>384</v>
      </c>
      <c r="HC15" s="7"/>
      <c r="HD15" s="7" t="s">
        <v>384</v>
      </c>
      <c r="HE15" s="7"/>
      <c r="HF15" s="7"/>
      <c r="HG15" s="7"/>
      <c r="HH15" s="7"/>
      <c r="HI15" s="7"/>
      <c r="HJ15" s="7"/>
      <c r="HK15" s="7"/>
      <c r="HL15" s="7"/>
      <c r="HM15" s="7"/>
      <c r="HN15" s="7"/>
      <c r="HO15" s="7"/>
      <c r="HP15" s="7"/>
      <c r="HQ15" s="7"/>
      <c r="HR15" s="7"/>
      <c r="HS15" s="7"/>
      <c r="HT15" s="7" t="s">
        <v>384</v>
      </c>
      <c r="HU15" s="7"/>
      <c r="HV15" s="7"/>
      <c r="HW15" s="7" t="s">
        <v>384</v>
      </c>
      <c r="HX15" s="7"/>
      <c r="HY15" s="7"/>
      <c r="HZ15" s="7"/>
      <c r="IA15" s="7"/>
      <c r="IB15" s="7"/>
      <c r="IC15" s="7"/>
      <c r="ID15" s="7"/>
      <c r="IE15" s="7"/>
      <c r="IF15" s="7"/>
      <c r="IG15" s="7"/>
      <c r="IH15" s="7"/>
      <c r="II15" s="7"/>
      <c r="IJ15" s="7" t="s">
        <v>384</v>
      </c>
      <c r="IK15" s="7"/>
      <c r="IL15" s="7"/>
      <c r="IM15" s="7"/>
      <c r="IN15" s="7"/>
      <c r="IO15" s="7"/>
      <c r="IP15" s="7"/>
      <c r="IQ15" s="7"/>
      <c r="IR15" s="7"/>
      <c r="IS15" s="7"/>
      <c r="IT15" s="7"/>
      <c r="IU15" s="7"/>
      <c r="IV15" s="7"/>
      <c r="IW15" s="7"/>
      <c r="IX15" s="7" t="s">
        <v>384</v>
      </c>
      <c r="IY15" s="7"/>
      <c r="IZ15" s="7"/>
      <c r="JA15" s="7"/>
      <c r="JB15" s="7"/>
      <c r="JC15" s="7"/>
      <c r="JD15" s="7"/>
      <c r="JE15" s="7"/>
      <c r="JF15" s="7"/>
      <c r="JG15" s="7"/>
      <c r="JH15" s="7"/>
      <c r="JT15" s="6" t="s">
        <v>384</v>
      </c>
      <c r="JV15" s="6" t="s">
        <v>384</v>
      </c>
      <c r="KA15" s="6" t="s">
        <v>384</v>
      </c>
      <c r="KB15" s="6" t="s">
        <v>1535</v>
      </c>
      <c r="KS15" s="6" t="s">
        <v>384</v>
      </c>
      <c r="KV15" s="6" t="s">
        <v>1535</v>
      </c>
      <c r="LA15" s="6" t="s">
        <v>384</v>
      </c>
      <c r="LD15" s="6" t="s">
        <v>384</v>
      </c>
    </row>
    <row r="16" spans="1:316" ht="26.25" x14ac:dyDescent="0.25">
      <c r="A16" s="6" t="s">
        <v>14</v>
      </c>
      <c r="B16" s="2" t="s">
        <v>14</v>
      </c>
      <c r="C16" s="7"/>
      <c r="D16" s="7" t="s">
        <v>2889</v>
      </c>
      <c r="E16" s="7" t="s">
        <v>1568</v>
      </c>
      <c r="F16" s="7"/>
      <c r="G16" s="7" t="s">
        <v>1587</v>
      </c>
      <c r="H16" s="8" t="s">
        <v>566</v>
      </c>
      <c r="I16" s="9">
        <v>13</v>
      </c>
      <c r="J16" s="8" t="s">
        <v>567</v>
      </c>
      <c r="K16" s="8" t="s">
        <v>568</v>
      </c>
      <c r="L16" s="2" t="s">
        <v>14</v>
      </c>
      <c r="M16" s="10" t="s">
        <v>569</v>
      </c>
      <c r="N16" s="10"/>
      <c r="O16" s="10" t="s">
        <v>570</v>
      </c>
      <c r="P16" s="10" t="s">
        <v>370</v>
      </c>
      <c r="Q16" s="11" t="s">
        <v>371</v>
      </c>
      <c r="R16" s="44" t="s">
        <v>1378</v>
      </c>
      <c r="S16" s="44" t="s">
        <v>1653</v>
      </c>
      <c r="T16" s="11" t="s">
        <v>572</v>
      </c>
      <c r="U16" s="11"/>
      <c r="V16" s="11"/>
      <c r="W16" s="11"/>
      <c r="X16" s="11"/>
      <c r="Y16" s="7"/>
      <c r="Z16" s="7" t="s">
        <v>2488</v>
      </c>
      <c r="AA16" s="7" t="s">
        <v>1618</v>
      </c>
      <c r="AB16" s="11" t="s">
        <v>573</v>
      </c>
      <c r="AC16" s="11" t="s">
        <v>574</v>
      </c>
      <c r="AD16" s="11"/>
      <c r="AE16" s="11"/>
      <c r="AF16" s="7"/>
      <c r="AG16" s="11" t="s">
        <v>575</v>
      </c>
      <c r="AH16" s="11"/>
      <c r="AI16" s="11"/>
      <c r="AJ16" s="7"/>
      <c r="AK16" s="11" t="s">
        <v>576</v>
      </c>
      <c r="AL16" s="11"/>
      <c r="AM16" s="11"/>
      <c r="AN16" s="7"/>
      <c r="AO16" s="11" t="s">
        <v>577</v>
      </c>
      <c r="AP16" s="11"/>
      <c r="AQ16" s="11"/>
      <c r="AR16" s="7"/>
      <c r="AS16" s="11" t="s">
        <v>578</v>
      </c>
      <c r="AT16" s="11"/>
      <c r="AU16" s="11"/>
      <c r="AV16" s="7"/>
      <c r="AW16" s="11" t="s">
        <v>579</v>
      </c>
      <c r="AX16" s="11"/>
      <c r="AY16" s="11"/>
      <c r="AZ16" s="7"/>
      <c r="BA16" s="11" t="s">
        <v>580</v>
      </c>
      <c r="BB16" s="11"/>
      <c r="BC16" s="11"/>
      <c r="BD16" s="7"/>
      <c r="BE16" s="11" t="s">
        <v>581</v>
      </c>
      <c r="BF16" s="7"/>
      <c r="BG16" s="7"/>
      <c r="BH16" s="7"/>
      <c r="BI16" s="12">
        <v>4</v>
      </c>
      <c r="BJ16" s="12">
        <v>8</v>
      </c>
      <c r="BK16" s="12">
        <v>2</v>
      </c>
      <c r="BL16" s="12">
        <v>2</v>
      </c>
      <c r="BM16" s="12">
        <v>2</v>
      </c>
      <c r="BN16" s="12">
        <v>2</v>
      </c>
      <c r="BO16" s="12">
        <v>2</v>
      </c>
      <c r="BP16" s="12">
        <v>2</v>
      </c>
      <c r="BQ16" s="12">
        <v>2</v>
      </c>
      <c r="BR16" s="12">
        <v>2</v>
      </c>
      <c r="BS16" s="12">
        <v>1</v>
      </c>
      <c r="BT16" s="12">
        <v>2</v>
      </c>
      <c r="BU16" s="12">
        <v>1</v>
      </c>
      <c r="BV16" s="12">
        <v>1</v>
      </c>
      <c r="BW16" s="12">
        <v>2</v>
      </c>
      <c r="BX16" s="12">
        <v>1</v>
      </c>
      <c r="BY16" s="12">
        <v>1</v>
      </c>
      <c r="BZ16" s="7"/>
      <c r="CA16" s="7"/>
      <c r="CB16" s="7"/>
      <c r="CC16" s="7"/>
      <c r="CD16" s="7"/>
      <c r="CE16" s="7"/>
      <c r="CF16" s="7"/>
      <c r="CG16" s="7"/>
      <c r="CH16" s="7"/>
      <c r="CI16" s="7"/>
      <c r="CJ16" s="7"/>
      <c r="CK16" s="7"/>
      <c r="CL16" s="7"/>
      <c r="CM16" s="7"/>
      <c r="CN16" s="7"/>
      <c r="CO16" s="7"/>
      <c r="CP16" s="7"/>
      <c r="CQ16" s="7"/>
      <c r="CR16" s="7"/>
      <c r="CS16" s="7"/>
      <c r="CT16" s="7"/>
      <c r="CU16" s="7"/>
      <c r="CV16" s="7"/>
      <c r="CW16" s="7"/>
      <c r="CX16" s="12"/>
      <c r="CY16" s="12"/>
      <c r="CZ16" s="12"/>
      <c r="DA16" s="12"/>
      <c r="DB16" s="12"/>
      <c r="DC16" s="12"/>
      <c r="DD16" s="12"/>
      <c r="DE16" s="12"/>
      <c r="DF16" s="7"/>
      <c r="DG16" s="7"/>
      <c r="DH16" s="7" t="s">
        <v>384</v>
      </c>
      <c r="DI16" s="7" t="s">
        <v>384</v>
      </c>
      <c r="DJ16" s="7"/>
      <c r="DK16" s="7"/>
      <c r="DL16" s="7"/>
      <c r="DM16" s="7"/>
      <c r="DN16" s="7"/>
      <c r="DO16" s="7"/>
      <c r="DP16" s="7" t="s">
        <v>384</v>
      </c>
      <c r="DQ16" s="7"/>
      <c r="DR16" s="7"/>
      <c r="DS16" s="7"/>
      <c r="DT16" s="7"/>
      <c r="DU16" s="7"/>
      <c r="DV16" s="7"/>
      <c r="DW16" s="7"/>
      <c r="DX16" s="7"/>
      <c r="DY16" s="7" t="s">
        <v>384</v>
      </c>
      <c r="DZ16" s="7"/>
      <c r="EA16" s="7"/>
      <c r="EB16" s="7"/>
      <c r="EC16" s="7" t="s">
        <v>384</v>
      </c>
      <c r="ED16" s="7"/>
      <c r="EE16" s="7"/>
      <c r="EF16" s="7"/>
      <c r="EG16" s="7"/>
      <c r="EH16" s="7"/>
      <c r="EI16" s="7"/>
      <c r="EJ16" s="7"/>
      <c r="EK16" s="7" t="s">
        <v>384</v>
      </c>
      <c r="EL16" s="7" t="s">
        <v>384</v>
      </c>
      <c r="EM16" s="7"/>
      <c r="EN16" s="7" t="s">
        <v>384</v>
      </c>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t="s">
        <v>384</v>
      </c>
      <c r="GD16" s="7"/>
      <c r="GE16" s="7"/>
      <c r="GF16" s="7"/>
      <c r="GG16" s="7"/>
      <c r="GH16" s="7"/>
      <c r="GI16" s="7" t="s">
        <v>384</v>
      </c>
      <c r="GJ16" s="7"/>
      <c r="GK16" s="7"/>
      <c r="GL16" s="7"/>
      <c r="GM16" s="7"/>
      <c r="GN16" s="7"/>
      <c r="GO16" s="7"/>
      <c r="GP16" s="7"/>
      <c r="GQ16" s="7"/>
      <c r="GR16" s="7"/>
      <c r="GS16" s="7"/>
      <c r="GT16" s="7"/>
      <c r="GU16" s="7"/>
      <c r="GV16" s="7"/>
      <c r="GW16" s="7"/>
      <c r="GX16" s="7"/>
      <c r="GY16" s="7"/>
      <c r="GZ16" s="7"/>
      <c r="HA16" s="7"/>
      <c r="HB16" s="7"/>
      <c r="HC16" s="7"/>
      <c r="HD16" s="7" t="s">
        <v>384</v>
      </c>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t="s">
        <v>384</v>
      </c>
      <c r="IL16" s="7"/>
      <c r="IM16" s="7"/>
      <c r="IN16" s="7"/>
      <c r="IO16" s="7"/>
      <c r="IP16" s="7"/>
      <c r="IQ16" s="7"/>
      <c r="IR16" s="7"/>
      <c r="IS16" s="7"/>
      <c r="IT16" s="7"/>
      <c r="IU16" s="7"/>
      <c r="IV16" s="7"/>
      <c r="IW16" s="7"/>
      <c r="IX16" s="7"/>
      <c r="IY16" s="7"/>
      <c r="IZ16" s="7"/>
      <c r="JA16" s="7"/>
      <c r="JB16" s="7"/>
      <c r="JC16" s="7"/>
      <c r="JD16" s="7"/>
      <c r="JE16" s="7"/>
      <c r="JF16" s="7"/>
      <c r="JG16" s="7"/>
      <c r="JH16" s="7"/>
      <c r="JT16" s="6" t="s">
        <v>1535</v>
      </c>
      <c r="KA16" s="6" t="s">
        <v>384</v>
      </c>
      <c r="KS16" s="6" t="s">
        <v>384</v>
      </c>
      <c r="KT16" s="6" t="s">
        <v>384</v>
      </c>
      <c r="KV16" s="6" t="s">
        <v>1535</v>
      </c>
      <c r="LA16" s="6" t="s">
        <v>384</v>
      </c>
      <c r="LD16" s="6" t="s">
        <v>384</v>
      </c>
    </row>
    <row r="17" spans="1:316" ht="26.25" x14ac:dyDescent="0.25">
      <c r="A17" s="6" t="s">
        <v>15</v>
      </c>
      <c r="B17" s="2" t="s">
        <v>15</v>
      </c>
      <c r="C17" s="7" t="s">
        <v>582</v>
      </c>
      <c r="D17" s="7" t="s">
        <v>2889</v>
      </c>
      <c r="E17" s="7" t="s">
        <v>1588</v>
      </c>
      <c r="F17" s="7"/>
      <c r="G17" s="7" t="s">
        <v>1508</v>
      </c>
      <c r="H17" s="8" t="s">
        <v>583</v>
      </c>
      <c r="I17" s="9">
        <v>14</v>
      </c>
      <c r="J17" s="8" t="s">
        <v>584</v>
      </c>
      <c r="K17" s="8" t="s">
        <v>585</v>
      </c>
      <c r="L17" s="2" t="s">
        <v>15</v>
      </c>
      <c r="M17" s="10" t="s">
        <v>586</v>
      </c>
      <c r="N17" s="10"/>
      <c r="O17" s="10" t="s">
        <v>554</v>
      </c>
      <c r="P17" s="10" t="s">
        <v>587</v>
      </c>
      <c r="Q17" s="11" t="s">
        <v>588</v>
      </c>
      <c r="R17" s="44" t="s">
        <v>1384</v>
      </c>
      <c r="S17" s="44" t="s">
        <v>1386</v>
      </c>
      <c r="T17" s="11"/>
      <c r="U17" s="11"/>
      <c r="V17" s="11"/>
      <c r="W17" s="11"/>
      <c r="X17" s="11"/>
      <c r="Y17" s="7"/>
      <c r="Z17" s="7" t="s">
        <v>1447</v>
      </c>
      <c r="AA17" s="7" t="s">
        <v>589</v>
      </c>
      <c r="AB17" s="11" t="s">
        <v>590</v>
      </c>
      <c r="AC17" s="11" t="s">
        <v>591</v>
      </c>
      <c r="AD17" s="11"/>
      <c r="AE17" s="11"/>
      <c r="AF17" s="7"/>
      <c r="AG17" s="11" t="s">
        <v>592</v>
      </c>
      <c r="AH17" s="11"/>
      <c r="AI17" s="11"/>
      <c r="AJ17" s="7"/>
      <c r="AK17" s="11" t="s">
        <v>593</v>
      </c>
      <c r="AL17" s="11"/>
      <c r="AM17" s="11"/>
      <c r="AN17" s="7"/>
      <c r="AO17" s="11" t="s">
        <v>594</v>
      </c>
      <c r="AP17" s="11"/>
      <c r="AQ17" s="11"/>
      <c r="AR17" s="7"/>
      <c r="AS17" s="11" t="s">
        <v>595</v>
      </c>
      <c r="AT17" s="11"/>
      <c r="AU17" s="11"/>
      <c r="AV17" s="7"/>
      <c r="AW17" s="11" t="s">
        <v>596</v>
      </c>
      <c r="AX17" s="11"/>
      <c r="AY17" s="11"/>
      <c r="AZ17" s="7"/>
      <c r="BA17" s="11" t="s">
        <v>597</v>
      </c>
      <c r="BB17" s="11"/>
      <c r="BC17" s="11"/>
      <c r="BD17" s="7"/>
      <c r="BE17" s="11" t="s">
        <v>598</v>
      </c>
      <c r="BF17" s="7"/>
      <c r="BG17" s="7"/>
      <c r="BH17" s="7"/>
      <c r="BI17" s="12">
        <v>4</v>
      </c>
      <c r="BJ17" s="12">
        <v>10</v>
      </c>
      <c r="BK17" s="12">
        <v>2</v>
      </c>
      <c r="BL17" s="12">
        <v>2</v>
      </c>
      <c r="BM17" s="12">
        <v>2</v>
      </c>
      <c r="BN17" s="12">
        <v>2</v>
      </c>
      <c r="BO17" s="12">
        <v>2</v>
      </c>
      <c r="BP17" s="12">
        <v>2</v>
      </c>
      <c r="BQ17" s="12">
        <v>2</v>
      </c>
      <c r="BR17" s="12">
        <v>1</v>
      </c>
      <c r="BS17" s="12">
        <v>1</v>
      </c>
      <c r="BT17" s="12">
        <v>1</v>
      </c>
      <c r="BU17" s="12">
        <v>1</v>
      </c>
      <c r="BV17" s="12">
        <v>1</v>
      </c>
      <c r="BW17" s="12">
        <v>1</v>
      </c>
      <c r="BX17" s="12">
        <v>1</v>
      </c>
      <c r="BY17" s="12">
        <v>1</v>
      </c>
      <c r="BZ17" s="7"/>
      <c r="CA17" s="7"/>
      <c r="CB17" s="7"/>
      <c r="CC17" s="7"/>
      <c r="CD17" s="7"/>
      <c r="CE17" s="7"/>
      <c r="CF17" s="7"/>
      <c r="CG17" s="7"/>
      <c r="CH17" s="12">
        <v>20</v>
      </c>
      <c r="CI17" s="7"/>
      <c r="CJ17" s="7"/>
      <c r="CK17" s="7"/>
      <c r="CL17" s="7"/>
      <c r="CM17" s="7"/>
      <c r="CN17" s="7"/>
      <c r="CO17" s="7"/>
      <c r="CP17" s="7"/>
      <c r="CQ17" s="7"/>
      <c r="CR17" s="7"/>
      <c r="CS17" s="7"/>
      <c r="CT17" s="7"/>
      <c r="CU17" s="7"/>
      <c r="CV17" s="7"/>
      <c r="CW17" s="7"/>
      <c r="CX17" s="12"/>
      <c r="CY17" s="12"/>
      <c r="CZ17" s="12"/>
      <c r="DA17" s="12"/>
      <c r="DB17" s="12"/>
      <c r="DC17" s="12"/>
      <c r="DD17" s="12"/>
      <c r="DE17" s="12"/>
      <c r="DF17" s="7" t="s">
        <v>384</v>
      </c>
      <c r="DG17" s="7" t="s">
        <v>384</v>
      </c>
      <c r="DH17" s="7"/>
      <c r="DI17" s="7" t="s">
        <v>384</v>
      </c>
      <c r="DJ17" s="7"/>
      <c r="DK17" s="7"/>
      <c r="DL17" s="7"/>
      <c r="DM17" s="7"/>
      <c r="DN17" s="7"/>
      <c r="DO17" s="7"/>
      <c r="DP17" s="7"/>
      <c r="DQ17" s="7"/>
      <c r="DR17" s="7"/>
      <c r="DS17" s="7"/>
      <c r="DT17" s="7"/>
      <c r="DU17" s="7"/>
      <c r="DV17" s="7"/>
      <c r="DW17" s="7" t="s">
        <v>384</v>
      </c>
      <c r="DX17" s="7" t="s">
        <v>384</v>
      </c>
      <c r="DY17" s="7"/>
      <c r="DZ17" s="7" t="s">
        <v>384</v>
      </c>
      <c r="EA17" s="7"/>
      <c r="EB17" s="7"/>
      <c r="EC17" s="7"/>
      <c r="ED17" s="7"/>
      <c r="EE17" s="7"/>
      <c r="EF17" s="7" t="s">
        <v>384</v>
      </c>
      <c r="EG17" s="7"/>
      <c r="EH17" s="7"/>
      <c r="EI17" s="7"/>
      <c r="EJ17" s="7"/>
      <c r="EK17" s="7" t="s">
        <v>384</v>
      </c>
      <c r="EL17" s="7"/>
      <c r="EM17" s="7"/>
      <c r="EN17" s="7" t="s">
        <v>384</v>
      </c>
      <c r="EO17" s="7"/>
      <c r="EP17" s="7"/>
      <c r="EQ17" s="7"/>
      <c r="ER17" s="7"/>
      <c r="ES17" s="7"/>
      <c r="ET17" s="7"/>
      <c r="EU17" s="7"/>
      <c r="EV17" s="7"/>
      <c r="EW17" s="7"/>
      <c r="EX17" s="7"/>
      <c r="EY17" s="7"/>
      <c r="EZ17" s="7"/>
      <c r="FA17" s="7"/>
      <c r="FB17" s="7"/>
      <c r="FC17" s="7"/>
      <c r="FD17" s="7"/>
      <c r="FE17" s="7"/>
      <c r="FF17" s="7" t="s">
        <v>384</v>
      </c>
      <c r="FG17" s="7"/>
      <c r="FH17" s="7"/>
      <c r="FI17" s="7"/>
      <c r="FJ17" s="7"/>
      <c r="FK17" s="7" t="s">
        <v>384</v>
      </c>
      <c r="FL17" s="7"/>
      <c r="FM17" s="7"/>
      <c r="FN17" s="7"/>
      <c r="FO17" s="7"/>
      <c r="FP17" s="7"/>
      <c r="FQ17" s="7"/>
      <c r="FR17" s="7"/>
      <c r="FS17" s="7"/>
      <c r="FT17" s="7"/>
      <c r="FU17" s="7"/>
      <c r="FV17" s="7"/>
      <c r="FW17" s="7"/>
      <c r="FX17" s="7"/>
      <c r="FY17" s="7"/>
      <c r="FZ17" s="7"/>
      <c r="GA17" s="7"/>
      <c r="GB17" s="7"/>
      <c r="GC17" s="7"/>
      <c r="GD17" s="7"/>
      <c r="GE17" s="7"/>
      <c r="GF17" s="7"/>
      <c r="GG17" s="7"/>
      <c r="GH17" s="7" t="s">
        <v>384</v>
      </c>
      <c r="GI17" s="7"/>
      <c r="GJ17" s="7"/>
      <c r="GK17" s="7"/>
      <c r="GL17" s="7"/>
      <c r="GM17" s="7"/>
      <c r="GN17" s="7"/>
      <c r="GO17" s="7"/>
      <c r="GP17" s="7"/>
      <c r="GQ17" s="7"/>
      <c r="GR17" s="7"/>
      <c r="GS17" s="7"/>
      <c r="GT17" s="7"/>
      <c r="GU17" s="7"/>
      <c r="GV17" s="7"/>
      <c r="GW17" s="7"/>
      <c r="GX17" s="7"/>
      <c r="GY17" s="7"/>
      <c r="GZ17" s="7"/>
      <c r="HA17" s="7"/>
      <c r="HB17" s="7"/>
      <c r="HC17" s="7"/>
      <c r="HD17" s="7" t="s">
        <v>384</v>
      </c>
      <c r="HE17" s="7"/>
      <c r="HF17" s="7"/>
      <c r="HG17" s="7"/>
      <c r="HH17" s="7"/>
      <c r="HI17" s="7"/>
      <c r="HJ17" s="7"/>
      <c r="HK17" s="7"/>
      <c r="HL17" s="7"/>
      <c r="HM17" s="7"/>
      <c r="HN17" s="7"/>
      <c r="HO17" s="7"/>
      <c r="HP17" s="7"/>
      <c r="HQ17" s="7"/>
      <c r="HR17" s="7"/>
      <c r="HS17" s="7" t="s">
        <v>384</v>
      </c>
      <c r="HT17" s="7"/>
      <c r="HU17" s="7" t="s">
        <v>384</v>
      </c>
      <c r="HV17" s="7"/>
      <c r="HW17" s="7"/>
      <c r="HX17" s="7"/>
      <c r="HY17" s="7"/>
      <c r="HZ17" s="7"/>
      <c r="IA17" s="7"/>
      <c r="IB17" s="7"/>
      <c r="IC17" s="7"/>
      <c r="ID17" s="7" t="s">
        <v>384</v>
      </c>
      <c r="IE17" s="7"/>
      <c r="IF17" s="7"/>
      <c r="IG17" s="7"/>
      <c r="IH17" s="7"/>
      <c r="II17" s="7"/>
      <c r="IJ17" s="7"/>
      <c r="IK17" s="7"/>
      <c r="IL17" s="7" t="s">
        <v>384</v>
      </c>
      <c r="IM17" s="7" t="s">
        <v>384</v>
      </c>
      <c r="IN17" s="7"/>
      <c r="IO17" s="7"/>
      <c r="IP17" s="7"/>
      <c r="IQ17" s="7"/>
      <c r="IR17" s="7"/>
      <c r="IS17" s="7"/>
      <c r="IT17" s="7"/>
      <c r="IU17" s="7"/>
      <c r="IV17" s="7"/>
      <c r="IW17" s="7"/>
      <c r="IX17" s="7"/>
      <c r="IY17" s="7"/>
      <c r="IZ17" s="7"/>
      <c r="JA17" s="7"/>
      <c r="JB17" s="7"/>
      <c r="JC17" s="7"/>
      <c r="JD17" s="7"/>
      <c r="JE17" s="7"/>
      <c r="JF17" s="7"/>
      <c r="JG17" s="7"/>
      <c r="JH17" s="7"/>
      <c r="JT17" s="6" t="s">
        <v>384</v>
      </c>
      <c r="KA17" s="6" t="s">
        <v>1535</v>
      </c>
      <c r="KB17" s="6" t="s">
        <v>384</v>
      </c>
      <c r="KR17" s="6" t="s">
        <v>1535</v>
      </c>
      <c r="KS17" s="6" t="s">
        <v>384</v>
      </c>
      <c r="LA17" s="6" t="s">
        <v>384</v>
      </c>
      <c r="LD17" s="6" t="s">
        <v>384</v>
      </c>
    </row>
    <row r="18" spans="1:316" ht="19.5" x14ac:dyDescent="0.25">
      <c r="A18" s="6" t="s">
        <v>16</v>
      </c>
      <c r="B18" s="2" t="s">
        <v>16</v>
      </c>
      <c r="C18" s="7"/>
      <c r="D18" s="7" t="s">
        <v>2889</v>
      </c>
      <c r="E18" s="7" t="s">
        <v>1548</v>
      </c>
      <c r="F18" s="7"/>
      <c r="G18" s="7" t="s">
        <v>2511</v>
      </c>
      <c r="H18" s="8" t="s">
        <v>599</v>
      </c>
      <c r="I18" s="9">
        <v>15</v>
      </c>
      <c r="J18" s="8" t="s">
        <v>600</v>
      </c>
      <c r="K18" s="8" t="s">
        <v>601</v>
      </c>
      <c r="L18" s="2" t="s">
        <v>16</v>
      </c>
      <c r="M18" s="10" t="s">
        <v>338</v>
      </c>
      <c r="N18" s="10"/>
      <c r="O18" s="10" t="s">
        <v>602</v>
      </c>
      <c r="P18" s="10" t="s">
        <v>603</v>
      </c>
      <c r="Q18" s="11" t="s">
        <v>604</v>
      </c>
      <c r="R18" s="44" t="s">
        <v>1378</v>
      </c>
      <c r="S18" s="44" t="s">
        <v>2544</v>
      </c>
      <c r="T18" s="11"/>
      <c r="U18" s="11"/>
      <c r="V18" s="11"/>
      <c r="W18" s="11"/>
      <c r="X18" s="11"/>
      <c r="Y18" s="7"/>
      <c r="Z18" s="7" t="s">
        <v>372</v>
      </c>
      <c r="AA18" s="7"/>
      <c r="AB18" s="11" t="s">
        <v>605</v>
      </c>
      <c r="AC18" s="11" t="s">
        <v>606</v>
      </c>
      <c r="AD18" s="11"/>
      <c r="AE18" s="11"/>
      <c r="AF18" s="7"/>
      <c r="AG18" s="11" t="s">
        <v>607</v>
      </c>
      <c r="AH18" s="11"/>
      <c r="AI18" s="11"/>
      <c r="AJ18" s="7"/>
      <c r="AK18" s="11" t="s">
        <v>608</v>
      </c>
      <c r="AL18" s="11"/>
      <c r="AM18" s="11"/>
      <c r="AN18" s="7"/>
      <c r="AO18" s="11" t="s">
        <v>609</v>
      </c>
      <c r="AP18" s="13" t="s">
        <v>610</v>
      </c>
      <c r="AQ18" s="11"/>
      <c r="AR18" s="7"/>
      <c r="AS18" s="11" t="s">
        <v>611</v>
      </c>
      <c r="AT18" s="11"/>
      <c r="AU18" s="11"/>
      <c r="AV18" s="7"/>
      <c r="AW18" s="11" t="s">
        <v>612</v>
      </c>
      <c r="AX18" s="11"/>
      <c r="AY18" s="11"/>
      <c r="AZ18" s="7"/>
      <c r="BA18" s="11" t="s">
        <v>613</v>
      </c>
      <c r="BB18" s="11"/>
      <c r="BC18" s="11"/>
      <c r="BD18" s="7"/>
      <c r="BE18" s="11" t="s">
        <v>614</v>
      </c>
      <c r="BF18" s="7"/>
      <c r="BG18" s="7"/>
      <c r="BH18" s="7"/>
      <c r="BI18" s="12">
        <v>4</v>
      </c>
      <c r="BJ18" s="12">
        <v>8</v>
      </c>
      <c r="BK18" s="12">
        <v>2</v>
      </c>
      <c r="BL18" s="12">
        <v>2</v>
      </c>
      <c r="BM18" s="12">
        <v>2</v>
      </c>
      <c r="BN18" s="12">
        <v>2</v>
      </c>
      <c r="BO18" s="12">
        <v>2</v>
      </c>
      <c r="BP18" s="12">
        <v>2</v>
      </c>
      <c r="BQ18" s="12">
        <v>2</v>
      </c>
      <c r="BR18" s="12">
        <v>2</v>
      </c>
      <c r="BS18" s="12">
        <v>1</v>
      </c>
      <c r="BT18" s="12">
        <v>2</v>
      </c>
      <c r="BU18" s="12">
        <v>1</v>
      </c>
      <c r="BV18" s="12">
        <v>1</v>
      </c>
      <c r="BW18" s="12">
        <v>1</v>
      </c>
      <c r="BX18" s="12">
        <v>1</v>
      </c>
      <c r="BY18" s="12">
        <v>1</v>
      </c>
      <c r="BZ18" s="12">
        <v>3</v>
      </c>
      <c r="CA18" s="7"/>
      <c r="CB18" s="7"/>
      <c r="CC18" s="7"/>
      <c r="CD18" s="7"/>
      <c r="CE18" s="7"/>
      <c r="CF18" s="7"/>
      <c r="CG18" s="7"/>
      <c r="CH18" s="7"/>
      <c r="CI18" s="7"/>
      <c r="CJ18" s="7"/>
      <c r="CK18" s="7"/>
      <c r="CL18" s="7"/>
      <c r="CM18" s="7"/>
      <c r="CN18" s="7"/>
      <c r="CO18" s="7"/>
      <c r="CP18" s="7"/>
      <c r="CQ18" s="7"/>
      <c r="CR18" s="7"/>
      <c r="CS18" s="7"/>
      <c r="CT18" s="7"/>
      <c r="CU18" s="7"/>
      <c r="CV18" s="7"/>
      <c r="CW18" s="7"/>
      <c r="CX18" s="12"/>
      <c r="CY18" s="12"/>
      <c r="CZ18" s="12"/>
      <c r="DA18" s="12"/>
      <c r="DB18" s="12"/>
      <c r="DC18" s="12"/>
      <c r="DD18" s="12"/>
      <c r="DE18" s="12"/>
      <c r="DF18" s="7"/>
      <c r="DG18" s="7" t="s">
        <v>384</v>
      </c>
      <c r="DH18" s="7" t="s">
        <v>384</v>
      </c>
      <c r="DI18" s="7"/>
      <c r="DJ18" s="7"/>
      <c r="DK18" s="7"/>
      <c r="DL18" s="7"/>
      <c r="DM18" s="7" t="s">
        <v>384</v>
      </c>
      <c r="DN18" s="7"/>
      <c r="DO18" s="7"/>
      <c r="DP18" s="7"/>
      <c r="DQ18" s="7" t="s">
        <v>384</v>
      </c>
      <c r="DR18" s="7" t="s">
        <v>384</v>
      </c>
      <c r="DS18" s="7"/>
      <c r="DT18" s="7"/>
      <c r="DU18" s="7"/>
      <c r="DV18" s="7"/>
      <c r="DW18" s="7"/>
      <c r="DX18" s="7" t="s">
        <v>384</v>
      </c>
      <c r="DY18" s="7"/>
      <c r="DZ18" s="7"/>
      <c r="EA18" s="7"/>
      <c r="EB18" s="7"/>
      <c r="EC18" s="7" t="s">
        <v>384</v>
      </c>
      <c r="ED18" s="7"/>
      <c r="EE18" s="7"/>
      <c r="EF18" s="7"/>
      <c r="EG18" s="7"/>
      <c r="EH18" s="7"/>
      <c r="EI18" s="7"/>
      <c r="EJ18" s="7"/>
      <c r="EK18" s="7"/>
      <c r="EL18" s="7" t="s">
        <v>384</v>
      </c>
      <c r="EM18" s="7"/>
      <c r="EN18" s="7"/>
      <c r="EO18" s="7"/>
      <c r="EP18" s="7"/>
      <c r="EQ18" s="7"/>
      <c r="ER18" s="7"/>
      <c r="ES18" s="7"/>
      <c r="ET18" s="7"/>
      <c r="EU18" s="7"/>
      <c r="EV18" s="7"/>
      <c r="EW18" s="7"/>
      <c r="EX18" s="7" t="s">
        <v>384</v>
      </c>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t="s">
        <v>384</v>
      </c>
      <c r="GH18" s="7"/>
      <c r="GI18" s="7"/>
      <c r="GJ18" s="7"/>
      <c r="GK18" s="7"/>
      <c r="GL18" s="7"/>
      <c r="GM18" s="7"/>
      <c r="GN18" s="7"/>
      <c r="GO18" s="7"/>
      <c r="GP18" s="7"/>
      <c r="GQ18" s="7"/>
      <c r="GR18" s="7"/>
      <c r="GS18" s="7"/>
      <c r="GT18" s="7"/>
      <c r="GU18" s="7"/>
      <c r="GV18" s="7"/>
      <c r="GW18" s="7"/>
      <c r="GX18" s="7"/>
      <c r="GY18" s="7"/>
      <c r="GZ18" s="7"/>
      <c r="HA18" s="7"/>
      <c r="HB18" s="7"/>
      <c r="HC18" s="7"/>
      <c r="HD18" s="7"/>
      <c r="HE18" s="7" t="s">
        <v>384</v>
      </c>
      <c r="HF18" s="7"/>
      <c r="HG18" s="7"/>
      <c r="HH18" s="7"/>
      <c r="HI18" s="7"/>
      <c r="HJ18" s="7"/>
      <c r="HK18" s="7"/>
      <c r="HL18" s="7"/>
      <c r="HM18" s="7"/>
      <c r="HN18" s="7"/>
      <c r="HO18" s="7"/>
      <c r="HP18" s="7"/>
      <c r="HQ18" s="7"/>
      <c r="HR18" s="7"/>
      <c r="HS18" s="7" t="s">
        <v>384</v>
      </c>
      <c r="HT18" s="7"/>
      <c r="HU18" s="7"/>
      <c r="HV18" s="7"/>
      <c r="HW18" s="7"/>
      <c r="HX18" s="7"/>
      <c r="HY18" s="7"/>
      <c r="HZ18" s="7"/>
      <c r="IA18" s="7"/>
      <c r="IB18" s="7"/>
      <c r="IC18" s="7"/>
      <c r="ID18" s="7"/>
      <c r="IE18" s="7"/>
      <c r="IF18" s="7"/>
      <c r="IG18" s="7"/>
      <c r="IH18" s="7" t="s">
        <v>384</v>
      </c>
      <c r="II18" s="7"/>
      <c r="IJ18" s="7"/>
      <c r="IK18" s="7"/>
      <c r="IL18" s="7"/>
      <c r="IM18" s="7"/>
      <c r="IN18" s="7"/>
      <c r="IO18" s="7"/>
      <c r="IP18" s="7"/>
      <c r="IQ18" s="7"/>
      <c r="IR18" s="7"/>
      <c r="IS18" s="7"/>
      <c r="IT18" s="7"/>
      <c r="IU18" s="7"/>
      <c r="IV18" s="7"/>
      <c r="IW18" s="7"/>
      <c r="IX18" s="7"/>
      <c r="IY18" s="7"/>
      <c r="IZ18" s="7"/>
      <c r="JA18" s="7"/>
      <c r="JB18" s="7"/>
      <c r="JC18" s="7"/>
      <c r="JD18" s="7"/>
      <c r="JE18" s="7" t="s">
        <v>384</v>
      </c>
      <c r="JF18" s="7"/>
      <c r="JG18" s="7"/>
      <c r="JH18" s="7"/>
      <c r="JT18" s="6" t="s">
        <v>1535</v>
      </c>
      <c r="KA18" s="6" t="s">
        <v>384</v>
      </c>
      <c r="KS18" s="6" t="s">
        <v>1535</v>
      </c>
      <c r="LA18" s="6" t="s">
        <v>1535</v>
      </c>
      <c r="LD18" s="6" t="s">
        <v>384</v>
      </c>
    </row>
    <row r="19" spans="1:316" ht="19.5" x14ac:dyDescent="0.25">
      <c r="A19" s="6" t="s">
        <v>98</v>
      </c>
      <c r="B19" s="2" t="s">
        <v>17</v>
      </c>
      <c r="C19" s="7" t="s">
        <v>615</v>
      </c>
      <c r="D19" s="7" t="s">
        <v>2889</v>
      </c>
      <c r="E19" s="7" t="s">
        <v>1572</v>
      </c>
      <c r="F19" s="7" t="s">
        <v>1896</v>
      </c>
      <c r="G19" s="7" t="s">
        <v>1556</v>
      </c>
      <c r="H19" s="8" t="s">
        <v>616</v>
      </c>
      <c r="I19" s="9">
        <v>16</v>
      </c>
      <c r="J19" s="8" t="s">
        <v>617</v>
      </c>
      <c r="K19" s="8" t="s">
        <v>618</v>
      </c>
      <c r="L19" s="2" t="s">
        <v>17</v>
      </c>
      <c r="M19" s="14" t="s">
        <v>619</v>
      </c>
      <c r="N19" s="10"/>
      <c r="O19" s="10" t="s">
        <v>554</v>
      </c>
      <c r="P19" s="10" t="s">
        <v>620</v>
      </c>
      <c r="Q19" s="7"/>
      <c r="R19" s="44"/>
      <c r="S19" s="44" t="s">
        <v>1383</v>
      </c>
      <c r="T19" s="11"/>
      <c r="U19" s="11"/>
      <c r="V19" s="11"/>
      <c r="W19" s="11"/>
      <c r="X19" s="11"/>
      <c r="Y19" s="7"/>
      <c r="Z19" s="7" t="s">
        <v>1300</v>
      </c>
      <c r="AA19" s="7" t="s">
        <v>621</v>
      </c>
      <c r="AB19" s="11" t="s">
        <v>622</v>
      </c>
      <c r="AC19" s="11" t="s">
        <v>623</v>
      </c>
      <c r="AD19" s="11"/>
      <c r="AE19" s="11"/>
      <c r="AF19" s="7"/>
      <c r="AG19" s="11" t="s">
        <v>624</v>
      </c>
      <c r="AH19" s="11"/>
      <c r="AI19" s="11"/>
      <c r="AJ19" s="7"/>
      <c r="AK19" s="11" t="s">
        <v>625</v>
      </c>
      <c r="AL19" s="11"/>
      <c r="AM19" s="11"/>
      <c r="AN19" s="7"/>
      <c r="AO19" s="11" t="s">
        <v>626</v>
      </c>
      <c r="AP19" s="11"/>
      <c r="AQ19" s="11"/>
      <c r="AR19" s="7"/>
      <c r="AS19" s="11" t="s">
        <v>627</v>
      </c>
      <c r="AT19" s="11"/>
      <c r="AU19" s="11"/>
      <c r="AV19" s="7"/>
      <c r="AW19" s="11" t="s">
        <v>628</v>
      </c>
      <c r="AX19" s="11"/>
      <c r="AY19" s="11"/>
      <c r="AZ19" s="7"/>
      <c r="BA19" s="11" t="s">
        <v>629</v>
      </c>
      <c r="BB19" s="11"/>
      <c r="BC19" s="11"/>
      <c r="BD19" s="7"/>
      <c r="BE19" s="11" t="s">
        <v>630</v>
      </c>
      <c r="BF19" s="7"/>
      <c r="BG19" s="7"/>
      <c r="BH19" s="7"/>
      <c r="BI19" s="12">
        <v>4</v>
      </c>
      <c r="BJ19" s="12">
        <v>8</v>
      </c>
      <c r="BK19" s="12">
        <v>2</v>
      </c>
      <c r="BL19" s="12">
        <v>2</v>
      </c>
      <c r="BM19" s="12">
        <v>2</v>
      </c>
      <c r="BN19" s="12">
        <v>2</v>
      </c>
      <c r="BO19" s="12">
        <v>2</v>
      </c>
      <c r="BP19" s="12">
        <v>2</v>
      </c>
      <c r="BQ19" s="12">
        <v>2</v>
      </c>
      <c r="BR19" s="12">
        <v>2</v>
      </c>
      <c r="BS19" s="12">
        <v>1</v>
      </c>
      <c r="BT19" s="12">
        <v>2</v>
      </c>
      <c r="BU19" s="12">
        <v>1</v>
      </c>
      <c r="BV19" s="12">
        <v>1</v>
      </c>
      <c r="BW19" s="12">
        <v>1</v>
      </c>
      <c r="BX19" s="12">
        <v>1</v>
      </c>
      <c r="BY19" s="12">
        <v>1</v>
      </c>
      <c r="BZ19" s="7"/>
      <c r="CA19" s="7"/>
      <c r="CB19" s="7"/>
      <c r="CC19" s="7"/>
      <c r="CD19" s="7"/>
      <c r="CE19" s="7"/>
      <c r="CF19" s="7"/>
      <c r="CG19" s="7"/>
      <c r="CH19" s="7"/>
      <c r="CI19" s="7"/>
      <c r="CJ19" s="7"/>
      <c r="CK19" s="7"/>
      <c r="CL19" s="7"/>
      <c r="CM19" s="7"/>
      <c r="CN19" s="7"/>
      <c r="CO19" s="7"/>
      <c r="CP19" s="7"/>
      <c r="CQ19" s="7"/>
      <c r="CR19" s="7"/>
      <c r="CS19" s="7"/>
      <c r="CT19" s="7"/>
      <c r="CU19" s="7"/>
      <c r="CV19" s="7"/>
      <c r="CW19" s="7"/>
      <c r="CX19" s="12"/>
      <c r="CY19" s="12"/>
      <c r="CZ19" s="12"/>
      <c r="DA19" s="12"/>
      <c r="DB19" s="12"/>
      <c r="DC19" s="12"/>
      <c r="DD19" s="12"/>
      <c r="DE19" s="12"/>
      <c r="DF19" s="7"/>
      <c r="DG19" s="7" t="s">
        <v>384</v>
      </c>
      <c r="DH19" s="7"/>
      <c r="DI19" s="7"/>
      <c r="DJ19" s="7"/>
      <c r="DK19" s="7"/>
      <c r="DL19" s="7"/>
      <c r="DM19" s="7"/>
      <c r="DN19" s="7"/>
      <c r="DO19" s="7"/>
      <c r="DP19" s="7" t="s">
        <v>384</v>
      </c>
      <c r="DQ19" s="7" t="s">
        <v>384</v>
      </c>
      <c r="DR19" s="7"/>
      <c r="DS19" s="7"/>
      <c r="DT19" s="7"/>
      <c r="DU19" s="7"/>
      <c r="DV19" s="7"/>
      <c r="DW19" s="7" t="s">
        <v>384</v>
      </c>
      <c r="DX19" s="7"/>
      <c r="DY19" s="7" t="s">
        <v>384</v>
      </c>
      <c r="DZ19" s="7"/>
      <c r="EA19" s="7" t="s">
        <v>384</v>
      </c>
      <c r="EB19" s="7"/>
      <c r="EC19" s="7" t="s">
        <v>384</v>
      </c>
      <c r="ED19" s="7"/>
      <c r="EE19" s="7"/>
      <c r="EF19" s="7"/>
      <c r="EG19" s="7"/>
      <c r="EH19" s="7"/>
      <c r="EI19" s="7"/>
      <c r="EJ19" s="7"/>
      <c r="EK19" s="7"/>
      <c r="EL19" s="7" t="s">
        <v>384</v>
      </c>
      <c r="EM19" s="7"/>
      <c r="EN19" s="7"/>
      <c r="EO19" s="7" t="s">
        <v>384</v>
      </c>
      <c r="EP19" s="7"/>
      <c r="EQ19" s="7"/>
      <c r="ER19" s="7"/>
      <c r="ES19" s="7"/>
      <c r="ET19" s="7"/>
      <c r="EU19" s="7"/>
      <c r="EV19" s="7"/>
      <c r="EW19" s="7"/>
      <c r="EX19" s="7"/>
      <c r="EY19" s="7"/>
      <c r="EZ19" s="7"/>
      <c r="FA19" s="7"/>
      <c r="FB19" s="7"/>
      <c r="FC19" s="7"/>
      <c r="FD19" s="7"/>
      <c r="FE19" s="7"/>
      <c r="FF19" s="7"/>
      <c r="FG19" s="7"/>
      <c r="FH19" s="7"/>
      <c r="FI19" s="7"/>
      <c r="FJ19" s="7" t="s">
        <v>384</v>
      </c>
      <c r="FK19" s="7"/>
      <c r="FL19" s="7"/>
      <c r="FM19" s="7"/>
      <c r="FN19" s="7"/>
      <c r="FO19" s="7"/>
      <c r="FP19" s="7"/>
      <c r="FQ19" s="7"/>
      <c r="FR19" s="7"/>
      <c r="FS19" s="7"/>
      <c r="FT19" s="7"/>
      <c r="FU19" s="7" t="s">
        <v>384</v>
      </c>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t="s">
        <v>384</v>
      </c>
      <c r="HE19" s="7"/>
      <c r="HF19" s="7"/>
      <c r="HG19" s="7"/>
      <c r="HH19" s="7"/>
      <c r="HI19" s="7"/>
      <c r="HJ19" s="7"/>
      <c r="HK19" s="7"/>
      <c r="HL19" s="7"/>
      <c r="HM19" s="7"/>
      <c r="HN19" s="7"/>
      <c r="HO19" s="7"/>
      <c r="HP19" s="7"/>
      <c r="HQ19" s="7"/>
      <c r="HR19" s="7"/>
      <c r="HS19" s="7"/>
      <c r="HT19" s="7" t="s">
        <v>384</v>
      </c>
      <c r="HU19" s="7"/>
      <c r="HV19" s="7"/>
      <c r="HW19" s="7"/>
      <c r="HX19" s="7" t="s">
        <v>384</v>
      </c>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t="s">
        <v>384</v>
      </c>
      <c r="IY19" s="7"/>
      <c r="IZ19" s="7"/>
      <c r="JA19" s="7"/>
      <c r="JB19" s="7"/>
      <c r="JC19" s="7"/>
      <c r="JD19" s="7"/>
      <c r="JE19" s="7"/>
      <c r="JF19" s="7"/>
      <c r="JG19" s="7"/>
      <c r="JH19" s="7"/>
      <c r="JT19" s="6" t="s">
        <v>384</v>
      </c>
      <c r="KA19" s="6" t="s">
        <v>384</v>
      </c>
      <c r="KE19" s="6" t="s">
        <v>1535</v>
      </c>
      <c r="KM19" s="6" t="s">
        <v>1535</v>
      </c>
      <c r="KS19" s="6" t="s">
        <v>384</v>
      </c>
      <c r="LA19" s="6" t="s">
        <v>384</v>
      </c>
      <c r="LD19" s="6" t="s">
        <v>384</v>
      </c>
    </row>
    <row r="20" spans="1:316" ht="19.5" x14ac:dyDescent="0.25">
      <c r="A20" s="6" t="s">
        <v>18</v>
      </c>
      <c r="B20" s="2" t="s">
        <v>18</v>
      </c>
      <c r="C20" s="7"/>
      <c r="D20" s="7" t="s">
        <v>2889</v>
      </c>
      <c r="E20" s="7" t="s">
        <v>1578</v>
      </c>
      <c r="F20" s="7"/>
      <c r="G20" s="7" t="s">
        <v>2520</v>
      </c>
      <c r="H20" s="8" t="s">
        <v>631</v>
      </c>
      <c r="I20" s="9">
        <v>17</v>
      </c>
      <c r="J20" s="8" t="s">
        <v>632</v>
      </c>
      <c r="K20" s="8" t="s">
        <v>633</v>
      </c>
      <c r="L20" s="2" t="s">
        <v>18</v>
      </c>
      <c r="M20" s="10" t="s">
        <v>269</v>
      </c>
      <c r="N20" s="10"/>
      <c r="O20" s="10" t="s">
        <v>208</v>
      </c>
      <c r="P20" s="10" t="s">
        <v>634</v>
      </c>
      <c r="Q20" s="11" t="s">
        <v>635</v>
      </c>
      <c r="R20" s="44"/>
      <c r="S20" s="44" t="s">
        <v>1500</v>
      </c>
      <c r="T20" s="11" t="s">
        <v>539</v>
      </c>
      <c r="U20" s="11"/>
      <c r="V20" s="11"/>
      <c r="W20" s="11"/>
      <c r="X20" s="11"/>
      <c r="Y20" s="7"/>
      <c r="Z20" s="7" t="s">
        <v>2486</v>
      </c>
      <c r="AA20" s="7" t="s">
        <v>636</v>
      </c>
      <c r="AB20" s="11" t="s">
        <v>637</v>
      </c>
      <c r="AC20" s="11" t="s">
        <v>638</v>
      </c>
      <c r="AD20" s="11"/>
      <c r="AE20" s="11"/>
      <c r="AF20" s="7"/>
      <c r="AG20" s="11" t="s">
        <v>639</v>
      </c>
      <c r="AH20" s="11"/>
      <c r="AI20" s="11"/>
      <c r="AJ20" s="7"/>
      <c r="AK20" s="11" t="s">
        <v>640</v>
      </c>
      <c r="AL20" s="11"/>
      <c r="AM20" s="11"/>
      <c r="AN20" s="7"/>
      <c r="AO20" s="11" t="s">
        <v>641</v>
      </c>
      <c r="AP20" s="11"/>
      <c r="AQ20" s="11"/>
      <c r="AR20" s="7"/>
      <c r="AS20" s="11" t="s">
        <v>642</v>
      </c>
      <c r="AT20" s="11"/>
      <c r="AU20" s="11"/>
      <c r="AV20" s="7"/>
      <c r="AW20" s="11"/>
      <c r="AX20" s="11"/>
      <c r="AY20" s="11"/>
      <c r="AZ20" s="7"/>
      <c r="BA20" s="11" t="s">
        <v>643</v>
      </c>
      <c r="BB20" s="11"/>
      <c r="BC20" s="11"/>
      <c r="BD20" s="7"/>
      <c r="BE20" s="7"/>
      <c r="BF20" s="7"/>
      <c r="BG20" s="7"/>
      <c r="BH20" s="7"/>
      <c r="BI20" s="12">
        <v>4</v>
      </c>
      <c r="BJ20" s="12">
        <v>4</v>
      </c>
      <c r="BK20" s="12">
        <v>2</v>
      </c>
      <c r="BL20" s="12">
        <v>2</v>
      </c>
      <c r="BM20" s="12">
        <v>2</v>
      </c>
      <c r="BN20" s="12">
        <v>2</v>
      </c>
      <c r="BO20" s="12">
        <v>2</v>
      </c>
      <c r="BP20" s="12">
        <v>2</v>
      </c>
      <c r="BQ20" s="12">
        <v>2</v>
      </c>
      <c r="BR20" s="12">
        <v>1</v>
      </c>
      <c r="BS20" s="12">
        <v>1</v>
      </c>
      <c r="BT20" s="12">
        <v>1</v>
      </c>
      <c r="BU20" s="12">
        <v>1</v>
      </c>
      <c r="BV20" s="12">
        <v>1</v>
      </c>
      <c r="BW20" s="12">
        <v>1</v>
      </c>
      <c r="BX20" s="12">
        <v>1</v>
      </c>
      <c r="BY20" s="12">
        <v>1</v>
      </c>
      <c r="BZ20" s="12">
        <v>4</v>
      </c>
      <c r="CA20" s="7"/>
      <c r="CB20" s="7"/>
      <c r="CC20" s="7"/>
      <c r="CD20" s="7"/>
      <c r="CE20" s="7"/>
      <c r="CF20" s="7"/>
      <c r="CG20" s="7"/>
      <c r="CH20" s="7"/>
      <c r="CI20" s="7"/>
      <c r="CJ20" s="7"/>
      <c r="CK20" s="7"/>
      <c r="CL20" s="7"/>
      <c r="CM20" s="7"/>
      <c r="CN20" s="7"/>
      <c r="CO20" s="7"/>
      <c r="CP20" s="7"/>
      <c r="CQ20" s="7"/>
      <c r="CR20" s="7"/>
      <c r="CS20" s="7"/>
      <c r="CT20" s="7"/>
      <c r="CU20" s="7"/>
      <c r="CV20" s="7"/>
      <c r="CW20" s="7"/>
      <c r="CX20" s="12"/>
      <c r="CY20" s="12"/>
      <c r="CZ20" s="12"/>
      <c r="DA20" s="12"/>
      <c r="DB20" s="12"/>
      <c r="DC20" s="12"/>
      <c r="DD20" s="12"/>
      <c r="DE20" s="12"/>
      <c r="DF20" s="7"/>
      <c r="DG20" s="7" t="s">
        <v>384</v>
      </c>
      <c r="DH20" s="7"/>
      <c r="DI20" s="7"/>
      <c r="DJ20" s="7"/>
      <c r="DK20" s="7"/>
      <c r="DL20" s="7"/>
      <c r="DM20" s="7"/>
      <c r="DN20" s="7"/>
      <c r="DO20" s="7" t="s">
        <v>384</v>
      </c>
      <c r="DP20" s="7"/>
      <c r="DQ20" s="7"/>
      <c r="DR20" s="7"/>
      <c r="DS20" s="7"/>
      <c r="DT20" s="7"/>
      <c r="DU20" s="7"/>
      <c r="DV20" s="7"/>
      <c r="DW20" s="7"/>
      <c r="DX20" s="7"/>
      <c r="DY20" s="7" t="s">
        <v>384</v>
      </c>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t="s">
        <v>384</v>
      </c>
      <c r="FA20" s="7"/>
      <c r="FB20" s="7"/>
      <c r="FC20" s="7"/>
      <c r="FD20" s="7"/>
      <c r="FE20" s="7"/>
      <c r="FF20" s="7"/>
      <c r="FG20" s="7"/>
      <c r="FH20" s="7"/>
      <c r="FI20" s="7"/>
      <c r="FJ20" s="7"/>
      <c r="FK20" s="7"/>
      <c r="FL20" s="7"/>
      <c r="FM20" s="7"/>
      <c r="FN20" s="7"/>
      <c r="FO20" s="7"/>
      <c r="FP20" s="7" t="s">
        <v>384</v>
      </c>
      <c r="FQ20" s="7"/>
      <c r="FR20" s="7"/>
      <c r="FS20" s="7"/>
      <c r="FT20" s="7"/>
      <c r="FU20" s="7"/>
      <c r="FV20" s="7" t="s">
        <v>384</v>
      </c>
      <c r="FW20" s="7"/>
      <c r="FX20" s="7"/>
      <c r="FY20" s="7"/>
      <c r="FZ20" s="7"/>
      <c r="GA20" s="7"/>
      <c r="GB20" s="7"/>
      <c r="GC20" s="7" t="s">
        <v>384</v>
      </c>
      <c r="GD20" s="7"/>
      <c r="GE20" s="7"/>
      <c r="GF20" s="7"/>
      <c r="GG20" s="7"/>
      <c r="GH20" s="7"/>
      <c r="GI20" s="7"/>
      <c r="GJ20" s="7"/>
      <c r="GK20" s="7"/>
      <c r="GL20" s="7"/>
      <c r="GM20" s="7"/>
      <c r="GN20" s="7"/>
      <c r="GO20" s="7"/>
      <c r="GP20" s="7" t="s">
        <v>384</v>
      </c>
      <c r="GQ20" s="7"/>
      <c r="GR20" s="7"/>
      <c r="GS20" s="7"/>
      <c r="GT20" s="7"/>
      <c r="GU20" s="7"/>
      <c r="GV20" s="7"/>
      <c r="GW20" s="7"/>
      <c r="GX20" s="7"/>
      <c r="GY20" s="7"/>
      <c r="GZ20" s="7"/>
      <c r="HA20" s="7"/>
      <c r="HB20" s="7"/>
      <c r="HC20" s="7"/>
      <c r="HD20" s="7"/>
      <c r="HE20" s="7" t="s">
        <v>384</v>
      </c>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t="s">
        <v>384</v>
      </c>
      <c r="IQ20" s="7"/>
      <c r="IR20" s="7"/>
      <c r="IS20" s="7"/>
      <c r="IT20" s="7"/>
      <c r="IU20" s="7"/>
      <c r="IV20" s="7" t="s">
        <v>384</v>
      </c>
      <c r="IW20" s="7"/>
      <c r="IX20" s="7"/>
      <c r="IY20" s="7" t="s">
        <v>384</v>
      </c>
      <c r="IZ20" s="7"/>
      <c r="JA20" s="7"/>
      <c r="JB20" s="7"/>
      <c r="JC20" s="7"/>
      <c r="JD20" s="7"/>
      <c r="JE20" s="7"/>
      <c r="JF20" s="7"/>
      <c r="JG20" s="7"/>
      <c r="JH20" s="7"/>
      <c r="KF20" s="6" t="s">
        <v>1535</v>
      </c>
      <c r="KN20" s="6" t="s">
        <v>384</v>
      </c>
      <c r="KR20" s="6" t="s">
        <v>384</v>
      </c>
      <c r="KS20" s="6" t="s">
        <v>384</v>
      </c>
      <c r="KT20" s="6" t="s">
        <v>1535</v>
      </c>
      <c r="LA20" s="6" t="s">
        <v>384</v>
      </c>
      <c r="LB20" s="6" t="s">
        <v>384</v>
      </c>
    </row>
    <row r="21" spans="1:316" ht="19.5" x14ac:dyDescent="0.25">
      <c r="A21" s="6" t="s">
        <v>19</v>
      </c>
      <c r="B21" s="2" t="s">
        <v>19</v>
      </c>
      <c r="C21" s="7" t="s">
        <v>644</v>
      </c>
      <c r="D21" s="7" t="s">
        <v>2889</v>
      </c>
      <c r="E21" s="7" t="s">
        <v>2515</v>
      </c>
      <c r="F21" s="7"/>
      <c r="G21" s="7" t="s">
        <v>1601</v>
      </c>
      <c r="H21" s="8" t="s">
        <v>645</v>
      </c>
      <c r="I21" s="9">
        <v>18</v>
      </c>
      <c r="J21" s="8" t="s">
        <v>646</v>
      </c>
      <c r="K21" s="8" t="s">
        <v>647</v>
      </c>
      <c r="L21" s="2" t="s">
        <v>19</v>
      </c>
      <c r="M21" s="10" t="s">
        <v>648</v>
      </c>
      <c r="N21" s="10"/>
      <c r="O21" s="10" t="s">
        <v>431</v>
      </c>
      <c r="P21" s="10" t="s">
        <v>649</v>
      </c>
      <c r="Q21" s="11" t="s">
        <v>650</v>
      </c>
      <c r="R21" s="44" t="s">
        <v>1378</v>
      </c>
      <c r="S21" s="44"/>
      <c r="T21" s="11"/>
      <c r="U21" s="11"/>
      <c r="V21" s="11"/>
      <c r="W21" s="11"/>
      <c r="X21" s="11"/>
      <c r="Y21" s="7"/>
      <c r="Z21" s="7" t="s">
        <v>535</v>
      </c>
      <c r="AA21" s="7"/>
      <c r="AB21" s="11" t="s">
        <v>651</v>
      </c>
      <c r="AC21" s="11" t="s">
        <v>652</v>
      </c>
      <c r="AD21" s="11"/>
      <c r="AE21" s="11"/>
      <c r="AF21" s="7"/>
      <c r="AG21" s="11" t="s">
        <v>653</v>
      </c>
      <c r="AH21" s="11"/>
      <c r="AI21" s="11"/>
      <c r="AJ21" s="7"/>
      <c r="AK21" s="11" t="s">
        <v>654</v>
      </c>
      <c r="AL21" s="11"/>
      <c r="AM21" s="11"/>
      <c r="AN21" s="7"/>
      <c r="AO21" s="11" t="s">
        <v>655</v>
      </c>
      <c r="AP21" s="11"/>
      <c r="AQ21" s="11"/>
      <c r="AR21" s="7"/>
      <c r="AS21" s="11" t="s">
        <v>656</v>
      </c>
      <c r="AT21" s="11"/>
      <c r="AU21" s="11"/>
      <c r="AV21" s="7"/>
      <c r="AW21" s="11" t="s">
        <v>657</v>
      </c>
      <c r="AX21" s="11"/>
      <c r="AY21" s="11"/>
      <c r="AZ21" s="7"/>
      <c r="BA21" s="11" t="s">
        <v>658</v>
      </c>
      <c r="BB21" s="11"/>
      <c r="BC21" s="11"/>
      <c r="BD21" s="7"/>
      <c r="BE21" s="11" t="s">
        <v>659</v>
      </c>
      <c r="BF21" s="7"/>
      <c r="BG21" s="7"/>
      <c r="BH21" s="7"/>
      <c r="BI21" s="12">
        <v>4</v>
      </c>
      <c r="BJ21" s="12">
        <v>8</v>
      </c>
      <c r="BK21" s="12">
        <v>2</v>
      </c>
      <c r="BL21" s="12">
        <v>2</v>
      </c>
      <c r="BM21" s="12">
        <v>2</v>
      </c>
      <c r="BN21" s="12">
        <v>2</v>
      </c>
      <c r="BO21" s="12">
        <v>2</v>
      </c>
      <c r="BP21" s="12">
        <v>2</v>
      </c>
      <c r="BQ21" s="12">
        <v>2</v>
      </c>
      <c r="BR21" s="12">
        <v>2</v>
      </c>
      <c r="BS21" s="12">
        <v>1</v>
      </c>
      <c r="BT21" s="12">
        <v>2</v>
      </c>
      <c r="BU21" s="12">
        <v>1</v>
      </c>
      <c r="BV21" s="12">
        <v>1</v>
      </c>
      <c r="BW21" s="12">
        <v>2</v>
      </c>
      <c r="BX21" s="12">
        <v>1</v>
      </c>
      <c r="BY21" s="12">
        <v>1</v>
      </c>
      <c r="BZ21" s="7"/>
      <c r="CA21" s="7"/>
      <c r="CB21" s="7"/>
      <c r="CC21" s="7"/>
      <c r="CD21" s="7"/>
      <c r="CE21" s="7"/>
      <c r="CF21" s="7"/>
      <c r="CG21" s="7"/>
      <c r="CH21" s="7"/>
      <c r="CI21" s="7"/>
      <c r="CJ21" s="7"/>
      <c r="CK21" s="7"/>
      <c r="CL21" s="7"/>
      <c r="CM21" s="7"/>
      <c r="CN21" s="7"/>
      <c r="CO21" s="7"/>
      <c r="CP21" s="12">
        <v>3</v>
      </c>
      <c r="CQ21" s="7"/>
      <c r="CR21" s="7"/>
      <c r="CS21" s="7"/>
      <c r="CT21" s="7"/>
      <c r="CU21" s="7"/>
      <c r="CV21" s="7"/>
      <c r="CW21" s="7"/>
      <c r="CX21" s="12"/>
      <c r="CY21" s="12"/>
      <c r="CZ21" s="12"/>
      <c r="DA21" s="12"/>
      <c r="DB21" s="12"/>
      <c r="DC21" s="12"/>
      <c r="DD21" s="12"/>
      <c r="DE21" s="12"/>
      <c r="DF21" s="7" t="s">
        <v>384</v>
      </c>
      <c r="DG21" s="7"/>
      <c r="DH21" s="7" t="s">
        <v>384</v>
      </c>
      <c r="DI21" s="7"/>
      <c r="DJ21" s="7"/>
      <c r="DK21" s="7" t="s">
        <v>384</v>
      </c>
      <c r="DL21" s="7"/>
      <c r="DM21" s="7"/>
      <c r="DN21" s="7"/>
      <c r="DO21" s="7" t="s">
        <v>384</v>
      </c>
      <c r="DP21" s="7"/>
      <c r="DQ21" s="7"/>
      <c r="DR21" s="7" t="s">
        <v>384</v>
      </c>
      <c r="DS21" s="7"/>
      <c r="DT21" s="7"/>
      <c r="DU21" s="7"/>
      <c r="DV21" s="7"/>
      <c r="DW21" s="7"/>
      <c r="DX21" s="7" t="s">
        <v>384</v>
      </c>
      <c r="DY21" s="7"/>
      <c r="DZ21" s="7"/>
      <c r="EA21" s="7"/>
      <c r="EB21" s="7"/>
      <c r="EC21" s="7" t="s">
        <v>384</v>
      </c>
      <c r="ED21" s="7"/>
      <c r="EE21" s="7"/>
      <c r="EF21" s="7"/>
      <c r="EG21" s="7"/>
      <c r="EH21" s="7"/>
      <c r="EI21" s="7"/>
      <c r="EJ21" s="7"/>
      <c r="EK21" s="7" t="s">
        <v>384</v>
      </c>
      <c r="EL21" s="7" t="s">
        <v>384</v>
      </c>
      <c r="EM21" s="7"/>
      <c r="EN21" s="7"/>
      <c r="EO21" s="7"/>
      <c r="EP21" s="7"/>
      <c r="EQ21" s="7"/>
      <c r="ER21" s="7"/>
      <c r="ES21" s="7"/>
      <c r="ET21" s="7"/>
      <c r="EU21" s="7"/>
      <c r="EV21" s="7"/>
      <c r="EW21" s="7"/>
      <c r="EX21" s="7"/>
      <c r="EY21" s="7"/>
      <c r="EZ21" s="7"/>
      <c r="FA21" s="7"/>
      <c r="FB21" s="7"/>
      <c r="FC21" s="7"/>
      <c r="FD21" s="7"/>
      <c r="FE21" s="7"/>
      <c r="FF21" s="7"/>
      <c r="FG21" s="7"/>
      <c r="FH21" s="7"/>
      <c r="FI21" s="7"/>
      <c r="FJ21" s="7"/>
      <c r="FK21" s="7" t="s">
        <v>384</v>
      </c>
      <c r="FL21" s="7"/>
      <c r="FM21" s="7"/>
      <c r="FN21" s="7" t="s">
        <v>384</v>
      </c>
      <c r="FO21" s="7"/>
      <c r="FP21" s="7"/>
      <c r="FQ21" s="7"/>
      <c r="FR21" s="7"/>
      <c r="FS21" s="7"/>
      <c r="FT21" s="7"/>
      <c r="FU21" s="7"/>
      <c r="FV21" s="7"/>
      <c r="FW21" s="7" t="s">
        <v>384</v>
      </c>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t="s">
        <v>384</v>
      </c>
      <c r="HF21" s="7"/>
      <c r="HG21" s="7"/>
      <c r="HH21" s="7"/>
      <c r="HI21" s="7"/>
      <c r="HJ21" s="7"/>
      <c r="HK21" s="7"/>
      <c r="HL21" s="7"/>
      <c r="HM21" s="7"/>
      <c r="HN21" s="7"/>
      <c r="HO21" s="7"/>
      <c r="HP21" s="7"/>
      <c r="HQ21" s="7"/>
      <c r="HR21" s="7"/>
      <c r="HS21" s="7"/>
      <c r="HT21" s="7"/>
      <c r="HU21" s="7"/>
      <c r="HV21" s="7"/>
      <c r="HW21" s="7"/>
      <c r="HX21" s="7"/>
      <c r="HY21" s="7"/>
      <c r="HZ21" s="7"/>
      <c r="IA21" s="7" t="s">
        <v>384</v>
      </c>
      <c r="IB21" s="7"/>
      <c r="IC21" s="7"/>
      <c r="ID21" s="7"/>
      <c r="IE21" s="7"/>
      <c r="IF21" s="7"/>
      <c r="IG21" s="7"/>
      <c r="IH21" s="7"/>
      <c r="II21" s="7"/>
      <c r="IJ21" s="7"/>
      <c r="IK21" s="7"/>
      <c r="IL21" s="7"/>
      <c r="IM21" s="7"/>
      <c r="IN21" s="7"/>
      <c r="IO21" s="7"/>
      <c r="IP21" s="7"/>
      <c r="IQ21" s="7"/>
      <c r="IR21" s="7"/>
      <c r="IS21" s="7"/>
      <c r="IT21" s="7" t="s">
        <v>384</v>
      </c>
      <c r="IU21" s="7"/>
      <c r="IV21" s="7"/>
      <c r="IW21" s="7"/>
      <c r="IX21" s="7"/>
      <c r="IY21" s="7" t="s">
        <v>384</v>
      </c>
      <c r="IZ21" s="7"/>
      <c r="JA21" s="7"/>
      <c r="JB21" s="7"/>
      <c r="JC21" s="7"/>
      <c r="JD21" s="7"/>
      <c r="JE21" s="7"/>
      <c r="JF21" s="7"/>
      <c r="JG21" s="7"/>
      <c r="JH21" s="7"/>
      <c r="JT21" s="6" t="s">
        <v>1535</v>
      </c>
      <c r="JW21" s="6" t="s">
        <v>384</v>
      </c>
      <c r="JZ21" s="6" t="s">
        <v>384</v>
      </c>
      <c r="KA21" s="6" t="s">
        <v>384</v>
      </c>
      <c r="KB21" s="6" t="s">
        <v>384</v>
      </c>
      <c r="KS21" s="6" t="s">
        <v>384</v>
      </c>
      <c r="LA21" s="6" t="s">
        <v>1535</v>
      </c>
      <c r="LD21" s="6" t="s">
        <v>384</v>
      </c>
    </row>
    <row r="22" spans="1:316" ht="26.25" x14ac:dyDescent="0.25">
      <c r="A22" s="6" t="s">
        <v>99</v>
      </c>
      <c r="B22" s="2" t="s">
        <v>20</v>
      </c>
      <c r="C22" s="7"/>
      <c r="D22" s="7" t="s">
        <v>2889</v>
      </c>
      <c r="E22" s="7" t="s">
        <v>1563</v>
      </c>
      <c r="F22" s="7" t="s">
        <v>211</v>
      </c>
      <c r="G22" s="7" t="s">
        <v>1884</v>
      </c>
      <c r="H22" s="8" t="s">
        <v>660</v>
      </c>
      <c r="I22" s="9">
        <v>19</v>
      </c>
      <c r="J22" s="8" t="s">
        <v>661</v>
      </c>
      <c r="K22" s="8" t="s">
        <v>662</v>
      </c>
      <c r="L22" s="2" t="s">
        <v>20</v>
      </c>
      <c r="M22" s="10" t="s">
        <v>663</v>
      </c>
      <c r="N22" s="10"/>
      <c r="O22" s="10" t="s">
        <v>664</v>
      </c>
      <c r="P22" s="10" t="s">
        <v>665</v>
      </c>
      <c r="Q22" s="11" t="s">
        <v>666</v>
      </c>
      <c r="R22" s="44" t="s">
        <v>1383</v>
      </c>
      <c r="S22" s="44" t="s">
        <v>1387</v>
      </c>
      <c r="T22" s="11"/>
      <c r="U22" s="11"/>
      <c r="V22" s="11"/>
      <c r="W22" s="11"/>
      <c r="X22" s="11"/>
      <c r="Y22" s="7"/>
      <c r="Z22" s="7" t="s">
        <v>1300</v>
      </c>
      <c r="AA22" s="7"/>
      <c r="AB22" s="11" t="s">
        <v>667</v>
      </c>
      <c r="AC22" s="11" t="s">
        <v>668</v>
      </c>
      <c r="AD22" s="11"/>
      <c r="AE22" s="11"/>
      <c r="AF22" s="7"/>
      <c r="AG22" s="11" t="s">
        <v>669</v>
      </c>
      <c r="AH22" s="11"/>
      <c r="AI22" s="11"/>
      <c r="AJ22" s="7"/>
      <c r="AK22" s="11" t="s">
        <v>670</v>
      </c>
      <c r="AL22" s="11"/>
      <c r="AM22" s="11"/>
      <c r="AN22" s="7"/>
      <c r="AO22" s="11" t="s">
        <v>671</v>
      </c>
      <c r="AP22" s="11"/>
      <c r="AQ22" s="11"/>
      <c r="AR22" s="7"/>
      <c r="AS22" s="11" t="s">
        <v>672</v>
      </c>
      <c r="AT22" s="11"/>
      <c r="AU22" s="11"/>
      <c r="AV22" s="7"/>
      <c r="AW22" s="11" t="s">
        <v>673</v>
      </c>
      <c r="AX22" s="11"/>
      <c r="AY22" s="11"/>
      <c r="AZ22" s="7"/>
      <c r="BA22" s="11" t="s">
        <v>674</v>
      </c>
      <c r="BB22" s="11"/>
      <c r="BC22" s="11"/>
      <c r="BD22" s="7"/>
      <c r="BE22" s="11" t="s">
        <v>675</v>
      </c>
      <c r="BF22" s="7"/>
      <c r="BG22" s="7"/>
      <c r="BH22" s="7"/>
      <c r="BI22" s="12">
        <v>4</v>
      </c>
      <c r="BJ22" s="12">
        <v>8</v>
      </c>
      <c r="BK22" s="12">
        <v>2</v>
      </c>
      <c r="BL22" s="12">
        <v>2</v>
      </c>
      <c r="BM22" s="12">
        <v>2</v>
      </c>
      <c r="BN22" s="12">
        <v>2</v>
      </c>
      <c r="BO22" s="12">
        <v>2</v>
      </c>
      <c r="BP22" s="12">
        <v>2</v>
      </c>
      <c r="BQ22" s="12">
        <v>2</v>
      </c>
      <c r="BR22" s="12">
        <v>3</v>
      </c>
      <c r="BS22" s="12">
        <v>1</v>
      </c>
      <c r="BT22" s="12">
        <v>3</v>
      </c>
      <c r="BU22" s="12">
        <v>1</v>
      </c>
      <c r="BV22" s="12">
        <v>1</v>
      </c>
      <c r="BW22" s="12">
        <v>2</v>
      </c>
      <c r="BX22" s="12">
        <v>1</v>
      </c>
      <c r="BY22" s="12">
        <v>1</v>
      </c>
      <c r="BZ22" s="12">
        <v>4</v>
      </c>
      <c r="CA22" s="7"/>
      <c r="CB22" s="7"/>
      <c r="CC22" s="7"/>
      <c r="CD22" s="7"/>
      <c r="CE22" s="7"/>
      <c r="CF22" s="7"/>
      <c r="CG22" s="7"/>
      <c r="CH22" s="7"/>
      <c r="CI22" s="7"/>
      <c r="CJ22" s="7"/>
      <c r="CK22" s="7"/>
      <c r="CL22" s="7"/>
      <c r="CM22" s="7"/>
      <c r="CN22" s="7"/>
      <c r="CO22" s="7"/>
      <c r="CP22" s="7"/>
      <c r="CQ22" s="7"/>
      <c r="CR22" s="7"/>
      <c r="CS22" s="7"/>
      <c r="CT22" s="7"/>
      <c r="CU22" s="7"/>
      <c r="CV22" s="7"/>
      <c r="CW22" s="7"/>
      <c r="CX22" s="12"/>
      <c r="CY22" s="12"/>
      <c r="CZ22" s="12"/>
      <c r="DA22" s="12"/>
      <c r="DB22" s="12"/>
      <c r="DC22" s="12"/>
      <c r="DD22" s="12"/>
      <c r="DE22" s="12"/>
      <c r="DF22" s="7"/>
      <c r="DG22" s="7"/>
      <c r="DH22" s="7" t="s">
        <v>384</v>
      </c>
      <c r="DI22" s="7"/>
      <c r="DJ22" s="7" t="s">
        <v>384</v>
      </c>
      <c r="DK22" s="7" t="s">
        <v>384</v>
      </c>
      <c r="DL22" s="7"/>
      <c r="DM22" s="7"/>
      <c r="DN22" s="7"/>
      <c r="DO22" s="7"/>
      <c r="DP22" s="7" t="s">
        <v>384</v>
      </c>
      <c r="DQ22" s="7"/>
      <c r="DR22" s="7"/>
      <c r="DS22" s="7"/>
      <c r="DT22" s="7"/>
      <c r="DU22" s="7"/>
      <c r="DV22" s="7"/>
      <c r="DW22" s="7"/>
      <c r="DX22" s="7" t="s">
        <v>384</v>
      </c>
      <c r="DY22" s="7"/>
      <c r="DZ22" s="7"/>
      <c r="EA22" s="7"/>
      <c r="EB22" s="7"/>
      <c r="EC22" s="7"/>
      <c r="ED22" s="7" t="s">
        <v>384</v>
      </c>
      <c r="EE22" s="7"/>
      <c r="EF22" s="7"/>
      <c r="EG22" s="7"/>
      <c r="EH22" s="7"/>
      <c r="EI22" s="7"/>
      <c r="EJ22" s="7"/>
      <c r="EK22" s="7" t="s">
        <v>384</v>
      </c>
      <c r="EL22" s="7" t="s">
        <v>384</v>
      </c>
      <c r="EM22" s="7" t="s">
        <v>384</v>
      </c>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t="s">
        <v>384</v>
      </c>
      <c r="FP22" s="7"/>
      <c r="FQ22" s="7"/>
      <c r="FR22" s="7"/>
      <c r="FS22" s="7"/>
      <c r="FT22" s="7"/>
      <c r="FU22" s="7"/>
      <c r="FV22" s="7"/>
      <c r="FW22" s="7"/>
      <c r="FX22" s="7" t="s">
        <v>384</v>
      </c>
      <c r="FY22" s="7"/>
      <c r="FZ22" s="7"/>
      <c r="GA22" s="7"/>
      <c r="GB22" s="7"/>
      <c r="GC22" s="7"/>
      <c r="GD22" s="7" t="s">
        <v>384</v>
      </c>
      <c r="GE22" s="7"/>
      <c r="GF22" s="7"/>
      <c r="GG22" s="7"/>
      <c r="GH22" s="7"/>
      <c r="GI22" s="7"/>
      <c r="GJ22" s="7"/>
      <c r="GK22" s="7"/>
      <c r="GL22" s="7"/>
      <c r="GM22" s="7"/>
      <c r="GN22" s="7"/>
      <c r="GO22" s="7"/>
      <c r="GP22" s="7"/>
      <c r="GQ22" s="7" t="s">
        <v>384</v>
      </c>
      <c r="GR22" s="7"/>
      <c r="GS22" s="7"/>
      <c r="GT22" s="7"/>
      <c r="GU22" s="7"/>
      <c r="GV22" s="7"/>
      <c r="GW22" s="7"/>
      <c r="GX22" s="7"/>
      <c r="GY22" s="7"/>
      <c r="GZ22" s="7"/>
      <c r="HA22" s="7" t="s">
        <v>384</v>
      </c>
      <c r="HB22" s="7" t="s">
        <v>384</v>
      </c>
      <c r="HC22" s="7"/>
      <c r="HD22" s="7"/>
      <c r="HE22" s="7"/>
      <c r="HF22" s="7" t="s">
        <v>384</v>
      </c>
      <c r="HG22" s="7"/>
      <c r="HH22" s="7" t="s">
        <v>384</v>
      </c>
      <c r="HI22" s="7"/>
      <c r="HJ22" s="7"/>
      <c r="HK22" s="7"/>
      <c r="HL22" s="7"/>
      <c r="HM22" s="7"/>
      <c r="HN22" s="7"/>
      <c r="HO22" s="7"/>
      <c r="HP22" s="7"/>
      <c r="HQ22" s="7"/>
      <c r="HR22" s="7"/>
      <c r="HS22" s="7"/>
      <c r="HT22" s="7"/>
      <c r="HU22" s="7"/>
      <c r="HV22" s="7"/>
      <c r="HW22" s="7"/>
      <c r="HX22" s="7"/>
      <c r="HY22" s="7"/>
      <c r="HZ22" s="7"/>
      <c r="IA22" s="7"/>
      <c r="IB22" s="7"/>
      <c r="IC22" s="7" t="s">
        <v>384</v>
      </c>
      <c r="ID22" s="7"/>
      <c r="IE22" s="7"/>
      <c r="IF22" s="7"/>
      <c r="IG22" s="7"/>
      <c r="IH22" s="7"/>
      <c r="II22" s="7" t="s">
        <v>384</v>
      </c>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T22" s="6" t="s">
        <v>384</v>
      </c>
      <c r="KA22" s="6" t="s">
        <v>384</v>
      </c>
      <c r="KE22" s="6" t="s">
        <v>1535</v>
      </c>
      <c r="KQ22" s="6" t="s">
        <v>1535</v>
      </c>
      <c r="KS22" s="6" t="s">
        <v>384</v>
      </c>
      <c r="LA22" s="6" t="s">
        <v>384</v>
      </c>
      <c r="LD22" s="6" t="s">
        <v>384</v>
      </c>
    </row>
    <row r="23" spans="1:316" ht="19.5" x14ac:dyDescent="0.25">
      <c r="A23" s="6" t="s">
        <v>100</v>
      </c>
      <c r="B23" s="2" t="s">
        <v>21</v>
      </c>
      <c r="C23" s="7" t="s">
        <v>676</v>
      </c>
      <c r="D23" s="7" t="s">
        <v>2889</v>
      </c>
      <c r="E23" s="7" t="s">
        <v>1562</v>
      </c>
      <c r="F23" s="7" t="s">
        <v>1531</v>
      </c>
      <c r="G23" s="7" t="s">
        <v>232</v>
      </c>
      <c r="H23" s="8" t="s">
        <v>677</v>
      </c>
      <c r="I23" s="9">
        <v>20</v>
      </c>
      <c r="J23" s="8" t="s">
        <v>678</v>
      </c>
      <c r="K23" s="8" t="s">
        <v>679</v>
      </c>
      <c r="L23" s="2" t="s">
        <v>21</v>
      </c>
      <c r="M23" s="10" t="s">
        <v>232</v>
      </c>
      <c r="N23" s="10"/>
      <c r="O23" s="10" t="s">
        <v>413</v>
      </c>
      <c r="P23" s="10" t="s">
        <v>680</v>
      </c>
      <c r="Q23" s="11" t="s">
        <v>681</v>
      </c>
      <c r="R23" s="44" t="s">
        <v>1609</v>
      </c>
      <c r="S23" s="44"/>
      <c r="T23" s="11"/>
      <c r="U23" s="11"/>
      <c r="V23" s="11"/>
      <c r="W23" s="11"/>
      <c r="X23" s="11"/>
      <c r="Y23" s="7"/>
      <c r="Z23" s="7" t="s">
        <v>1855</v>
      </c>
      <c r="AA23" s="7" t="s">
        <v>682</v>
      </c>
      <c r="AB23" s="11" t="s">
        <v>683</v>
      </c>
      <c r="AC23" s="11" t="s">
        <v>684</v>
      </c>
      <c r="AD23" s="11"/>
      <c r="AE23" s="11"/>
      <c r="AF23" s="7"/>
      <c r="AG23" s="11" t="s">
        <v>685</v>
      </c>
      <c r="AH23" s="11"/>
      <c r="AI23" s="11"/>
      <c r="AJ23" s="7"/>
      <c r="AK23" s="11" t="s">
        <v>686</v>
      </c>
      <c r="AL23" s="11"/>
      <c r="AM23" s="11"/>
      <c r="AN23" s="7"/>
      <c r="AO23" s="11" t="s">
        <v>687</v>
      </c>
      <c r="AP23" s="11"/>
      <c r="AQ23" s="11"/>
      <c r="AR23" s="7"/>
      <c r="AS23" s="11" t="s">
        <v>688</v>
      </c>
      <c r="AT23" s="11"/>
      <c r="AU23" s="11"/>
      <c r="AV23" s="7"/>
      <c r="AW23" s="11" t="s">
        <v>689</v>
      </c>
      <c r="AX23" s="11"/>
      <c r="AY23" s="11"/>
      <c r="AZ23" s="7"/>
      <c r="BA23" s="11" t="s">
        <v>690</v>
      </c>
      <c r="BB23" s="11"/>
      <c r="BC23" s="11"/>
      <c r="BD23" s="7"/>
      <c r="BE23" s="11" t="s">
        <v>691</v>
      </c>
      <c r="BF23" s="7"/>
      <c r="BG23" s="7"/>
      <c r="BH23" s="7"/>
      <c r="BI23" s="12">
        <v>4</v>
      </c>
      <c r="BJ23" s="12">
        <v>16</v>
      </c>
      <c r="BK23" s="12">
        <v>2</v>
      </c>
      <c r="BL23" s="12">
        <v>2</v>
      </c>
      <c r="BM23" s="12">
        <v>2</v>
      </c>
      <c r="BN23" s="12">
        <v>2</v>
      </c>
      <c r="BO23" s="12">
        <v>2</v>
      </c>
      <c r="BP23" s="12">
        <v>2</v>
      </c>
      <c r="BQ23" s="12">
        <v>2</v>
      </c>
      <c r="BR23" s="12">
        <v>2</v>
      </c>
      <c r="BS23" s="12">
        <v>1</v>
      </c>
      <c r="BT23" s="12">
        <v>2</v>
      </c>
      <c r="BU23" s="12">
        <v>1</v>
      </c>
      <c r="BV23" s="12">
        <v>1</v>
      </c>
      <c r="BW23" s="12">
        <v>1</v>
      </c>
      <c r="BX23" s="12">
        <v>1</v>
      </c>
      <c r="BY23" s="12">
        <v>1</v>
      </c>
      <c r="BZ23" s="7"/>
      <c r="CA23" s="7"/>
      <c r="CB23" s="7"/>
      <c r="CC23" s="7"/>
      <c r="CD23" s="7"/>
      <c r="CE23" s="7"/>
      <c r="CF23" s="7"/>
      <c r="CG23" s="7"/>
      <c r="CH23" s="7"/>
      <c r="CI23" s="7"/>
      <c r="CJ23" s="7"/>
      <c r="CK23" s="7"/>
      <c r="CL23" s="7"/>
      <c r="CM23" s="7"/>
      <c r="CN23" s="7"/>
      <c r="CO23" s="7"/>
      <c r="CP23" s="7"/>
      <c r="CQ23" s="7"/>
      <c r="CR23" s="7"/>
      <c r="CS23" s="7"/>
      <c r="CT23" s="7"/>
      <c r="CU23" s="7"/>
      <c r="CV23" s="7"/>
      <c r="CW23" s="7"/>
      <c r="CX23" s="12"/>
      <c r="CY23" s="12"/>
      <c r="CZ23" s="12"/>
      <c r="DA23" s="12"/>
      <c r="DB23" s="12"/>
      <c r="DC23" s="12"/>
      <c r="DD23" s="12"/>
      <c r="DE23" s="12"/>
      <c r="DF23" s="7"/>
      <c r="DG23" s="7"/>
      <c r="DH23" s="7" t="s">
        <v>384</v>
      </c>
      <c r="DI23" s="7" t="s">
        <v>384</v>
      </c>
      <c r="DJ23" s="7"/>
      <c r="DK23" s="7"/>
      <c r="DL23" s="7"/>
      <c r="DM23" s="7" t="s">
        <v>384</v>
      </c>
      <c r="DN23" s="7"/>
      <c r="DO23" s="7"/>
      <c r="DP23" s="7"/>
      <c r="DQ23" s="7" t="s">
        <v>384</v>
      </c>
      <c r="DR23" s="7"/>
      <c r="DS23" s="7"/>
      <c r="DT23" s="7"/>
      <c r="DU23" s="7"/>
      <c r="DV23" s="7"/>
      <c r="DW23" s="7"/>
      <c r="DX23" s="7" t="s">
        <v>384</v>
      </c>
      <c r="DY23" s="7"/>
      <c r="DZ23" s="7" t="s">
        <v>384</v>
      </c>
      <c r="EA23" s="7"/>
      <c r="EB23" s="7"/>
      <c r="EC23" s="7"/>
      <c r="ED23" s="7"/>
      <c r="EE23" s="7" t="s">
        <v>384</v>
      </c>
      <c r="EF23" s="7"/>
      <c r="EG23" s="7"/>
      <c r="EH23" s="7"/>
      <c r="EI23" s="7"/>
      <c r="EJ23" s="7"/>
      <c r="EK23" s="7" t="s">
        <v>384</v>
      </c>
      <c r="EL23" s="7" t="s">
        <v>384</v>
      </c>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t="s">
        <v>384</v>
      </c>
      <c r="HE23" s="7"/>
      <c r="HF23" s="7"/>
      <c r="HG23" s="7"/>
      <c r="HH23" s="7"/>
      <c r="HI23" s="7"/>
      <c r="HJ23" s="7"/>
      <c r="HK23" s="7"/>
      <c r="HL23" s="7" t="s">
        <v>384</v>
      </c>
      <c r="HM23" s="7" t="s">
        <v>384</v>
      </c>
      <c r="HN23" s="7"/>
      <c r="HO23" s="7"/>
      <c r="HP23" s="7"/>
      <c r="HQ23" s="7"/>
      <c r="HR23" s="7"/>
      <c r="HS23" s="7"/>
      <c r="HT23" s="7"/>
      <c r="HU23" s="7"/>
      <c r="HV23" s="7"/>
      <c r="HW23" s="7"/>
      <c r="HX23" s="7"/>
      <c r="HY23" s="7"/>
      <c r="HZ23" s="7"/>
      <c r="IA23" s="7" t="s">
        <v>384</v>
      </c>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T23" s="6" t="s">
        <v>384</v>
      </c>
      <c r="JU23" s="6" t="s">
        <v>384</v>
      </c>
      <c r="JX23" s="6" t="s">
        <v>1535</v>
      </c>
      <c r="KA23" s="6" t="s">
        <v>384</v>
      </c>
      <c r="KS23" s="6" t="s">
        <v>384</v>
      </c>
      <c r="LA23" s="6" t="s">
        <v>1535</v>
      </c>
      <c r="LD23" s="6" t="s">
        <v>384</v>
      </c>
    </row>
    <row r="24" spans="1:316" ht="28.5" x14ac:dyDescent="0.25">
      <c r="A24" s="6" t="s">
        <v>22</v>
      </c>
      <c r="B24" s="2" t="s">
        <v>22</v>
      </c>
      <c r="C24" s="7"/>
      <c r="D24" s="7" t="s">
        <v>2889</v>
      </c>
      <c r="E24" s="7" t="s">
        <v>1565</v>
      </c>
      <c r="F24" s="7" t="s">
        <v>1408</v>
      </c>
      <c r="G24" s="7" t="s">
        <v>1941</v>
      </c>
      <c r="H24" s="8" t="s">
        <v>692</v>
      </c>
      <c r="I24" s="9">
        <v>21</v>
      </c>
      <c r="J24" s="8" t="s">
        <v>693</v>
      </c>
      <c r="K24" s="8" t="s">
        <v>694</v>
      </c>
      <c r="L24" s="2" t="s">
        <v>22</v>
      </c>
      <c r="M24" s="10" t="s">
        <v>695</v>
      </c>
      <c r="N24" s="10"/>
      <c r="O24" s="10" t="s">
        <v>696</v>
      </c>
      <c r="P24" s="10" t="s">
        <v>697</v>
      </c>
      <c r="Q24" s="11" t="s">
        <v>698</v>
      </c>
      <c r="R24" s="44" t="s">
        <v>1384</v>
      </c>
      <c r="S24" s="44" t="s">
        <v>1387</v>
      </c>
      <c r="T24" s="7"/>
      <c r="U24" s="7"/>
      <c r="V24" s="7"/>
      <c r="W24" s="7"/>
      <c r="X24" s="7"/>
      <c r="Y24" s="7"/>
      <c r="Z24" s="7" t="s">
        <v>372</v>
      </c>
      <c r="AA24" s="7"/>
      <c r="AB24" s="11" t="s">
        <v>699</v>
      </c>
      <c r="AC24" s="11" t="s">
        <v>700</v>
      </c>
      <c r="AD24" s="11"/>
      <c r="AE24" s="11"/>
      <c r="AF24" s="7"/>
      <c r="AG24" s="11" t="s">
        <v>701</v>
      </c>
      <c r="AH24" s="11"/>
      <c r="AI24" s="11"/>
      <c r="AJ24" s="7"/>
      <c r="AK24" s="11" t="s">
        <v>702</v>
      </c>
      <c r="AL24" s="11"/>
      <c r="AM24" s="11"/>
      <c r="AN24" s="7"/>
      <c r="AO24" s="11" t="s">
        <v>703</v>
      </c>
      <c r="AP24" s="11"/>
      <c r="AQ24" s="11"/>
      <c r="AR24" s="7"/>
      <c r="AS24" s="11" t="s">
        <v>704</v>
      </c>
      <c r="AT24" s="11"/>
      <c r="AU24" s="11"/>
      <c r="AV24" s="7"/>
      <c r="AW24" s="11" t="s">
        <v>705</v>
      </c>
      <c r="AX24" s="11"/>
      <c r="AY24" s="11"/>
      <c r="AZ24" s="7"/>
      <c r="BA24" s="11"/>
      <c r="BB24" s="11"/>
      <c r="BC24" s="11"/>
      <c r="BD24" s="7"/>
      <c r="BE24" s="11" t="s">
        <v>706</v>
      </c>
      <c r="BF24" s="7"/>
      <c r="BG24" s="7"/>
      <c r="BH24" s="7"/>
      <c r="BI24" s="12">
        <v>4</v>
      </c>
      <c r="BJ24" s="12">
        <v>10</v>
      </c>
      <c r="BK24" s="12">
        <v>2</v>
      </c>
      <c r="BL24" s="12">
        <v>2</v>
      </c>
      <c r="BM24" s="12">
        <v>2</v>
      </c>
      <c r="BN24" s="12">
        <v>2</v>
      </c>
      <c r="BO24" s="12">
        <v>2</v>
      </c>
      <c r="BP24" s="12">
        <v>2</v>
      </c>
      <c r="BQ24" s="12">
        <v>2</v>
      </c>
      <c r="BR24" s="12">
        <v>2</v>
      </c>
      <c r="BS24" s="12">
        <v>1</v>
      </c>
      <c r="BT24" s="12">
        <v>2</v>
      </c>
      <c r="BU24" s="12">
        <v>1</v>
      </c>
      <c r="BV24" s="12">
        <v>1</v>
      </c>
      <c r="BW24" s="12">
        <v>1</v>
      </c>
      <c r="BX24" s="12">
        <v>1</v>
      </c>
      <c r="BY24" s="12">
        <v>1</v>
      </c>
      <c r="BZ24" s="12">
        <v>3</v>
      </c>
      <c r="CA24" s="7"/>
      <c r="CB24" s="7"/>
      <c r="CC24" s="7"/>
      <c r="CD24" s="7"/>
      <c r="CE24" s="7"/>
      <c r="CF24" s="7"/>
      <c r="CG24" s="7"/>
      <c r="CH24" s="7"/>
      <c r="CI24" s="7"/>
      <c r="CJ24" s="7"/>
      <c r="CK24" s="7"/>
      <c r="CL24" s="7"/>
      <c r="CM24" s="7"/>
      <c r="CN24" s="7"/>
      <c r="CO24" s="7"/>
      <c r="CP24" s="7"/>
      <c r="CQ24" s="7"/>
      <c r="CR24" s="7"/>
      <c r="CS24" s="7"/>
      <c r="CT24" s="7"/>
      <c r="CU24" s="7"/>
      <c r="CV24" s="7"/>
      <c r="CW24" s="7"/>
      <c r="CX24" s="12"/>
      <c r="CY24" s="12"/>
      <c r="CZ24" s="12"/>
      <c r="DA24" s="12"/>
      <c r="DB24" s="12"/>
      <c r="DC24" s="12"/>
      <c r="DD24" s="12"/>
      <c r="DE24" s="12"/>
      <c r="DF24" s="7" t="s">
        <v>384</v>
      </c>
      <c r="DG24" s="7"/>
      <c r="DH24" s="7" t="s">
        <v>384</v>
      </c>
      <c r="DI24" s="7"/>
      <c r="DJ24" s="7" t="s">
        <v>384</v>
      </c>
      <c r="DK24" s="7"/>
      <c r="DL24" s="7"/>
      <c r="DM24" s="7" t="s">
        <v>384</v>
      </c>
      <c r="DN24" s="7"/>
      <c r="DO24" s="7" t="s">
        <v>384</v>
      </c>
      <c r="DP24" s="7"/>
      <c r="DQ24" s="7" t="s">
        <v>384</v>
      </c>
      <c r="DR24" s="7"/>
      <c r="DS24" s="7"/>
      <c r="DT24" s="7"/>
      <c r="DU24" s="7" t="s">
        <v>384</v>
      </c>
      <c r="DV24" s="7" t="s">
        <v>384</v>
      </c>
      <c r="DW24" s="7"/>
      <c r="DX24" s="7" t="s">
        <v>384</v>
      </c>
      <c r="DY24" s="7"/>
      <c r="DZ24" s="7"/>
      <c r="EA24" s="7"/>
      <c r="EB24" s="7"/>
      <c r="EC24" s="7"/>
      <c r="ED24" s="7"/>
      <c r="EE24" s="7"/>
      <c r="EF24" s="7" t="s">
        <v>384</v>
      </c>
      <c r="EG24" s="7"/>
      <c r="EH24" s="7"/>
      <c r="EI24" s="7"/>
      <c r="EJ24" s="7"/>
      <c r="EK24" s="7" t="s">
        <v>384</v>
      </c>
      <c r="EL24" s="7" t="s">
        <v>384</v>
      </c>
      <c r="EM24" s="7"/>
      <c r="EN24" s="7"/>
      <c r="EO24" s="7"/>
      <c r="EP24" s="7"/>
      <c r="EQ24" s="7"/>
      <c r="ER24" s="7" t="s">
        <v>384</v>
      </c>
      <c r="ES24" s="7"/>
      <c r="ET24" s="7"/>
      <c r="EU24" s="7"/>
      <c r="EV24" s="7"/>
      <c r="EW24" s="7"/>
      <c r="EX24" s="7"/>
      <c r="EY24" s="7"/>
      <c r="EZ24" s="7"/>
      <c r="FA24" s="7" t="s">
        <v>384</v>
      </c>
      <c r="FB24" s="7"/>
      <c r="FC24" s="7"/>
      <c r="FD24" s="7"/>
      <c r="FE24" s="7"/>
      <c r="FF24" s="7" t="s">
        <v>384</v>
      </c>
      <c r="FG24" s="7"/>
      <c r="FH24" s="7"/>
      <c r="FI24" s="7"/>
      <c r="FJ24" s="7"/>
      <c r="FK24" s="7"/>
      <c r="FL24" s="7"/>
      <c r="FM24" s="7"/>
      <c r="FN24" s="7"/>
      <c r="FO24" s="7"/>
      <c r="FP24" s="7"/>
      <c r="FQ24" s="7"/>
      <c r="FR24" s="7"/>
      <c r="FS24" s="7"/>
      <c r="FT24" s="7"/>
      <c r="FU24" s="7"/>
      <c r="FV24" s="7"/>
      <c r="FW24" s="7"/>
      <c r="FX24" s="7"/>
      <c r="FY24" s="7"/>
      <c r="FZ24" s="7"/>
      <c r="GA24" s="7"/>
      <c r="GB24" s="7"/>
      <c r="GC24" s="7" t="s">
        <v>384</v>
      </c>
      <c r="GD24" s="7"/>
      <c r="GE24" s="7"/>
      <c r="GF24" s="7"/>
      <c r="GG24" s="7"/>
      <c r="GH24" s="7"/>
      <c r="GI24" s="7" t="s">
        <v>384</v>
      </c>
      <c r="GJ24" s="7"/>
      <c r="GK24" s="7"/>
      <c r="GL24" s="7"/>
      <c r="GM24" s="7"/>
      <c r="GN24" s="7" t="s">
        <v>384</v>
      </c>
      <c r="GO24" s="7"/>
      <c r="GP24" s="7"/>
      <c r="GQ24" s="7"/>
      <c r="GR24" s="7"/>
      <c r="GS24" s="7"/>
      <c r="GT24" s="7"/>
      <c r="GU24" s="7"/>
      <c r="GV24" s="7"/>
      <c r="GW24" s="7"/>
      <c r="GX24" s="7"/>
      <c r="GY24" s="7"/>
      <c r="GZ24" s="7"/>
      <c r="HA24" s="7" t="s">
        <v>384</v>
      </c>
      <c r="HB24" s="7"/>
      <c r="HC24" s="7"/>
      <c r="HD24" s="7"/>
      <c r="HE24" s="7" t="s">
        <v>384</v>
      </c>
      <c r="HF24" s="7"/>
      <c r="HG24" s="7"/>
      <c r="HH24" s="7"/>
      <c r="HI24" s="7"/>
      <c r="HJ24" s="7"/>
      <c r="HK24" s="7"/>
      <c r="HL24" s="7"/>
      <c r="HM24" s="7"/>
      <c r="HN24" s="7"/>
      <c r="HO24" s="7"/>
      <c r="HP24" s="7"/>
      <c r="HQ24" s="7"/>
      <c r="HR24" s="7"/>
      <c r="HS24" s="7"/>
      <c r="HT24" s="7"/>
      <c r="HU24" s="7"/>
      <c r="HV24" s="7"/>
      <c r="HW24" s="7"/>
      <c r="HX24" s="7"/>
      <c r="HY24" s="7"/>
      <c r="HZ24" s="7"/>
      <c r="IA24" s="7"/>
      <c r="IB24" s="7" t="s">
        <v>384</v>
      </c>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T24" s="6" t="s">
        <v>384</v>
      </c>
      <c r="JZ24" s="6" t="s">
        <v>1535</v>
      </c>
      <c r="KA24" s="6" t="s">
        <v>384</v>
      </c>
      <c r="KS24" s="6" t="s">
        <v>1535</v>
      </c>
      <c r="LA24" s="6" t="s">
        <v>384</v>
      </c>
      <c r="LD24" s="6" t="s">
        <v>384</v>
      </c>
    </row>
    <row r="25" spans="1:316" ht="26.25" x14ac:dyDescent="0.25">
      <c r="A25" s="6" t="s">
        <v>23</v>
      </c>
      <c r="B25" s="2" t="s">
        <v>23</v>
      </c>
      <c r="C25" s="7"/>
      <c r="D25" s="7" t="s">
        <v>2889</v>
      </c>
      <c r="E25" s="7" t="s">
        <v>1550</v>
      </c>
      <c r="F25" s="7"/>
      <c r="G25" s="7" t="s">
        <v>2513</v>
      </c>
      <c r="H25" s="8" t="s">
        <v>707</v>
      </c>
      <c r="I25" s="9">
        <v>22</v>
      </c>
      <c r="J25" s="8" t="s">
        <v>708</v>
      </c>
      <c r="K25" s="8" t="s">
        <v>709</v>
      </c>
      <c r="L25" s="2" t="s">
        <v>23</v>
      </c>
      <c r="M25" s="10" t="s">
        <v>710</v>
      </c>
      <c r="N25" s="10"/>
      <c r="O25" s="10" t="s">
        <v>711</v>
      </c>
      <c r="P25" s="10" t="s">
        <v>620</v>
      </c>
      <c r="Q25" s="11" t="s">
        <v>371</v>
      </c>
      <c r="R25" s="44" t="s">
        <v>1378</v>
      </c>
      <c r="S25" s="44" t="s">
        <v>1503</v>
      </c>
      <c r="T25" s="11" t="s">
        <v>572</v>
      </c>
      <c r="U25" s="7"/>
      <c r="V25" s="7"/>
      <c r="W25" s="7"/>
      <c r="X25" s="7"/>
      <c r="Y25" s="7"/>
      <c r="Z25" s="7" t="s">
        <v>2486</v>
      </c>
      <c r="AA25" s="7" t="s">
        <v>284</v>
      </c>
      <c r="AB25" s="11" t="s">
        <v>712</v>
      </c>
      <c r="AC25" s="11" t="s">
        <v>713</v>
      </c>
      <c r="AD25" s="11"/>
      <c r="AE25" s="11"/>
      <c r="AF25" s="7"/>
      <c r="AG25" s="11" t="s">
        <v>714</v>
      </c>
      <c r="AH25" s="11"/>
      <c r="AI25" s="11"/>
      <c r="AJ25" s="7"/>
      <c r="AK25" s="11" t="s">
        <v>715</v>
      </c>
      <c r="AL25" s="11"/>
      <c r="AM25" s="11"/>
      <c r="AN25" s="7"/>
      <c r="AO25" s="11" t="s">
        <v>716</v>
      </c>
      <c r="AP25" s="11"/>
      <c r="AQ25" s="11"/>
      <c r="AR25" s="7"/>
      <c r="AS25" s="11" t="s">
        <v>717</v>
      </c>
      <c r="AT25" s="11"/>
      <c r="AU25" s="11"/>
      <c r="AV25" s="7"/>
      <c r="AW25" s="11" t="s">
        <v>718</v>
      </c>
      <c r="AX25" s="11"/>
      <c r="AY25" s="11"/>
      <c r="AZ25" s="7"/>
      <c r="BA25" s="11" t="s">
        <v>719</v>
      </c>
      <c r="BB25" s="11"/>
      <c r="BC25" s="11"/>
      <c r="BD25" s="7"/>
      <c r="BE25" s="11" t="s">
        <v>720</v>
      </c>
      <c r="BF25" s="7"/>
      <c r="BG25" s="7"/>
      <c r="BH25" s="7"/>
      <c r="BI25" s="12">
        <v>4</v>
      </c>
      <c r="BJ25" s="12">
        <v>2</v>
      </c>
      <c r="BK25" s="12">
        <v>2</v>
      </c>
      <c r="BL25" s="12">
        <v>2</v>
      </c>
      <c r="BM25" s="12">
        <v>2</v>
      </c>
      <c r="BN25" s="12">
        <v>2</v>
      </c>
      <c r="BO25" s="12">
        <v>2</v>
      </c>
      <c r="BP25" s="12">
        <v>2</v>
      </c>
      <c r="BQ25" s="12">
        <v>2</v>
      </c>
      <c r="BR25" s="12">
        <v>1</v>
      </c>
      <c r="BS25" s="12">
        <v>1</v>
      </c>
      <c r="BT25" s="12">
        <v>1</v>
      </c>
      <c r="BU25" s="12">
        <v>1</v>
      </c>
      <c r="BV25" s="12">
        <v>1</v>
      </c>
      <c r="BW25" s="12">
        <v>1</v>
      </c>
      <c r="BX25" s="12">
        <v>1</v>
      </c>
      <c r="BY25" s="12">
        <v>1</v>
      </c>
      <c r="BZ25" s="11"/>
      <c r="CA25" s="7"/>
      <c r="CB25" s="7"/>
      <c r="CC25" s="7"/>
      <c r="CD25" s="7"/>
      <c r="CE25" s="7"/>
      <c r="CF25" s="7"/>
      <c r="CG25" s="7"/>
      <c r="CH25" s="12">
        <v>15</v>
      </c>
      <c r="CI25" s="7"/>
      <c r="CJ25" s="7"/>
      <c r="CK25" s="7"/>
      <c r="CL25" s="7"/>
      <c r="CM25" s="7"/>
      <c r="CN25" s="7"/>
      <c r="CO25" s="7"/>
      <c r="CP25" s="12">
        <v>3</v>
      </c>
      <c r="CQ25" s="7"/>
      <c r="CR25" s="7"/>
      <c r="CS25" s="7"/>
      <c r="CT25" s="7"/>
      <c r="CU25" s="7"/>
      <c r="CV25" s="7"/>
      <c r="CW25" s="7"/>
      <c r="CX25" s="12"/>
      <c r="CY25" s="12"/>
      <c r="CZ25" s="12"/>
      <c r="DA25" s="12"/>
      <c r="DB25" s="12"/>
      <c r="DC25" s="12"/>
      <c r="DD25" s="12"/>
      <c r="DE25" s="12"/>
      <c r="DF25" s="7"/>
      <c r="DG25" s="7" t="s">
        <v>384</v>
      </c>
      <c r="DH25" s="7"/>
      <c r="DI25" s="7"/>
      <c r="DJ25" s="7"/>
      <c r="DK25" s="7"/>
      <c r="DL25" s="7"/>
      <c r="DM25" s="7"/>
      <c r="DN25" s="7"/>
      <c r="DO25" s="7"/>
      <c r="DP25" s="7" t="s">
        <v>384</v>
      </c>
      <c r="DQ25" s="7"/>
      <c r="DR25" s="7"/>
      <c r="DS25" s="7"/>
      <c r="DT25" s="7"/>
      <c r="DU25" s="7"/>
      <c r="DV25" s="7"/>
      <c r="DW25" s="7"/>
      <c r="DX25" s="7"/>
      <c r="DY25" s="7" t="s">
        <v>384</v>
      </c>
      <c r="DZ25" s="7"/>
      <c r="EA25" s="7"/>
      <c r="EB25" s="7"/>
      <c r="EC25" s="7"/>
      <c r="ED25" s="7"/>
      <c r="EE25" s="7"/>
      <c r="EF25" s="7" t="s">
        <v>384</v>
      </c>
      <c r="EG25" s="7"/>
      <c r="EH25" s="7"/>
      <c r="EI25" s="7"/>
      <c r="EJ25" s="7"/>
      <c r="EK25" s="7"/>
      <c r="EL25" s="7" t="s">
        <v>384</v>
      </c>
      <c r="EM25" s="7"/>
      <c r="EN25" s="7"/>
      <c r="EO25" s="7"/>
      <c r="EP25" s="7"/>
      <c r="EQ25" s="7"/>
      <c r="ER25" s="7"/>
      <c r="ES25" s="7"/>
      <c r="ET25" s="7"/>
      <c r="EU25" s="7"/>
      <c r="EV25" s="7"/>
      <c r="EW25" s="7"/>
      <c r="EX25" s="7"/>
      <c r="EY25" s="7"/>
      <c r="EZ25" s="7"/>
      <c r="FA25" s="7"/>
      <c r="FB25" s="7" t="s">
        <v>384</v>
      </c>
      <c r="FC25" s="7" t="s">
        <v>384</v>
      </c>
      <c r="FD25" s="7" t="s">
        <v>384</v>
      </c>
      <c r="FE25" s="7"/>
      <c r="FF25" s="7"/>
      <c r="FG25" s="7"/>
      <c r="FH25" s="7"/>
      <c r="FI25" s="7"/>
      <c r="FJ25" s="7"/>
      <c r="FK25" s="7"/>
      <c r="FL25" s="7" t="s">
        <v>384</v>
      </c>
      <c r="FM25" s="7"/>
      <c r="FN25" s="7"/>
      <c r="FO25" s="7"/>
      <c r="FP25" s="7"/>
      <c r="FQ25" s="7"/>
      <c r="FR25" s="7"/>
      <c r="FS25" s="7"/>
      <c r="FT25" s="7"/>
      <c r="FU25" s="7"/>
      <c r="FV25" s="7"/>
      <c r="FW25" s="7"/>
      <c r="FX25" s="7"/>
      <c r="FY25" s="7" t="s">
        <v>384</v>
      </c>
      <c r="FZ25" s="7"/>
      <c r="GA25" s="7"/>
      <c r="GB25" s="7"/>
      <c r="GC25" s="7" t="s">
        <v>384</v>
      </c>
      <c r="GD25" s="7"/>
      <c r="GE25" s="7" t="s">
        <v>384</v>
      </c>
      <c r="GF25" s="7"/>
      <c r="GG25" s="7"/>
      <c r="GH25" s="7" t="s">
        <v>384</v>
      </c>
      <c r="GI25" s="7" t="s">
        <v>384</v>
      </c>
      <c r="GJ25" s="7"/>
      <c r="GK25" s="7"/>
      <c r="GL25" s="7"/>
      <c r="GM25" s="7"/>
      <c r="GN25" s="7"/>
      <c r="GO25" s="7"/>
      <c r="GP25" s="7"/>
      <c r="GQ25" s="7"/>
      <c r="GR25" s="7"/>
      <c r="GS25" s="7"/>
      <c r="GT25" s="7"/>
      <c r="GU25" s="7"/>
      <c r="GV25" s="7"/>
      <c r="GW25" s="7"/>
      <c r="GX25" s="7"/>
      <c r="GY25" s="7"/>
      <c r="GZ25" s="7"/>
      <c r="HA25" s="7"/>
      <c r="HB25" s="7"/>
      <c r="HC25" s="7"/>
      <c r="HD25" s="7"/>
      <c r="HE25" s="7" t="s">
        <v>384</v>
      </c>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t="s">
        <v>384</v>
      </c>
      <c r="IP25" s="7"/>
      <c r="IQ25" s="7"/>
      <c r="IR25" s="7"/>
      <c r="IS25" s="7"/>
      <c r="IT25" s="7"/>
      <c r="IU25" s="7"/>
      <c r="IV25" s="7"/>
      <c r="IW25" s="7"/>
      <c r="IX25" s="7"/>
      <c r="IY25" s="7"/>
      <c r="IZ25" s="7"/>
      <c r="JA25" s="7"/>
      <c r="JB25" s="7"/>
      <c r="JC25" s="7"/>
      <c r="JD25" s="7"/>
      <c r="JE25" s="7"/>
      <c r="JF25" s="7"/>
      <c r="JG25" s="7"/>
      <c r="JH25" s="7"/>
      <c r="JT25" s="6" t="s">
        <v>1535</v>
      </c>
      <c r="JW25" s="6" t="s">
        <v>384</v>
      </c>
      <c r="JZ25" s="6" t="s">
        <v>384</v>
      </c>
      <c r="KA25" s="6" t="s">
        <v>384</v>
      </c>
      <c r="KP25" s="6" t="s">
        <v>1535</v>
      </c>
      <c r="KS25" s="6" t="s">
        <v>384</v>
      </c>
      <c r="LA25" s="6" t="s">
        <v>384</v>
      </c>
      <c r="LD25" s="6" t="s">
        <v>384</v>
      </c>
    </row>
    <row r="26" spans="1:316" ht="28.5" x14ac:dyDescent="0.25">
      <c r="A26" s="6" t="s">
        <v>101</v>
      </c>
      <c r="B26" s="2" t="s">
        <v>24</v>
      </c>
      <c r="C26" s="7" t="s">
        <v>721</v>
      </c>
      <c r="D26" s="7" t="s">
        <v>2889</v>
      </c>
      <c r="E26" s="7" t="s">
        <v>1564</v>
      </c>
      <c r="F26" s="7"/>
      <c r="G26" s="7" t="s">
        <v>238</v>
      </c>
      <c r="H26" s="8" t="s">
        <v>722</v>
      </c>
      <c r="I26" s="9">
        <v>23</v>
      </c>
      <c r="J26" s="8" t="s">
        <v>723</v>
      </c>
      <c r="K26" s="8" t="s">
        <v>724</v>
      </c>
      <c r="L26" s="2" t="s">
        <v>24</v>
      </c>
      <c r="M26" s="10" t="s">
        <v>725</v>
      </c>
      <c r="N26" s="10"/>
      <c r="O26" s="10" t="s">
        <v>554</v>
      </c>
      <c r="P26" s="10" t="s">
        <v>726</v>
      </c>
      <c r="Q26" s="11" t="s">
        <v>727</v>
      </c>
      <c r="R26" s="44" t="s">
        <v>1381</v>
      </c>
      <c r="S26" s="44" t="s">
        <v>1388</v>
      </c>
      <c r="T26" s="11"/>
      <c r="U26" s="11"/>
      <c r="V26" s="11"/>
      <c r="W26" s="11" t="s">
        <v>1614</v>
      </c>
      <c r="X26" s="11"/>
      <c r="Y26" s="7"/>
      <c r="Z26" s="7" t="s">
        <v>1855</v>
      </c>
      <c r="AA26" s="7"/>
      <c r="AB26" s="11" t="s">
        <v>728</v>
      </c>
      <c r="AC26" s="11" t="s">
        <v>729</v>
      </c>
      <c r="AD26" s="11"/>
      <c r="AE26" s="11"/>
      <c r="AF26" s="7"/>
      <c r="AG26" s="11" t="s">
        <v>730</v>
      </c>
      <c r="AH26" s="11"/>
      <c r="AI26" s="11"/>
      <c r="AJ26" s="7"/>
      <c r="AK26" s="11" t="s">
        <v>731</v>
      </c>
      <c r="AL26" s="11"/>
      <c r="AM26" s="11"/>
      <c r="AN26" s="7"/>
      <c r="AO26" s="11" t="s">
        <v>732</v>
      </c>
      <c r="AP26" s="11"/>
      <c r="AQ26" s="11"/>
      <c r="AR26" s="7"/>
      <c r="AS26" s="11" t="s">
        <v>733</v>
      </c>
      <c r="AT26" s="11"/>
      <c r="AU26" s="11"/>
      <c r="AV26" s="7"/>
      <c r="AW26" s="11" t="s">
        <v>734</v>
      </c>
      <c r="AX26" s="11"/>
      <c r="AY26" s="11"/>
      <c r="AZ26" s="7"/>
      <c r="BA26" s="11" t="s">
        <v>735</v>
      </c>
      <c r="BB26" s="11"/>
      <c r="BC26" s="11"/>
      <c r="BD26" s="7"/>
      <c r="BE26" s="11" t="s">
        <v>736</v>
      </c>
      <c r="BF26" s="7"/>
      <c r="BG26" s="7"/>
      <c r="BH26" s="7"/>
      <c r="BI26" s="12">
        <v>4</v>
      </c>
      <c r="BJ26" s="12">
        <v>16</v>
      </c>
      <c r="BK26" s="12">
        <v>2</v>
      </c>
      <c r="BL26" s="12">
        <v>2</v>
      </c>
      <c r="BM26" s="12">
        <v>2</v>
      </c>
      <c r="BN26" s="12">
        <v>2</v>
      </c>
      <c r="BO26" s="12">
        <v>2</v>
      </c>
      <c r="BP26" s="12">
        <v>2</v>
      </c>
      <c r="BQ26" s="12">
        <v>2</v>
      </c>
      <c r="BR26" s="12">
        <v>1</v>
      </c>
      <c r="BS26" s="12">
        <v>1</v>
      </c>
      <c r="BT26" s="12">
        <v>1</v>
      </c>
      <c r="BU26" s="12">
        <v>1</v>
      </c>
      <c r="BV26" s="12">
        <v>1</v>
      </c>
      <c r="BW26" s="12">
        <v>2</v>
      </c>
      <c r="BX26" s="12">
        <v>1</v>
      </c>
      <c r="BY26" s="12">
        <v>1</v>
      </c>
      <c r="BZ26" s="7"/>
      <c r="CA26" s="7"/>
      <c r="CB26" s="7"/>
      <c r="CC26" s="7"/>
      <c r="CD26" s="7"/>
      <c r="CE26" s="7"/>
      <c r="CF26" s="7"/>
      <c r="CG26" s="7"/>
      <c r="CH26" s="7"/>
      <c r="CI26" s="7"/>
      <c r="CJ26" s="7"/>
      <c r="CK26" s="7"/>
      <c r="CL26" s="7"/>
      <c r="CM26" s="7"/>
      <c r="CN26" s="7"/>
      <c r="CO26" s="7"/>
      <c r="CP26" s="7"/>
      <c r="CQ26" s="7"/>
      <c r="CR26" s="7"/>
      <c r="CS26" s="7"/>
      <c r="CT26" s="7"/>
      <c r="CU26" s="7"/>
      <c r="CV26" s="7"/>
      <c r="CW26" s="7"/>
      <c r="CX26" s="12"/>
      <c r="CY26" s="12"/>
      <c r="CZ26" s="12"/>
      <c r="DA26" s="12"/>
      <c r="DB26" s="12"/>
      <c r="DC26" s="12"/>
      <c r="DD26" s="12"/>
      <c r="DE26" s="12"/>
      <c r="DF26" s="7"/>
      <c r="DG26" s="7" t="s">
        <v>384</v>
      </c>
      <c r="DH26" s="7"/>
      <c r="DI26" s="7"/>
      <c r="DJ26" s="7"/>
      <c r="DK26" s="7"/>
      <c r="DL26" s="7"/>
      <c r="DM26" s="7"/>
      <c r="DN26" s="7"/>
      <c r="DO26" s="7" t="s">
        <v>384</v>
      </c>
      <c r="DP26" s="7"/>
      <c r="DQ26" s="7"/>
      <c r="DR26" s="7"/>
      <c r="DS26" s="7"/>
      <c r="DT26" s="7"/>
      <c r="DU26" s="7"/>
      <c r="DV26" s="7"/>
      <c r="DW26" s="7" t="s">
        <v>384</v>
      </c>
      <c r="DX26" s="7" t="s">
        <v>384</v>
      </c>
      <c r="DY26" s="7"/>
      <c r="DZ26" s="7" t="s">
        <v>384</v>
      </c>
      <c r="EA26" s="7"/>
      <c r="EB26" s="7"/>
      <c r="EC26" s="7"/>
      <c r="ED26" s="7" t="s">
        <v>384</v>
      </c>
      <c r="EE26" s="7"/>
      <c r="EF26" s="7"/>
      <c r="EG26" s="7"/>
      <c r="EH26" s="7"/>
      <c r="EI26" s="7"/>
      <c r="EJ26" s="7"/>
      <c r="EK26" s="7" t="s">
        <v>384</v>
      </c>
      <c r="EL26" s="7" t="s">
        <v>384</v>
      </c>
      <c r="EM26" s="7"/>
      <c r="EN26" s="7"/>
      <c r="EO26" s="7"/>
      <c r="EP26" s="7"/>
      <c r="EQ26" s="7"/>
      <c r="ER26" s="7"/>
      <c r="ES26" s="7"/>
      <c r="ET26" s="7"/>
      <c r="EU26" s="7"/>
      <c r="EV26" s="7"/>
      <c r="EW26" s="7"/>
      <c r="EX26" s="7"/>
      <c r="EY26" s="7"/>
      <c r="EZ26" s="7"/>
      <c r="FA26" s="7"/>
      <c r="FB26" s="7"/>
      <c r="FC26" s="7"/>
      <c r="FD26" s="7"/>
      <c r="FE26" s="7" t="s">
        <v>384</v>
      </c>
      <c r="FF26" s="7"/>
      <c r="FG26" s="7"/>
      <c r="FH26" s="7"/>
      <c r="FI26" s="7"/>
      <c r="FJ26" s="7"/>
      <c r="FK26" s="7"/>
      <c r="FL26" s="7"/>
      <c r="FM26" s="7"/>
      <c r="FN26" s="7"/>
      <c r="FO26" s="7"/>
      <c r="FP26" s="7"/>
      <c r="FQ26" s="7"/>
      <c r="FR26" s="7"/>
      <c r="FS26" s="7" t="s">
        <v>384</v>
      </c>
      <c r="FT26" s="7"/>
      <c r="FU26" s="7"/>
      <c r="FV26" s="7"/>
      <c r="FW26" s="7"/>
      <c r="FX26" s="7"/>
      <c r="FY26" s="7"/>
      <c r="FZ26" s="7"/>
      <c r="GA26" s="7"/>
      <c r="GB26" s="7"/>
      <c r="GC26" s="7"/>
      <c r="GD26" s="7"/>
      <c r="GE26" s="7"/>
      <c r="GF26" s="7"/>
      <c r="GG26" s="7"/>
      <c r="GH26" s="7"/>
      <c r="GI26" s="7"/>
      <c r="GJ26" s="7"/>
      <c r="GK26" s="7"/>
      <c r="GL26" s="7"/>
      <c r="GM26" s="7" t="s">
        <v>384</v>
      </c>
      <c r="GN26" s="7" t="s">
        <v>384</v>
      </c>
      <c r="GO26" s="7"/>
      <c r="GP26" s="7"/>
      <c r="GQ26" s="7"/>
      <c r="GR26" s="7"/>
      <c r="GS26" s="7"/>
      <c r="GT26" s="7"/>
      <c r="GU26" s="7"/>
      <c r="GV26" s="7"/>
      <c r="GW26" s="7"/>
      <c r="GX26" s="7"/>
      <c r="GY26" s="7"/>
      <c r="GZ26" s="7"/>
      <c r="HA26" s="7"/>
      <c r="HB26" s="7"/>
      <c r="HC26" s="7"/>
      <c r="HD26" s="7"/>
      <c r="HE26" s="7" t="s">
        <v>384</v>
      </c>
      <c r="HF26" s="7"/>
      <c r="HG26" s="7"/>
      <c r="HH26" s="7"/>
      <c r="HI26" s="7"/>
      <c r="HJ26" s="7"/>
      <c r="HK26" s="7"/>
      <c r="HL26" s="7"/>
      <c r="HM26" s="7"/>
      <c r="HN26" s="7"/>
      <c r="HO26" s="7"/>
      <c r="HP26" s="7"/>
      <c r="HQ26" s="7"/>
      <c r="HR26" s="7"/>
      <c r="HS26" s="7" t="s">
        <v>384</v>
      </c>
      <c r="HT26" s="7"/>
      <c r="HU26" s="7"/>
      <c r="HV26" s="7" t="s">
        <v>384</v>
      </c>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t="s">
        <v>384</v>
      </c>
      <c r="IZ26" s="7"/>
      <c r="JA26" s="7"/>
      <c r="JB26" s="7"/>
      <c r="JC26" s="7"/>
      <c r="JD26" s="7"/>
      <c r="JE26" s="7"/>
      <c r="JF26" s="7"/>
      <c r="JG26" s="7"/>
      <c r="JH26" s="7"/>
      <c r="JT26" s="6" t="s">
        <v>384</v>
      </c>
      <c r="KA26" s="6" t="s">
        <v>1535</v>
      </c>
      <c r="KK26" s="6" t="s">
        <v>1535</v>
      </c>
      <c r="KQ26" s="6" t="s">
        <v>384</v>
      </c>
      <c r="KS26" s="6" t="s">
        <v>384</v>
      </c>
      <c r="LA26" s="6" t="s">
        <v>384</v>
      </c>
      <c r="LD26" s="6" t="s">
        <v>384</v>
      </c>
    </row>
    <row r="27" spans="1:316" ht="26.25" x14ac:dyDescent="0.25">
      <c r="A27" s="6" t="s">
        <v>25</v>
      </c>
      <c r="B27" s="2" t="s">
        <v>25</v>
      </c>
      <c r="C27" s="7"/>
      <c r="D27" s="7" t="s">
        <v>2889</v>
      </c>
      <c r="E27" s="7" t="s">
        <v>1514</v>
      </c>
      <c r="F27" s="7"/>
      <c r="G27" s="7" t="s">
        <v>2493</v>
      </c>
      <c r="H27" s="8" t="s">
        <v>737</v>
      </c>
      <c r="I27" s="9">
        <v>24</v>
      </c>
      <c r="J27" s="8" t="s">
        <v>738</v>
      </c>
      <c r="K27" s="8" t="s">
        <v>739</v>
      </c>
      <c r="L27" s="2" t="s">
        <v>25</v>
      </c>
      <c r="M27" s="10" t="s">
        <v>237</v>
      </c>
      <c r="N27" s="10"/>
      <c r="O27" s="10" t="s">
        <v>740</v>
      </c>
      <c r="P27" s="10" t="s">
        <v>370</v>
      </c>
      <c r="Q27" s="11" t="s">
        <v>741</v>
      </c>
      <c r="R27" s="44" t="s">
        <v>2571</v>
      </c>
      <c r="S27" s="44" t="s">
        <v>2572</v>
      </c>
      <c r="T27" s="11" t="s">
        <v>539</v>
      </c>
      <c r="U27" s="11"/>
      <c r="V27" s="11"/>
      <c r="W27" s="11"/>
      <c r="X27" s="11"/>
      <c r="Y27" s="7"/>
      <c r="Z27" s="7" t="s">
        <v>535</v>
      </c>
      <c r="AA27" s="7" t="s">
        <v>742</v>
      </c>
      <c r="AB27" s="11" t="s">
        <v>743</v>
      </c>
      <c r="AC27" s="11" t="s">
        <v>305</v>
      </c>
      <c r="AD27" s="11"/>
      <c r="AE27" s="11"/>
      <c r="AF27" s="7"/>
      <c r="AG27" s="11" t="s">
        <v>744</v>
      </c>
      <c r="AH27" s="11"/>
      <c r="AI27" s="11"/>
      <c r="AJ27" s="7"/>
      <c r="AK27" s="11" t="s">
        <v>745</v>
      </c>
      <c r="AL27" s="11"/>
      <c r="AM27" s="11"/>
      <c r="AN27" s="7"/>
      <c r="AO27" s="11" t="s">
        <v>746</v>
      </c>
      <c r="AP27" s="11"/>
      <c r="AQ27" s="11"/>
      <c r="AR27" s="7"/>
      <c r="AS27" s="11" t="s">
        <v>747</v>
      </c>
      <c r="AT27" s="11"/>
      <c r="AU27" s="11"/>
      <c r="AV27" s="7"/>
      <c r="AW27" s="11" t="s">
        <v>748</v>
      </c>
      <c r="AX27" s="11"/>
      <c r="AY27" s="11"/>
      <c r="AZ27" s="7"/>
      <c r="BA27" s="11" t="s">
        <v>749</v>
      </c>
      <c r="BB27" s="11"/>
      <c r="BC27" s="11"/>
      <c r="BD27" s="7"/>
      <c r="BE27" s="11" t="s">
        <v>750</v>
      </c>
      <c r="BF27" s="7"/>
      <c r="BG27" s="7"/>
      <c r="BH27" s="7"/>
      <c r="BI27" s="12">
        <v>4</v>
      </c>
      <c r="BJ27" s="12">
        <v>6</v>
      </c>
      <c r="BK27" s="12">
        <v>2</v>
      </c>
      <c r="BL27" s="12">
        <v>2</v>
      </c>
      <c r="BM27" s="12">
        <v>2</v>
      </c>
      <c r="BN27" s="12">
        <v>2</v>
      </c>
      <c r="BO27" s="12">
        <v>2</v>
      </c>
      <c r="BP27" s="12">
        <v>2</v>
      </c>
      <c r="BQ27" s="12">
        <v>2</v>
      </c>
      <c r="BR27" s="12">
        <v>1</v>
      </c>
      <c r="BS27" s="12">
        <v>1</v>
      </c>
      <c r="BT27" s="12">
        <v>1</v>
      </c>
      <c r="BU27" s="12">
        <v>1</v>
      </c>
      <c r="BV27" s="12">
        <v>1</v>
      </c>
      <c r="BW27" s="12">
        <v>2</v>
      </c>
      <c r="BX27" s="12">
        <v>1</v>
      </c>
      <c r="BY27" s="12">
        <v>1</v>
      </c>
      <c r="BZ27" s="7"/>
      <c r="CA27" s="7"/>
      <c r="CB27" s="7"/>
      <c r="CC27" s="7"/>
      <c r="CD27" s="7"/>
      <c r="CE27" s="7"/>
      <c r="CF27" s="7"/>
      <c r="CG27" s="7"/>
      <c r="CH27" s="7"/>
      <c r="CI27" s="7"/>
      <c r="CJ27" s="7"/>
      <c r="CK27" s="7"/>
      <c r="CL27" s="7"/>
      <c r="CM27" s="7"/>
      <c r="CN27" s="7"/>
      <c r="CO27" s="7"/>
      <c r="CP27" s="7"/>
      <c r="CQ27" s="7"/>
      <c r="CR27" s="7"/>
      <c r="CS27" s="7"/>
      <c r="CT27" s="7"/>
      <c r="CU27" s="7"/>
      <c r="CV27" s="7"/>
      <c r="CW27" s="7"/>
      <c r="CX27" s="12"/>
      <c r="CY27" s="12"/>
      <c r="CZ27" s="12"/>
      <c r="DA27" s="12"/>
      <c r="DB27" s="12"/>
      <c r="DC27" s="12"/>
      <c r="DD27" s="12"/>
      <c r="DE27" s="12"/>
      <c r="DF27" s="7"/>
      <c r="DG27" s="7"/>
      <c r="DH27" s="7" t="s">
        <v>384</v>
      </c>
      <c r="DI27" s="7"/>
      <c r="DJ27" s="7"/>
      <c r="DK27" s="7"/>
      <c r="DL27" s="7"/>
      <c r="DM27" s="7"/>
      <c r="DN27" s="7" t="s">
        <v>384</v>
      </c>
      <c r="DO27" s="7"/>
      <c r="DP27" s="7" t="s">
        <v>384</v>
      </c>
      <c r="DQ27" s="7"/>
      <c r="DR27" s="7"/>
      <c r="DS27" s="7"/>
      <c r="DT27" s="7"/>
      <c r="DU27" s="7"/>
      <c r="DV27" s="7"/>
      <c r="DW27" s="7"/>
      <c r="DX27" s="7"/>
      <c r="DY27" s="7" t="s">
        <v>384</v>
      </c>
      <c r="DZ27" s="7"/>
      <c r="EA27" s="7"/>
      <c r="EB27" s="7"/>
      <c r="EC27" s="7"/>
      <c r="ED27" s="7"/>
      <c r="EE27" s="7"/>
      <c r="EF27" s="7" t="s">
        <v>384</v>
      </c>
      <c r="EG27" s="7"/>
      <c r="EH27" s="7"/>
      <c r="EI27" s="7"/>
      <c r="EJ27" s="7" t="s">
        <v>384</v>
      </c>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t="s">
        <v>384</v>
      </c>
      <c r="FV27" s="7"/>
      <c r="FW27" s="7"/>
      <c r="FX27" s="7"/>
      <c r="FY27" s="7" t="s">
        <v>384</v>
      </c>
      <c r="FZ27" s="7"/>
      <c r="GA27" s="7"/>
      <c r="GB27" s="7" t="s">
        <v>384</v>
      </c>
      <c r="GC27" s="7"/>
      <c r="GD27" s="7"/>
      <c r="GE27" s="7"/>
      <c r="GF27" s="7"/>
      <c r="GG27" s="7"/>
      <c r="GH27" s="7"/>
      <c r="GI27" s="7"/>
      <c r="GJ27" s="7"/>
      <c r="GK27" s="7"/>
      <c r="GL27" s="7"/>
      <c r="GM27" s="7"/>
      <c r="GN27" s="7"/>
      <c r="GO27" s="7"/>
      <c r="GP27" s="7"/>
      <c r="GQ27" s="7"/>
      <c r="GR27" s="7"/>
      <c r="GS27" s="7"/>
      <c r="GT27" s="7"/>
      <c r="GU27" s="7"/>
      <c r="GV27" s="7"/>
      <c r="GW27" s="7"/>
      <c r="GX27" s="7" t="s">
        <v>384</v>
      </c>
      <c r="GY27" s="7"/>
      <c r="GZ27" s="7" t="s">
        <v>384</v>
      </c>
      <c r="HA27" s="7"/>
      <c r="HB27" s="7"/>
      <c r="HC27" s="7"/>
      <c r="HD27" s="7"/>
      <c r="HE27" s="7"/>
      <c r="HF27" s="7" t="s">
        <v>384</v>
      </c>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t="s">
        <v>384</v>
      </c>
      <c r="IP27" s="7"/>
      <c r="IQ27" s="7"/>
      <c r="IR27" s="7"/>
      <c r="IS27" s="7"/>
      <c r="IT27" s="7"/>
      <c r="IU27" s="7"/>
      <c r="IV27" s="7"/>
      <c r="IW27" s="7"/>
      <c r="IX27" s="7"/>
      <c r="IY27" s="7"/>
      <c r="IZ27" s="7"/>
      <c r="JA27" s="7"/>
      <c r="JB27" s="7"/>
      <c r="JC27" s="7"/>
      <c r="JD27" s="7"/>
      <c r="JE27" s="7"/>
      <c r="JF27" s="7"/>
      <c r="JG27" s="7"/>
      <c r="JH27" s="7"/>
      <c r="JT27" s="6" t="s">
        <v>384</v>
      </c>
      <c r="KA27" s="6" t="s">
        <v>384</v>
      </c>
      <c r="KG27" s="6" t="s">
        <v>1535</v>
      </c>
      <c r="KM27" s="6" t="s">
        <v>384</v>
      </c>
      <c r="KS27" s="6" t="s">
        <v>384</v>
      </c>
      <c r="KW27" s="6" t="s">
        <v>1535</v>
      </c>
      <c r="LA27" s="6" t="s">
        <v>384</v>
      </c>
      <c r="LD27" s="6" t="s">
        <v>384</v>
      </c>
    </row>
    <row r="28" spans="1:316" ht="19.5" x14ac:dyDescent="0.25">
      <c r="A28" s="6" t="s">
        <v>26</v>
      </c>
      <c r="B28" s="2" t="s">
        <v>26</v>
      </c>
      <c r="C28" s="7" t="s">
        <v>751</v>
      </c>
      <c r="D28" s="7" t="s">
        <v>2889</v>
      </c>
      <c r="E28" s="7" t="s">
        <v>1559</v>
      </c>
      <c r="F28" s="7"/>
      <c r="G28" s="7"/>
      <c r="H28" s="8" t="s">
        <v>752</v>
      </c>
      <c r="I28" s="9">
        <v>25</v>
      </c>
      <c r="J28" s="8" t="s">
        <v>753</v>
      </c>
      <c r="K28" s="8" t="s">
        <v>754</v>
      </c>
      <c r="L28" s="2" t="s">
        <v>26</v>
      </c>
      <c r="M28" s="10" t="s">
        <v>755</v>
      </c>
      <c r="N28" s="10"/>
      <c r="O28" s="10" t="s">
        <v>554</v>
      </c>
      <c r="P28" s="10" t="s">
        <v>756</v>
      </c>
      <c r="Q28" s="11" t="s">
        <v>757</v>
      </c>
      <c r="R28" s="44" t="s">
        <v>1383</v>
      </c>
      <c r="S28" s="44" t="s">
        <v>1653</v>
      </c>
      <c r="T28" s="11"/>
      <c r="U28" s="11"/>
      <c r="V28" s="11"/>
      <c r="W28" s="11"/>
      <c r="X28" s="11"/>
      <c r="Y28" s="7"/>
      <c r="Z28" s="7" t="s">
        <v>2488</v>
      </c>
      <c r="AA28" s="7"/>
      <c r="AB28" s="11" t="s">
        <v>758</v>
      </c>
      <c r="AC28" s="11" t="s">
        <v>759</v>
      </c>
      <c r="AD28" s="11"/>
      <c r="AE28" s="11"/>
      <c r="AF28" s="7"/>
      <c r="AG28" s="11" t="s">
        <v>760</v>
      </c>
      <c r="AH28" s="11"/>
      <c r="AI28" s="11"/>
      <c r="AJ28" s="7"/>
      <c r="AK28" s="11" t="s">
        <v>761</v>
      </c>
      <c r="AL28" s="11"/>
      <c r="AM28" s="11"/>
      <c r="AN28" s="7"/>
      <c r="AO28" s="11"/>
      <c r="AP28" s="11"/>
      <c r="AQ28" s="11"/>
      <c r="AR28" s="7"/>
      <c r="AS28" s="11"/>
      <c r="AT28" s="11"/>
      <c r="AU28" s="11"/>
      <c r="AV28" s="7"/>
      <c r="AW28" s="11"/>
      <c r="AX28" s="11"/>
      <c r="AY28" s="11"/>
      <c r="AZ28" s="7"/>
      <c r="BA28" s="11" t="s">
        <v>762</v>
      </c>
      <c r="BB28" s="11"/>
      <c r="BC28" s="11"/>
      <c r="BD28" s="7"/>
      <c r="BE28" s="11" t="s">
        <v>763</v>
      </c>
      <c r="BF28" s="7"/>
      <c r="BG28" s="7"/>
      <c r="BH28" s="7"/>
      <c r="BI28" s="12">
        <v>4</v>
      </c>
      <c r="BJ28" s="12">
        <v>6</v>
      </c>
      <c r="BK28" s="12">
        <v>2</v>
      </c>
      <c r="BL28" s="12">
        <v>2</v>
      </c>
      <c r="BM28" s="12">
        <v>2</v>
      </c>
      <c r="BN28" s="12">
        <v>2</v>
      </c>
      <c r="BO28" s="12">
        <v>2</v>
      </c>
      <c r="BP28" s="12">
        <v>2</v>
      </c>
      <c r="BQ28" s="12">
        <v>2</v>
      </c>
      <c r="BR28" s="12">
        <v>1</v>
      </c>
      <c r="BS28" s="12">
        <v>1</v>
      </c>
      <c r="BT28" s="12">
        <v>1</v>
      </c>
      <c r="BU28" s="12">
        <v>1</v>
      </c>
      <c r="BV28" s="12">
        <v>1</v>
      </c>
      <c r="BW28" s="12">
        <v>2</v>
      </c>
      <c r="BX28" s="12">
        <v>1</v>
      </c>
      <c r="BY28" s="12">
        <v>1</v>
      </c>
      <c r="BZ28" s="7"/>
      <c r="CA28" s="7"/>
      <c r="CB28" s="7"/>
      <c r="CC28" s="7"/>
      <c r="CD28" s="7"/>
      <c r="CE28" s="7"/>
      <c r="CF28" s="7"/>
      <c r="CG28" s="7"/>
      <c r="CH28" s="7"/>
      <c r="CI28" s="7"/>
      <c r="CJ28" s="7"/>
      <c r="CK28" s="7"/>
      <c r="CL28" s="7"/>
      <c r="CM28" s="7"/>
      <c r="CN28" s="7"/>
      <c r="CO28" s="7"/>
      <c r="CP28" s="7"/>
      <c r="CQ28" s="7"/>
      <c r="CR28" s="7"/>
      <c r="CS28" s="7"/>
      <c r="CT28" s="7"/>
      <c r="CU28" s="7"/>
      <c r="CV28" s="7"/>
      <c r="CW28" s="7"/>
      <c r="CX28" s="12"/>
      <c r="CY28" s="12"/>
      <c r="CZ28" s="12"/>
      <c r="DA28" s="12"/>
      <c r="DB28" s="12"/>
      <c r="DC28" s="12"/>
      <c r="DD28" s="12"/>
      <c r="DE28" s="12"/>
      <c r="DF28" s="7" t="s">
        <v>384</v>
      </c>
      <c r="DG28" s="7"/>
      <c r="DH28" s="7"/>
      <c r="DI28" s="7"/>
      <c r="DJ28" s="7"/>
      <c r="DK28" s="7"/>
      <c r="DL28" s="7"/>
      <c r="DM28" s="7"/>
      <c r="DN28" s="7" t="s">
        <v>384</v>
      </c>
      <c r="DO28" s="7" t="s">
        <v>384</v>
      </c>
      <c r="DP28" s="7"/>
      <c r="DQ28" s="7" t="s">
        <v>384</v>
      </c>
      <c r="DR28" s="7"/>
      <c r="DS28" s="7"/>
      <c r="DT28" s="7"/>
      <c r="DU28" s="7"/>
      <c r="DV28" s="7"/>
      <c r="DW28" s="7" t="s">
        <v>384</v>
      </c>
      <c r="DX28" s="7"/>
      <c r="DY28" s="7" t="s">
        <v>384</v>
      </c>
      <c r="DZ28" s="7" t="s">
        <v>384</v>
      </c>
      <c r="EA28" s="7"/>
      <c r="EB28" s="7"/>
      <c r="EC28" s="7" t="s">
        <v>384</v>
      </c>
      <c r="ED28" s="7"/>
      <c r="EE28" s="7"/>
      <c r="EF28" s="7"/>
      <c r="EG28" s="7"/>
      <c r="EH28" s="7"/>
      <c r="EI28" s="7"/>
      <c r="EJ28" s="7"/>
      <c r="EK28" s="7" t="s">
        <v>384</v>
      </c>
      <c r="EL28" s="7"/>
      <c r="EM28" s="7"/>
      <c r="EN28" s="7"/>
      <c r="EO28" s="7"/>
      <c r="EP28" s="7"/>
      <c r="EQ28" s="7"/>
      <c r="ER28" s="7"/>
      <c r="ES28" s="7"/>
      <c r="ET28" s="7"/>
      <c r="EU28" s="7"/>
      <c r="EV28" s="7"/>
      <c r="EW28" s="7"/>
      <c r="EX28" s="7"/>
      <c r="EY28" s="7"/>
      <c r="EZ28" s="7"/>
      <c r="FA28" s="7"/>
      <c r="FB28" s="7"/>
      <c r="FC28" s="7"/>
      <c r="FD28" s="7"/>
      <c r="FE28" s="7" t="s">
        <v>384</v>
      </c>
      <c r="FF28" s="7"/>
      <c r="FG28" s="7"/>
      <c r="FH28" s="7"/>
      <c r="FI28" s="7"/>
      <c r="FJ28" s="7" t="s">
        <v>384</v>
      </c>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t="s">
        <v>384</v>
      </c>
      <c r="HF28" s="7"/>
      <c r="HG28" s="7"/>
      <c r="HH28" s="7"/>
      <c r="HI28" s="7"/>
      <c r="HJ28" s="7"/>
      <c r="HK28" s="7"/>
      <c r="HL28" s="7"/>
      <c r="HM28" s="7"/>
      <c r="HN28" s="7"/>
      <c r="HO28" s="7"/>
      <c r="HP28" s="7"/>
      <c r="HQ28" s="7"/>
      <c r="HR28" s="7"/>
      <c r="HS28" s="7"/>
      <c r="HT28" s="7" t="s">
        <v>384</v>
      </c>
      <c r="HU28" s="7"/>
      <c r="HV28" s="7"/>
      <c r="HW28" s="7"/>
      <c r="HX28" s="7"/>
      <c r="HY28" s="7"/>
      <c r="HZ28" s="7"/>
      <c r="IA28" s="7" t="s">
        <v>384</v>
      </c>
      <c r="IB28" s="7" t="s">
        <v>384</v>
      </c>
      <c r="IC28" s="7"/>
      <c r="ID28" s="7"/>
      <c r="IE28" s="7"/>
      <c r="IF28" s="7"/>
      <c r="IG28" s="7"/>
      <c r="IH28" s="7"/>
      <c r="II28" s="7"/>
      <c r="IJ28" s="7"/>
      <c r="IK28" s="7"/>
      <c r="IL28" s="7"/>
      <c r="IM28" s="7"/>
      <c r="IN28" s="7"/>
      <c r="IO28" s="7"/>
      <c r="IP28" s="7"/>
      <c r="IQ28" s="7"/>
      <c r="IR28" s="7"/>
      <c r="IS28" s="7"/>
      <c r="IT28" s="7"/>
      <c r="IU28" s="7"/>
      <c r="IV28" s="7"/>
      <c r="IW28" s="7"/>
      <c r="IX28" s="7"/>
      <c r="IY28" s="7" t="s">
        <v>384</v>
      </c>
      <c r="IZ28" s="7"/>
      <c r="JA28" s="7"/>
      <c r="JB28" s="7"/>
      <c r="JC28" s="7"/>
      <c r="JD28" s="7"/>
      <c r="JE28" s="7"/>
      <c r="JF28" s="7"/>
      <c r="JG28" s="7"/>
      <c r="JH28" s="7"/>
      <c r="JT28" s="6" t="s">
        <v>384</v>
      </c>
      <c r="JW28" s="6" t="s">
        <v>1535</v>
      </c>
      <c r="KA28" s="6" t="s">
        <v>384</v>
      </c>
      <c r="KM28" s="6" t="s">
        <v>384</v>
      </c>
      <c r="KO28" s="6" t="s">
        <v>384</v>
      </c>
      <c r="KQ28" s="6" t="s">
        <v>384</v>
      </c>
      <c r="KR28" s="6" t="s">
        <v>384</v>
      </c>
      <c r="KS28" s="6" t="s">
        <v>384</v>
      </c>
      <c r="KU28" s="6" t="s">
        <v>1535</v>
      </c>
      <c r="KV28" s="6" t="s">
        <v>384</v>
      </c>
      <c r="LA28" s="6" t="s">
        <v>384</v>
      </c>
      <c r="LD28" s="6" t="s">
        <v>384</v>
      </c>
    </row>
    <row r="29" spans="1:316" ht="19.5" x14ac:dyDescent="0.25">
      <c r="A29" s="6" t="s">
        <v>102</v>
      </c>
      <c r="B29" s="2" t="s">
        <v>27</v>
      </c>
      <c r="C29" s="7" t="s">
        <v>764</v>
      </c>
      <c r="D29" s="7" t="s">
        <v>2889</v>
      </c>
      <c r="E29" s="7" t="s">
        <v>1566</v>
      </c>
      <c r="F29" s="7"/>
      <c r="G29" s="7"/>
      <c r="H29" s="8" t="s">
        <v>765</v>
      </c>
      <c r="I29" s="9">
        <v>26</v>
      </c>
      <c r="J29" s="8" t="s">
        <v>766</v>
      </c>
      <c r="K29" s="8" t="s">
        <v>767</v>
      </c>
      <c r="L29" s="2" t="s">
        <v>27</v>
      </c>
      <c r="M29" s="10" t="s">
        <v>768</v>
      </c>
      <c r="N29" s="10"/>
      <c r="O29" s="10" t="s">
        <v>536</v>
      </c>
      <c r="P29" s="14" t="s">
        <v>769</v>
      </c>
      <c r="Q29" s="11"/>
      <c r="R29" s="44"/>
      <c r="S29" s="44"/>
      <c r="T29" s="7"/>
      <c r="U29" s="7"/>
      <c r="V29" s="7"/>
      <c r="W29" s="7"/>
      <c r="X29" s="7"/>
      <c r="Y29" s="7"/>
      <c r="Z29" s="7" t="s">
        <v>535</v>
      </c>
      <c r="AA29" s="7" t="s">
        <v>770</v>
      </c>
      <c r="AB29" s="11" t="s">
        <v>771</v>
      </c>
      <c r="AC29" s="11" t="s">
        <v>772</v>
      </c>
      <c r="AD29" s="11"/>
      <c r="AE29" s="11"/>
      <c r="AF29" s="7"/>
      <c r="AG29" s="11" t="s">
        <v>773</v>
      </c>
      <c r="AH29" s="11"/>
      <c r="AI29" s="11"/>
      <c r="AJ29" s="7"/>
      <c r="AK29" s="11" t="s">
        <v>774</v>
      </c>
      <c r="AL29" s="11"/>
      <c r="AM29" s="11"/>
      <c r="AN29" s="7"/>
      <c r="AO29" s="11" t="s">
        <v>775</v>
      </c>
      <c r="AP29" s="11"/>
      <c r="AQ29" s="11"/>
      <c r="AR29" s="7"/>
      <c r="AS29" s="11" t="s">
        <v>776</v>
      </c>
      <c r="AT29" s="11"/>
      <c r="AU29" s="11"/>
      <c r="AV29" s="7"/>
      <c r="AW29" s="11" t="s">
        <v>777</v>
      </c>
      <c r="AX29" s="11"/>
      <c r="AY29" s="11"/>
      <c r="AZ29" s="7"/>
      <c r="BA29" s="11" t="s">
        <v>778</v>
      </c>
      <c r="BB29" s="11"/>
      <c r="BC29" s="11"/>
      <c r="BD29" s="7"/>
      <c r="BE29" s="11" t="s">
        <v>779</v>
      </c>
      <c r="BF29" s="7"/>
      <c r="BG29" s="7"/>
      <c r="BH29" s="7"/>
      <c r="BI29" s="12">
        <v>4</v>
      </c>
      <c r="BJ29" s="12">
        <v>8</v>
      </c>
      <c r="BK29" s="12">
        <v>2</v>
      </c>
      <c r="BL29" s="12">
        <v>2</v>
      </c>
      <c r="BM29" s="12">
        <v>2</v>
      </c>
      <c r="BN29" s="12">
        <v>2</v>
      </c>
      <c r="BO29" s="12">
        <v>2</v>
      </c>
      <c r="BP29" s="12">
        <v>2</v>
      </c>
      <c r="BQ29" s="12">
        <v>2</v>
      </c>
      <c r="BR29" s="12">
        <v>1</v>
      </c>
      <c r="BS29" s="12">
        <v>1</v>
      </c>
      <c r="BT29" s="12">
        <v>1</v>
      </c>
      <c r="BU29" s="12">
        <v>1</v>
      </c>
      <c r="BV29" s="12">
        <v>1</v>
      </c>
      <c r="BW29" s="12">
        <v>3</v>
      </c>
      <c r="BX29" s="12">
        <v>1</v>
      </c>
      <c r="BY29" s="12">
        <v>1</v>
      </c>
      <c r="BZ29" s="7"/>
      <c r="CA29" s="7"/>
      <c r="CB29" s="7"/>
      <c r="CC29" s="7"/>
      <c r="CD29" s="7"/>
      <c r="CE29" s="7"/>
      <c r="CF29" s="7"/>
      <c r="CG29" s="7"/>
      <c r="CH29" s="12">
        <v>30</v>
      </c>
      <c r="CI29" s="7"/>
      <c r="CJ29" s="7"/>
      <c r="CK29" s="7"/>
      <c r="CL29" s="7"/>
      <c r="CM29" s="7"/>
      <c r="CN29" s="7"/>
      <c r="CO29" s="7"/>
      <c r="CP29" s="7"/>
      <c r="CQ29" s="7"/>
      <c r="CR29" s="7"/>
      <c r="CS29" s="7"/>
      <c r="CT29" s="7"/>
      <c r="CU29" s="7"/>
      <c r="CV29" s="7"/>
      <c r="CW29" s="7"/>
      <c r="CX29" s="12"/>
      <c r="CY29" s="12"/>
      <c r="CZ29" s="12"/>
      <c r="DA29" s="12"/>
      <c r="DB29" s="12"/>
      <c r="DC29" s="12"/>
      <c r="DD29" s="12"/>
      <c r="DE29" s="12"/>
      <c r="DF29" s="7"/>
      <c r="DG29" s="7" t="s">
        <v>384</v>
      </c>
      <c r="DH29" s="7"/>
      <c r="DI29" s="7"/>
      <c r="DJ29" s="7"/>
      <c r="DK29" s="7"/>
      <c r="DL29" s="7" t="s">
        <v>384</v>
      </c>
      <c r="DM29" s="7"/>
      <c r="DN29" s="7"/>
      <c r="DO29" s="7"/>
      <c r="DP29" s="7"/>
      <c r="DQ29" s="7"/>
      <c r="DR29" s="7"/>
      <c r="DS29" s="7"/>
      <c r="DT29" s="7"/>
      <c r="DU29" s="7" t="s">
        <v>384</v>
      </c>
      <c r="DV29" s="7"/>
      <c r="DW29" s="7"/>
      <c r="DX29" s="7" t="s">
        <v>384</v>
      </c>
      <c r="DY29" s="7"/>
      <c r="DZ29" s="7" t="s">
        <v>384</v>
      </c>
      <c r="EA29" s="7"/>
      <c r="EB29" s="7"/>
      <c r="EC29" s="7" t="s">
        <v>384</v>
      </c>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t="s">
        <v>384</v>
      </c>
      <c r="FK29" s="7"/>
      <c r="FL29" s="7"/>
      <c r="FM29" s="7"/>
      <c r="FN29" s="7"/>
      <c r="FO29" s="7"/>
      <c r="FP29" s="7"/>
      <c r="FQ29" s="7"/>
      <c r="FR29" s="7"/>
      <c r="FS29" s="7"/>
      <c r="FT29" s="7"/>
      <c r="FU29" s="7"/>
      <c r="FV29" s="7"/>
      <c r="FW29" s="7" t="s">
        <v>384</v>
      </c>
      <c r="FX29" s="7"/>
      <c r="FY29" s="7" t="s">
        <v>384</v>
      </c>
      <c r="FZ29" s="7"/>
      <c r="GA29" s="7"/>
      <c r="GB29" s="7"/>
      <c r="GC29" s="7" t="s">
        <v>384</v>
      </c>
      <c r="GD29" s="7"/>
      <c r="GE29" s="7"/>
      <c r="GF29" s="7"/>
      <c r="GG29" s="7"/>
      <c r="GH29" s="7"/>
      <c r="GI29" s="7" t="s">
        <v>384</v>
      </c>
      <c r="GJ29" s="7"/>
      <c r="GK29" s="7"/>
      <c r="GL29" s="7"/>
      <c r="GM29" s="7"/>
      <c r="GN29" s="7"/>
      <c r="GO29" s="7"/>
      <c r="GP29" s="7"/>
      <c r="GQ29" s="7"/>
      <c r="GR29" s="7"/>
      <c r="GS29" s="7"/>
      <c r="GT29" s="7"/>
      <c r="GU29" s="7"/>
      <c r="GV29" s="7"/>
      <c r="GW29" s="7"/>
      <c r="GX29" s="7"/>
      <c r="GY29" s="7"/>
      <c r="GZ29" s="7"/>
      <c r="HA29" s="7"/>
      <c r="HB29" s="7"/>
      <c r="HC29" s="7"/>
      <c r="HD29" s="7"/>
      <c r="HE29" s="7"/>
      <c r="HF29" s="7" t="s">
        <v>384</v>
      </c>
      <c r="HG29" s="7"/>
      <c r="HH29" s="7"/>
      <c r="HI29" s="7"/>
      <c r="HJ29" s="7"/>
      <c r="HK29" s="7"/>
      <c r="HL29" s="7"/>
      <c r="HM29" s="7"/>
      <c r="HN29" s="7"/>
      <c r="HO29" s="7"/>
      <c r="HP29" s="7"/>
      <c r="HQ29" s="7"/>
      <c r="HR29" s="7"/>
      <c r="HS29" s="7"/>
      <c r="HT29" s="7" t="s">
        <v>384</v>
      </c>
      <c r="HU29" s="7"/>
      <c r="HV29" s="7"/>
      <c r="HW29" s="7"/>
      <c r="HX29" s="7"/>
      <c r="HY29" s="7"/>
      <c r="HZ29" s="7"/>
      <c r="IA29" s="7" t="s">
        <v>384</v>
      </c>
      <c r="IB29" s="7" t="s">
        <v>384</v>
      </c>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T29" s="6" t="s">
        <v>384</v>
      </c>
      <c r="JW29" s="6" t="s">
        <v>384</v>
      </c>
      <c r="JZ29" s="6" t="s">
        <v>1535</v>
      </c>
      <c r="KA29" s="6" t="s">
        <v>384</v>
      </c>
      <c r="KP29" s="6" t="s">
        <v>384</v>
      </c>
      <c r="KR29" s="6" t="s">
        <v>1535</v>
      </c>
      <c r="KS29" s="6" t="s">
        <v>384</v>
      </c>
      <c r="LA29" s="6" t="s">
        <v>384</v>
      </c>
      <c r="LD29" s="6" t="s">
        <v>384</v>
      </c>
    </row>
    <row r="30" spans="1:316" ht="26.25" x14ac:dyDescent="0.25">
      <c r="A30" s="6" t="s">
        <v>28</v>
      </c>
      <c r="B30" s="2" t="s">
        <v>28</v>
      </c>
      <c r="C30" s="7"/>
      <c r="D30" s="7" t="s">
        <v>2889</v>
      </c>
      <c r="E30" s="7" t="s">
        <v>1561</v>
      </c>
      <c r="F30" s="7"/>
      <c r="G30" s="7" t="s">
        <v>1943</v>
      </c>
      <c r="H30" s="8" t="s">
        <v>780</v>
      </c>
      <c r="I30" s="9">
        <v>27</v>
      </c>
      <c r="J30" s="8" t="s">
        <v>781</v>
      </c>
      <c r="K30" s="8" t="s">
        <v>782</v>
      </c>
      <c r="L30" s="2" t="s">
        <v>28</v>
      </c>
      <c r="M30" s="10" t="s">
        <v>783</v>
      </c>
      <c r="N30" s="10"/>
      <c r="O30" s="10" t="s">
        <v>784</v>
      </c>
      <c r="P30" s="10" t="s">
        <v>785</v>
      </c>
      <c r="Q30" s="11" t="s">
        <v>786</v>
      </c>
      <c r="R30" s="44" t="s">
        <v>1505</v>
      </c>
      <c r="S30" s="44" t="s">
        <v>1385</v>
      </c>
      <c r="T30" s="11" t="s">
        <v>260</v>
      </c>
      <c r="U30" s="7"/>
      <c r="V30" s="7"/>
      <c r="W30" s="7" t="s">
        <v>1613</v>
      </c>
      <c r="X30" s="7"/>
      <c r="Y30" s="7"/>
      <c r="Z30" s="7" t="s">
        <v>372</v>
      </c>
      <c r="AA30" s="7" t="s">
        <v>788</v>
      </c>
      <c r="AB30" s="11" t="s">
        <v>789</v>
      </c>
      <c r="AC30" s="11" t="s">
        <v>790</v>
      </c>
      <c r="AD30" s="11"/>
      <c r="AE30" s="11"/>
      <c r="AF30" s="7"/>
      <c r="AG30" s="11" t="s">
        <v>791</v>
      </c>
      <c r="AH30" s="11"/>
      <c r="AI30" s="11"/>
      <c r="AJ30" s="7"/>
      <c r="AK30" s="11" t="s">
        <v>792</v>
      </c>
      <c r="AL30" s="11"/>
      <c r="AM30" s="11"/>
      <c r="AN30" s="7"/>
      <c r="AO30" s="11" t="s">
        <v>793</v>
      </c>
      <c r="AP30" s="11"/>
      <c r="AQ30" s="11"/>
      <c r="AR30" s="7"/>
      <c r="AS30" s="11" t="s">
        <v>794</v>
      </c>
      <c r="AT30" s="11"/>
      <c r="AU30" s="11"/>
      <c r="AV30" s="7"/>
      <c r="AW30" s="11" t="s">
        <v>795</v>
      </c>
      <c r="AX30" s="11"/>
      <c r="AY30" s="11"/>
      <c r="AZ30" s="7"/>
      <c r="BA30" s="11" t="s">
        <v>796</v>
      </c>
      <c r="BB30" s="11"/>
      <c r="BC30" s="11"/>
      <c r="BD30" s="7"/>
      <c r="BE30" s="11" t="s">
        <v>797</v>
      </c>
      <c r="BF30" s="7"/>
      <c r="BG30" s="7"/>
      <c r="BH30" s="7"/>
      <c r="BI30" s="12">
        <v>4</v>
      </c>
      <c r="BJ30" s="12">
        <v>8</v>
      </c>
      <c r="BK30" s="12">
        <v>2</v>
      </c>
      <c r="BL30" s="12">
        <v>2</v>
      </c>
      <c r="BM30" s="12">
        <v>2</v>
      </c>
      <c r="BN30" s="12">
        <v>2</v>
      </c>
      <c r="BO30" s="12">
        <v>2</v>
      </c>
      <c r="BP30" s="12">
        <v>2</v>
      </c>
      <c r="BQ30" s="12">
        <v>2</v>
      </c>
      <c r="BR30" s="12">
        <v>2</v>
      </c>
      <c r="BS30" s="12">
        <v>1</v>
      </c>
      <c r="BT30" s="12">
        <v>2</v>
      </c>
      <c r="BU30" s="12">
        <v>1</v>
      </c>
      <c r="BV30" s="12">
        <v>1</v>
      </c>
      <c r="BW30" s="12">
        <v>2</v>
      </c>
      <c r="BX30" s="12">
        <v>1</v>
      </c>
      <c r="BY30" s="12">
        <v>1</v>
      </c>
      <c r="BZ30" s="7"/>
      <c r="CA30" s="7"/>
      <c r="CB30" s="7"/>
      <c r="CC30" s="7"/>
      <c r="CD30" s="7"/>
      <c r="CE30" s="7"/>
      <c r="CF30" s="7"/>
      <c r="CG30" s="7"/>
      <c r="CH30" s="7"/>
      <c r="CI30" s="7"/>
      <c r="CJ30" s="7"/>
      <c r="CK30" s="7"/>
      <c r="CL30" s="7"/>
      <c r="CM30" s="7"/>
      <c r="CN30" s="7"/>
      <c r="CO30" s="7"/>
      <c r="CP30" s="12">
        <v>3</v>
      </c>
      <c r="CQ30" s="7"/>
      <c r="CR30" s="7"/>
      <c r="CS30" s="7"/>
      <c r="CT30" s="7"/>
      <c r="CU30" s="7"/>
      <c r="CV30" s="7"/>
      <c r="CW30" s="7"/>
      <c r="CX30" s="12"/>
      <c r="CY30" s="12"/>
      <c r="CZ30" s="12"/>
      <c r="DA30" s="12"/>
      <c r="DB30" s="12"/>
      <c r="DC30" s="12"/>
      <c r="DD30" s="12"/>
      <c r="DE30" s="12"/>
      <c r="DF30" s="7"/>
      <c r="DG30" s="7" t="s">
        <v>384</v>
      </c>
      <c r="DH30" s="7" t="s">
        <v>384</v>
      </c>
      <c r="DI30" s="7"/>
      <c r="DJ30" s="7" t="s">
        <v>384</v>
      </c>
      <c r="DK30" s="7" t="s">
        <v>384</v>
      </c>
      <c r="DL30" s="7"/>
      <c r="DM30" s="7"/>
      <c r="DN30" s="7"/>
      <c r="DO30" s="7"/>
      <c r="DP30" s="7"/>
      <c r="DQ30" s="7"/>
      <c r="DR30" s="7"/>
      <c r="DS30" s="7"/>
      <c r="DT30" s="7"/>
      <c r="DU30" s="7"/>
      <c r="DV30" s="7"/>
      <c r="DW30" s="7"/>
      <c r="DX30" s="7" t="s">
        <v>384</v>
      </c>
      <c r="DY30" s="7"/>
      <c r="DZ30" s="7"/>
      <c r="EA30" s="7"/>
      <c r="EB30" s="7"/>
      <c r="EC30" s="7"/>
      <c r="ED30" s="7"/>
      <c r="EE30" s="7"/>
      <c r="EF30" s="7" t="s">
        <v>384</v>
      </c>
      <c r="EG30" s="7"/>
      <c r="EH30" s="7"/>
      <c r="EI30" s="7"/>
      <c r="EJ30" s="7"/>
      <c r="EK30" s="7" t="s">
        <v>384</v>
      </c>
      <c r="EL30" s="7" t="s">
        <v>384</v>
      </c>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t="s">
        <v>384</v>
      </c>
      <c r="FY30" s="7"/>
      <c r="FZ30" s="7"/>
      <c r="GA30" s="7" t="s">
        <v>384</v>
      </c>
      <c r="GB30" s="7"/>
      <c r="GC30" s="7"/>
      <c r="GD30" s="7"/>
      <c r="GE30" s="7"/>
      <c r="GF30" s="7"/>
      <c r="GG30" s="7"/>
      <c r="GH30" s="7"/>
      <c r="GI30" s="7"/>
      <c r="GJ30" s="7"/>
      <c r="GK30" s="7"/>
      <c r="GL30" s="7"/>
      <c r="GM30" s="7"/>
      <c r="GN30" s="7"/>
      <c r="GO30" s="7"/>
      <c r="GP30" s="7"/>
      <c r="GQ30" s="7"/>
      <c r="GR30" s="7"/>
      <c r="GS30" s="7" t="s">
        <v>384</v>
      </c>
      <c r="GT30" s="7"/>
      <c r="GU30" s="7"/>
      <c r="GV30" s="7"/>
      <c r="GW30" s="7"/>
      <c r="GX30" s="7"/>
      <c r="GY30" s="7"/>
      <c r="GZ30" s="7"/>
      <c r="HA30" s="7" t="s">
        <v>384</v>
      </c>
      <c r="HB30" s="7"/>
      <c r="HC30" s="7"/>
      <c r="HD30" s="7"/>
      <c r="HE30" s="7"/>
      <c r="HF30" s="7" t="s">
        <v>384</v>
      </c>
      <c r="HG30" s="7"/>
      <c r="HH30" s="7"/>
      <c r="HI30" s="7"/>
      <c r="HJ30" s="7"/>
      <c r="HK30" s="7"/>
      <c r="HL30" s="7"/>
      <c r="HM30" s="7"/>
      <c r="HN30" s="7" t="s">
        <v>384</v>
      </c>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T30" s="6" t="s">
        <v>384</v>
      </c>
      <c r="KA30" s="6" t="s">
        <v>384</v>
      </c>
      <c r="KB30" s="6" t="s">
        <v>1535</v>
      </c>
      <c r="KS30" s="6" t="s">
        <v>384</v>
      </c>
      <c r="KT30" s="6" t="s">
        <v>1535</v>
      </c>
      <c r="LA30" s="6" t="s">
        <v>384</v>
      </c>
      <c r="LD30" s="6" t="s">
        <v>384</v>
      </c>
    </row>
    <row r="31" spans="1:316" ht="19.5" x14ac:dyDescent="0.25">
      <c r="A31" s="6" t="s">
        <v>29</v>
      </c>
      <c r="B31" s="2" t="s">
        <v>29</v>
      </c>
      <c r="C31" s="7"/>
      <c r="D31" s="7" t="s">
        <v>2889</v>
      </c>
      <c r="E31" s="7" t="s">
        <v>214</v>
      </c>
      <c r="F31" s="7" t="s">
        <v>1408</v>
      </c>
      <c r="G31" s="7" t="s">
        <v>231</v>
      </c>
      <c r="H31" s="8" t="s">
        <v>798</v>
      </c>
      <c r="I31" s="9">
        <v>28</v>
      </c>
      <c r="J31" s="8" t="s">
        <v>799</v>
      </c>
      <c r="K31" s="8" t="s">
        <v>800</v>
      </c>
      <c r="L31" s="2" t="s">
        <v>29</v>
      </c>
      <c r="M31" s="10" t="s">
        <v>801</v>
      </c>
      <c r="N31" s="10"/>
      <c r="O31" s="10" t="s">
        <v>696</v>
      </c>
      <c r="P31" s="10" t="s">
        <v>370</v>
      </c>
      <c r="Q31" s="11" t="s">
        <v>802</v>
      </c>
      <c r="R31" s="44" t="s">
        <v>1378</v>
      </c>
      <c r="S31" s="44" t="s">
        <v>1379</v>
      </c>
      <c r="T31" s="11" t="s">
        <v>539</v>
      </c>
      <c r="U31" s="7"/>
      <c r="V31" s="7"/>
      <c r="W31" s="7"/>
      <c r="X31" s="7"/>
      <c r="Y31" s="7"/>
      <c r="Z31" s="7" t="s">
        <v>535</v>
      </c>
      <c r="AA31" s="7"/>
      <c r="AB31" s="11" t="s">
        <v>318</v>
      </c>
      <c r="AC31" s="11" t="s">
        <v>803</v>
      </c>
      <c r="AD31" s="11"/>
      <c r="AE31" s="11"/>
      <c r="AF31" s="7"/>
      <c r="AG31" s="11" t="s">
        <v>804</v>
      </c>
      <c r="AH31" s="11"/>
      <c r="AI31" s="11"/>
      <c r="AJ31" s="7"/>
      <c r="AK31" s="11" t="s">
        <v>805</v>
      </c>
      <c r="AL31" s="11"/>
      <c r="AM31" s="11"/>
      <c r="AN31" s="7"/>
      <c r="AO31" s="11"/>
      <c r="AP31" s="11"/>
      <c r="AQ31" s="11"/>
      <c r="AR31" s="7"/>
      <c r="AS31" s="7"/>
      <c r="AT31" s="7"/>
      <c r="AU31" s="7"/>
      <c r="AV31" s="7"/>
      <c r="AW31" s="11"/>
      <c r="AX31" s="11"/>
      <c r="AY31" s="11"/>
      <c r="AZ31" s="7"/>
      <c r="BA31" s="7"/>
      <c r="BB31" s="7"/>
      <c r="BC31" s="7"/>
      <c r="BD31" s="7"/>
      <c r="BE31" s="11" t="s">
        <v>806</v>
      </c>
      <c r="BF31" s="7"/>
      <c r="BG31" s="7"/>
      <c r="BH31" s="7"/>
      <c r="BI31" s="12">
        <v>4</v>
      </c>
      <c r="BJ31" s="12">
        <v>8</v>
      </c>
      <c r="BK31" s="12">
        <v>2</v>
      </c>
      <c r="BL31" s="12">
        <v>2</v>
      </c>
      <c r="BM31" s="12">
        <v>2</v>
      </c>
      <c r="BN31" s="12">
        <v>2</v>
      </c>
      <c r="BO31" s="12">
        <v>2</v>
      </c>
      <c r="BP31" s="12">
        <v>2</v>
      </c>
      <c r="BQ31" s="12">
        <v>2</v>
      </c>
      <c r="BR31" s="12">
        <v>2</v>
      </c>
      <c r="BS31" s="12">
        <v>1</v>
      </c>
      <c r="BT31" s="12">
        <v>2</v>
      </c>
      <c r="BU31" s="12">
        <v>1</v>
      </c>
      <c r="BV31" s="12">
        <v>1</v>
      </c>
      <c r="BW31" s="12">
        <v>2</v>
      </c>
      <c r="BX31" s="12">
        <v>1</v>
      </c>
      <c r="BY31" s="12">
        <v>1</v>
      </c>
      <c r="BZ31" s="7"/>
      <c r="CA31" s="7"/>
      <c r="CB31" s="7"/>
      <c r="CC31" s="7"/>
      <c r="CD31" s="7"/>
      <c r="CE31" s="7"/>
      <c r="CF31" s="7"/>
      <c r="CG31" s="7"/>
      <c r="CH31" s="7"/>
      <c r="CI31" s="7"/>
      <c r="CJ31" s="7"/>
      <c r="CK31" s="7"/>
      <c r="CL31" s="7"/>
      <c r="CM31" s="7"/>
      <c r="CN31" s="7"/>
      <c r="CO31" s="7"/>
      <c r="CP31" s="11"/>
      <c r="CQ31" s="7"/>
      <c r="CR31" s="7"/>
      <c r="CS31" s="7"/>
      <c r="CT31" s="7"/>
      <c r="CU31" s="7"/>
      <c r="CV31" s="7"/>
      <c r="CW31" s="7"/>
      <c r="CX31" s="12"/>
      <c r="CY31" s="12"/>
      <c r="CZ31" s="12"/>
      <c r="DA31" s="12"/>
      <c r="DB31" s="12"/>
      <c r="DC31" s="12"/>
      <c r="DD31" s="12"/>
      <c r="DE31" s="12"/>
      <c r="DF31" s="7"/>
      <c r="DG31" s="7"/>
      <c r="DH31" s="7" t="s">
        <v>384</v>
      </c>
      <c r="DI31" s="7"/>
      <c r="DJ31" s="7"/>
      <c r="DK31" s="7"/>
      <c r="DL31" s="7" t="s">
        <v>384</v>
      </c>
      <c r="DM31" s="7"/>
      <c r="DN31" s="7"/>
      <c r="DO31" s="7" t="s">
        <v>384</v>
      </c>
      <c r="DP31" s="7"/>
      <c r="DQ31" s="7"/>
      <c r="DR31" s="7"/>
      <c r="DS31" s="7"/>
      <c r="DT31" s="7"/>
      <c r="DU31" s="7" t="s">
        <v>384</v>
      </c>
      <c r="DV31" s="7" t="s">
        <v>384</v>
      </c>
      <c r="DW31" s="7"/>
      <c r="DX31" s="7" t="s">
        <v>384</v>
      </c>
      <c r="DY31" s="7"/>
      <c r="DZ31" s="7"/>
      <c r="EA31" s="7"/>
      <c r="EB31" s="7"/>
      <c r="EC31" s="7"/>
      <c r="ED31" s="7" t="s">
        <v>384</v>
      </c>
      <c r="EE31" s="7"/>
      <c r="EF31" s="7"/>
      <c r="EG31" s="7"/>
      <c r="EH31" s="7"/>
      <c r="EI31" s="7"/>
      <c r="EJ31" s="7"/>
      <c r="EK31" s="7"/>
      <c r="EL31" s="7" t="s">
        <v>384</v>
      </c>
      <c r="EM31" s="7"/>
      <c r="EN31" s="7"/>
      <c r="EO31" s="7"/>
      <c r="EP31" s="7"/>
      <c r="EQ31" s="7"/>
      <c r="ER31" s="7"/>
      <c r="ES31" s="7" t="s">
        <v>384</v>
      </c>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t="s">
        <v>384</v>
      </c>
      <c r="GD31" s="7"/>
      <c r="GE31" s="7"/>
      <c r="GF31" s="7"/>
      <c r="GG31" s="7" t="s">
        <v>384</v>
      </c>
      <c r="GH31" s="7"/>
      <c r="GI31" s="7"/>
      <c r="GJ31" s="7"/>
      <c r="GK31" s="7"/>
      <c r="GL31" s="7"/>
      <c r="GM31" s="7"/>
      <c r="GN31" s="7"/>
      <c r="GO31" s="7"/>
      <c r="GP31" s="7"/>
      <c r="GQ31" s="7"/>
      <c r="GR31" s="7"/>
      <c r="GS31" s="7"/>
      <c r="GT31" s="7"/>
      <c r="GU31" s="7"/>
      <c r="GV31" s="7"/>
      <c r="GW31" s="7"/>
      <c r="GX31" s="7"/>
      <c r="GY31" s="7"/>
      <c r="GZ31" s="7"/>
      <c r="HA31" s="7"/>
      <c r="HB31" s="7"/>
      <c r="HC31" s="7"/>
      <c r="HD31" s="7"/>
      <c r="HE31" s="7" t="s">
        <v>384</v>
      </c>
      <c r="HF31" s="7"/>
      <c r="HG31" s="7"/>
      <c r="HH31" s="7"/>
      <c r="HI31" s="7"/>
      <c r="HJ31" s="7"/>
      <c r="HK31" s="7"/>
      <c r="HL31" s="7"/>
      <c r="HM31" s="7"/>
      <c r="HN31" s="7" t="s">
        <v>384</v>
      </c>
      <c r="HO31" s="7"/>
      <c r="HP31" s="7"/>
      <c r="HQ31" s="7"/>
      <c r="HR31" s="7"/>
      <c r="HS31" s="7"/>
      <c r="HT31" s="7"/>
      <c r="HU31" s="7"/>
      <c r="HV31" s="7"/>
      <c r="HW31" s="7"/>
      <c r="HX31" s="7"/>
      <c r="HY31" s="7"/>
      <c r="HZ31" s="7"/>
      <c r="IA31" s="7"/>
      <c r="IB31" s="7"/>
      <c r="IC31" s="7"/>
      <c r="ID31" s="7"/>
      <c r="IE31" s="7"/>
      <c r="IF31" s="7" t="s">
        <v>384</v>
      </c>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T31" s="6" t="s">
        <v>1535</v>
      </c>
      <c r="JX31" s="6" t="s">
        <v>384</v>
      </c>
      <c r="KA31" s="6" t="s">
        <v>384</v>
      </c>
      <c r="KS31" s="6" t="s">
        <v>1535</v>
      </c>
      <c r="LA31" s="6" t="s">
        <v>384</v>
      </c>
      <c r="LD31" s="6" t="s">
        <v>384</v>
      </c>
    </row>
    <row r="32" spans="1:316" ht="26.25" x14ac:dyDescent="0.25">
      <c r="A32" s="6" t="s">
        <v>30</v>
      </c>
      <c r="B32" s="2" t="s">
        <v>30</v>
      </c>
      <c r="C32" s="7"/>
      <c r="D32" s="7" t="s">
        <v>2889</v>
      </c>
      <c r="E32" s="7" t="s">
        <v>372</v>
      </c>
      <c r="F32" s="7"/>
      <c r="G32" s="7" t="s">
        <v>2494</v>
      </c>
      <c r="H32" s="8" t="s">
        <v>807</v>
      </c>
      <c r="I32" s="9">
        <v>29</v>
      </c>
      <c r="J32" s="8" t="s">
        <v>808</v>
      </c>
      <c r="K32" s="8" t="s">
        <v>809</v>
      </c>
      <c r="L32" s="2" t="s">
        <v>30</v>
      </c>
      <c r="M32" s="10" t="s">
        <v>810</v>
      </c>
      <c r="N32" s="10"/>
      <c r="O32" s="10" t="s">
        <v>602</v>
      </c>
      <c r="P32" s="10" t="s">
        <v>370</v>
      </c>
      <c r="Q32" s="11" t="s">
        <v>811</v>
      </c>
      <c r="R32" s="44" t="s">
        <v>1378</v>
      </c>
      <c r="S32" s="44" t="s">
        <v>1387</v>
      </c>
      <c r="T32" s="11"/>
      <c r="U32" s="11"/>
      <c r="V32" s="11"/>
      <c r="W32" s="11"/>
      <c r="X32" s="11"/>
      <c r="Y32" s="7"/>
      <c r="Z32" s="7" t="s">
        <v>535</v>
      </c>
      <c r="AA32" s="7"/>
      <c r="AB32" s="11" t="s">
        <v>812</v>
      </c>
      <c r="AC32" s="11" t="s">
        <v>813</v>
      </c>
      <c r="AD32" s="11"/>
      <c r="AE32" s="11"/>
      <c r="AF32" s="7"/>
      <c r="AG32" s="11" t="s">
        <v>814</v>
      </c>
      <c r="AH32" s="11"/>
      <c r="AI32" s="11"/>
      <c r="AJ32" s="7"/>
      <c r="AK32" s="11"/>
      <c r="AL32" s="11"/>
      <c r="AM32" s="11"/>
      <c r="AN32" s="7"/>
      <c r="AO32" s="11"/>
      <c r="AP32" s="11"/>
      <c r="AQ32" s="11"/>
      <c r="AR32" s="7"/>
      <c r="AS32" s="7"/>
      <c r="AT32" s="7"/>
      <c r="AU32" s="7"/>
      <c r="AV32" s="7"/>
      <c r="AW32" s="7"/>
      <c r="AX32" s="7"/>
      <c r="AY32" s="7"/>
      <c r="AZ32" s="7"/>
      <c r="BA32" s="7"/>
      <c r="BB32" s="7"/>
      <c r="BC32" s="7"/>
      <c r="BD32" s="7"/>
      <c r="BE32" s="11" t="s">
        <v>815</v>
      </c>
      <c r="BF32" s="7"/>
      <c r="BG32" s="7"/>
      <c r="BH32" s="7"/>
      <c r="BI32" s="12">
        <v>4</v>
      </c>
      <c r="BJ32" s="12">
        <v>8</v>
      </c>
      <c r="BK32" s="12">
        <v>2</v>
      </c>
      <c r="BL32" s="12">
        <v>2</v>
      </c>
      <c r="BM32" s="12">
        <v>2</v>
      </c>
      <c r="BN32" s="12">
        <v>2</v>
      </c>
      <c r="BO32" s="12">
        <v>2</v>
      </c>
      <c r="BP32" s="12">
        <v>2</v>
      </c>
      <c r="BQ32" s="12">
        <v>2</v>
      </c>
      <c r="BR32" s="12">
        <v>2</v>
      </c>
      <c r="BS32" s="12">
        <v>1</v>
      </c>
      <c r="BT32" s="12">
        <v>2</v>
      </c>
      <c r="BU32" s="12">
        <v>1</v>
      </c>
      <c r="BV32" s="12">
        <v>1</v>
      </c>
      <c r="BW32" s="12">
        <v>2</v>
      </c>
      <c r="BX32" s="12">
        <v>1</v>
      </c>
      <c r="BY32" s="12">
        <v>1</v>
      </c>
      <c r="BZ32" s="7"/>
      <c r="CA32" s="7"/>
      <c r="CB32" s="7"/>
      <c r="CC32" s="7"/>
      <c r="CD32" s="7"/>
      <c r="CE32" s="7"/>
      <c r="CF32" s="7"/>
      <c r="CG32" s="7"/>
      <c r="CH32" s="7"/>
      <c r="CI32" s="7"/>
      <c r="CJ32" s="7"/>
      <c r="CK32" s="7"/>
      <c r="CL32" s="7"/>
      <c r="CM32" s="7"/>
      <c r="CN32" s="7"/>
      <c r="CO32" s="7"/>
      <c r="CP32" s="7"/>
      <c r="CQ32" s="7"/>
      <c r="CR32" s="7"/>
      <c r="CS32" s="7"/>
      <c r="CT32" s="7"/>
      <c r="CU32" s="7"/>
      <c r="CV32" s="7"/>
      <c r="CW32" s="7"/>
      <c r="CX32" s="12"/>
      <c r="CY32" s="12"/>
      <c r="CZ32" s="12"/>
      <c r="DA32" s="12"/>
      <c r="DB32" s="12"/>
      <c r="DC32" s="12"/>
      <c r="DD32" s="12"/>
      <c r="DE32" s="12"/>
      <c r="DF32" s="7"/>
      <c r="DG32" s="7"/>
      <c r="DH32" s="7" t="s">
        <v>384</v>
      </c>
      <c r="DI32" s="7"/>
      <c r="DJ32" s="7"/>
      <c r="DK32" s="7"/>
      <c r="DL32" s="7"/>
      <c r="DM32" s="7"/>
      <c r="DN32" s="7"/>
      <c r="DO32" s="7"/>
      <c r="DP32" s="7"/>
      <c r="DQ32" s="7"/>
      <c r="DR32" s="7"/>
      <c r="DS32" s="7"/>
      <c r="DT32" s="7"/>
      <c r="DU32" s="7" t="s">
        <v>384</v>
      </c>
      <c r="DV32" s="7"/>
      <c r="DW32" s="7"/>
      <c r="DX32" s="7" t="s">
        <v>384</v>
      </c>
      <c r="DY32" s="7"/>
      <c r="DZ32" s="7"/>
      <c r="EA32" s="7"/>
      <c r="EB32" s="7"/>
      <c r="EC32" s="7" t="s">
        <v>384</v>
      </c>
      <c r="ED32" s="7"/>
      <c r="EE32" s="7"/>
      <c r="EF32" s="7"/>
      <c r="EG32" s="7"/>
      <c r="EH32" s="7"/>
      <c r="EI32" s="7"/>
      <c r="EJ32" s="7"/>
      <c r="EK32" s="7" t="s">
        <v>384</v>
      </c>
      <c r="EL32" s="7" t="s">
        <v>384</v>
      </c>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t="s">
        <v>384</v>
      </c>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t="s">
        <v>384</v>
      </c>
      <c r="II32" s="7"/>
      <c r="IJ32" s="7"/>
      <c r="IK32" s="7"/>
      <c r="IL32" s="7"/>
      <c r="IM32" s="7"/>
      <c r="IN32" s="7"/>
      <c r="IO32" s="7"/>
      <c r="IP32" s="7"/>
      <c r="IQ32" s="7"/>
      <c r="IR32" s="7"/>
      <c r="IS32" s="7"/>
      <c r="IT32" s="7"/>
      <c r="IU32" s="7"/>
      <c r="IV32" s="7"/>
      <c r="IW32" s="7"/>
      <c r="IX32" s="7"/>
      <c r="IY32" s="7"/>
      <c r="IZ32" s="7" t="s">
        <v>384</v>
      </c>
      <c r="JA32" s="7"/>
      <c r="JB32" s="7"/>
      <c r="JC32" s="7"/>
      <c r="JD32" s="7"/>
      <c r="JE32" s="7"/>
      <c r="JF32" s="7"/>
      <c r="JG32" s="7"/>
      <c r="JH32" s="7"/>
      <c r="JT32" s="6" t="s">
        <v>1535</v>
      </c>
      <c r="KA32" s="6" t="s">
        <v>384</v>
      </c>
      <c r="KS32" s="6" t="s">
        <v>1535</v>
      </c>
      <c r="LA32" s="6" t="s">
        <v>384</v>
      </c>
      <c r="LD32" s="6" t="s">
        <v>384</v>
      </c>
    </row>
    <row r="33" spans="1:316" ht="19.5" x14ac:dyDescent="0.25">
      <c r="A33" s="6" t="s">
        <v>31</v>
      </c>
      <c r="B33" s="2" t="s">
        <v>31</v>
      </c>
      <c r="C33" s="7"/>
      <c r="D33" s="7" t="s">
        <v>2889</v>
      </c>
      <c r="E33" s="7" t="s">
        <v>1557</v>
      </c>
      <c r="F33" s="7" t="s">
        <v>1551</v>
      </c>
      <c r="G33" s="7" t="s">
        <v>2497</v>
      </c>
      <c r="H33" s="8" t="s">
        <v>816</v>
      </c>
      <c r="I33" s="9">
        <v>30</v>
      </c>
      <c r="J33" s="8" t="s">
        <v>817</v>
      </c>
      <c r="K33" s="8" t="s">
        <v>818</v>
      </c>
      <c r="L33" s="2" t="s">
        <v>31</v>
      </c>
      <c r="M33" s="10" t="s">
        <v>819</v>
      </c>
      <c r="N33" s="10"/>
      <c r="O33" s="10" t="s">
        <v>485</v>
      </c>
      <c r="P33" s="10" t="s">
        <v>370</v>
      </c>
      <c r="Q33" s="11" t="s">
        <v>820</v>
      </c>
      <c r="R33" s="44" t="s">
        <v>1382</v>
      </c>
      <c r="S33" s="44"/>
      <c r="T33" s="11" t="s">
        <v>259</v>
      </c>
      <c r="U33" s="11"/>
      <c r="V33" s="11"/>
      <c r="W33" s="11"/>
      <c r="X33" s="11"/>
      <c r="Y33" s="7"/>
      <c r="Z33" s="7" t="s">
        <v>1447</v>
      </c>
      <c r="AA33" s="7" t="s">
        <v>821</v>
      </c>
      <c r="AB33" s="11" t="s">
        <v>822</v>
      </c>
      <c r="AC33" s="11" t="s">
        <v>823</v>
      </c>
      <c r="AD33" s="11"/>
      <c r="AE33" s="11"/>
      <c r="AF33" s="7"/>
      <c r="AG33" s="11" t="s">
        <v>824</v>
      </c>
      <c r="AH33" s="11"/>
      <c r="AI33" s="11"/>
      <c r="AJ33" s="7"/>
      <c r="AK33" s="11" t="s">
        <v>825</v>
      </c>
      <c r="AL33" s="11"/>
      <c r="AM33" s="11"/>
      <c r="AN33" s="7"/>
      <c r="AO33" s="11" t="s">
        <v>826</v>
      </c>
      <c r="AP33" s="11"/>
      <c r="AQ33" s="11"/>
      <c r="AR33" s="7"/>
      <c r="AS33" s="11" t="s">
        <v>827</v>
      </c>
      <c r="AT33" s="11"/>
      <c r="AU33" s="11"/>
      <c r="AV33" s="7"/>
      <c r="AW33" s="11" t="s">
        <v>828</v>
      </c>
      <c r="AX33" s="11"/>
      <c r="AY33" s="11"/>
      <c r="AZ33" s="7"/>
      <c r="BA33" s="11" t="s">
        <v>829</v>
      </c>
      <c r="BB33" s="11"/>
      <c r="BC33" s="11"/>
      <c r="BD33" s="7"/>
      <c r="BE33" s="11" t="s">
        <v>830</v>
      </c>
      <c r="BF33" s="7"/>
      <c r="BG33" s="7"/>
      <c r="BH33" s="7"/>
      <c r="BI33" s="12">
        <v>4</v>
      </c>
      <c r="BJ33" s="12">
        <v>8</v>
      </c>
      <c r="BK33" s="12">
        <v>2</v>
      </c>
      <c r="BL33" s="12">
        <v>2</v>
      </c>
      <c r="BM33" s="12">
        <v>2</v>
      </c>
      <c r="BN33" s="12">
        <v>2</v>
      </c>
      <c r="BO33" s="12">
        <v>2</v>
      </c>
      <c r="BP33" s="12">
        <v>2</v>
      </c>
      <c r="BQ33" s="12">
        <v>2</v>
      </c>
      <c r="BR33" s="12">
        <v>3</v>
      </c>
      <c r="BS33" s="12">
        <v>1</v>
      </c>
      <c r="BT33" s="12">
        <v>3</v>
      </c>
      <c r="BU33" s="12">
        <v>1</v>
      </c>
      <c r="BV33" s="12">
        <v>1</v>
      </c>
      <c r="BW33" s="12">
        <v>2</v>
      </c>
      <c r="BX33" s="12">
        <v>1</v>
      </c>
      <c r="BY33" s="12">
        <v>1</v>
      </c>
      <c r="BZ33" s="12">
        <v>5</v>
      </c>
      <c r="CA33" s="7"/>
      <c r="CB33" s="7"/>
      <c r="CC33" s="7"/>
      <c r="CD33" s="7"/>
      <c r="CE33" s="7"/>
      <c r="CF33" s="7"/>
      <c r="CG33" s="7"/>
      <c r="CH33" s="7"/>
      <c r="CI33" s="7"/>
      <c r="CJ33" s="7"/>
      <c r="CK33" s="7"/>
      <c r="CL33" s="7"/>
      <c r="CM33" s="7"/>
      <c r="CN33" s="7"/>
      <c r="CO33" s="7"/>
      <c r="CP33" s="7"/>
      <c r="CQ33" s="7"/>
      <c r="CR33" s="7"/>
      <c r="CS33" s="7"/>
      <c r="CT33" s="7"/>
      <c r="CU33" s="7"/>
      <c r="CV33" s="7"/>
      <c r="CW33" s="7"/>
      <c r="CX33" s="12"/>
      <c r="CY33" s="12"/>
      <c r="CZ33" s="12"/>
      <c r="DA33" s="12"/>
      <c r="DB33" s="12"/>
      <c r="DC33" s="12"/>
      <c r="DD33" s="12"/>
      <c r="DE33" s="12"/>
      <c r="DF33" s="7"/>
      <c r="DG33" s="7"/>
      <c r="DH33" s="7" t="s">
        <v>384</v>
      </c>
      <c r="DI33" s="7"/>
      <c r="DJ33" s="7"/>
      <c r="DK33" s="7"/>
      <c r="DL33" s="7"/>
      <c r="DM33" s="7"/>
      <c r="DN33" s="7" t="s">
        <v>384</v>
      </c>
      <c r="DO33" s="7"/>
      <c r="DP33" s="7"/>
      <c r="DQ33" s="7" t="s">
        <v>384</v>
      </c>
      <c r="DR33" s="7"/>
      <c r="DS33" s="7"/>
      <c r="DT33" s="7"/>
      <c r="DU33" s="7"/>
      <c r="DV33" s="7"/>
      <c r="DW33" s="7"/>
      <c r="DX33" s="7" t="s">
        <v>384</v>
      </c>
      <c r="DY33" s="7"/>
      <c r="DZ33" s="7"/>
      <c r="EA33" s="7"/>
      <c r="EB33" s="7"/>
      <c r="EC33" s="7"/>
      <c r="ED33" s="7"/>
      <c r="EE33" s="7"/>
      <c r="EF33" s="7"/>
      <c r="EG33" s="7"/>
      <c r="EH33" s="7" t="s">
        <v>384</v>
      </c>
      <c r="EI33" s="7"/>
      <c r="EJ33" s="7"/>
      <c r="EK33" s="7" t="s">
        <v>384</v>
      </c>
      <c r="EL33" s="7" t="s">
        <v>384</v>
      </c>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t="s">
        <v>384</v>
      </c>
      <c r="FU33" s="7" t="s">
        <v>384</v>
      </c>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t="s">
        <v>384</v>
      </c>
      <c r="HB33" s="7" t="s">
        <v>384</v>
      </c>
      <c r="HC33" s="7"/>
      <c r="HD33" s="7" t="s">
        <v>384</v>
      </c>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T33" s="6" t="s">
        <v>384</v>
      </c>
      <c r="JV33" s="6" t="s">
        <v>1535</v>
      </c>
      <c r="KA33" s="6" t="s">
        <v>384</v>
      </c>
      <c r="LA33" s="6" t="s">
        <v>1535</v>
      </c>
      <c r="LD33" s="6" t="s">
        <v>384</v>
      </c>
    </row>
    <row r="34" spans="1:316" ht="19.5" x14ac:dyDescent="0.25">
      <c r="A34" s="6" t="s">
        <v>32</v>
      </c>
      <c r="B34" s="2" t="s">
        <v>32</v>
      </c>
      <c r="C34" s="7"/>
      <c r="D34" s="7" t="s">
        <v>2889</v>
      </c>
      <c r="E34" s="7" t="s">
        <v>1599</v>
      </c>
      <c r="F34" s="7" t="s">
        <v>1408</v>
      </c>
      <c r="G34" s="7" t="s">
        <v>2511</v>
      </c>
      <c r="H34" s="8" t="s">
        <v>831</v>
      </c>
      <c r="I34" s="9">
        <v>31</v>
      </c>
      <c r="J34" s="8" t="s">
        <v>832</v>
      </c>
      <c r="K34" s="8" t="s">
        <v>833</v>
      </c>
      <c r="L34" s="2" t="s">
        <v>32</v>
      </c>
      <c r="M34" s="10" t="s">
        <v>834</v>
      </c>
      <c r="N34" s="10"/>
      <c r="O34" s="10" t="s">
        <v>696</v>
      </c>
      <c r="P34" s="10" t="s">
        <v>370</v>
      </c>
      <c r="Q34" s="11" t="s">
        <v>835</v>
      </c>
      <c r="R34" s="44" t="s">
        <v>2570</v>
      </c>
      <c r="S34" s="44" t="s">
        <v>1387</v>
      </c>
      <c r="T34" s="11" t="s">
        <v>539</v>
      </c>
      <c r="U34" s="7"/>
      <c r="V34" s="7"/>
      <c r="W34" s="7" t="s">
        <v>286</v>
      </c>
      <c r="X34" s="7"/>
      <c r="Y34" s="7"/>
      <c r="Z34" s="7" t="s">
        <v>535</v>
      </c>
      <c r="AA34" s="7" t="s">
        <v>836</v>
      </c>
      <c r="AB34" s="11" t="s">
        <v>837</v>
      </c>
      <c r="AC34" s="11" t="s">
        <v>93</v>
      </c>
      <c r="AD34" s="11"/>
      <c r="AE34" s="11"/>
      <c r="AF34" s="7"/>
      <c r="AG34" s="11" t="s">
        <v>838</v>
      </c>
      <c r="AH34" s="11"/>
      <c r="AI34" s="11"/>
      <c r="AJ34" s="7"/>
      <c r="AK34" s="11" t="s">
        <v>839</v>
      </c>
      <c r="AL34" s="11"/>
      <c r="AM34" s="11"/>
      <c r="AN34" s="7"/>
      <c r="AO34" s="11" t="s">
        <v>840</v>
      </c>
      <c r="AP34" s="11"/>
      <c r="AQ34" s="11"/>
      <c r="AR34" s="7"/>
      <c r="AS34" s="11" t="s">
        <v>841</v>
      </c>
      <c r="AT34" s="11"/>
      <c r="AU34" s="11"/>
      <c r="AV34" s="7"/>
      <c r="AW34" s="11" t="s">
        <v>842</v>
      </c>
      <c r="AX34" s="11"/>
      <c r="AY34" s="11"/>
      <c r="AZ34" s="7"/>
      <c r="BA34" s="11" t="s">
        <v>843</v>
      </c>
      <c r="BB34" s="11"/>
      <c r="BC34" s="11"/>
      <c r="BD34" s="7"/>
      <c r="BE34" s="7"/>
      <c r="BF34" s="7"/>
      <c r="BG34" s="7"/>
      <c r="BH34" s="7"/>
      <c r="BI34" s="12">
        <v>4</v>
      </c>
      <c r="BJ34" s="12">
        <v>8</v>
      </c>
      <c r="BK34" s="12">
        <v>2</v>
      </c>
      <c r="BL34" s="12">
        <v>2</v>
      </c>
      <c r="BM34" s="12">
        <v>2</v>
      </c>
      <c r="BN34" s="12">
        <v>2</v>
      </c>
      <c r="BO34" s="12">
        <v>2</v>
      </c>
      <c r="BP34" s="12">
        <v>2</v>
      </c>
      <c r="BQ34" s="12">
        <v>2</v>
      </c>
      <c r="BR34" s="12">
        <v>2</v>
      </c>
      <c r="BS34" s="12">
        <v>1</v>
      </c>
      <c r="BT34" s="12">
        <v>2</v>
      </c>
      <c r="BU34" s="12">
        <v>1</v>
      </c>
      <c r="BV34" s="12">
        <v>1</v>
      </c>
      <c r="BW34" s="12">
        <v>2</v>
      </c>
      <c r="BX34" s="12">
        <v>1</v>
      </c>
      <c r="BY34" s="12">
        <v>1</v>
      </c>
      <c r="BZ34" s="12">
        <v>4</v>
      </c>
      <c r="CA34" s="7"/>
      <c r="CB34" s="7"/>
      <c r="CC34" s="7"/>
      <c r="CD34" s="7"/>
      <c r="CE34" s="7"/>
      <c r="CF34" s="7"/>
      <c r="CG34" s="7"/>
      <c r="CH34" s="7"/>
      <c r="CI34" s="7"/>
      <c r="CJ34" s="7"/>
      <c r="CK34" s="7"/>
      <c r="CL34" s="7"/>
      <c r="CM34" s="7"/>
      <c r="CN34" s="7"/>
      <c r="CO34" s="7"/>
      <c r="CP34" s="12">
        <v>3</v>
      </c>
      <c r="CQ34" s="7"/>
      <c r="CR34" s="7"/>
      <c r="CS34" s="7"/>
      <c r="CT34" s="7"/>
      <c r="CU34" s="7"/>
      <c r="CV34" s="7"/>
      <c r="CW34" s="7"/>
      <c r="CX34" s="12"/>
      <c r="CY34" s="12"/>
      <c r="CZ34" s="12"/>
      <c r="DA34" s="12"/>
      <c r="DB34" s="12"/>
      <c r="DC34" s="12"/>
      <c r="DD34" s="12"/>
      <c r="DE34" s="12"/>
      <c r="DF34" s="7"/>
      <c r="DG34" s="7"/>
      <c r="DH34" s="7" t="s">
        <v>384</v>
      </c>
      <c r="DI34" s="7"/>
      <c r="DJ34" s="7"/>
      <c r="DK34" s="7"/>
      <c r="DL34" s="7" t="s">
        <v>384</v>
      </c>
      <c r="DM34" s="7" t="s">
        <v>384</v>
      </c>
      <c r="DN34" s="7"/>
      <c r="DO34" s="7" t="s">
        <v>384</v>
      </c>
      <c r="DP34" s="7"/>
      <c r="DQ34" s="7" t="s">
        <v>384</v>
      </c>
      <c r="DR34" s="7" t="s">
        <v>384</v>
      </c>
      <c r="DS34" s="7"/>
      <c r="DT34" s="7"/>
      <c r="DU34" s="7" t="s">
        <v>384</v>
      </c>
      <c r="DV34" s="7" t="s">
        <v>384</v>
      </c>
      <c r="DW34" s="7"/>
      <c r="DX34" s="7" t="s">
        <v>384</v>
      </c>
      <c r="DY34" s="7"/>
      <c r="DZ34" s="7"/>
      <c r="EA34" s="7"/>
      <c r="EB34" s="7"/>
      <c r="EC34" s="7" t="s">
        <v>384</v>
      </c>
      <c r="ED34" s="7"/>
      <c r="EE34" s="7"/>
      <c r="EF34" s="7"/>
      <c r="EG34" s="7"/>
      <c r="EH34" s="7"/>
      <c r="EI34" s="7" t="s">
        <v>384</v>
      </c>
      <c r="EJ34" s="7"/>
      <c r="EK34" s="7"/>
      <c r="EL34" s="7" t="s">
        <v>384</v>
      </c>
      <c r="EM34" s="7"/>
      <c r="EN34" s="7"/>
      <c r="EO34" s="7"/>
      <c r="EP34" s="7"/>
      <c r="EQ34" s="7"/>
      <c r="ER34" s="7" t="s">
        <v>384</v>
      </c>
      <c r="ES34" s="7"/>
      <c r="ET34" s="7"/>
      <c r="EU34" s="7"/>
      <c r="EV34" s="7"/>
      <c r="EW34" s="7"/>
      <c r="EX34" s="7"/>
      <c r="EY34" s="7"/>
      <c r="EZ34" s="7"/>
      <c r="FA34" s="7"/>
      <c r="FB34" s="7"/>
      <c r="FC34" s="7"/>
      <c r="FD34" s="7"/>
      <c r="FE34" s="7"/>
      <c r="FF34" s="7"/>
      <c r="FG34" s="7"/>
      <c r="FH34" s="7"/>
      <c r="FI34" s="7"/>
      <c r="FJ34" s="7"/>
      <c r="FK34" s="7"/>
      <c r="FL34" s="7"/>
      <c r="FM34" s="7"/>
      <c r="FN34" s="7"/>
      <c r="FO34" s="7"/>
      <c r="FP34" s="7" t="s">
        <v>384</v>
      </c>
      <c r="FQ34" s="7"/>
      <c r="FR34" s="7"/>
      <c r="FS34" s="7"/>
      <c r="FT34" s="7"/>
      <c r="FU34" s="7"/>
      <c r="FV34" s="7"/>
      <c r="FW34" s="7"/>
      <c r="FX34" s="7"/>
      <c r="FY34" s="7"/>
      <c r="FZ34" s="7"/>
      <c r="GA34" s="7"/>
      <c r="GB34" s="7"/>
      <c r="GC34" s="7"/>
      <c r="GD34" s="7"/>
      <c r="GE34" s="7"/>
      <c r="GF34" s="7"/>
      <c r="GG34" s="7" t="s">
        <v>384</v>
      </c>
      <c r="GH34" s="7"/>
      <c r="GI34" s="7"/>
      <c r="GJ34" s="7"/>
      <c r="GK34" s="7"/>
      <c r="GL34" s="7"/>
      <c r="GM34" s="7"/>
      <c r="GN34" s="7"/>
      <c r="GO34" s="7"/>
      <c r="GP34" s="7" t="s">
        <v>384</v>
      </c>
      <c r="GQ34" s="7"/>
      <c r="GR34" s="7" t="s">
        <v>384</v>
      </c>
      <c r="GS34" s="7"/>
      <c r="GT34" s="7"/>
      <c r="GU34" s="7"/>
      <c r="GV34" s="7"/>
      <c r="GW34" s="7"/>
      <c r="GX34" s="7"/>
      <c r="GY34" s="7"/>
      <c r="GZ34" s="7"/>
      <c r="HA34" s="7"/>
      <c r="HB34" s="7"/>
      <c r="HC34" s="7"/>
      <c r="HD34" s="7"/>
      <c r="HE34" s="7"/>
      <c r="HF34" s="7" t="s">
        <v>384</v>
      </c>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t="s">
        <v>384</v>
      </c>
      <c r="IG34" s="7"/>
      <c r="IH34" s="7"/>
      <c r="II34" s="7"/>
      <c r="IJ34" s="7"/>
      <c r="IK34" s="7"/>
      <c r="IL34" s="7"/>
      <c r="IM34" s="7"/>
      <c r="IN34" s="7"/>
      <c r="IO34" s="7"/>
      <c r="IP34" s="7"/>
      <c r="IQ34" s="7"/>
      <c r="IR34" s="7"/>
      <c r="IS34" s="7"/>
      <c r="IT34" s="7"/>
      <c r="IU34" s="7"/>
      <c r="IV34" s="7"/>
      <c r="IW34" s="7"/>
      <c r="IX34" s="7"/>
      <c r="IY34" s="7" t="s">
        <v>384</v>
      </c>
      <c r="IZ34" s="7"/>
      <c r="JA34" s="7"/>
      <c r="JB34" s="7"/>
      <c r="JC34" s="7"/>
      <c r="JD34" s="7"/>
      <c r="JE34" s="7"/>
      <c r="JF34" s="7"/>
      <c r="JG34" s="7"/>
      <c r="JH34" s="7"/>
      <c r="JT34" s="6" t="s">
        <v>1535</v>
      </c>
      <c r="JX34" s="6" t="s">
        <v>384</v>
      </c>
      <c r="KA34" s="6" t="s">
        <v>384</v>
      </c>
      <c r="KH34" s="6" t="s">
        <v>384</v>
      </c>
      <c r="KS34" s="6" t="s">
        <v>1535</v>
      </c>
      <c r="LA34" s="6" t="s">
        <v>384</v>
      </c>
      <c r="LD34" s="6" t="s">
        <v>384</v>
      </c>
    </row>
    <row r="35" spans="1:316" ht="28.5" x14ac:dyDescent="0.25">
      <c r="A35" s="6" t="s">
        <v>33</v>
      </c>
      <c r="B35" s="2" t="s">
        <v>33</v>
      </c>
      <c r="C35" s="7" t="s">
        <v>844</v>
      </c>
      <c r="D35" s="7" t="s">
        <v>2889</v>
      </c>
      <c r="E35" s="7" t="s">
        <v>1589</v>
      </c>
      <c r="F35" s="7"/>
      <c r="G35" s="7" t="s">
        <v>571</v>
      </c>
      <c r="H35" s="8" t="s">
        <v>845</v>
      </c>
      <c r="I35" s="9">
        <v>32</v>
      </c>
      <c r="J35" s="8" t="s">
        <v>846</v>
      </c>
      <c r="K35" s="8" t="s">
        <v>847</v>
      </c>
      <c r="L35" s="2" t="s">
        <v>33</v>
      </c>
      <c r="M35" s="10" t="s">
        <v>848</v>
      </c>
      <c r="N35" s="10"/>
      <c r="O35" s="10" t="s">
        <v>554</v>
      </c>
      <c r="P35" s="10" t="s">
        <v>432</v>
      </c>
      <c r="Q35" s="11" t="s">
        <v>849</v>
      </c>
      <c r="R35" s="44"/>
      <c r="S35" s="44" t="s">
        <v>1653</v>
      </c>
      <c r="T35" s="11"/>
      <c r="U35" s="11"/>
      <c r="V35" s="11"/>
      <c r="W35" s="11"/>
      <c r="X35" s="11"/>
      <c r="Y35" s="7"/>
      <c r="Z35" s="7" t="s">
        <v>2488</v>
      </c>
      <c r="AA35" s="7"/>
      <c r="AB35" s="11" t="s">
        <v>850</v>
      </c>
      <c r="AC35" s="11" t="s">
        <v>851</v>
      </c>
      <c r="AD35" s="11"/>
      <c r="AE35" s="11"/>
      <c r="AF35" s="7"/>
      <c r="AG35" s="11" t="s">
        <v>852</v>
      </c>
      <c r="AH35" s="11"/>
      <c r="AI35" s="11"/>
      <c r="AJ35" s="7"/>
      <c r="AK35" s="11" t="s">
        <v>853</v>
      </c>
      <c r="AL35" s="11"/>
      <c r="AM35" s="11"/>
      <c r="AN35" s="7"/>
      <c r="AO35" s="11" t="s">
        <v>854</v>
      </c>
      <c r="AP35" s="11"/>
      <c r="AQ35" s="11"/>
      <c r="AR35" s="7"/>
      <c r="AS35" s="11" t="s">
        <v>855</v>
      </c>
      <c r="AT35" s="11"/>
      <c r="AU35" s="11"/>
      <c r="AV35" s="7"/>
      <c r="AW35" s="11" t="s">
        <v>856</v>
      </c>
      <c r="AX35" s="11"/>
      <c r="AY35" s="11"/>
      <c r="AZ35" s="7"/>
      <c r="BA35" s="11" t="s">
        <v>857</v>
      </c>
      <c r="BB35" s="11"/>
      <c r="BC35" s="11"/>
      <c r="BD35" s="7"/>
      <c r="BE35" s="11" t="s">
        <v>858</v>
      </c>
      <c r="BF35" s="7"/>
      <c r="BG35" s="7"/>
      <c r="BH35" s="7"/>
      <c r="BI35" s="12">
        <v>4</v>
      </c>
      <c r="BJ35" s="12">
        <v>6</v>
      </c>
      <c r="BK35" s="12">
        <v>2</v>
      </c>
      <c r="BL35" s="12">
        <v>2</v>
      </c>
      <c r="BM35" s="12">
        <v>2</v>
      </c>
      <c r="BN35" s="12">
        <v>2</v>
      </c>
      <c r="BO35" s="12">
        <v>2</v>
      </c>
      <c r="BP35" s="12">
        <v>2</v>
      </c>
      <c r="BQ35" s="12">
        <v>2</v>
      </c>
      <c r="BR35" s="12">
        <v>2</v>
      </c>
      <c r="BS35" s="12">
        <v>1</v>
      </c>
      <c r="BT35" s="12">
        <v>2</v>
      </c>
      <c r="BU35" s="12">
        <v>1</v>
      </c>
      <c r="BV35" s="12">
        <v>1</v>
      </c>
      <c r="BW35" s="12">
        <v>2</v>
      </c>
      <c r="BX35" s="12">
        <v>1</v>
      </c>
      <c r="BY35" s="12">
        <v>1</v>
      </c>
      <c r="BZ35" s="7"/>
      <c r="CA35" s="7"/>
      <c r="CB35" s="7"/>
      <c r="CC35" s="7"/>
      <c r="CD35" s="7"/>
      <c r="CE35" s="7"/>
      <c r="CF35" s="7"/>
      <c r="CG35" s="7"/>
      <c r="CH35" s="7"/>
      <c r="CI35" s="7"/>
      <c r="CJ35" s="7"/>
      <c r="CK35" s="7"/>
      <c r="CL35" s="7"/>
      <c r="CM35" s="7"/>
      <c r="CN35" s="7"/>
      <c r="CO35" s="7"/>
      <c r="CP35" s="7"/>
      <c r="CQ35" s="7"/>
      <c r="CR35" s="7"/>
      <c r="CS35" s="7"/>
      <c r="CT35" s="7"/>
      <c r="CU35" s="7"/>
      <c r="CV35" s="7"/>
      <c r="CW35" s="7"/>
      <c r="CX35" s="12"/>
      <c r="CY35" s="12"/>
      <c r="CZ35" s="12"/>
      <c r="DA35" s="12"/>
      <c r="DB35" s="12"/>
      <c r="DC35" s="12"/>
      <c r="DD35" s="12"/>
      <c r="DE35" s="12"/>
      <c r="DF35" s="7"/>
      <c r="DG35" s="7"/>
      <c r="DH35" s="7"/>
      <c r="DI35" s="7" t="s">
        <v>384</v>
      </c>
      <c r="DJ35" s="7"/>
      <c r="DK35" s="7"/>
      <c r="DL35" s="7"/>
      <c r="DM35" s="7"/>
      <c r="DN35" s="7"/>
      <c r="DO35" s="7"/>
      <c r="DP35" s="7"/>
      <c r="DQ35" s="7"/>
      <c r="DR35" s="7"/>
      <c r="DS35" s="7"/>
      <c r="DT35" s="7"/>
      <c r="DU35" s="7"/>
      <c r="DV35" s="7"/>
      <c r="DW35" s="7" t="s">
        <v>384</v>
      </c>
      <c r="DX35" s="7"/>
      <c r="DY35" s="7" t="s">
        <v>384</v>
      </c>
      <c r="DZ35" s="7"/>
      <c r="EA35" s="7"/>
      <c r="EB35" s="7"/>
      <c r="EC35" s="7"/>
      <c r="ED35" s="7"/>
      <c r="EE35" s="7"/>
      <c r="EF35" s="7"/>
      <c r="EG35" s="7" t="s">
        <v>384</v>
      </c>
      <c r="EH35" s="7"/>
      <c r="EI35" s="7"/>
      <c r="EJ35" s="7"/>
      <c r="EK35" s="7" t="s">
        <v>384</v>
      </c>
      <c r="EL35" s="7" t="s">
        <v>384</v>
      </c>
      <c r="EM35" s="7"/>
      <c r="EN35" s="7"/>
      <c r="EO35" s="7" t="s">
        <v>384</v>
      </c>
      <c r="EP35" s="7"/>
      <c r="EQ35" s="7"/>
      <c r="ER35" s="7"/>
      <c r="ES35" s="7"/>
      <c r="ET35" s="7"/>
      <c r="EU35" s="7"/>
      <c r="EV35" s="7"/>
      <c r="EW35" s="7"/>
      <c r="EX35" s="7"/>
      <c r="EY35" s="7"/>
      <c r="EZ35" s="7"/>
      <c r="FA35" s="7"/>
      <c r="FB35" s="7"/>
      <c r="FC35" s="7"/>
      <c r="FD35" s="7"/>
      <c r="FE35" s="7"/>
      <c r="FF35" s="7"/>
      <c r="FG35" s="7"/>
      <c r="FH35" s="7"/>
      <c r="FI35" s="7"/>
      <c r="FJ35" s="7" t="s">
        <v>384</v>
      </c>
      <c r="FK35" s="7"/>
      <c r="FL35" s="7"/>
      <c r="FM35" s="7"/>
      <c r="FN35" s="7"/>
      <c r="FO35" s="7"/>
      <c r="FP35" s="7"/>
      <c r="FQ35" s="7"/>
      <c r="FR35" s="7"/>
      <c r="FS35" s="7"/>
      <c r="FT35" s="7"/>
      <c r="FU35" s="7"/>
      <c r="FV35" s="7"/>
      <c r="FW35" s="7"/>
      <c r="FX35" s="7"/>
      <c r="FY35" s="7"/>
      <c r="FZ35" s="7"/>
      <c r="GA35" s="7"/>
      <c r="GB35" s="7"/>
      <c r="GC35" s="7"/>
      <c r="GD35" s="7" t="s">
        <v>384</v>
      </c>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t="s">
        <v>384</v>
      </c>
      <c r="HE35" s="7"/>
      <c r="HF35" s="7"/>
      <c r="HG35" s="7"/>
      <c r="HH35" s="7"/>
      <c r="HI35" s="7"/>
      <c r="HJ35" s="7"/>
      <c r="HK35" s="7"/>
      <c r="HL35" s="7"/>
      <c r="HM35" s="7"/>
      <c r="HN35" s="7"/>
      <c r="HO35" s="7"/>
      <c r="HP35" s="7"/>
      <c r="HQ35" s="7"/>
      <c r="HR35" s="7"/>
      <c r="HS35" s="7"/>
      <c r="HT35" s="7" t="s">
        <v>384</v>
      </c>
      <c r="HU35" s="7"/>
      <c r="HV35" s="7"/>
      <c r="HW35" s="7"/>
      <c r="HX35" s="7" t="s">
        <v>384</v>
      </c>
      <c r="HY35" s="7"/>
      <c r="HZ35" s="7"/>
      <c r="IA35" s="7"/>
      <c r="IB35" s="7"/>
      <c r="IC35" s="7"/>
      <c r="ID35" s="7"/>
      <c r="IE35" s="7"/>
      <c r="IF35" s="7"/>
      <c r="IG35" s="7" t="s">
        <v>384</v>
      </c>
      <c r="IH35" s="7"/>
      <c r="II35" s="7"/>
      <c r="IJ35" s="7" t="s">
        <v>384</v>
      </c>
      <c r="IK35" s="7"/>
      <c r="IL35" s="7"/>
      <c r="IM35" s="7"/>
      <c r="IN35" s="7"/>
      <c r="IO35" s="7"/>
      <c r="IP35" s="7"/>
      <c r="IQ35" s="7"/>
      <c r="IR35" s="7"/>
      <c r="IS35" s="7"/>
      <c r="IT35" s="7"/>
      <c r="IU35" s="7"/>
      <c r="IV35" s="7"/>
      <c r="IW35" s="7"/>
      <c r="IX35" s="7"/>
      <c r="IY35" s="7"/>
      <c r="IZ35" s="7" t="s">
        <v>384</v>
      </c>
      <c r="JA35" s="7"/>
      <c r="JB35" s="7"/>
      <c r="JC35" s="7"/>
      <c r="JD35" s="7"/>
      <c r="JE35" s="7"/>
      <c r="JF35" s="7"/>
      <c r="JG35" s="7"/>
      <c r="JH35" s="7"/>
      <c r="JT35" s="6" t="s">
        <v>1535</v>
      </c>
      <c r="KA35" s="6" t="s">
        <v>384</v>
      </c>
      <c r="KM35" s="6" t="s">
        <v>384</v>
      </c>
      <c r="KO35" s="6" t="s">
        <v>1535</v>
      </c>
      <c r="LA35" s="6" t="s">
        <v>384</v>
      </c>
      <c r="LD35" s="6" t="s">
        <v>384</v>
      </c>
    </row>
    <row r="36" spans="1:316" ht="19.5" x14ac:dyDescent="0.25">
      <c r="A36" s="6" t="s">
        <v>34</v>
      </c>
      <c r="B36" s="2" t="s">
        <v>34</v>
      </c>
      <c r="C36" s="7"/>
      <c r="D36" s="7" t="s">
        <v>2889</v>
      </c>
      <c r="E36" s="7" t="s">
        <v>1567</v>
      </c>
      <c r="F36" s="7"/>
      <c r="G36" s="7" t="s">
        <v>259</v>
      </c>
      <c r="H36" s="8" t="s">
        <v>859</v>
      </c>
      <c r="I36" s="9">
        <v>33</v>
      </c>
      <c r="J36" s="8" t="s">
        <v>860</v>
      </c>
      <c r="K36" s="8" t="s">
        <v>861</v>
      </c>
      <c r="L36" s="2" t="s">
        <v>34</v>
      </c>
      <c r="M36" s="10" t="s">
        <v>862</v>
      </c>
      <c r="N36" s="10"/>
      <c r="O36" s="10" t="s">
        <v>740</v>
      </c>
      <c r="P36" s="10" t="s">
        <v>370</v>
      </c>
      <c r="Q36" s="11" t="s">
        <v>863</v>
      </c>
      <c r="R36" s="44" t="s">
        <v>2571</v>
      </c>
      <c r="S36" s="44" t="s">
        <v>2572</v>
      </c>
      <c r="T36" s="11"/>
      <c r="U36" s="11"/>
      <c r="V36" s="11"/>
      <c r="W36" s="11" t="s">
        <v>1616</v>
      </c>
      <c r="X36" s="11"/>
      <c r="Y36" s="7"/>
      <c r="Z36" s="7" t="s">
        <v>2486</v>
      </c>
      <c r="AA36" s="7" t="s">
        <v>864</v>
      </c>
      <c r="AB36" s="11" t="s">
        <v>865</v>
      </c>
      <c r="AC36" s="11" t="s">
        <v>866</v>
      </c>
      <c r="AD36" s="11"/>
      <c r="AE36" s="11"/>
      <c r="AF36" s="7"/>
      <c r="AG36" s="11" t="s">
        <v>867</v>
      </c>
      <c r="AH36" s="11"/>
      <c r="AI36" s="11"/>
      <c r="AJ36" s="7"/>
      <c r="AK36" s="11" t="s">
        <v>868</v>
      </c>
      <c r="AL36" s="11"/>
      <c r="AM36" s="11"/>
      <c r="AN36" s="7"/>
      <c r="AO36" s="11" t="s">
        <v>869</v>
      </c>
      <c r="AP36" s="11"/>
      <c r="AQ36" s="11"/>
      <c r="AR36" s="7"/>
      <c r="AS36" s="11"/>
      <c r="AT36" s="11"/>
      <c r="AU36" s="11"/>
      <c r="AV36" s="7"/>
      <c r="AW36" s="11"/>
      <c r="AX36" s="11"/>
      <c r="AY36" s="11"/>
      <c r="AZ36" s="7"/>
      <c r="BA36" s="11"/>
      <c r="BB36" s="11"/>
      <c r="BC36" s="11"/>
      <c r="BD36" s="7"/>
      <c r="BE36" s="11" t="s">
        <v>870</v>
      </c>
      <c r="BF36" s="7"/>
      <c r="BG36" s="7"/>
      <c r="BH36" s="7"/>
      <c r="BI36" s="12">
        <v>4</v>
      </c>
      <c r="BJ36" s="12">
        <v>4</v>
      </c>
      <c r="BK36" s="12">
        <v>2</v>
      </c>
      <c r="BL36" s="12">
        <v>2</v>
      </c>
      <c r="BM36" s="12">
        <v>2</v>
      </c>
      <c r="BN36" s="12">
        <v>2</v>
      </c>
      <c r="BO36" s="12">
        <v>2</v>
      </c>
      <c r="BP36" s="12">
        <v>2</v>
      </c>
      <c r="BQ36" s="12">
        <v>2</v>
      </c>
      <c r="BR36" s="12">
        <v>1</v>
      </c>
      <c r="BS36" s="12">
        <v>1</v>
      </c>
      <c r="BT36" s="12">
        <v>1</v>
      </c>
      <c r="BU36" s="12">
        <v>1</v>
      </c>
      <c r="BV36" s="12">
        <v>1</v>
      </c>
      <c r="BW36" s="12">
        <v>1</v>
      </c>
      <c r="BX36" s="12">
        <v>1</v>
      </c>
      <c r="BY36" s="12">
        <v>1</v>
      </c>
      <c r="BZ36" s="7"/>
      <c r="CA36" s="7"/>
      <c r="CB36" s="7"/>
      <c r="CC36" s="7"/>
      <c r="CD36" s="7"/>
      <c r="CE36" s="7"/>
      <c r="CF36" s="7"/>
      <c r="CG36" s="7"/>
      <c r="CH36" s="7"/>
      <c r="CI36" s="7"/>
      <c r="CJ36" s="7"/>
      <c r="CK36" s="7"/>
      <c r="CL36" s="7"/>
      <c r="CM36" s="7"/>
      <c r="CN36" s="7"/>
      <c r="CO36" s="7"/>
      <c r="CP36" s="7"/>
      <c r="CQ36" s="7"/>
      <c r="CR36" s="7"/>
      <c r="CS36" s="7"/>
      <c r="CT36" s="7"/>
      <c r="CU36" s="7"/>
      <c r="CV36" s="7"/>
      <c r="CW36" s="7"/>
      <c r="CX36" s="12"/>
      <c r="CY36" s="12"/>
      <c r="CZ36" s="12"/>
      <c r="DA36" s="12"/>
      <c r="DB36" s="12"/>
      <c r="DC36" s="12"/>
      <c r="DD36" s="12"/>
      <c r="DE36" s="12"/>
      <c r="DF36" s="7"/>
      <c r="DG36" s="7" t="s">
        <v>384</v>
      </c>
      <c r="DH36" s="7"/>
      <c r="DI36" s="7"/>
      <c r="DJ36" s="7"/>
      <c r="DK36" s="7"/>
      <c r="DL36" s="7"/>
      <c r="DM36" s="7"/>
      <c r="DN36" s="7"/>
      <c r="DO36" s="7" t="s">
        <v>384</v>
      </c>
      <c r="DP36" s="7" t="s">
        <v>384</v>
      </c>
      <c r="DQ36" s="7"/>
      <c r="DR36" s="7"/>
      <c r="DS36" s="7"/>
      <c r="DT36" s="7"/>
      <c r="DU36" s="7"/>
      <c r="DV36" s="7"/>
      <c r="DW36" s="7"/>
      <c r="DX36" s="7"/>
      <c r="DY36" s="7" t="s">
        <v>384</v>
      </c>
      <c r="DZ36" s="7"/>
      <c r="EA36" s="7"/>
      <c r="EB36" s="7"/>
      <c r="EC36" s="7"/>
      <c r="ED36" s="7"/>
      <c r="EE36" s="7"/>
      <c r="EF36" s="7" t="s">
        <v>384</v>
      </c>
      <c r="EG36" s="7"/>
      <c r="EH36" s="7"/>
      <c r="EI36" s="7"/>
      <c r="EJ36" s="7"/>
      <c r="EK36" s="7" t="s">
        <v>384</v>
      </c>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t="s">
        <v>384</v>
      </c>
      <c r="GJ36" s="7"/>
      <c r="GK36" s="7"/>
      <c r="GL36" s="7"/>
      <c r="GM36" s="7"/>
      <c r="GN36" s="7"/>
      <c r="GO36" s="7"/>
      <c r="GP36" s="7"/>
      <c r="GQ36" s="7"/>
      <c r="GR36" s="7"/>
      <c r="GS36" s="7"/>
      <c r="GT36" s="7"/>
      <c r="GU36" s="7" t="s">
        <v>384</v>
      </c>
      <c r="GV36" s="7" t="s">
        <v>384</v>
      </c>
      <c r="GW36" s="7" t="s">
        <v>384</v>
      </c>
      <c r="GX36" s="7"/>
      <c r="GY36" s="7"/>
      <c r="GZ36" s="7"/>
      <c r="HA36" s="7"/>
      <c r="HB36" s="7"/>
      <c r="HC36" s="7"/>
      <c r="HD36" s="7"/>
      <c r="HE36" s="7" t="s">
        <v>384</v>
      </c>
      <c r="HF36" s="7"/>
      <c r="HG36" s="7" t="s">
        <v>384</v>
      </c>
      <c r="HH36" s="7"/>
      <c r="HI36" s="7"/>
      <c r="HJ36" s="7"/>
      <c r="HK36" s="7"/>
      <c r="HL36" s="7"/>
      <c r="HM36" s="7"/>
      <c r="HN36" s="7"/>
      <c r="HO36" s="7"/>
      <c r="HP36" s="7"/>
      <c r="HQ36" s="7"/>
      <c r="HR36" s="7"/>
      <c r="HS36" s="7"/>
      <c r="HT36" s="7"/>
      <c r="HU36" s="7"/>
      <c r="HV36" s="7"/>
      <c r="HW36" s="7"/>
      <c r="HX36" s="7"/>
      <c r="HY36" s="7"/>
      <c r="HZ36" s="7"/>
      <c r="IA36" s="7"/>
      <c r="IB36" s="7"/>
      <c r="IC36" s="7"/>
      <c r="ID36" s="7"/>
      <c r="IE36" s="7" t="s">
        <v>384</v>
      </c>
      <c r="IF36" s="7"/>
      <c r="IG36" s="7"/>
      <c r="IH36" s="7"/>
      <c r="II36" s="7"/>
      <c r="IJ36" s="7"/>
      <c r="IK36" s="7"/>
      <c r="IL36" s="7"/>
      <c r="IM36" s="7"/>
      <c r="IN36" s="7"/>
      <c r="IO36" s="7" t="s">
        <v>384</v>
      </c>
      <c r="IP36" s="7"/>
      <c r="IQ36" s="7"/>
      <c r="IR36" s="7"/>
      <c r="IS36" s="7"/>
      <c r="IT36" s="7"/>
      <c r="IU36" s="7"/>
      <c r="IV36" s="7" t="s">
        <v>384</v>
      </c>
      <c r="IW36" s="7"/>
      <c r="IX36" s="7"/>
      <c r="IY36" s="7"/>
      <c r="IZ36" s="7"/>
      <c r="JA36" s="7"/>
      <c r="JB36" s="7"/>
      <c r="JC36" s="7"/>
      <c r="JD36" s="7"/>
      <c r="JE36" s="7"/>
      <c r="JF36" s="7"/>
      <c r="JG36" s="7"/>
      <c r="JH36" s="7"/>
      <c r="JT36" s="6" t="s">
        <v>384</v>
      </c>
      <c r="JW36" s="6" t="s">
        <v>384</v>
      </c>
      <c r="KA36" s="6" t="s">
        <v>384</v>
      </c>
      <c r="KG36" s="6" t="s">
        <v>1535</v>
      </c>
      <c r="KN36" s="6" t="s">
        <v>384</v>
      </c>
      <c r="KQ36" s="6" t="s">
        <v>384</v>
      </c>
      <c r="KT36" s="6" t="s">
        <v>384</v>
      </c>
      <c r="KW36" s="6" t="s">
        <v>1535</v>
      </c>
      <c r="LA36" s="6" t="s">
        <v>384</v>
      </c>
      <c r="LD36" s="6" t="s">
        <v>384</v>
      </c>
    </row>
    <row r="37" spans="1:316" ht="19.5" x14ac:dyDescent="0.25">
      <c r="A37" s="6" t="s">
        <v>35</v>
      </c>
      <c r="B37" s="2" t="s">
        <v>35</v>
      </c>
      <c r="C37" s="7"/>
      <c r="D37" s="7" t="s">
        <v>2889</v>
      </c>
      <c r="E37" s="7" t="s">
        <v>1576</v>
      </c>
      <c r="F37" s="7"/>
      <c r="G37" s="7" t="s">
        <v>2505</v>
      </c>
      <c r="H37" s="8" t="s">
        <v>871</v>
      </c>
      <c r="I37" s="9">
        <v>34</v>
      </c>
      <c r="J37" s="8" t="s">
        <v>872</v>
      </c>
      <c r="K37" s="8" t="s">
        <v>873</v>
      </c>
      <c r="L37" s="2" t="s">
        <v>35</v>
      </c>
      <c r="M37" s="10" t="s">
        <v>874</v>
      </c>
      <c r="N37" s="10"/>
      <c r="O37" s="10" t="s">
        <v>536</v>
      </c>
      <c r="P37" s="10" t="s">
        <v>370</v>
      </c>
      <c r="Q37" s="11" t="s">
        <v>875</v>
      </c>
      <c r="R37" s="44" t="s">
        <v>1378</v>
      </c>
      <c r="S37" s="44"/>
      <c r="T37" s="11"/>
      <c r="U37" s="11"/>
      <c r="V37" s="11"/>
      <c r="W37" s="11"/>
      <c r="X37" s="11"/>
      <c r="Y37" s="7"/>
      <c r="Z37" s="7" t="s">
        <v>535</v>
      </c>
      <c r="AA37" s="7"/>
      <c r="AB37" s="11" t="s">
        <v>876</v>
      </c>
      <c r="AC37" s="11" t="s">
        <v>877</v>
      </c>
      <c r="AD37" s="11"/>
      <c r="AE37" s="11"/>
      <c r="AF37" s="7"/>
      <c r="AG37" s="11" t="s">
        <v>878</v>
      </c>
      <c r="AH37" s="11"/>
      <c r="AI37" s="11"/>
      <c r="AJ37" s="7"/>
      <c r="AK37" s="11"/>
      <c r="AL37" s="11"/>
      <c r="AM37" s="11"/>
      <c r="AN37" s="7"/>
      <c r="AO37" s="11"/>
      <c r="AP37" s="11"/>
      <c r="AQ37" s="11"/>
      <c r="AR37" s="7"/>
      <c r="AS37" s="7"/>
      <c r="AT37" s="7"/>
      <c r="AU37" s="7"/>
      <c r="AV37" s="7"/>
      <c r="AW37" s="7"/>
      <c r="AX37" s="7"/>
      <c r="AY37" s="7"/>
      <c r="AZ37" s="7"/>
      <c r="BA37" s="7"/>
      <c r="BB37" s="7"/>
      <c r="BC37" s="7"/>
      <c r="BD37" s="7"/>
      <c r="BE37" s="11" t="s">
        <v>879</v>
      </c>
      <c r="BF37" s="7"/>
      <c r="BG37" s="7"/>
      <c r="BH37" s="7"/>
      <c r="BI37" s="12">
        <v>4</v>
      </c>
      <c r="BJ37" s="12">
        <v>8</v>
      </c>
      <c r="BK37" s="12">
        <v>2</v>
      </c>
      <c r="BL37" s="12">
        <v>2</v>
      </c>
      <c r="BM37" s="12">
        <v>2</v>
      </c>
      <c r="BN37" s="12">
        <v>2</v>
      </c>
      <c r="BO37" s="12">
        <v>2</v>
      </c>
      <c r="BP37" s="12">
        <v>2</v>
      </c>
      <c r="BQ37" s="12">
        <v>2</v>
      </c>
      <c r="BR37" s="12">
        <v>2</v>
      </c>
      <c r="BS37" s="12">
        <v>1</v>
      </c>
      <c r="BT37" s="12">
        <v>2</v>
      </c>
      <c r="BU37" s="12">
        <v>1</v>
      </c>
      <c r="BV37" s="12">
        <v>1</v>
      </c>
      <c r="BW37" s="12">
        <v>1</v>
      </c>
      <c r="BX37" s="12">
        <v>1</v>
      </c>
      <c r="BY37" s="12">
        <v>1</v>
      </c>
      <c r="BZ37" s="7"/>
      <c r="CA37" s="7"/>
      <c r="CB37" s="7"/>
      <c r="CC37" s="7"/>
      <c r="CD37" s="7"/>
      <c r="CE37" s="7"/>
      <c r="CF37" s="7"/>
      <c r="CG37" s="7"/>
      <c r="CH37" s="7"/>
      <c r="CI37" s="7"/>
      <c r="CJ37" s="7"/>
      <c r="CK37" s="7"/>
      <c r="CL37" s="7"/>
      <c r="CM37" s="7"/>
      <c r="CN37" s="7"/>
      <c r="CO37" s="7"/>
      <c r="CP37" s="7"/>
      <c r="CQ37" s="7"/>
      <c r="CR37" s="7"/>
      <c r="CS37" s="7"/>
      <c r="CT37" s="7"/>
      <c r="CU37" s="7"/>
      <c r="CV37" s="7"/>
      <c r="CW37" s="7"/>
      <c r="CX37" s="12"/>
      <c r="CY37" s="12"/>
      <c r="CZ37" s="12"/>
      <c r="DA37" s="12"/>
      <c r="DB37" s="12"/>
      <c r="DC37" s="12"/>
      <c r="DD37" s="12"/>
      <c r="DE37" s="12"/>
      <c r="DF37" s="7"/>
      <c r="DG37" s="7" t="s">
        <v>384</v>
      </c>
      <c r="DH37" s="7"/>
      <c r="DI37" s="7" t="s">
        <v>384</v>
      </c>
      <c r="DJ37" s="7"/>
      <c r="DK37" s="7"/>
      <c r="DL37" s="7" t="s">
        <v>384</v>
      </c>
      <c r="DM37" s="7" t="s">
        <v>384</v>
      </c>
      <c r="DN37" s="7"/>
      <c r="DO37" s="7"/>
      <c r="DP37" s="7"/>
      <c r="DQ37" s="7" t="s">
        <v>384</v>
      </c>
      <c r="DR37" s="7"/>
      <c r="DS37" s="7"/>
      <c r="DT37" s="7"/>
      <c r="DU37" s="7"/>
      <c r="DV37" s="7"/>
      <c r="DW37" s="7"/>
      <c r="DX37" s="7" t="s">
        <v>384</v>
      </c>
      <c r="DY37" s="7"/>
      <c r="DZ37" s="7"/>
      <c r="EA37" s="7"/>
      <c r="EB37" s="7"/>
      <c r="EC37" s="7"/>
      <c r="ED37" s="7"/>
      <c r="EE37" s="7"/>
      <c r="EF37" s="7" t="s">
        <v>384</v>
      </c>
      <c r="EG37" s="7"/>
      <c r="EH37" s="7"/>
      <c r="EI37" s="7"/>
      <c r="EJ37" s="7"/>
      <c r="EK37" s="7" t="s">
        <v>384</v>
      </c>
      <c r="EL37" s="7" t="s">
        <v>384</v>
      </c>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t="s">
        <v>384</v>
      </c>
      <c r="GG37" s="7"/>
      <c r="GH37" s="7"/>
      <c r="GI37" s="7" t="s">
        <v>384</v>
      </c>
      <c r="GJ37" s="7"/>
      <c r="GK37" s="7"/>
      <c r="GL37" s="7" t="s">
        <v>384</v>
      </c>
      <c r="GM37" s="7"/>
      <c r="GN37" s="7"/>
      <c r="GO37" s="7"/>
      <c r="GP37" s="7"/>
      <c r="GQ37" s="7"/>
      <c r="GR37" s="7"/>
      <c r="GS37" s="7"/>
      <c r="GT37" s="7"/>
      <c r="GU37" s="7"/>
      <c r="GV37" s="7"/>
      <c r="GW37" s="7"/>
      <c r="GX37" s="7"/>
      <c r="GY37" s="7"/>
      <c r="GZ37" s="7"/>
      <c r="HA37" s="7"/>
      <c r="HB37" s="7"/>
      <c r="HC37" s="7"/>
      <c r="HD37" s="7" t="s">
        <v>384</v>
      </c>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T37" s="6" t="s">
        <v>1535</v>
      </c>
      <c r="JU37" s="6" t="s">
        <v>384</v>
      </c>
      <c r="KA37" s="6" t="s">
        <v>384</v>
      </c>
      <c r="KM37" s="6" t="s">
        <v>384</v>
      </c>
      <c r="LA37" s="6" t="s">
        <v>1535</v>
      </c>
      <c r="LD37" s="6" t="s">
        <v>384</v>
      </c>
    </row>
    <row r="38" spans="1:316" ht="28.5" x14ac:dyDescent="0.25">
      <c r="A38" s="6" t="s">
        <v>36</v>
      </c>
      <c r="B38" s="2" t="s">
        <v>36</v>
      </c>
      <c r="C38" s="7"/>
      <c r="D38" s="7" t="s">
        <v>2889</v>
      </c>
      <c r="E38" s="7" t="s">
        <v>1570</v>
      </c>
      <c r="F38" s="7"/>
      <c r="G38" s="7" t="s">
        <v>2495</v>
      </c>
      <c r="H38" s="8" t="s">
        <v>880</v>
      </c>
      <c r="I38" s="9">
        <v>35</v>
      </c>
      <c r="J38" s="8" t="s">
        <v>881</v>
      </c>
      <c r="K38" s="8" t="s">
        <v>882</v>
      </c>
      <c r="L38" s="2" t="s">
        <v>36</v>
      </c>
      <c r="M38" s="10" t="s">
        <v>883</v>
      </c>
      <c r="N38" s="10"/>
      <c r="O38" s="10" t="s">
        <v>208</v>
      </c>
      <c r="P38" s="10" t="s">
        <v>370</v>
      </c>
      <c r="Q38" s="7"/>
      <c r="R38" s="44" t="s">
        <v>1505</v>
      </c>
      <c r="S38" s="44" t="s">
        <v>1379</v>
      </c>
      <c r="T38" s="11" t="s">
        <v>539</v>
      </c>
      <c r="U38" s="11"/>
      <c r="V38" s="11"/>
      <c r="W38" s="11" t="s">
        <v>1615</v>
      </c>
      <c r="X38" s="11"/>
      <c r="Y38" s="7"/>
      <c r="Z38" s="7" t="s">
        <v>372</v>
      </c>
      <c r="AA38" s="7" t="s">
        <v>884</v>
      </c>
      <c r="AB38" s="11" t="s">
        <v>885</v>
      </c>
      <c r="AC38" s="11" t="s">
        <v>886</v>
      </c>
      <c r="AD38" s="11"/>
      <c r="AE38" s="11"/>
      <c r="AF38" s="7"/>
      <c r="AG38" s="11" t="s">
        <v>887</v>
      </c>
      <c r="AH38" s="11"/>
      <c r="AI38" s="11"/>
      <c r="AJ38" s="7"/>
      <c r="AK38" s="11" t="s">
        <v>888</v>
      </c>
      <c r="AL38" s="11"/>
      <c r="AM38" s="11"/>
      <c r="AN38" s="7"/>
      <c r="AO38" s="11" t="s">
        <v>889</v>
      </c>
      <c r="AP38" s="11"/>
      <c r="AQ38" s="11"/>
      <c r="AR38" s="7"/>
      <c r="AS38" s="11" t="s">
        <v>890</v>
      </c>
      <c r="AT38" s="11"/>
      <c r="AU38" s="11"/>
      <c r="AV38" s="7"/>
      <c r="AW38" s="11" t="s">
        <v>891</v>
      </c>
      <c r="AX38" s="11"/>
      <c r="AY38" s="11"/>
      <c r="AZ38" s="7"/>
      <c r="BA38" s="11" t="s">
        <v>892</v>
      </c>
      <c r="BB38" s="11"/>
      <c r="BC38" s="11"/>
      <c r="BD38" s="7"/>
      <c r="BE38" s="11" t="s">
        <v>893</v>
      </c>
      <c r="BF38" s="7"/>
      <c r="BG38" s="7"/>
      <c r="BH38" s="7"/>
      <c r="BI38" s="12">
        <v>4</v>
      </c>
      <c r="BJ38" s="12">
        <v>6</v>
      </c>
      <c r="BK38" s="12">
        <v>2</v>
      </c>
      <c r="BL38" s="12">
        <v>2</v>
      </c>
      <c r="BM38" s="12">
        <v>2</v>
      </c>
      <c r="BN38" s="12">
        <v>2</v>
      </c>
      <c r="BO38" s="12">
        <v>2</v>
      </c>
      <c r="BP38" s="12">
        <v>2</v>
      </c>
      <c r="BQ38" s="12">
        <v>2</v>
      </c>
      <c r="BR38" s="12">
        <v>1</v>
      </c>
      <c r="BS38" s="12">
        <v>1</v>
      </c>
      <c r="BT38" s="12">
        <v>1</v>
      </c>
      <c r="BU38" s="12">
        <v>1</v>
      </c>
      <c r="BV38" s="12">
        <v>1</v>
      </c>
      <c r="BW38" s="12">
        <v>1</v>
      </c>
      <c r="BX38" s="12">
        <v>1</v>
      </c>
      <c r="BY38" s="12">
        <v>1</v>
      </c>
      <c r="BZ38" s="7"/>
      <c r="CA38" s="7"/>
      <c r="CB38" s="7"/>
      <c r="CC38" s="7"/>
      <c r="CD38" s="7"/>
      <c r="CE38" s="7"/>
      <c r="CF38" s="7"/>
      <c r="CG38" s="7"/>
      <c r="CH38" s="7"/>
      <c r="CI38" s="7"/>
      <c r="CJ38" s="7"/>
      <c r="CK38" s="7"/>
      <c r="CL38" s="7"/>
      <c r="CM38" s="7"/>
      <c r="CN38" s="7"/>
      <c r="CO38" s="7"/>
      <c r="CP38" s="7"/>
      <c r="CQ38" s="7"/>
      <c r="CR38" s="7"/>
      <c r="CS38" s="7"/>
      <c r="CT38" s="7"/>
      <c r="CU38" s="7"/>
      <c r="CV38" s="7"/>
      <c r="CW38" s="7"/>
      <c r="CX38" s="12"/>
      <c r="CY38" s="12"/>
      <c r="CZ38" s="12"/>
      <c r="DA38" s="12"/>
      <c r="DB38" s="12"/>
      <c r="DC38" s="12"/>
      <c r="DD38" s="12"/>
      <c r="DE38" s="12"/>
      <c r="DF38" s="7"/>
      <c r="DG38" s="7"/>
      <c r="DH38" s="7"/>
      <c r="DI38" s="7"/>
      <c r="DJ38" s="7"/>
      <c r="DK38" s="7"/>
      <c r="DL38" s="7"/>
      <c r="DM38" s="7"/>
      <c r="DN38" s="7"/>
      <c r="DO38" s="7" t="s">
        <v>384</v>
      </c>
      <c r="DP38" s="7"/>
      <c r="DQ38" s="7"/>
      <c r="DR38" s="7"/>
      <c r="DS38" s="7"/>
      <c r="DT38" s="7"/>
      <c r="DU38" s="7"/>
      <c r="DV38" s="7"/>
      <c r="DW38" s="7"/>
      <c r="DX38" s="7" t="s">
        <v>384</v>
      </c>
      <c r="DY38" s="7"/>
      <c r="DZ38" s="7"/>
      <c r="EA38" s="7"/>
      <c r="EB38" s="7"/>
      <c r="EC38" s="7"/>
      <c r="ED38" s="7"/>
      <c r="EE38" s="7"/>
      <c r="EF38" s="7" t="s">
        <v>384</v>
      </c>
      <c r="EG38" s="7"/>
      <c r="EH38" s="7"/>
      <c r="EI38" s="7"/>
      <c r="EJ38" s="7"/>
      <c r="EK38" s="7"/>
      <c r="EL38" s="7" t="s">
        <v>384</v>
      </c>
      <c r="EM38" s="7"/>
      <c r="EN38" s="7"/>
      <c r="EO38" s="7"/>
      <c r="EP38" s="7"/>
      <c r="EQ38" s="7"/>
      <c r="ER38" s="7"/>
      <c r="ES38" s="7"/>
      <c r="ET38" s="7" t="s">
        <v>384</v>
      </c>
      <c r="EU38" s="7"/>
      <c r="EV38" s="7"/>
      <c r="EW38" s="7"/>
      <c r="EX38" s="7"/>
      <c r="EY38" s="7"/>
      <c r="EZ38" s="7"/>
      <c r="FA38" s="7"/>
      <c r="FB38" s="7"/>
      <c r="FC38" s="7" t="s">
        <v>384</v>
      </c>
      <c r="FD38" s="7"/>
      <c r="FE38" s="7"/>
      <c r="FF38" s="7" t="s">
        <v>384</v>
      </c>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t="s">
        <v>384</v>
      </c>
      <c r="GY38" s="7" t="s">
        <v>384</v>
      </c>
      <c r="GZ38" s="7" t="s">
        <v>384</v>
      </c>
      <c r="HA38" s="7"/>
      <c r="HB38" s="7"/>
      <c r="HC38" s="7"/>
      <c r="HD38" s="7"/>
      <c r="HE38" s="7" t="s">
        <v>384</v>
      </c>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T38" s="6" t="s">
        <v>1535</v>
      </c>
      <c r="KA38" s="6" t="s">
        <v>384</v>
      </c>
      <c r="KL38" s="6" t="s">
        <v>1535</v>
      </c>
      <c r="LA38" s="6" t="s">
        <v>384</v>
      </c>
      <c r="LD38" s="6" t="s">
        <v>384</v>
      </c>
    </row>
    <row r="39" spans="1:316" ht="19.5" x14ac:dyDescent="0.25">
      <c r="A39" s="6" t="s">
        <v>37</v>
      </c>
      <c r="B39" s="2" t="s">
        <v>37</v>
      </c>
      <c r="C39" s="7"/>
      <c r="D39" s="7" t="s">
        <v>2889</v>
      </c>
      <c r="E39" s="7" t="s">
        <v>1569</v>
      </c>
      <c r="F39" s="7" t="s">
        <v>2517</v>
      </c>
      <c r="G39" s="7" t="s">
        <v>571</v>
      </c>
      <c r="H39" s="8" t="s">
        <v>894</v>
      </c>
      <c r="I39" s="9">
        <v>36</v>
      </c>
      <c r="J39" s="8" t="s">
        <v>895</v>
      </c>
      <c r="K39" s="8" t="s">
        <v>896</v>
      </c>
      <c r="L39" s="2" t="s">
        <v>37</v>
      </c>
      <c r="M39" s="10" t="s">
        <v>897</v>
      </c>
      <c r="N39" s="10"/>
      <c r="O39" s="10" t="s">
        <v>570</v>
      </c>
      <c r="P39" s="10" t="s">
        <v>432</v>
      </c>
      <c r="Q39" s="11" t="s">
        <v>371</v>
      </c>
      <c r="R39" s="44" t="s">
        <v>1378</v>
      </c>
      <c r="S39" s="44" t="s">
        <v>1653</v>
      </c>
      <c r="T39" s="11"/>
      <c r="U39" s="11"/>
      <c r="V39" s="11"/>
      <c r="W39" s="11"/>
      <c r="X39" s="11"/>
      <c r="Y39" s="7"/>
      <c r="Z39" s="7" t="s">
        <v>2488</v>
      </c>
      <c r="AA39" s="7"/>
      <c r="AB39" s="11" t="s">
        <v>898</v>
      </c>
      <c r="AC39" s="11" t="s">
        <v>899</v>
      </c>
      <c r="AD39" s="11"/>
      <c r="AE39" s="11"/>
      <c r="AF39" s="7"/>
      <c r="AG39" s="11" t="s">
        <v>900</v>
      </c>
      <c r="AH39" s="11"/>
      <c r="AI39" s="11"/>
      <c r="AJ39" s="7"/>
      <c r="AK39" s="7"/>
      <c r="AL39" s="7"/>
      <c r="AM39" s="7"/>
      <c r="AN39" s="7"/>
      <c r="AO39" s="7"/>
      <c r="AP39" s="7"/>
      <c r="AQ39" s="7"/>
      <c r="AR39" s="7"/>
      <c r="AS39" s="7"/>
      <c r="AT39" s="7"/>
      <c r="AU39" s="7"/>
      <c r="AV39" s="7"/>
      <c r="AW39" s="7"/>
      <c r="AX39" s="7"/>
      <c r="AY39" s="7"/>
      <c r="AZ39" s="7"/>
      <c r="BA39" s="11" t="s">
        <v>901</v>
      </c>
      <c r="BB39" s="11"/>
      <c r="BC39" s="11"/>
      <c r="BD39" s="7"/>
      <c r="BE39" s="7"/>
      <c r="BF39" s="7"/>
      <c r="BG39" s="7"/>
      <c r="BH39" s="7"/>
      <c r="BI39" s="12">
        <v>4</v>
      </c>
      <c r="BJ39" s="12">
        <v>8</v>
      </c>
      <c r="BK39" s="12">
        <v>2</v>
      </c>
      <c r="BL39" s="12">
        <v>2</v>
      </c>
      <c r="BM39" s="12">
        <v>2</v>
      </c>
      <c r="BN39" s="12">
        <v>2</v>
      </c>
      <c r="BO39" s="12">
        <v>2</v>
      </c>
      <c r="BP39" s="12">
        <v>2</v>
      </c>
      <c r="BQ39" s="12">
        <v>2</v>
      </c>
      <c r="BR39" s="12">
        <v>3</v>
      </c>
      <c r="BS39" s="12">
        <v>1</v>
      </c>
      <c r="BT39" s="12">
        <v>3</v>
      </c>
      <c r="BU39" s="12">
        <v>1</v>
      </c>
      <c r="BV39" s="12">
        <v>1</v>
      </c>
      <c r="BW39" s="12">
        <v>2</v>
      </c>
      <c r="BX39" s="12">
        <v>1</v>
      </c>
      <c r="BY39" s="12">
        <v>1</v>
      </c>
      <c r="BZ39" s="7"/>
      <c r="CA39" s="7"/>
      <c r="CB39" s="7"/>
      <c r="CC39" s="7"/>
      <c r="CD39" s="7"/>
      <c r="CE39" s="7"/>
      <c r="CF39" s="7"/>
      <c r="CG39" s="7"/>
      <c r="CH39" s="7"/>
      <c r="CI39" s="7"/>
      <c r="CJ39" s="7"/>
      <c r="CK39" s="7"/>
      <c r="CL39" s="7"/>
      <c r="CM39" s="7"/>
      <c r="CN39" s="7"/>
      <c r="CO39" s="7"/>
      <c r="CP39" s="7"/>
      <c r="CQ39" s="7"/>
      <c r="CR39" s="7"/>
      <c r="CS39" s="7"/>
      <c r="CT39" s="7"/>
      <c r="CU39" s="7"/>
      <c r="CV39" s="7"/>
      <c r="CW39" s="7"/>
      <c r="CX39" s="12"/>
      <c r="CY39" s="12"/>
      <c r="CZ39" s="12"/>
      <c r="DA39" s="12"/>
      <c r="DB39" s="12"/>
      <c r="DC39" s="12"/>
      <c r="DD39" s="12"/>
      <c r="DE39" s="12"/>
      <c r="DF39" s="7"/>
      <c r="DG39" s="7"/>
      <c r="DH39" s="7" t="s">
        <v>384</v>
      </c>
      <c r="DI39" s="7" t="s">
        <v>384</v>
      </c>
      <c r="DJ39" s="7"/>
      <c r="DK39" s="7"/>
      <c r="DL39" s="7"/>
      <c r="DM39" s="7"/>
      <c r="DN39" s="7"/>
      <c r="DO39" s="7"/>
      <c r="DP39" s="7"/>
      <c r="DQ39" s="7"/>
      <c r="DR39" s="7"/>
      <c r="DS39" s="7"/>
      <c r="DT39" s="7"/>
      <c r="DU39" s="7"/>
      <c r="DV39" s="7"/>
      <c r="DW39" s="7" t="s">
        <v>384</v>
      </c>
      <c r="DX39" s="7" t="s">
        <v>384</v>
      </c>
      <c r="DY39" s="7"/>
      <c r="DZ39" s="7"/>
      <c r="EA39" s="7"/>
      <c r="EB39" s="7"/>
      <c r="EC39" s="7" t="s">
        <v>384</v>
      </c>
      <c r="ED39" s="7"/>
      <c r="EE39" s="7"/>
      <c r="EF39" s="7"/>
      <c r="EG39" s="7"/>
      <c r="EH39" s="7"/>
      <c r="EI39" s="7"/>
      <c r="EJ39" s="7"/>
      <c r="EK39" s="7"/>
      <c r="EL39" s="7" t="s">
        <v>384</v>
      </c>
      <c r="EM39" s="7"/>
      <c r="EN39" s="7" t="s">
        <v>384</v>
      </c>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t="s">
        <v>384</v>
      </c>
      <c r="GF39" s="7"/>
      <c r="GG39" s="7"/>
      <c r="GH39" s="7"/>
      <c r="GI39" s="7"/>
      <c r="GJ39" s="7"/>
      <c r="GK39" s="7"/>
      <c r="GL39" s="7"/>
      <c r="GM39" s="7"/>
      <c r="GN39" s="7"/>
      <c r="GO39" s="7"/>
      <c r="GP39" s="7"/>
      <c r="GQ39" s="7"/>
      <c r="GR39" s="7"/>
      <c r="GS39" s="7"/>
      <c r="GT39" s="7"/>
      <c r="GU39" s="7"/>
      <c r="GV39" s="7"/>
      <c r="GW39" s="7"/>
      <c r="GX39" s="7"/>
      <c r="GY39" s="7"/>
      <c r="GZ39" s="7"/>
      <c r="HA39" s="7"/>
      <c r="HB39" s="7" t="s">
        <v>384</v>
      </c>
      <c r="HC39" s="7"/>
      <c r="HD39" s="7" t="s">
        <v>384</v>
      </c>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t="s">
        <v>384</v>
      </c>
      <c r="IL39" s="7"/>
      <c r="IM39" s="7"/>
      <c r="IN39" s="7"/>
      <c r="IO39" s="7"/>
      <c r="IP39" s="7"/>
      <c r="IQ39" s="7"/>
      <c r="IR39" s="7"/>
      <c r="IS39" s="7"/>
      <c r="IT39" s="7"/>
      <c r="IU39" s="7"/>
      <c r="IV39" s="7"/>
      <c r="IW39" s="7"/>
      <c r="IX39" s="7"/>
      <c r="IY39" s="7"/>
      <c r="IZ39" s="7"/>
      <c r="JA39" s="7"/>
      <c r="JB39" s="7"/>
      <c r="JC39" s="7"/>
      <c r="JD39" s="7"/>
      <c r="JE39" s="7"/>
      <c r="JF39" s="7"/>
      <c r="JG39" s="7"/>
      <c r="JH39" s="7"/>
      <c r="JT39" s="6" t="s">
        <v>1535</v>
      </c>
      <c r="KA39" s="6" t="s">
        <v>384</v>
      </c>
      <c r="KV39" s="6" t="s">
        <v>1535</v>
      </c>
      <c r="LA39" s="6" t="s">
        <v>384</v>
      </c>
      <c r="LD39" s="6" t="s">
        <v>384</v>
      </c>
    </row>
    <row r="40" spans="1:316" ht="19.5" x14ac:dyDescent="0.25">
      <c r="A40" s="6" t="s">
        <v>103</v>
      </c>
      <c r="B40" s="2" t="s">
        <v>38</v>
      </c>
      <c r="C40" s="7" t="s">
        <v>902</v>
      </c>
      <c r="D40" s="7" t="s">
        <v>2889</v>
      </c>
      <c r="E40" s="7" t="s">
        <v>1590</v>
      </c>
      <c r="F40" s="7" t="s">
        <v>1531</v>
      </c>
      <c r="G40" s="7"/>
      <c r="H40" s="8" t="s">
        <v>903</v>
      </c>
      <c r="I40" s="9">
        <v>37</v>
      </c>
      <c r="J40" s="8" t="s">
        <v>904</v>
      </c>
      <c r="K40" s="8" t="s">
        <v>905</v>
      </c>
      <c r="L40" s="2" t="s">
        <v>38</v>
      </c>
      <c r="M40" s="10" t="s">
        <v>906</v>
      </c>
      <c r="N40" s="10"/>
      <c r="O40" s="10" t="s">
        <v>390</v>
      </c>
      <c r="P40" s="10" t="s">
        <v>370</v>
      </c>
      <c r="Q40" s="11" t="s">
        <v>811</v>
      </c>
      <c r="R40" s="44" t="s">
        <v>1384</v>
      </c>
      <c r="S40" s="44"/>
      <c r="T40" s="11"/>
      <c r="U40" s="11"/>
      <c r="V40" s="11"/>
      <c r="W40" s="11"/>
      <c r="X40" s="11"/>
      <c r="Y40" s="7"/>
      <c r="Z40" s="7" t="s">
        <v>372</v>
      </c>
      <c r="AA40" s="7"/>
      <c r="AB40" s="11" t="s">
        <v>907</v>
      </c>
      <c r="AC40" s="11" t="s">
        <v>908</v>
      </c>
      <c r="AD40" s="11"/>
      <c r="AE40" s="11"/>
      <c r="AF40" s="7"/>
      <c r="AG40" s="11" t="s">
        <v>909</v>
      </c>
      <c r="AH40" s="11"/>
      <c r="AI40" s="11"/>
      <c r="AJ40" s="7"/>
      <c r="AK40" s="11" t="s">
        <v>910</v>
      </c>
      <c r="AL40" s="11"/>
      <c r="AM40" s="11"/>
      <c r="AN40" s="7"/>
      <c r="AO40" s="11" t="s">
        <v>911</v>
      </c>
      <c r="AP40" s="11"/>
      <c r="AQ40" s="11"/>
      <c r="AR40" s="7"/>
      <c r="AS40" s="11" t="s">
        <v>912</v>
      </c>
      <c r="AT40" s="11"/>
      <c r="AU40" s="11"/>
      <c r="AV40" s="7"/>
      <c r="AW40" s="11" t="s">
        <v>913</v>
      </c>
      <c r="AX40" s="11"/>
      <c r="AY40" s="11"/>
      <c r="AZ40" s="7"/>
      <c r="BA40" s="11" t="s">
        <v>914</v>
      </c>
      <c r="BB40" s="11"/>
      <c r="BC40" s="11"/>
      <c r="BD40" s="7"/>
      <c r="BE40" s="11" t="s">
        <v>915</v>
      </c>
      <c r="BF40" s="7"/>
      <c r="BG40" s="7"/>
      <c r="BH40" s="7"/>
      <c r="BI40" s="12">
        <v>4</v>
      </c>
      <c r="BJ40" s="12">
        <v>8</v>
      </c>
      <c r="BK40" s="12">
        <v>2</v>
      </c>
      <c r="BL40" s="12">
        <v>2</v>
      </c>
      <c r="BM40" s="12">
        <v>2</v>
      </c>
      <c r="BN40" s="12">
        <v>2</v>
      </c>
      <c r="BO40" s="12">
        <v>2</v>
      </c>
      <c r="BP40" s="12">
        <v>2</v>
      </c>
      <c r="BQ40" s="12">
        <v>2</v>
      </c>
      <c r="BR40" s="12">
        <v>2</v>
      </c>
      <c r="BS40" s="12">
        <v>1</v>
      </c>
      <c r="BT40" s="12">
        <v>2</v>
      </c>
      <c r="BU40" s="12">
        <v>1</v>
      </c>
      <c r="BV40" s="12">
        <v>1</v>
      </c>
      <c r="BW40" s="12">
        <v>1</v>
      </c>
      <c r="BX40" s="12">
        <v>1</v>
      </c>
      <c r="BY40" s="12">
        <v>1</v>
      </c>
      <c r="BZ40" s="7"/>
      <c r="CA40" s="7"/>
      <c r="CB40" s="7"/>
      <c r="CC40" s="7"/>
      <c r="CD40" s="7"/>
      <c r="CE40" s="7"/>
      <c r="CF40" s="7"/>
      <c r="CG40" s="7"/>
      <c r="CH40" s="7"/>
      <c r="CI40" s="7"/>
      <c r="CJ40" s="7"/>
      <c r="CK40" s="7"/>
      <c r="CL40" s="7"/>
      <c r="CM40" s="7"/>
      <c r="CN40" s="7"/>
      <c r="CO40" s="7"/>
      <c r="CP40" s="7"/>
      <c r="CQ40" s="7"/>
      <c r="CR40" s="7"/>
      <c r="CS40" s="7"/>
      <c r="CT40" s="7"/>
      <c r="CU40" s="7"/>
      <c r="CV40" s="7"/>
      <c r="CW40" s="7"/>
      <c r="CX40" s="12"/>
      <c r="CY40" s="12"/>
      <c r="CZ40" s="12"/>
      <c r="DA40" s="12"/>
      <c r="DB40" s="12"/>
      <c r="DC40" s="12"/>
      <c r="DD40" s="12"/>
      <c r="DE40" s="12"/>
      <c r="DF40" s="7"/>
      <c r="DG40" s="7" t="s">
        <v>384</v>
      </c>
      <c r="DH40" s="7" t="s">
        <v>384</v>
      </c>
      <c r="DI40" s="7"/>
      <c r="DJ40" s="7"/>
      <c r="DK40" s="7"/>
      <c r="DL40" s="7"/>
      <c r="DM40" s="7"/>
      <c r="DN40" s="7"/>
      <c r="DO40" s="7" t="s">
        <v>384</v>
      </c>
      <c r="DP40" s="7"/>
      <c r="DQ40" s="7"/>
      <c r="DR40" s="7"/>
      <c r="DS40" s="7"/>
      <c r="DT40" s="7"/>
      <c r="DU40" s="7"/>
      <c r="DV40" s="7"/>
      <c r="DW40" s="7"/>
      <c r="DX40" s="7" t="s">
        <v>384</v>
      </c>
      <c r="DY40" s="7"/>
      <c r="DZ40" s="7" t="s">
        <v>384</v>
      </c>
      <c r="EA40" s="7"/>
      <c r="EB40" s="7"/>
      <c r="EC40" s="7" t="s">
        <v>384</v>
      </c>
      <c r="ED40" s="7"/>
      <c r="EE40" s="7"/>
      <c r="EF40" s="7"/>
      <c r="EG40" s="7"/>
      <c r="EH40" s="7"/>
      <c r="EI40" s="7"/>
      <c r="EJ40" s="7"/>
      <c r="EK40" s="7" t="s">
        <v>384</v>
      </c>
      <c r="EL40" s="7" t="s">
        <v>384</v>
      </c>
      <c r="EM40" s="7"/>
      <c r="EN40" s="7"/>
      <c r="EO40" s="7"/>
      <c r="EP40" s="7"/>
      <c r="EQ40" s="7"/>
      <c r="ER40" s="7"/>
      <c r="ES40" s="7"/>
      <c r="ET40" s="7"/>
      <c r="EU40" s="7"/>
      <c r="EV40" s="7"/>
      <c r="EW40" s="7"/>
      <c r="EX40" s="7"/>
      <c r="EY40" s="7"/>
      <c r="EZ40" s="7"/>
      <c r="FA40" s="7"/>
      <c r="FB40" s="7"/>
      <c r="FC40" s="7"/>
      <c r="FD40" s="7"/>
      <c r="FE40" s="7" t="s">
        <v>384</v>
      </c>
      <c r="FF40" s="7"/>
      <c r="FG40" s="7"/>
      <c r="FH40" s="7"/>
      <c r="FI40" s="7"/>
      <c r="FJ40" s="7"/>
      <c r="FK40" s="7" t="s">
        <v>384</v>
      </c>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t="s">
        <v>384</v>
      </c>
      <c r="HF40" s="7"/>
      <c r="HG40" s="7"/>
      <c r="HH40" s="7"/>
      <c r="HI40" s="7"/>
      <c r="HJ40" s="7"/>
      <c r="HK40" s="7"/>
      <c r="HL40" s="7"/>
      <c r="HM40" s="7"/>
      <c r="HN40" s="7"/>
      <c r="HO40" s="7"/>
      <c r="HP40" s="7"/>
      <c r="HQ40" s="7"/>
      <c r="HR40" s="7"/>
      <c r="HS40" s="7"/>
      <c r="HT40" s="7" t="s">
        <v>384</v>
      </c>
      <c r="HU40" s="7"/>
      <c r="HV40" s="7"/>
      <c r="HW40" s="7"/>
      <c r="HX40" s="7"/>
      <c r="HY40" s="7" t="s">
        <v>384</v>
      </c>
      <c r="HZ40" s="7"/>
      <c r="IA40" s="7"/>
      <c r="IB40" s="7"/>
      <c r="IC40" s="7"/>
      <c r="ID40" s="7"/>
      <c r="IE40" s="7"/>
      <c r="IF40" s="7"/>
      <c r="IG40" s="7"/>
      <c r="IH40" s="7"/>
      <c r="II40" s="7"/>
      <c r="IJ40" s="7"/>
      <c r="IK40" s="7"/>
      <c r="IL40" s="7"/>
      <c r="IM40" s="7"/>
      <c r="IN40" s="7"/>
      <c r="IO40" s="7"/>
      <c r="IP40" s="7"/>
      <c r="IQ40" s="7"/>
      <c r="IR40" s="7"/>
      <c r="IS40" s="7"/>
      <c r="IT40" s="7"/>
      <c r="IU40" s="7"/>
      <c r="IV40" s="7"/>
      <c r="IW40" s="7"/>
      <c r="IX40" s="7" t="s">
        <v>384</v>
      </c>
      <c r="IY40" s="7"/>
      <c r="IZ40" s="7"/>
      <c r="JA40" s="7"/>
      <c r="JB40" s="7"/>
      <c r="JC40" s="7"/>
      <c r="JD40" s="7"/>
      <c r="JE40" s="7"/>
      <c r="JF40" s="7"/>
      <c r="JG40" s="7"/>
      <c r="JH40" s="7"/>
      <c r="JT40" s="6" t="s">
        <v>384</v>
      </c>
      <c r="JZ40" s="6" t="s">
        <v>1535</v>
      </c>
      <c r="KA40" s="6" t="s">
        <v>384</v>
      </c>
      <c r="LA40" s="6" t="s">
        <v>1535</v>
      </c>
      <c r="LD40" s="6" t="s">
        <v>384</v>
      </c>
    </row>
    <row r="41" spans="1:316" ht="19.5" x14ac:dyDescent="0.25">
      <c r="A41" s="6" t="s">
        <v>39</v>
      </c>
      <c r="B41" s="2" t="s">
        <v>39</v>
      </c>
      <c r="C41" s="7"/>
      <c r="D41" s="7" t="s">
        <v>2889</v>
      </c>
      <c r="E41" s="7" t="s">
        <v>1571</v>
      </c>
      <c r="F41" s="7"/>
      <c r="G41" s="7" t="s">
        <v>1601</v>
      </c>
      <c r="H41" s="8" t="s">
        <v>807</v>
      </c>
      <c r="I41" s="9">
        <v>38</v>
      </c>
      <c r="J41" s="8" t="s">
        <v>916</v>
      </c>
      <c r="K41" s="8" t="s">
        <v>917</v>
      </c>
      <c r="L41" s="2" t="s">
        <v>39</v>
      </c>
      <c r="M41" s="10" t="s">
        <v>918</v>
      </c>
      <c r="N41" s="10"/>
      <c r="O41" s="10" t="s">
        <v>431</v>
      </c>
      <c r="P41" s="10" t="s">
        <v>370</v>
      </c>
      <c r="Q41" s="11" t="s">
        <v>919</v>
      </c>
      <c r="R41" s="44" t="s">
        <v>1378</v>
      </c>
      <c r="S41" s="44" t="s">
        <v>1388</v>
      </c>
      <c r="T41" s="11"/>
      <c r="U41" s="11"/>
      <c r="V41" s="11"/>
      <c r="W41" s="11"/>
      <c r="X41" s="11"/>
      <c r="Y41" s="7"/>
      <c r="Z41" s="7" t="s">
        <v>535</v>
      </c>
      <c r="AA41" s="7"/>
      <c r="AB41" s="11" t="s">
        <v>920</v>
      </c>
      <c r="AC41" s="11"/>
      <c r="AD41" s="11"/>
      <c r="AE41" s="11"/>
      <c r="AF41" s="7"/>
      <c r="AG41" s="11"/>
      <c r="AH41" s="11"/>
      <c r="AI41" s="11"/>
      <c r="AJ41" s="7"/>
      <c r="AK41" s="11" t="s">
        <v>921</v>
      </c>
      <c r="AL41" s="11"/>
      <c r="AM41" s="11"/>
      <c r="AN41" s="7"/>
      <c r="AO41" s="11" t="s">
        <v>922</v>
      </c>
      <c r="AP41" s="11"/>
      <c r="AQ41" s="11"/>
      <c r="AR41" s="7"/>
      <c r="AS41" s="7"/>
      <c r="AT41" s="7"/>
      <c r="AU41" s="7"/>
      <c r="AV41" s="7"/>
      <c r="AW41" s="7"/>
      <c r="AX41" s="7"/>
      <c r="AY41" s="7"/>
      <c r="AZ41" s="7"/>
      <c r="BA41" s="7"/>
      <c r="BB41" s="7"/>
      <c r="BC41" s="7"/>
      <c r="BD41" s="7"/>
      <c r="BE41" s="7"/>
      <c r="BF41" s="7"/>
      <c r="BG41" s="7"/>
      <c r="BH41" s="7"/>
      <c r="BI41" s="12">
        <v>4</v>
      </c>
      <c r="BJ41" s="12">
        <v>8</v>
      </c>
      <c r="BK41" s="12">
        <v>2</v>
      </c>
      <c r="BL41" s="12">
        <v>2</v>
      </c>
      <c r="BM41" s="12">
        <v>2</v>
      </c>
      <c r="BN41" s="12">
        <v>2</v>
      </c>
      <c r="BO41" s="12">
        <v>2</v>
      </c>
      <c r="BP41" s="12">
        <v>2</v>
      </c>
      <c r="BQ41" s="12">
        <v>2</v>
      </c>
      <c r="BR41" s="12">
        <v>2</v>
      </c>
      <c r="BS41" s="12">
        <v>1</v>
      </c>
      <c r="BT41" s="12">
        <v>2</v>
      </c>
      <c r="BU41" s="12">
        <v>1</v>
      </c>
      <c r="BV41" s="12">
        <v>1</v>
      </c>
      <c r="BW41" s="12">
        <v>2</v>
      </c>
      <c r="BX41" s="12">
        <v>1</v>
      </c>
      <c r="BY41" s="12">
        <v>1</v>
      </c>
      <c r="BZ41" s="7"/>
      <c r="CA41" s="7"/>
      <c r="CB41" s="7"/>
      <c r="CC41" s="7"/>
      <c r="CD41" s="7"/>
      <c r="CE41" s="7"/>
      <c r="CF41" s="7"/>
      <c r="CG41" s="7"/>
      <c r="CH41" s="7"/>
      <c r="CI41" s="7"/>
      <c r="CJ41" s="7"/>
      <c r="CK41" s="7"/>
      <c r="CL41" s="7"/>
      <c r="CM41" s="7"/>
      <c r="CN41" s="7"/>
      <c r="CO41" s="7"/>
      <c r="CP41" s="12">
        <v>3</v>
      </c>
      <c r="CQ41" s="7"/>
      <c r="CR41" s="7"/>
      <c r="CS41" s="7"/>
      <c r="CT41" s="7"/>
      <c r="CU41" s="7"/>
      <c r="CV41" s="7"/>
      <c r="CW41" s="7"/>
      <c r="CX41" s="12"/>
      <c r="CY41" s="12"/>
      <c r="CZ41" s="12"/>
      <c r="DA41" s="12"/>
      <c r="DB41" s="12"/>
      <c r="DC41" s="12"/>
      <c r="DD41" s="12"/>
      <c r="DE41" s="12"/>
      <c r="DF41" s="7"/>
      <c r="DG41" s="7"/>
      <c r="DH41" s="7" t="s">
        <v>384</v>
      </c>
      <c r="DI41" s="7"/>
      <c r="DJ41" s="7"/>
      <c r="DK41" s="7" t="s">
        <v>384</v>
      </c>
      <c r="DL41" s="7"/>
      <c r="DM41" s="7" t="s">
        <v>384</v>
      </c>
      <c r="DN41" s="7"/>
      <c r="DO41" s="7"/>
      <c r="DP41" s="7"/>
      <c r="DQ41" s="7" t="s">
        <v>384</v>
      </c>
      <c r="DR41" s="7"/>
      <c r="DS41" s="7"/>
      <c r="DT41" s="7"/>
      <c r="DU41" s="7" t="s">
        <v>384</v>
      </c>
      <c r="DV41" s="7"/>
      <c r="DW41" s="7"/>
      <c r="DX41" s="7" t="s">
        <v>384</v>
      </c>
      <c r="DY41" s="7"/>
      <c r="DZ41" s="7"/>
      <c r="EA41" s="7"/>
      <c r="EB41" s="7"/>
      <c r="EC41" s="7" t="s">
        <v>384</v>
      </c>
      <c r="ED41" s="7"/>
      <c r="EE41" s="7"/>
      <c r="EF41" s="7"/>
      <c r="EG41" s="7"/>
      <c r="EH41" s="7"/>
      <c r="EI41" s="7"/>
      <c r="EJ41" s="7"/>
      <c r="EK41" s="7" t="s">
        <v>384</v>
      </c>
      <c r="EL41" s="7" t="s">
        <v>384</v>
      </c>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t="s">
        <v>384</v>
      </c>
      <c r="GA41" s="7"/>
      <c r="GB41" s="7"/>
      <c r="GC41" s="7"/>
      <c r="GD41" s="7"/>
      <c r="GE41" s="7"/>
      <c r="GF41" s="7"/>
      <c r="GG41" s="7" t="s">
        <v>384</v>
      </c>
      <c r="GH41" s="7"/>
      <c r="GI41" s="7"/>
      <c r="GJ41" s="7"/>
      <c r="GK41" s="7"/>
      <c r="GL41" s="7"/>
      <c r="GM41" s="7"/>
      <c r="GN41" s="7"/>
      <c r="GO41" s="7"/>
      <c r="GP41" s="7"/>
      <c r="GQ41" s="7"/>
      <c r="GR41" s="7"/>
      <c r="GS41" s="7"/>
      <c r="GT41" s="7"/>
      <c r="GU41" s="7"/>
      <c r="GV41" s="7"/>
      <c r="GW41" s="7"/>
      <c r="GX41" s="7"/>
      <c r="GY41" s="7"/>
      <c r="GZ41" s="7"/>
      <c r="HA41" s="7"/>
      <c r="HB41" s="7"/>
      <c r="HC41" s="7"/>
      <c r="HD41" s="7"/>
      <c r="HE41" s="7" t="s">
        <v>384</v>
      </c>
      <c r="HF41" s="7"/>
      <c r="HG41" s="7"/>
      <c r="HH41" s="7"/>
      <c r="HI41" s="7"/>
      <c r="HJ41" s="7"/>
      <c r="HK41" s="7"/>
      <c r="HL41" s="7"/>
      <c r="HM41" s="7"/>
      <c r="HN41" s="7"/>
      <c r="HO41" s="7" t="s">
        <v>384</v>
      </c>
      <c r="HP41" s="7"/>
      <c r="HQ41" s="7"/>
      <c r="HR41" s="7"/>
      <c r="HS41" s="7"/>
      <c r="HT41" s="7"/>
      <c r="HU41" s="7"/>
      <c r="HV41" s="7"/>
      <c r="HW41" s="7"/>
      <c r="HX41" s="7"/>
      <c r="HY41" s="7"/>
      <c r="HZ41" s="7"/>
      <c r="IA41" s="7"/>
      <c r="IB41" s="7"/>
      <c r="IC41" s="7"/>
      <c r="ID41" s="7"/>
      <c r="IE41" s="7"/>
      <c r="IF41" s="7" t="s">
        <v>384</v>
      </c>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T41" s="6" t="s">
        <v>1535</v>
      </c>
      <c r="KA41" s="6" t="s">
        <v>384</v>
      </c>
      <c r="LA41" s="6" t="s">
        <v>1535</v>
      </c>
      <c r="LD41" s="6" t="s">
        <v>384</v>
      </c>
    </row>
    <row r="42" spans="1:316" ht="19.5" x14ac:dyDescent="0.25">
      <c r="A42" s="6" t="s">
        <v>40</v>
      </c>
      <c r="B42" s="2" t="s">
        <v>40</v>
      </c>
      <c r="C42" s="7" t="s">
        <v>71</v>
      </c>
      <c r="D42" s="7" t="s">
        <v>2889</v>
      </c>
      <c r="E42" s="7" t="s">
        <v>2515</v>
      </c>
      <c r="F42" s="7"/>
      <c r="G42" s="7" t="s">
        <v>2496</v>
      </c>
      <c r="H42" s="8" t="s">
        <v>923</v>
      </c>
      <c r="I42" s="9">
        <v>39</v>
      </c>
      <c r="J42" s="8" t="s">
        <v>924</v>
      </c>
      <c r="K42" s="8" t="s">
        <v>925</v>
      </c>
      <c r="L42" s="2" t="s">
        <v>40</v>
      </c>
      <c r="M42" s="10" t="s">
        <v>926</v>
      </c>
      <c r="N42" s="10"/>
      <c r="O42" s="10" t="s">
        <v>431</v>
      </c>
      <c r="P42" s="10" t="s">
        <v>927</v>
      </c>
      <c r="Q42" s="11" t="s">
        <v>928</v>
      </c>
      <c r="R42" s="44" t="s">
        <v>1501</v>
      </c>
      <c r="S42" s="44" t="s">
        <v>1387</v>
      </c>
      <c r="T42" s="11"/>
      <c r="U42" s="11"/>
      <c r="V42" s="11"/>
      <c r="W42" s="11"/>
      <c r="X42" s="11"/>
      <c r="Y42" s="7"/>
      <c r="Z42" s="7" t="s">
        <v>372</v>
      </c>
      <c r="AA42" s="7" t="s">
        <v>929</v>
      </c>
      <c r="AB42" s="11" t="s">
        <v>930</v>
      </c>
      <c r="AC42" s="11" t="s">
        <v>931</v>
      </c>
      <c r="AD42" s="11"/>
      <c r="AE42" s="11"/>
      <c r="AF42" s="7"/>
      <c r="AG42" s="11" t="s">
        <v>932</v>
      </c>
      <c r="AH42" s="11"/>
      <c r="AI42" s="11"/>
      <c r="AJ42" s="7"/>
      <c r="AK42" s="11" t="s">
        <v>933</v>
      </c>
      <c r="AL42" s="11"/>
      <c r="AM42" s="11"/>
      <c r="AN42" s="7"/>
      <c r="AO42" s="11" t="s">
        <v>934</v>
      </c>
      <c r="AP42" s="11"/>
      <c r="AQ42" s="11"/>
      <c r="AR42" s="7"/>
      <c r="AS42" s="11" t="s">
        <v>935</v>
      </c>
      <c r="AT42" s="11"/>
      <c r="AU42" s="11"/>
      <c r="AV42" s="7"/>
      <c r="AW42" s="13" t="s">
        <v>936</v>
      </c>
      <c r="AX42" s="11"/>
      <c r="AY42" s="11"/>
      <c r="AZ42" s="7"/>
      <c r="BA42" s="11" t="s">
        <v>937</v>
      </c>
      <c r="BB42" s="11"/>
      <c r="BC42" s="11"/>
      <c r="BD42" s="7"/>
      <c r="BE42" s="11" t="s">
        <v>938</v>
      </c>
      <c r="BF42" s="7"/>
      <c r="BG42" s="7"/>
      <c r="BH42" s="7"/>
      <c r="BI42" s="12">
        <v>4</v>
      </c>
      <c r="BJ42" s="12">
        <v>8</v>
      </c>
      <c r="BK42" s="12">
        <v>2</v>
      </c>
      <c r="BL42" s="12">
        <v>2</v>
      </c>
      <c r="BM42" s="12">
        <v>2</v>
      </c>
      <c r="BN42" s="12">
        <v>2</v>
      </c>
      <c r="BO42" s="12">
        <v>2</v>
      </c>
      <c r="BP42" s="12">
        <v>2</v>
      </c>
      <c r="BQ42" s="12">
        <v>2</v>
      </c>
      <c r="BR42" s="12">
        <v>2</v>
      </c>
      <c r="BS42" s="12">
        <v>1</v>
      </c>
      <c r="BT42" s="12">
        <v>2</v>
      </c>
      <c r="BU42" s="12">
        <v>1</v>
      </c>
      <c r="BV42" s="12">
        <v>1</v>
      </c>
      <c r="BW42" s="12">
        <v>1</v>
      </c>
      <c r="BX42" s="12">
        <v>1</v>
      </c>
      <c r="BY42" s="12">
        <v>1</v>
      </c>
      <c r="BZ42" s="7"/>
      <c r="CA42" s="7"/>
      <c r="CB42" s="7"/>
      <c r="CC42" s="7"/>
      <c r="CD42" s="7"/>
      <c r="CE42" s="7"/>
      <c r="CF42" s="7"/>
      <c r="CG42" s="7"/>
      <c r="CH42" s="7"/>
      <c r="CI42" s="7"/>
      <c r="CJ42" s="7"/>
      <c r="CK42" s="7"/>
      <c r="CL42" s="7"/>
      <c r="CM42" s="7"/>
      <c r="CN42" s="7"/>
      <c r="CO42" s="7"/>
      <c r="CP42" s="12">
        <v>3</v>
      </c>
      <c r="CQ42" s="7"/>
      <c r="CR42" s="7"/>
      <c r="CS42" s="7"/>
      <c r="CT42" s="7"/>
      <c r="CU42" s="7"/>
      <c r="CV42" s="7"/>
      <c r="CW42" s="7"/>
      <c r="CX42" s="12"/>
      <c r="CY42" s="12"/>
      <c r="CZ42" s="12"/>
      <c r="DA42" s="12"/>
      <c r="DB42" s="12"/>
      <c r="DC42" s="12"/>
      <c r="DD42" s="12"/>
      <c r="DE42" s="12"/>
      <c r="DF42" s="7" t="s">
        <v>384</v>
      </c>
      <c r="DG42" s="7"/>
      <c r="DH42" s="7" t="s">
        <v>384</v>
      </c>
      <c r="DI42" s="7"/>
      <c r="DJ42" s="7" t="s">
        <v>384</v>
      </c>
      <c r="DK42" s="7"/>
      <c r="DL42" s="7"/>
      <c r="DM42" s="7"/>
      <c r="DN42" s="7" t="s">
        <v>384</v>
      </c>
      <c r="DO42" s="7" t="s">
        <v>384</v>
      </c>
      <c r="DP42" s="7"/>
      <c r="DQ42" s="7"/>
      <c r="DR42" s="7" t="s">
        <v>384</v>
      </c>
      <c r="DS42" s="7"/>
      <c r="DT42" s="7"/>
      <c r="DU42" s="7"/>
      <c r="DV42" s="7"/>
      <c r="DW42" s="7"/>
      <c r="DX42" s="7" t="s">
        <v>384</v>
      </c>
      <c r="DY42" s="7"/>
      <c r="DZ42" s="7"/>
      <c r="EA42" s="7"/>
      <c r="EB42" s="7"/>
      <c r="EC42" s="7"/>
      <c r="ED42" s="7" t="s">
        <v>384</v>
      </c>
      <c r="EE42" s="7"/>
      <c r="EF42" s="7"/>
      <c r="EG42" s="7"/>
      <c r="EH42" s="7"/>
      <c r="EI42" s="7"/>
      <c r="EJ42" s="7"/>
      <c r="EK42" s="7" t="s">
        <v>384</v>
      </c>
      <c r="EL42" s="7" t="s">
        <v>384</v>
      </c>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t="s">
        <v>384</v>
      </c>
      <c r="FX42" s="7"/>
      <c r="FY42" s="7"/>
      <c r="FZ42" s="7"/>
      <c r="GA42" s="7"/>
      <c r="GB42" s="7"/>
      <c r="GC42" s="7"/>
      <c r="GD42" s="7" t="s">
        <v>384</v>
      </c>
      <c r="GE42" s="7"/>
      <c r="GF42" s="7"/>
      <c r="GG42" s="7"/>
      <c r="GH42" s="7"/>
      <c r="GI42" s="7"/>
      <c r="GJ42" s="7"/>
      <c r="GK42" s="7"/>
      <c r="GL42" s="7"/>
      <c r="GM42" s="7"/>
      <c r="GN42" s="7"/>
      <c r="GO42" s="7"/>
      <c r="GP42" s="7"/>
      <c r="GQ42" s="7"/>
      <c r="GR42" s="7"/>
      <c r="GS42" s="7"/>
      <c r="GT42" s="7"/>
      <c r="GU42" s="7"/>
      <c r="GV42" s="7"/>
      <c r="GW42" s="7"/>
      <c r="GX42" s="7"/>
      <c r="GY42" s="7"/>
      <c r="GZ42" s="7"/>
      <c r="HA42" s="7" t="s">
        <v>384</v>
      </c>
      <c r="HB42" s="7"/>
      <c r="HC42" s="7"/>
      <c r="HD42" s="7"/>
      <c r="HE42" s="7"/>
      <c r="HF42" s="7" t="s">
        <v>384</v>
      </c>
      <c r="HG42" s="7"/>
      <c r="HH42" s="7"/>
      <c r="HI42" s="7"/>
      <c r="HJ42" s="7"/>
      <c r="HK42" s="7"/>
      <c r="HL42" s="7"/>
      <c r="HM42" s="7"/>
      <c r="HN42" s="7"/>
      <c r="HO42" s="7"/>
      <c r="HP42" s="7"/>
      <c r="HQ42" s="7"/>
      <c r="HR42" s="7"/>
      <c r="HS42" s="7" t="s">
        <v>384</v>
      </c>
      <c r="HT42" s="7"/>
      <c r="HU42" s="7"/>
      <c r="HV42" s="7"/>
      <c r="HW42" s="7"/>
      <c r="HX42" s="7"/>
      <c r="HY42" s="7"/>
      <c r="HZ42" s="7"/>
      <c r="IA42" s="7" t="s">
        <v>384</v>
      </c>
      <c r="IB42" s="7"/>
      <c r="IC42" s="7"/>
      <c r="ID42" s="7"/>
      <c r="IE42" s="7"/>
      <c r="IF42" s="7"/>
      <c r="IG42" s="7"/>
      <c r="IH42" s="7"/>
      <c r="II42" s="7" t="s">
        <v>384</v>
      </c>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T42" s="6" t="s">
        <v>384</v>
      </c>
      <c r="JW42" s="6" t="s">
        <v>1535</v>
      </c>
      <c r="KA42" s="6" t="s">
        <v>384</v>
      </c>
      <c r="KS42" s="6" t="s">
        <v>1535</v>
      </c>
      <c r="LA42" s="6" t="s">
        <v>384</v>
      </c>
      <c r="LD42" s="6" t="s">
        <v>384</v>
      </c>
    </row>
    <row r="43" spans="1:316" ht="19.5" x14ac:dyDescent="0.25">
      <c r="A43" s="6" t="s">
        <v>41</v>
      </c>
      <c r="B43" s="2" t="s">
        <v>41</v>
      </c>
      <c r="C43" s="7"/>
      <c r="D43" s="7" t="s">
        <v>2889</v>
      </c>
      <c r="E43" s="7" t="s">
        <v>451</v>
      </c>
      <c r="F43" s="7"/>
      <c r="G43" s="7"/>
      <c r="H43" s="8" t="s">
        <v>939</v>
      </c>
      <c r="I43" s="9">
        <v>40</v>
      </c>
      <c r="J43" s="8" t="s">
        <v>940</v>
      </c>
      <c r="K43" s="8" t="s">
        <v>941</v>
      </c>
      <c r="L43" s="2" t="s">
        <v>41</v>
      </c>
      <c r="M43" s="10" t="s">
        <v>451</v>
      </c>
      <c r="N43" s="10"/>
      <c r="O43" s="10" t="s">
        <v>453</v>
      </c>
      <c r="P43" s="10" t="s">
        <v>370</v>
      </c>
      <c r="Q43" s="11" t="s">
        <v>371</v>
      </c>
      <c r="R43" s="44" t="s">
        <v>1378</v>
      </c>
      <c r="S43" s="44"/>
      <c r="T43" s="11"/>
      <c r="U43" s="11"/>
      <c r="V43" s="11"/>
      <c r="W43" s="11"/>
      <c r="X43" s="11"/>
      <c r="Y43" s="7"/>
      <c r="Z43" s="7" t="s">
        <v>535</v>
      </c>
      <c r="AA43" s="7" t="s">
        <v>942</v>
      </c>
      <c r="AB43" s="11" t="s">
        <v>943</v>
      </c>
      <c r="AC43" s="11" t="s">
        <v>944</v>
      </c>
      <c r="AD43" s="11"/>
      <c r="AE43" s="11"/>
      <c r="AF43" s="7"/>
      <c r="AG43" s="11" t="s">
        <v>945</v>
      </c>
      <c r="AH43" s="11"/>
      <c r="AI43" s="11"/>
      <c r="AJ43" s="7"/>
      <c r="AK43" s="11" t="s">
        <v>946</v>
      </c>
      <c r="AL43" s="11"/>
      <c r="AM43" s="11"/>
      <c r="AN43" s="7"/>
      <c r="AO43" s="11" t="s">
        <v>947</v>
      </c>
      <c r="AP43" s="11"/>
      <c r="AQ43" s="11"/>
      <c r="AR43" s="7"/>
      <c r="AS43" s="11" t="s">
        <v>948</v>
      </c>
      <c r="AT43" s="11"/>
      <c r="AU43" s="11"/>
      <c r="AV43" s="7"/>
      <c r="AW43" s="11" t="s">
        <v>949</v>
      </c>
      <c r="AX43" s="11"/>
      <c r="AY43" s="11"/>
      <c r="AZ43" s="7"/>
      <c r="BA43" s="11" t="s">
        <v>950</v>
      </c>
      <c r="BB43" s="11"/>
      <c r="BC43" s="11"/>
      <c r="BD43" s="7"/>
      <c r="BE43" s="11" t="s">
        <v>951</v>
      </c>
      <c r="BF43" s="7"/>
      <c r="BG43" s="7"/>
      <c r="BH43" s="7"/>
      <c r="BI43" s="12">
        <v>4</v>
      </c>
      <c r="BJ43" s="12">
        <v>8</v>
      </c>
      <c r="BK43" s="12">
        <v>2</v>
      </c>
      <c r="BL43" s="12">
        <v>2</v>
      </c>
      <c r="BM43" s="12">
        <v>2</v>
      </c>
      <c r="BN43" s="12">
        <v>2</v>
      </c>
      <c r="BO43" s="12">
        <v>2</v>
      </c>
      <c r="BP43" s="12">
        <v>2</v>
      </c>
      <c r="BQ43" s="12">
        <v>2</v>
      </c>
      <c r="BR43" s="12">
        <v>2</v>
      </c>
      <c r="BS43" s="12">
        <v>1</v>
      </c>
      <c r="BT43" s="12">
        <v>2</v>
      </c>
      <c r="BU43" s="12">
        <v>1</v>
      </c>
      <c r="BV43" s="12">
        <v>1</v>
      </c>
      <c r="BW43" s="12">
        <v>2</v>
      </c>
      <c r="BX43" s="12">
        <v>1</v>
      </c>
      <c r="BY43" s="12">
        <v>1</v>
      </c>
      <c r="BZ43" s="7"/>
      <c r="CA43" s="7"/>
      <c r="CB43" s="7"/>
      <c r="CC43" s="7"/>
      <c r="CD43" s="7"/>
      <c r="CE43" s="7"/>
      <c r="CF43" s="7"/>
      <c r="CG43" s="7"/>
      <c r="CH43" s="7"/>
      <c r="CI43" s="7"/>
      <c r="CJ43" s="7"/>
      <c r="CK43" s="7"/>
      <c r="CL43" s="7"/>
      <c r="CM43" s="7"/>
      <c r="CN43" s="7"/>
      <c r="CO43" s="7"/>
      <c r="CP43" s="11"/>
      <c r="CQ43" s="7"/>
      <c r="CR43" s="7"/>
      <c r="CS43" s="7"/>
      <c r="CT43" s="7"/>
      <c r="CU43" s="7"/>
      <c r="CV43" s="7"/>
      <c r="CW43" s="7"/>
      <c r="CX43" s="12"/>
      <c r="CY43" s="12"/>
      <c r="CZ43" s="12"/>
      <c r="DA43" s="12"/>
      <c r="DB43" s="12"/>
      <c r="DC43" s="12"/>
      <c r="DD43" s="12"/>
      <c r="DE43" s="12"/>
      <c r="DF43" s="7"/>
      <c r="DG43" s="7"/>
      <c r="DH43" s="7" t="s">
        <v>384</v>
      </c>
      <c r="DI43" s="7"/>
      <c r="DJ43" s="7"/>
      <c r="DK43" s="7" t="s">
        <v>384</v>
      </c>
      <c r="DL43" s="7"/>
      <c r="DM43" s="7"/>
      <c r="DN43" s="7"/>
      <c r="DO43" s="7"/>
      <c r="DP43" s="7"/>
      <c r="DQ43" s="7" t="s">
        <v>384</v>
      </c>
      <c r="DR43" s="7"/>
      <c r="DS43" s="7"/>
      <c r="DT43" s="7"/>
      <c r="DU43" s="7"/>
      <c r="DV43" s="7"/>
      <c r="DW43" s="7"/>
      <c r="DX43" s="7" t="s">
        <v>384</v>
      </c>
      <c r="DY43" s="7"/>
      <c r="DZ43" s="7"/>
      <c r="EA43" s="7"/>
      <c r="EB43" s="7"/>
      <c r="EC43" s="7" t="s">
        <v>384</v>
      </c>
      <c r="ED43" s="7"/>
      <c r="EE43" s="7"/>
      <c r="EF43" s="7"/>
      <c r="EG43" s="7"/>
      <c r="EH43" s="7"/>
      <c r="EI43" s="7"/>
      <c r="EJ43" s="7"/>
      <c r="EK43" s="7" t="s">
        <v>384</v>
      </c>
      <c r="EL43" s="7" t="s">
        <v>384</v>
      </c>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t="s">
        <v>384</v>
      </c>
      <c r="FV43" s="7"/>
      <c r="FW43" s="7"/>
      <c r="FX43" s="7"/>
      <c r="FY43" s="7"/>
      <c r="FZ43" s="7"/>
      <c r="GA43" s="7" t="s">
        <v>384</v>
      </c>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t="s">
        <v>384</v>
      </c>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t="s">
        <v>384</v>
      </c>
      <c r="JA43" s="7"/>
      <c r="JB43" s="7"/>
      <c r="JC43" s="7"/>
      <c r="JD43" s="7"/>
      <c r="JE43" s="7"/>
      <c r="JF43" s="7"/>
      <c r="JG43" s="7"/>
      <c r="JH43" s="7"/>
      <c r="JT43" s="6" t="s">
        <v>1535</v>
      </c>
      <c r="KA43" s="6" t="s">
        <v>384</v>
      </c>
      <c r="KM43" s="6" t="s">
        <v>384</v>
      </c>
      <c r="LA43" s="6" t="s">
        <v>1535</v>
      </c>
      <c r="LD43" s="6" t="s">
        <v>384</v>
      </c>
    </row>
    <row r="44" spans="1:316" ht="19.5" x14ac:dyDescent="0.25">
      <c r="A44" s="6" t="s">
        <v>42</v>
      </c>
      <c r="B44" s="2" t="s">
        <v>42</v>
      </c>
      <c r="C44" s="7" t="s">
        <v>952</v>
      </c>
      <c r="D44" s="7" t="s">
        <v>2889</v>
      </c>
      <c r="E44" s="7" t="s">
        <v>1572</v>
      </c>
      <c r="F44" s="7"/>
      <c r="G44" s="7"/>
      <c r="H44" s="8" t="s">
        <v>953</v>
      </c>
      <c r="I44" s="9">
        <v>41</v>
      </c>
      <c r="J44" s="8" t="s">
        <v>954</v>
      </c>
      <c r="K44" s="8" t="s">
        <v>955</v>
      </c>
      <c r="L44" s="2" t="s">
        <v>42</v>
      </c>
      <c r="M44" s="14" t="s">
        <v>956</v>
      </c>
      <c r="N44" s="10"/>
      <c r="O44" s="10" t="s">
        <v>554</v>
      </c>
      <c r="P44" s="10" t="s">
        <v>370</v>
      </c>
      <c r="Q44" s="11" t="s">
        <v>957</v>
      </c>
      <c r="R44" s="44" t="s">
        <v>1382</v>
      </c>
      <c r="S44" s="44"/>
      <c r="T44" s="11"/>
      <c r="U44" s="11"/>
      <c r="V44" s="11"/>
      <c r="W44" s="11"/>
      <c r="X44" s="11"/>
      <c r="Y44" s="7"/>
      <c r="Z44" s="7" t="s">
        <v>2488</v>
      </c>
      <c r="AA44" s="7"/>
      <c r="AB44" s="11" t="s">
        <v>958</v>
      </c>
      <c r="AC44" s="11" t="s">
        <v>959</v>
      </c>
      <c r="AD44" s="11"/>
      <c r="AE44" s="11"/>
      <c r="AF44" s="7"/>
      <c r="AG44" s="11" t="s">
        <v>960</v>
      </c>
      <c r="AH44" s="11"/>
      <c r="AI44" s="11"/>
      <c r="AJ44" s="7"/>
      <c r="AK44" s="11" t="s">
        <v>961</v>
      </c>
      <c r="AL44" s="11"/>
      <c r="AM44" s="11"/>
      <c r="AN44" s="7"/>
      <c r="AO44" s="11"/>
      <c r="AP44" s="11"/>
      <c r="AQ44" s="11"/>
      <c r="AR44" s="7"/>
      <c r="AS44" s="11" t="s">
        <v>962</v>
      </c>
      <c r="AT44" s="11"/>
      <c r="AU44" s="11"/>
      <c r="AV44" s="7"/>
      <c r="AW44" s="7"/>
      <c r="AX44" s="7"/>
      <c r="AY44" s="7"/>
      <c r="AZ44" s="7"/>
      <c r="BA44" s="7"/>
      <c r="BB44" s="7"/>
      <c r="BC44" s="7"/>
      <c r="BD44" s="7"/>
      <c r="BE44" s="7"/>
      <c r="BF44" s="7"/>
      <c r="BG44" s="7"/>
      <c r="BH44" s="7"/>
      <c r="BI44" s="12">
        <v>4</v>
      </c>
      <c r="BJ44" s="12">
        <v>8</v>
      </c>
      <c r="BK44" s="12">
        <v>2</v>
      </c>
      <c r="BL44" s="12">
        <v>2</v>
      </c>
      <c r="BM44" s="12">
        <v>2</v>
      </c>
      <c r="BN44" s="12">
        <v>2</v>
      </c>
      <c r="BO44" s="12">
        <v>2</v>
      </c>
      <c r="BP44" s="12">
        <v>2</v>
      </c>
      <c r="BQ44" s="12">
        <v>2</v>
      </c>
      <c r="BR44" s="12">
        <v>1</v>
      </c>
      <c r="BS44" s="12">
        <v>1</v>
      </c>
      <c r="BT44" s="12">
        <v>1</v>
      </c>
      <c r="BU44" s="12">
        <v>1</v>
      </c>
      <c r="BV44" s="12">
        <v>1</v>
      </c>
      <c r="BW44" s="12">
        <v>1</v>
      </c>
      <c r="BX44" s="12">
        <v>1</v>
      </c>
      <c r="BY44" s="12">
        <v>1</v>
      </c>
      <c r="BZ44" s="7"/>
      <c r="CA44" s="7"/>
      <c r="CB44" s="7"/>
      <c r="CC44" s="7"/>
      <c r="CD44" s="7"/>
      <c r="CE44" s="7"/>
      <c r="CF44" s="7"/>
      <c r="CG44" s="7"/>
      <c r="CH44" s="7"/>
      <c r="CI44" s="7"/>
      <c r="CJ44" s="7"/>
      <c r="CK44" s="7"/>
      <c r="CL44" s="7"/>
      <c r="CM44" s="7"/>
      <c r="CN44" s="7"/>
      <c r="CO44" s="7"/>
      <c r="CP44" s="7"/>
      <c r="CQ44" s="7"/>
      <c r="CR44" s="7"/>
      <c r="CS44" s="7"/>
      <c r="CT44" s="7"/>
      <c r="CU44" s="7"/>
      <c r="CV44" s="7"/>
      <c r="CW44" s="7"/>
      <c r="CX44" s="12"/>
      <c r="CY44" s="12"/>
      <c r="CZ44" s="12"/>
      <c r="DA44" s="12"/>
      <c r="DB44" s="12"/>
      <c r="DC44" s="12"/>
      <c r="DD44" s="12"/>
      <c r="DE44" s="12"/>
      <c r="DF44" s="7"/>
      <c r="DG44" s="7"/>
      <c r="DH44" s="7" t="s">
        <v>384</v>
      </c>
      <c r="DI44" s="7"/>
      <c r="DJ44" s="7"/>
      <c r="DK44" s="7"/>
      <c r="DL44" s="7"/>
      <c r="DM44" s="7"/>
      <c r="DN44" s="7" t="s">
        <v>384</v>
      </c>
      <c r="DO44" s="7" t="s">
        <v>384</v>
      </c>
      <c r="DP44" s="7"/>
      <c r="DQ44" s="7"/>
      <c r="DR44" s="7"/>
      <c r="DS44" s="7"/>
      <c r="DT44" s="7"/>
      <c r="DU44" s="7"/>
      <c r="DV44" s="7"/>
      <c r="DW44" s="7" t="s">
        <v>384</v>
      </c>
      <c r="DX44" s="7"/>
      <c r="DY44" s="7" t="s">
        <v>384</v>
      </c>
      <c r="DZ44" s="7" t="s">
        <v>384</v>
      </c>
      <c r="EA44" s="7"/>
      <c r="EB44" s="7"/>
      <c r="EC44" s="7" t="s">
        <v>384</v>
      </c>
      <c r="ED44" s="7"/>
      <c r="EE44" s="7"/>
      <c r="EF44" s="7"/>
      <c r="EG44" s="7"/>
      <c r="EH44" s="7"/>
      <c r="EI44" s="7"/>
      <c r="EJ44" s="7"/>
      <c r="EK44" s="7"/>
      <c r="EL44" s="7" t="s">
        <v>384</v>
      </c>
      <c r="EM44" s="7"/>
      <c r="EN44" s="7"/>
      <c r="EO44" s="7"/>
      <c r="EP44" s="7"/>
      <c r="EQ44" s="7"/>
      <c r="ER44" s="7"/>
      <c r="ES44" s="7"/>
      <c r="ET44" s="7"/>
      <c r="EU44" s="7"/>
      <c r="EV44" s="7"/>
      <c r="EW44" s="7"/>
      <c r="EX44" s="7"/>
      <c r="EY44" s="7"/>
      <c r="EZ44" s="7"/>
      <c r="FA44" s="7"/>
      <c r="FB44" s="7"/>
      <c r="FC44" s="7"/>
      <c r="FD44" s="7"/>
      <c r="FE44" s="7"/>
      <c r="FF44" s="7"/>
      <c r="FG44" s="7"/>
      <c r="FH44" s="7"/>
      <c r="FI44" s="7"/>
      <c r="FJ44" s="7" t="s">
        <v>384</v>
      </c>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t="s">
        <v>384</v>
      </c>
      <c r="HE44" s="7"/>
      <c r="HF44" s="7"/>
      <c r="HG44" s="7"/>
      <c r="HH44" s="7"/>
      <c r="HI44" s="7"/>
      <c r="HJ44" s="7"/>
      <c r="HK44" s="7"/>
      <c r="HL44" s="7"/>
      <c r="HM44" s="7" t="s">
        <v>384</v>
      </c>
      <c r="HN44" s="7"/>
      <c r="HO44" s="7"/>
      <c r="HP44" s="7"/>
      <c r="HQ44" s="7"/>
      <c r="HR44" s="7"/>
      <c r="HS44" s="7"/>
      <c r="HT44" s="7" t="s">
        <v>384</v>
      </c>
      <c r="HU44" s="7"/>
      <c r="HV44" s="7"/>
      <c r="HW44" s="7"/>
      <c r="HX44" s="7" t="s">
        <v>384</v>
      </c>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T44" s="6" t="s">
        <v>384</v>
      </c>
      <c r="JV44" s="6" t="s">
        <v>1535</v>
      </c>
      <c r="KA44" s="6" t="s">
        <v>384</v>
      </c>
      <c r="KU44" s="6" t="s">
        <v>1535</v>
      </c>
      <c r="LA44" s="6" t="s">
        <v>384</v>
      </c>
      <c r="LD44" s="6" t="s">
        <v>384</v>
      </c>
    </row>
    <row r="45" spans="1:316" ht="28.5" x14ac:dyDescent="0.25">
      <c r="A45" s="6" t="s">
        <v>104</v>
      </c>
      <c r="B45" s="2" t="s">
        <v>43</v>
      </c>
      <c r="C45" s="7" t="s">
        <v>963</v>
      </c>
      <c r="D45" s="7" t="s">
        <v>2889</v>
      </c>
      <c r="E45" s="7" t="s">
        <v>1559</v>
      </c>
      <c r="F45" s="7"/>
      <c r="G45" s="7"/>
      <c r="H45" s="8" t="s">
        <v>964</v>
      </c>
      <c r="I45" s="9">
        <v>42</v>
      </c>
      <c r="J45" s="8" t="s">
        <v>965</v>
      </c>
      <c r="K45" s="8" t="s">
        <v>966</v>
      </c>
      <c r="L45" s="2" t="s">
        <v>43</v>
      </c>
      <c r="M45" s="10" t="s">
        <v>553</v>
      </c>
      <c r="N45" s="10"/>
      <c r="O45" s="10" t="s">
        <v>554</v>
      </c>
      <c r="P45" s="10" t="s">
        <v>370</v>
      </c>
      <c r="Q45" s="11" t="s">
        <v>967</v>
      </c>
      <c r="R45" s="44"/>
      <c r="S45" s="44" t="s">
        <v>1602</v>
      </c>
      <c r="T45" s="11"/>
      <c r="U45" s="11"/>
      <c r="V45" s="11"/>
      <c r="W45" s="11"/>
      <c r="X45" s="11"/>
      <c r="Y45" s="7"/>
      <c r="Z45" s="7" t="s">
        <v>1447</v>
      </c>
      <c r="AA45" s="7"/>
      <c r="AB45" s="11" t="s">
        <v>968</v>
      </c>
      <c r="AC45" s="11" t="s">
        <v>969</v>
      </c>
      <c r="AD45" s="11"/>
      <c r="AE45" s="11"/>
      <c r="AF45" s="7"/>
      <c r="AG45" s="11" t="s">
        <v>970</v>
      </c>
      <c r="AH45" s="11"/>
      <c r="AI45" s="11"/>
      <c r="AJ45" s="7"/>
      <c r="AK45" s="11" t="s">
        <v>971</v>
      </c>
      <c r="AL45" s="11"/>
      <c r="AM45" s="11"/>
      <c r="AN45" s="7"/>
      <c r="AO45" s="11" t="s">
        <v>972</v>
      </c>
      <c r="AP45" s="11"/>
      <c r="AQ45" s="11"/>
      <c r="AR45" s="7"/>
      <c r="AS45" s="11" t="s">
        <v>973</v>
      </c>
      <c r="AT45" s="11"/>
      <c r="AU45" s="11"/>
      <c r="AV45" s="7"/>
      <c r="AW45" s="11" t="s">
        <v>974</v>
      </c>
      <c r="AX45" s="11"/>
      <c r="AY45" s="11"/>
      <c r="AZ45" s="7"/>
      <c r="BA45" s="11" t="s">
        <v>975</v>
      </c>
      <c r="BB45" s="11"/>
      <c r="BC45" s="11"/>
      <c r="BD45" s="7"/>
      <c r="BE45" s="11" t="s">
        <v>976</v>
      </c>
      <c r="BF45" s="7"/>
      <c r="BG45" s="7"/>
      <c r="BH45" s="7"/>
      <c r="BI45" s="12">
        <v>4</v>
      </c>
      <c r="BJ45" s="12">
        <v>6</v>
      </c>
      <c r="BK45" s="12">
        <v>2</v>
      </c>
      <c r="BL45" s="12">
        <v>2</v>
      </c>
      <c r="BM45" s="12">
        <v>2</v>
      </c>
      <c r="BN45" s="12">
        <v>2</v>
      </c>
      <c r="BO45" s="12">
        <v>2</v>
      </c>
      <c r="BP45" s="12">
        <v>2</v>
      </c>
      <c r="BQ45" s="12">
        <v>2</v>
      </c>
      <c r="BR45" s="12">
        <v>2</v>
      </c>
      <c r="BS45" s="12">
        <v>1</v>
      </c>
      <c r="BT45" s="12">
        <v>2</v>
      </c>
      <c r="BU45" s="12">
        <v>1</v>
      </c>
      <c r="BV45" s="12">
        <v>1</v>
      </c>
      <c r="BW45" s="12">
        <v>1</v>
      </c>
      <c r="BX45" s="12">
        <v>1</v>
      </c>
      <c r="BY45" s="12">
        <v>1</v>
      </c>
      <c r="BZ45" s="7"/>
      <c r="CA45" s="7"/>
      <c r="CB45" s="7"/>
      <c r="CC45" s="7"/>
      <c r="CD45" s="7"/>
      <c r="CE45" s="7"/>
      <c r="CF45" s="7"/>
      <c r="CG45" s="7"/>
      <c r="CH45" s="7"/>
      <c r="CI45" s="7"/>
      <c r="CJ45" s="7"/>
      <c r="CK45" s="7"/>
      <c r="CL45" s="7"/>
      <c r="CM45" s="7"/>
      <c r="CN45" s="7"/>
      <c r="CO45" s="7"/>
      <c r="CP45" s="7"/>
      <c r="CQ45" s="7"/>
      <c r="CR45" s="7"/>
      <c r="CS45" s="7"/>
      <c r="CT45" s="7"/>
      <c r="CU45" s="7"/>
      <c r="CV45" s="7"/>
      <c r="CW45" s="7"/>
      <c r="CX45" s="12"/>
      <c r="CY45" s="12"/>
      <c r="CZ45" s="12"/>
      <c r="DA45" s="12"/>
      <c r="DB45" s="12"/>
      <c r="DC45" s="12"/>
      <c r="DD45" s="12"/>
      <c r="DE45" s="12"/>
      <c r="DF45" s="7"/>
      <c r="DG45" s="7"/>
      <c r="DH45" s="7" t="s">
        <v>384</v>
      </c>
      <c r="DI45" s="7"/>
      <c r="DJ45" s="7"/>
      <c r="DK45" s="7"/>
      <c r="DL45" s="7"/>
      <c r="DM45" s="7"/>
      <c r="DN45" s="7" t="s">
        <v>384</v>
      </c>
      <c r="DO45" s="7" t="s">
        <v>384</v>
      </c>
      <c r="DP45" s="7"/>
      <c r="DQ45" s="7"/>
      <c r="DR45" s="7"/>
      <c r="DS45" s="7"/>
      <c r="DT45" s="7"/>
      <c r="DU45" s="7"/>
      <c r="DV45" s="7"/>
      <c r="DW45" s="7" t="s">
        <v>384</v>
      </c>
      <c r="DX45" s="7"/>
      <c r="DY45" s="7" t="s">
        <v>384</v>
      </c>
      <c r="DZ45" s="7"/>
      <c r="EA45" s="7"/>
      <c r="EB45" s="7" t="s">
        <v>384</v>
      </c>
      <c r="EC45" s="7"/>
      <c r="ED45" s="7"/>
      <c r="EE45" s="7"/>
      <c r="EF45" s="7" t="s">
        <v>384</v>
      </c>
      <c r="EG45" s="7"/>
      <c r="EH45" s="7"/>
      <c r="EI45" s="7"/>
      <c r="EJ45" s="7"/>
      <c r="EK45" s="7"/>
      <c r="EL45" s="7" t="s">
        <v>384</v>
      </c>
      <c r="EM45" s="7"/>
      <c r="EN45" s="7"/>
      <c r="EO45" s="7" t="s">
        <v>384</v>
      </c>
      <c r="EP45" s="7"/>
      <c r="EQ45" s="7"/>
      <c r="ER45" s="7"/>
      <c r="ES45" s="7"/>
      <c r="ET45" s="7"/>
      <c r="EU45" s="7"/>
      <c r="EV45" s="7"/>
      <c r="EW45" s="7"/>
      <c r="EX45" s="7"/>
      <c r="EY45" s="7"/>
      <c r="EZ45" s="7"/>
      <c r="FA45" s="7"/>
      <c r="FB45" s="7"/>
      <c r="FC45" s="7"/>
      <c r="FD45" s="7"/>
      <c r="FE45" s="7"/>
      <c r="FF45" s="7" t="s">
        <v>384</v>
      </c>
      <c r="FG45" s="7"/>
      <c r="FH45" s="7"/>
      <c r="FI45" s="7" t="s">
        <v>384</v>
      </c>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t="s">
        <v>384</v>
      </c>
      <c r="HA45" s="7"/>
      <c r="HB45" s="7"/>
      <c r="HC45" s="7"/>
      <c r="HD45" s="7" t="s">
        <v>384</v>
      </c>
      <c r="HE45" s="7"/>
      <c r="HF45" s="7"/>
      <c r="HG45" s="7"/>
      <c r="HH45" s="7"/>
      <c r="HI45" s="7"/>
      <c r="HJ45" s="7"/>
      <c r="HK45" s="7"/>
      <c r="HL45" s="7"/>
      <c r="HM45" s="7"/>
      <c r="HN45" s="7"/>
      <c r="HO45" s="7"/>
      <c r="HP45" s="7"/>
      <c r="HQ45" s="7"/>
      <c r="HR45" s="7"/>
      <c r="HS45" s="7"/>
      <c r="HT45" s="7" t="s">
        <v>384</v>
      </c>
      <c r="HU45" s="7"/>
      <c r="HV45" s="7"/>
      <c r="HW45" s="7" t="s">
        <v>384</v>
      </c>
      <c r="HX45" s="7"/>
      <c r="HY45" s="7"/>
      <c r="HZ45" s="7"/>
      <c r="IA45" s="7"/>
      <c r="IB45" s="7"/>
      <c r="IC45" s="7"/>
      <c r="ID45" s="7"/>
      <c r="IE45" s="7"/>
      <c r="IF45" s="7"/>
      <c r="IG45" s="7"/>
      <c r="IH45" s="7"/>
      <c r="II45" s="7"/>
      <c r="IJ45" s="7" t="s">
        <v>384</v>
      </c>
      <c r="IK45" s="7"/>
      <c r="IL45" s="7"/>
      <c r="IM45" s="7"/>
      <c r="IN45" s="7"/>
      <c r="IO45" s="7"/>
      <c r="IP45" s="7"/>
      <c r="IQ45" s="7" t="s">
        <v>384</v>
      </c>
      <c r="IR45" s="7"/>
      <c r="IS45" s="7"/>
      <c r="IT45" s="7"/>
      <c r="IU45" s="7"/>
      <c r="IV45" s="7"/>
      <c r="IW45" s="7"/>
      <c r="IX45" s="7"/>
      <c r="IY45" s="7"/>
      <c r="IZ45" s="7"/>
      <c r="JA45" s="7"/>
      <c r="JB45" s="7"/>
      <c r="JC45" s="7"/>
      <c r="JD45" s="7"/>
      <c r="JE45" s="7"/>
      <c r="JF45" s="7"/>
      <c r="JG45" s="7"/>
      <c r="JH45" s="7"/>
      <c r="JT45" s="6" t="s">
        <v>1535</v>
      </c>
      <c r="KA45" s="6" t="s">
        <v>384</v>
      </c>
      <c r="KO45" s="6" t="s">
        <v>384</v>
      </c>
      <c r="KR45" s="6" t="s">
        <v>384</v>
      </c>
      <c r="KV45" s="6" t="s">
        <v>1535</v>
      </c>
      <c r="LA45" s="6" t="s">
        <v>384</v>
      </c>
      <c r="LD45" s="6" t="s">
        <v>384</v>
      </c>
    </row>
    <row r="46" spans="1:316" ht="19.5" x14ac:dyDescent="0.25">
      <c r="A46" s="6" t="s">
        <v>105</v>
      </c>
      <c r="B46" s="2" t="s">
        <v>44</v>
      </c>
      <c r="C46" s="7" t="s">
        <v>977</v>
      </c>
      <c r="D46" s="7" t="s">
        <v>2889</v>
      </c>
      <c r="E46" s="7" t="s">
        <v>1534</v>
      </c>
      <c r="F46" s="7"/>
      <c r="G46" s="7"/>
      <c r="H46" s="8" t="s">
        <v>978</v>
      </c>
      <c r="I46" s="9">
        <v>43</v>
      </c>
      <c r="J46" s="8" t="s">
        <v>979</v>
      </c>
      <c r="K46" s="8" t="s">
        <v>980</v>
      </c>
      <c r="L46" s="2" t="s">
        <v>44</v>
      </c>
      <c r="M46" s="10" t="s">
        <v>981</v>
      </c>
      <c r="N46" s="10"/>
      <c r="O46" s="10" t="s">
        <v>453</v>
      </c>
      <c r="P46" s="10" t="s">
        <v>370</v>
      </c>
      <c r="Q46" s="11" t="s">
        <v>982</v>
      </c>
      <c r="R46" s="44"/>
      <c r="S46" s="44" t="s">
        <v>2555</v>
      </c>
      <c r="T46" s="11" t="s">
        <v>260</v>
      </c>
      <c r="U46" s="11" t="s">
        <v>259</v>
      </c>
      <c r="V46" s="7"/>
      <c r="W46" s="7"/>
      <c r="X46" s="7"/>
      <c r="Y46" s="7"/>
      <c r="Z46" s="7" t="s">
        <v>2486</v>
      </c>
      <c r="AA46" s="7"/>
      <c r="AB46" s="11" t="s">
        <v>983</v>
      </c>
      <c r="AC46" s="11" t="s">
        <v>984</v>
      </c>
      <c r="AD46" s="11"/>
      <c r="AE46" s="11"/>
      <c r="AF46" s="7"/>
      <c r="AG46" s="11" t="s">
        <v>985</v>
      </c>
      <c r="AH46" s="11"/>
      <c r="AI46" s="11"/>
      <c r="AJ46" s="7"/>
      <c r="AK46" s="11" t="s">
        <v>986</v>
      </c>
      <c r="AL46" s="11"/>
      <c r="AM46" s="11"/>
      <c r="AN46" s="7"/>
      <c r="AO46" s="11" t="s">
        <v>987</v>
      </c>
      <c r="AP46" s="11"/>
      <c r="AQ46" s="11"/>
      <c r="AR46" s="7"/>
      <c r="AS46" s="11" t="s">
        <v>988</v>
      </c>
      <c r="AT46" s="11"/>
      <c r="AU46" s="11"/>
      <c r="AV46" s="7"/>
      <c r="AW46" s="11" t="s">
        <v>989</v>
      </c>
      <c r="AX46" s="11"/>
      <c r="AY46" s="11"/>
      <c r="AZ46" s="7"/>
      <c r="BA46" s="11" t="s">
        <v>990</v>
      </c>
      <c r="BB46" s="11"/>
      <c r="BC46" s="11"/>
      <c r="BD46" s="7"/>
      <c r="BE46" s="11" t="s">
        <v>991</v>
      </c>
      <c r="BF46" s="7"/>
      <c r="BG46" s="7"/>
      <c r="BH46" s="7"/>
      <c r="BI46" s="12">
        <v>4</v>
      </c>
      <c r="BJ46" s="12">
        <v>8</v>
      </c>
      <c r="BK46" s="12">
        <v>2</v>
      </c>
      <c r="BL46" s="12">
        <v>2</v>
      </c>
      <c r="BM46" s="12">
        <v>2</v>
      </c>
      <c r="BN46" s="12">
        <v>2</v>
      </c>
      <c r="BO46" s="12">
        <v>2</v>
      </c>
      <c r="BP46" s="12">
        <v>2</v>
      </c>
      <c r="BQ46" s="12">
        <v>2</v>
      </c>
      <c r="BR46" s="12">
        <v>2</v>
      </c>
      <c r="BS46" s="12">
        <v>1</v>
      </c>
      <c r="BT46" s="12">
        <v>2</v>
      </c>
      <c r="BU46" s="12">
        <v>1</v>
      </c>
      <c r="BV46" s="12">
        <v>1</v>
      </c>
      <c r="BW46" s="12">
        <v>2</v>
      </c>
      <c r="BX46" s="12">
        <v>1</v>
      </c>
      <c r="BY46" s="12">
        <v>1</v>
      </c>
      <c r="BZ46" s="12">
        <v>4</v>
      </c>
      <c r="CA46" s="7"/>
      <c r="CB46" s="7"/>
      <c r="CC46" s="7"/>
      <c r="CD46" s="7"/>
      <c r="CE46" s="7"/>
      <c r="CF46" s="7"/>
      <c r="CG46" s="7"/>
      <c r="CH46" s="7"/>
      <c r="CI46" s="7"/>
      <c r="CJ46" s="7"/>
      <c r="CK46" s="7"/>
      <c r="CL46" s="7"/>
      <c r="CM46" s="7"/>
      <c r="CN46" s="7"/>
      <c r="CO46" s="7"/>
      <c r="CP46" s="7"/>
      <c r="CQ46" s="7"/>
      <c r="CR46" s="7"/>
      <c r="CS46" s="7"/>
      <c r="CT46" s="7"/>
      <c r="CU46" s="7"/>
      <c r="CV46" s="7"/>
      <c r="CW46" s="7"/>
      <c r="CX46" s="12"/>
      <c r="CY46" s="12"/>
      <c r="CZ46" s="12"/>
      <c r="DA46" s="12"/>
      <c r="DB46" s="12"/>
      <c r="DC46" s="12"/>
      <c r="DD46" s="12"/>
      <c r="DE46" s="12"/>
      <c r="DF46" s="7" t="s">
        <v>384</v>
      </c>
      <c r="DG46" s="7" t="s">
        <v>384</v>
      </c>
      <c r="DH46" s="7" t="s">
        <v>384</v>
      </c>
      <c r="DI46" s="7"/>
      <c r="DJ46" s="7"/>
      <c r="DK46" s="7"/>
      <c r="DL46" s="7"/>
      <c r="DM46" s="7"/>
      <c r="DN46" s="7"/>
      <c r="DO46" s="7" t="s">
        <v>384</v>
      </c>
      <c r="DP46" s="7" t="s">
        <v>384</v>
      </c>
      <c r="DQ46" s="7" t="s">
        <v>384</v>
      </c>
      <c r="DR46" s="7"/>
      <c r="DS46" s="7"/>
      <c r="DT46" s="7"/>
      <c r="DU46" s="7"/>
      <c r="DV46" s="7"/>
      <c r="DW46" s="7"/>
      <c r="DX46" s="7" t="s">
        <v>384</v>
      </c>
      <c r="DY46" s="7"/>
      <c r="DZ46" s="7" t="s">
        <v>384</v>
      </c>
      <c r="EA46" s="7"/>
      <c r="EB46" s="7"/>
      <c r="EC46" s="7"/>
      <c r="ED46" s="7"/>
      <c r="EE46" s="7"/>
      <c r="EF46" s="7"/>
      <c r="EG46" s="7"/>
      <c r="EH46" s="7"/>
      <c r="EI46" s="7" t="s">
        <v>384</v>
      </c>
      <c r="EJ46" s="7"/>
      <c r="EK46" s="7" t="s">
        <v>384</v>
      </c>
      <c r="EL46" s="7"/>
      <c r="EM46" s="7"/>
      <c r="EN46" s="7"/>
      <c r="EO46" s="7"/>
      <c r="EP46" s="7"/>
      <c r="EQ46" s="7"/>
      <c r="ER46" s="7"/>
      <c r="ES46" s="7"/>
      <c r="ET46" s="7"/>
      <c r="EU46" s="7"/>
      <c r="EV46" s="7"/>
      <c r="EW46" s="7"/>
      <c r="EX46" s="7"/>
      <c r="EY46" s="7"/>
      <c r="EZ46" s="7"/>
      <c r="FA46" s="7"/>
      <c r="FB46" s="7"/>
      <c r="FC46" s="7"/>
      <c r="FD46" s="7"/>
      <c r="FE46" s="7"/>
      <c r="FF46" s="7" t="s">
        <v>384</v>
      </c>
      <c r="FG46" s="7" t="s">
        <v>384</v>
      </c>
      <c r="FH46" s="7" t="s">
        <v>384</v>
      </c>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t="s">
        <v>384</v>
      </c>
      <c r="GJ46" s="7" t="s">
        <v>384</v>
      </c>
      <c r="GK46" s="7"/>
      <c r="GL46" s="7"/>
      <c r="GM46" s="7"/>
      <c r="GN46" s="7"/>
      <c r="GO46" s="7"/>
      <c r="GP46" s="7" t="s">
        <v>384</v>
      </c>
      <c r="GQ46" s="7"/>
      <c r="GR46" s="7"/>
      <c r="GS46" s="7"/>
      <c r="GT46" s="7"/>
      <c r="GU46" s="7"/>
      <c r="GV46" s="7"/>
      <c r="GW46" s="7"/>
      <c r="GX46" s="7"/>
      <c r="GY46" s="7"/>
      <c r="GZ46" s="7"/>
      <c r="HA46" s="7"/>
      <c r="HB46" s="7"/>
      <c r="HC46" s="7"/>
      <c r="HD46" s="7"/>
      <c r="HE46" s="7" t="s">
        <v>384</v>
      </c>
      <c r="HF46" s="7"/>
      <c r="HG46" s="7"/>
      <c r="HH46" s="7" t="s">
        <v>384</v>
      </c>
      <c r="HI46" s="7" t="s">
        <v>384</v>
      </c>
      <c r="HJ46" s="7" t="s">
        <v>384</v>
      </c>
      <c r="HK46" s="7" t="s">
        <v>384</v>
      </c>
      <c r="HL46" s="7"/>
      <c r="HM46" s="7"/>
      <c r="HN46" s="7"/>
      <c r="HO46" s="7"/>
      <c r="HP46" s="7"/>
      <c r="HQ46" s="7"/>
      <c r="HR46" s="7"/>
      <c r="HS46" s="7"/>
      <c r="HT46" s="7"/>
      <c r="HU46" s="7"/>
      <c r="HV46" s="7"/>
      <c r="HW46" s="7"/>
      <c r="HX46" s="7"/>
      <c r="HY46" s="7"/>
      <c r="HZ46" s="7" t="s">
        <v>384</v>
      </c>
      <c r="IA46" s="7"/>
      <c r="IB46" s="7"/>
      <c r="IC46" s="7"/>
      <c r="ID46" s="7"/>
      <c r="IE46" s="7"/>
      <c r="IF46" s="7"/>
      <c r="IG46" s="7"/>
      <c r="IH46" s="7"/>
      <c r="II46" s="7"/>
      <c r="IJ46" s="7"/>
      <c r="IK46" s="7"/>
      <c r="IL46" s="7"/>
      <c r="IM46" s="7"/>
      <c r="IN46" s="7"/>
      <c r="IO46" s="7"/>
      <c r="IP46" s="7"/>
      <c r="IQ46" s="7"/>
      <c r="IR46" s="7"/>
      <c r="IS46" s="7"/>
      <c r="IT46" s="7" t="s">
        <v>384</v>
      </c>
      <c r="IU46" s="7"/>
      <c r="IV46" s="7"/>
      <c r="IW46" s="7"/>
      <c r="IX46" s="7"/>
      <c r="IY46" s="7"/>
      <c r="IZ46" s="7"/>
      <c r="JA46" s="7"/>
      <c r="JB46" s="7"/>
      <c r="JC46" s="7" t="s">
        <v>384</v>
      </c>
      <c r="JD46" s="7"/>
      <c r="JE46" s="7"/>
      <c r="JF46" s="7"/>
      <c r="JG46" s="7"/>
      <c r="JH46" s="7"/>
      <c r="JT46" s="6" t="s">
        <v>1535</v>
      </c>
      <c r="KA46" s="6" t="s">
        <v>384</v>
      </c>
      <c r="KH46" s="6" t="s">
        <v>384</v>
      </c>
      <c r="KM46" s="6" t="s">
        <v>384</v>
      </c>
      <c r="KN46" s="6" t="s">
        <v>384</v>
      </c>
      <c r="KP46" s="6" t="s">
        <v>384</v>
      </c>
      <c r="KR46" s="6" t="s">
        <v>384</v>
      </c>
      <c r="KS46" s="6" t="s">
        <v>384</v>
      </c>
      <c r="KT46" s="6" t="s">
        <v>384</v>
      </c>
      <c r="LA46" s="6" t="s">
        <v>1535</v>
      </c>
      <c r="LB46" s="6" t="s">
        <v>384</v>
      </c>
      <c r="LD46" s="6" t="s">
        <v>384</v>
      </c>
    </row>
    <row r="47" spans="1:316" ht="28.5" x14ac:dyDescent="0.25">
      <c r="A47" s="6" t="s">
        <v>106</v>
      </c>
      <c r="B47" s="2" t="s">
        <v>45</v>
      </c>
      <c r="C47" s="7"/>
      <c r="D47" s="7" t="s">
        <v>2889</v>
      </c>
      <c r="E47" s="7" t="s">
        <v>211</v>
      </c>
      <c r="F47" s="7" t="s">
        <v>1408</v>
      </c>
      <c r="G47" s="7" t="s">
        <v>2507</v>
      </c>
      <c r="H47" s="8" t="s">
        <v>992</v>
      </c>
      <c r="I47" s="9">
        <v>44</v>
      </c>
      <c r="J47" s="8" t="s">
        <v>993</v>
      </c>
      <c r="K47" s="8" t="s">
        <v>994</v>
      </c>
      <c r="L47" s="2" t="s">
        <v>45</v>
      </c>
      <c r="M47" s="10" t="s">
        <v>995</v>
      </c>
      <c r="N47" s="10"/>
      <c r="O47" s="10" t="s">
        <v>515</v>
      </c>
      <c r="P47" s="10" t="s">
        <v>370</v>
      </c>
      <c r="Q47" s="11" t="s">
        <v>996</v>
      </c>
      <c r="R47" s="44" t="s">
        <v>1379</v>
      </c>
      <c r="S47" s="44" t="s">
        <v>1389</v>
      </c>
      <c r="T47" s="11"/>
      <c r="U47" s="11"/>
      <c r="V47" s="11"/>
      <c r="W47" s="11"/>
      <c r="X47" s="11"/>
      <c r="Y47" s="7"/>
      <c r="Z47" s="7" t="s">
        <v>2487</v>
      </c>
      <c r="AA47" s="7"/>
      <c r="AB47" s="11" t="s">
        <v>998</v>
      </c>
      <c r="AC47" s="11" t="s">
        <v>999</v>
      </c>
      <c r="AD47" s="11"/>
      <c r="AE47" s="11"/>
      <c r="AF47" s="7"/>
      <c r="AG47" s="11" t="s">
        <v>1000</v>
      </c>
      <c r="AH47" s="11"/>
      <c r="AI47" s="11"/>
      <c r="AJ47" s="7"/>
      <c r="AK47" s="11" t="s">
        <v>1001</v>
      </c>
      <c r="AL47" s="11"/>
      <c r="AM47" s="11"/>
      <c r="AN47" s="7"/>
      <c r="AO47" s="11" t="s">
        <v>1002</v>
      </c>
      <c r="AP47" s="11"/>
      <c r="AQ47" s="11"/>
      <c r="AR47" s="7"/>
      <c r="AS47" s="11" t="s">
        <v>1003</v>
      </c>
      <c r="AT47" s="11"/>
      <c r="AU47" s="11"/>
      <c r="AV47" s="7"/>
      <c r="AW47" s="11" t="s">
        <v>1004</v>
      </c>
      <c r="AX47" s="11"/>
      <c r="AY47" s="11"/>
      <c r="AZ47" s="7"/>
      <c r="BA47" s="11" t="s">
        <v>1005</v>
      </c>
      <c r="BB47" s="11"/>
      <c r="BC47" s="11"/>
      <c r="BD47" s="7"/>
      <c r="BE47" s="11" t="s">
        <v>1006</v>
      </c>
      <c r="BF47" s="7"/>
      <c r="BG47" s="7"/>
      <c r="BH47" s="7"/>
      <c r="BI47" s="12">
        <v>4</v>
      </c>
      <c r="BJ47" s="12">
        <v>4</v>
      </c>
      <c r="BK47" s="12">
        <v>2</v>
      </c>
      <c r="BL47" s="12">
        <v>2</v>
      </c>
      <c r="BM47" s="12">
        <v>2</v>
      </c>
      <c r="BN47" s="12">
        <v>2</v>
      </c>
      <c r="BO47" s="12">
        <v>2</v>
      </c>
      <c r="BP47" s="12">
        <v>2</v>
      </c>
      <c r="BQ47" s="12">
        <v>2</v>
      </c>
      <c r="BR47" s="12">
        <v>2</v>
      </c>
      <c r="BS47" s="12">
        <v>1</v>
      </c>
      <c r="BT47" s="12">
        <v>2</v>
      </c>
      <c r="BU47" s="12">
        <v>1</v>
      </c>
      <c r="BV47" s="12">
        <v>1</v>
      </c>
      <c r="BW47" s="12">
        <v>2</v>
      </c>
      <c r="BX47" s="12">
        <v>1</v>
      </c>
      <c r="BY47" s="12">
        <v>1</v>
      </c>
      <c r="BZ47" s="7"/>
      <c r="CA47" s="7"/>
      <c r="CB47" s="7"/>
      <c r="CC47" s="7"/>
      <c r="CD47" s="7"/>
      <c r="CE47" s="7"/>
      <c r="CF47" s="7"/>
      <c r="CG47" s="7"/>
      <c r="CH47" s="7"/>
      <c r="CI47" s="7"/>
      <c r="CJ47" s="7"/>
      <c r="CK47" s="7"/>
      <c r="CL47" s="7"/>
      <c r="CM47" s="7"/>
      <c r="CN47" s="7"/>
      <c r="CO47" s="7"/>
      <c r="CP47" s="12">
        <v>4</v>
      </c>
      <c r="CQ47" s="7"/>
      <c r="CR47" s="7"/>
      <c r="CS47" s="7"/>
      <c r="CT47" s="7"/>
      <c r="CU47" s="7"/>
      <c r="CV47" s="7"/>
      <c r="CW47" s="7"/>
      <c r="CX47" s="12"/>
      <c r="CY47" s="12"/>
      <c r="CZ47" s="12"/>
      <c r="DA47" s="12"/>
      <c r="DB47" s="12"/>
      <c r="DC47" s="12"/>
      <c r="DD47" s="12"/>
      <c r="DE47" s="12"/>
      <c r="DF47" s="7"/>
      <c r="DG47" s="7"/>
      <c r="DH47" s="7" t="s">
        <v>384</v>
      </c>
      <c r="DI47" s="7"/>
      <c r="DJ47" s="7" t="s">
        <v>384</v>
      </c>
      <c r="DK47" s="7"/>
      <c r="DL47" s="7"/>
      <c r="DM47" s="7"/>
      <c r="DN47" s="7"/>
      <c r="DO47" s="7"/>
      <c r="DP47" s="7" t="s">
        <v>384</v>
      </c>
      <c r="DQ47" s="7"/>
      <c r="DR47" s="7"/>
      <c r="DS47" s="7"/>
      <c r="DT47" s="7"/>
      <c r="DU47" s="7"/>
      <c r="DV47" s="7" t="s">
        <v>384</v>
      </c>
      <c r="DW47" s="7"/>
      <c r="DX47" s="7"/>
      <c r="DY47" s="7" t="s">
        <v>384</v>
      </c>
      <c r="DZ47" s="7"/>
      <c r="EA47" s="7" t="s">
        <v>384</v>
      </c>
      <c r="EB47" s="7"/>
      <c r="EC47" s="7"/>
      <c r="ED47" s="7"/>
      <c r="EE47" s="7"/>
      <c r="EF47" s="7"/>
      <c r="EG47" s="7"/>
      <c r="EH47" s="7"/>
      <c r="EI47" s="7" t="s">
        <v>384</v>
      </c>
      <c r="EJ47" s="7"/>
      <c r="EK47" s="7"/>
      <c r="EL47" s="7"/>
      <c r="EM47" s="7"/>
      <c r="EN47" s="7"/>
      <c r="EO47" s="7"/>
      <c r="EP47" s="7" t="s">
        <v>384</v>
      </c>
      <c r="EQ47" s="7"/>
      <c r="ER47" s="7"/>
      <c r="ES47" s="7"/>
      <c r="ET47" s="7"/>
      <c r="EU47" s="7"/>
      <c r="EV47" s="7"/>
      <c r="EW47" s="7"/>
      <c r="EX47" s="7" t="s">
        <v>384</v>
      </c>
      <c r="EY47" s="7" t="s">
        <v>384</v>
      </c>
      <c r="EZ47" s="7"/>
      <c r="FA47" s="7"/>
      <c r="FB47" s="7"/>
      <c r="FC47" s="7"/>
      <c r="FD47" s="7"/>
      <c r="FE47" s="7"/>
      <c r="FF47" s="7"/>
      <c r="FG47" s="7"/>
      <c r="FH47" s="7"/>
      <c r="FI47" s="7"/>
      <c r="FJ47" s="7"/>
      <c r="FK47" s="7"/>
      <c r="FL47" s="7"/>
      <c r="FM47" s="7"/>
      <c r="FN47" s="7"/>
      <c r="FO47" s="7" t="s">
        <v>384</v>
      </c>
      <c r="FP47" s="7"/>
      <c r="FQ47" s="7"/>
      <c r="FR47" s="7"/>
      <c r="FS47" s="7"/>
      <c r="FT47" s="7"/>
      <c r="FU47" s="7"/>
      <c r="FV47" s="7"/>
      <c r="FW47" s="7"/>
      <c r="FX47" s="7"/>
      <c r="FY47" s="7"/>
      <c r="FZ47" s="7"/>
      <c r="GA47" s="7"/>
      <c r="GB47" s="7"/>
      <c r="GC47" s="7"/>
      <c r="GD47" s="7"/>
      <c r="GE47" s="7"/>
      <c r="GF47" s="7"/>
      <c r="GG47" s="7"/>
      <c r="GH47" s="7"/>
      <c r="GI47" s="7"/>
      <c r="GJ47" s="7"/>
      <c r="GK47" s="7"/>
      <c r="GL47" s="7"/>
      <c r="GM47" s="7"/>
      <c r="GN47" s="7" t="s">
        <v>384</v>
      </c>
      <c r="GO47" s="7"/>
      <c r="GP47" s="7"/>
      <c r="GQ47" s="7"/>
      <c r="GR47" s="7"/>
      <c r="GS47" s="7"/>
      <c r="GT47" s="7"/>
      <c r="GU47" s="7"/>
      <c r="GV47" s="7"/>
      <c r="GW47" s="7"/>
      <c r="GX47" s="7"/>
      <c r="GY47" s="7"/>
      <c r="GZ47" s="7"/>
      <c r="HA47" s="7" t="s">
        <v>384</v>
      </c>
      <c r="HB47" s="7"/>
      <c r="HC47" s="7"/>
      <c r="HD47" s="7"/>
      <c r="HE47" s="7"/>
      <c r="HF47" s="7" t="s">
        <v>384</v>
      </c>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t="s">
        <v>384</v>
      </c>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T47" s="6" t="s">
        <v>384</v>
      </c>
      <c r="KA47" s="6" t="s">
        <v>384</v>
      </c>
      <c r="KC47" s="6" t="s">
        <v>1535</v>
      </c>
      <c r="KJ47" s="6" t="s">
        <v>1535</v>
      </c>
      <c r="KL47" s="6" t="s">
        <v>384</v>
      </c>
      <c r="KS47" s="6" t="s">
        <v>384</v>
      </c>
      <c r="LA47" s="6" t="s">
        <v>384</v>
      </c>
    </row>
    <row r="48" spans="1:316" ht="19.5" x14ac:dyDescent="0.25">
      <c r="A48" s="6" t="s">
        <v>46</v>
      </c>
      <c r="B48" s="2" t="s">
        <v>46</v>
      </c>
      <c r="C48" s="7"/>
      <c r="D48" s="7" t="s">
        <v>2889</v>
      </c>
      <c r="E48" s="7" t="s">
        <v>1590</v>
      </c>
      <c r="F48" s="7"/>
      <c r="G48" s="7" t="s">
        <v>1942</v>
      </c>
      <c r="H48" s="8" t="s">
        <v>1007</v>
      </c>
      <c r="I48" s="9">
        <v>45</v>
      </c>
      <c r="J48" s="8" t="s">
        <v>1008</v>
      </c>
      <c r="K48" s="8" t="s">
        <v>1009</v>
      </c>
      <c r="L48" s="2" t="s">
        <v>46</v>
      </c>
      <c r="M48" s="10" t="s">
        <v>1010</v>
      </c>
      <c r="N48" s="10"/>
      <c r="O48" s="10" t="s">
        <v>431</v>
      </c>
      <c r="P48" s="10" t="s">
        <v>1011</v>
      </c>
      <c r="Q48" s="11" t="s">
        <v>1012</v>
      </c>
      <c r="R48" s="44" t="s">
        <v>1388</v>
      </c>
      <c r="S48" s="44" t="s">
        <v>1500</v>
      </c>
      <c r="T48" s="11"/>
      <c r="U48" s="11"/>
      <c r="V48" s="11"/>
      <c r="W48" s="11"/>
      <c r="X48" s="11"/>
      <c r="Y48" s="7"/>
      <c r="Z48" s="7" t="s">
        <v>372</v>
      </c>
      <c r="AA48" s="7"/>
      <c r="AB48" s="11" t="s">
        <v>1013</v>
      </c>
      <c r="AC48" s="11" t="s">
        <v>1014</v>
      </c>
      <c r="AD48" s="11"/>
      <c r="AE48" s="11"/>
      <c r="AF48" s="7"/>
      <c r="AG48" s="11" t="s">
        <v>1015</v>
      </c>
      <c r="AH48" s="11"/>
      <c r="AI48" s="11"/>
      <c r="AJ48" s="7"/>
      <c r="AK48" s="11" t="s">
        <v>1016</v>
      </c>
      <c r="AL48" s="11"/>
      <c r="AM48" s="11"/>
      <c r="AN48" s="7"/>
      <c r="AO48" s="11" t="s">
        <v>1017</v>
      </c>
      <c r="AP48" s="11"/>
      <c r="AQ48" s="11"/>
      <c r="AR48" s="7"/>
      <c r="AS48" s="11" t="s">
        <v>1018</v>
      </c>
      <c r="AT48" s="11"/>
      <c r="AU48" s="11"/>
      <c r="AV48" s="7"/>
      <c r="AW48" s="11" t="s">
        <v>1019</v>
      </c>
      <c r="AX48" s="11"/>
      <c r="AY48" s="11"/>
      <c r="AZ48" s="7"/>
      <c r="BA48" s="11" t="s">
        <v>1020</v>
      </c>
      <c r="BB48" s="11"/>
      <c r="BC48" s="11"/>
      <c r="BD48" s="7"/>
      <c r="BE48" s="11" t="s">
        <v>1021</v>
      </c>
      <c r="BF48" s="7"/>
      <c r="BG48" s="7"/>
      <c r="BH48" s="7"/>
      <c r="BI48" s="12">
        <v>4</v>
      </c>
      <c r="BJ48" s="12">
        <v>8</v>
      </c>
      <c r="BK48" s="12">
        <v>2</v>
      </c>
      <c r="BL48" s="12">
        <v>2</v>
      </c>
      <c r="BM48" s="12">
        <v>2</v>
      </c>
      <c r="BN48" s="12">
        <v>2</v>
      </c>
      <c r="BO48" s="12">
        <v>2</v>
      </c>
      <c r="BP48" s="12">
        <v>2</v>
      </c>
      <c r="BQ48" s="12">
        <v>2</v>
      </c>
      <c r="BR48" s="12">
        <v>2</v>
      </c>
      <c r="BS48" s="12">
        <v>1</v>
      </c>
      <c r="BT48" s="12">
        <v>2</v>
      </c>
      <c r="BU48" s="12">
        <v>1</v>
      </c>
      <c r="BV48" s="12">
        <v>1</v>
      </c>
      <c r="BW48" s="12">
        <v>2</v>
      </c>
      <c r="BX48" s="12">
        <v>1</v>
      </c>
      <c r="BY48" s="12">
        <v>1</v>
      </c>
      <c r="BZ48" s="7"/>
      <c r="CA48" s="7"/>
      <c r="CB48" s="7"/>
      <c r="CC48" s="7"/>
      <c r="CD48" s="7"/>
      <c r="CE48" s="7"/>
      <c r="CF48" s="7"/>
      <c r="CG48" s="7"/>
      <c r="CH48" s="7"/>
      <c r="CI48" s="7"/>
      <c r="CJ48" s="7"/>
      <c r="CK48" s="7"/>
      <c r="CL48" s="7"/>
      <c r="CM48" s="7"/>
      <c r="CN48" s="7"/>
      <c r="CO48" s="7"/>
      <c r="CP48" s="12">
        <v>3</v>
      </c>
      <c r="CQ48" s="7"/>
      <c r="CR48" s="7"/>
      <c r="CS48" s="7"/>
      <c r="CT48" s="7"/>
      <c r="CU48" s="7"/>
      <c r="CV48" s="7"/>
      <c r="CW48" s="7"/>
      <c r="CX48" s="12"/>
      <c r="CY48" s="12"/>
      <c r="CZ48" s="12"/>
      <c r="DA48" s="12"/>
      <c r="DB48" s="12"/>
      <c r="DC48" s="12"/>
      <c r="DD48" s="12"/>
      <c r="DE48" s="12"/>
      <c r="DF48" s="7"/>
      <c r="DG48" s="7"/>
      <c r="DH48" s="7" t="s">
        <v>384</v>
      </c>
      <c r="DI48" s="7"/>
      <c r="DJ48" s="7"/>
      <c r="DK48" s="7"/>
      <c r="DL48" s="7"/>
      <c r="DM48" s="7"/>
      <c r="DN48" s="7"/>
      <c r="DO48" s="7"/>
      <c r="DP48" s="7"/>
      <c r="DQ48" s="7"/>
      <c r="DR48" s="7"/>
      <c r="DS48" s="7"/>
      <c r="DT48" s="7"/>
      <c r="DU48" s="7"/>
      <c r="DV48" s="7"/>
      <c r="DW48" s="7"/>
      <c r="DX48" s="7" t="s">
        <v>384</v>
      </c>
      <c r="DY48" s="7"/>
      <c r="DZ48" s="7"/>
      <c r="EA48" s="7"/>
      <c r="EB48" s="7"/>
      <c r="EC48" s="7" t="s">
        <v>384</v>
      </c>
      <c r="ED48" s="7"/>
      <c r="EE48" s="7"/>
      <c r="EF48" s="7"/>
      <c r="EG48" s="7"/>
      <c r="EH48" s="7"/>
      <c r="EI48" s="7"/>
      <c r="EJ48" s="7"/>
      <c r="EK48" s="7" t="s">
        <v>384</v>
      </c>
      <c r="EL48" s="7"/>
      <c r="EM48" s="7"/>
      <c r="EN48" s="7"/>
      <c r="EO48" s="7"/>
      <c r="EP48" s="7"/>
      <c r="EQ48" s="7"/>
      <c r="ER48" s="7"/>
      <c r="ES48" s="7"/>
      <c r="ET48" s="7"/>
      <c r="EU48" s="7"/>
      <c r="EV48" s="7"/>
      <c r="EW48" s="7"/>
      <c r="EX48" s="7" t="s">
        <v>384</v>
      </c>
      <c r="EY48" s="7"/>
      <c r="EZ48" s="7"/>
      <c r="FA48" s="7"/>
      <c r="FB48" s="7"/>
      <c r="FC48" s="7"/>
      <c r="FD48" s="7"/>
      <c r="FE48" s="7"/>
      <c r="FF48" s="7"/>
      <c r="FG48" s="7"/>
      <c r="FH48" s="7" t="s">
        <v>384</v>
      </c>
      <c r="FI48" s="7"/>
      <c r="FJ48" s="7"/>
      <c r="FK48" s="7"/>
      <c r="FL48" s="7"/>
      <c r="FM48" s="7"/>
      <c r="FN48" s="7"/>
      <c r="FO48" s="7"/>
      <c r="FP48" s="7"/>
      <c r="FQ48" s="7"/>
      <c r="FR48" s="7"/>
      <c r="FS48" s="7"/>
      <c r="FT48" s="7"/>
      <c r="FU48" s="7"/>
      <c r="FV48" s="7"/>
      <c r="FW48" s="7"/>
      <c r="FX48" s="7"/>
      <c r="FY48" s="7"/>
      <c r="FZ48" s="7" t="s">
        <v>384</v>
      </c>
      <c r="GA48" s="7" t="s">
        <v>384</v>
      </c>
      <c r="GB48" s="7"/>
      <c r="GC48" s="7"/>
      <c r="GD48" s="7" t="s">
        <v>384</v>
      </c>
      <c r="GE48" s="7"/>
      <c r="GF48" s="7"/>
      <c r="GG48" s="7"/>
      <c r="GH48" s="7"/>
      <c r="GI48" s="7"/>
      <c r="GJ48" s="7"/>
      <c r="GK48" s="7"/>
      <c r="GL48" s="7"/>
      <c r="GM48" s="7"/>
      <c r="GN48" s="7"/>
      <c r="GO48" s="7"/>
      <c r="GP48" s="7"/>
      <c r="GQ48" s="7"/>
      <c r="GR48" s="7" t="s">
        <v>384</v>
      </c>
      <c r="GS48" s="7"/>
      <c r="GT48" s="7"/>
      <c r="GU48" s="7"/>
      <c r="GV48" s="7"/>
      <c r="GW48" s="7"/>
      <c r="GX48" s="7"/>
      <c r="GY48" s="7"/>
      <c r="GZ48" s="7"/>
      <c r="HA48" s="7" t="s">
        <v>384</v>
      </c>
      <c r="HB48" s="7"/>
      <c r="HC48" s="7"/>
      <c r="HD48" s="7"/>
      <c r="HE48" s="7" t="s">
        <v>384</v>
      </c>
      <c r="HF48" s="7"/>
      <c r="HG48" s="7"/>
      <c r="HH48" s="7"/>
      <c r="HI48" s="7"/>
      <c r="HJ48" s="7"/>
      <c r="HK48" s="7"/>
      <c r="HL48" s="7"/>
      <c r="HM48" s="7"/>
      <c r="HN48" s="7"/>
      <c r="HO48" s="7"/>
      <c r="HP48" s="7"/>
      <c r="HQ48" s="7"/>
      <c r="HR48" s="7"/>
      <c r="HS48" s="7"/>
      <c r="HT48" s="7"/>
      <c r="HU48" s="7"/>
      <c r="HV48" s="7"/>
      <c r="HW48" s="7"/>
      <c r="HX48" s="7"/>
      <c r="HY48" s="7"/>
      <c r="HZ48" s="7"/>
      <c r="IA48" s="7"/>
      <c r="IB48" s="7" t="s">
        <v>384</v>
      </c>
      <c r="IC48" s="7"/>
      <c r="ID48" s="7"/>
      <c r="IE48" s="7"/>
      <c r="IF48" s="7"/>
      <c r="IG48" s="7"/>
      <c r="IH48" s="7"/>
      <c r="II48" s="7"/>
      <c r="IJ48" s="7"/>
      <c r="IK48" s="7"/>
      <c r="IL48" s="7"/>
      <c r="IM48" s="7"/>
      <c r="IN48" s="7"/>
      <c r="IO48" s="7"/>
      <c r="IP48" s="7"/>
      <c r="IQ48" s="7"/>
      <c r="IR48" s="7"/>
      <c r="IS48" s="7"/>
      <c r="IT48" s="7"/>
      <c r="IU48" s="7"/>
      <c r="IV48" s="7"/>
      <c r="IW48" s="7"/>
      <c r="IX48" s="7"/>
      <c r="IY48" s="7" t="s">
        <v>384</v>
      </c>
      <c r="IZ48" s="7"/>
      <c r="JA48" s="7"/>
      <c r="JB48" s="7"/>
      <c r="JC48" s="7"/>
      <c r="JD48" s="7"/>
      <c r="JE48" s="7"/>
      <c r="JF48" s="7"/>
      <c r="JG48" s="7"/>
      <c r="JH48" s="7"/>
      <c r="JT48" s="6" t="s">
        <v>384</v>
      </c>
      <c r="JW48" s="6" t="s">
        <v>1535</v>
      </c>
      <c r="KA48" s="6" t="s">
        <v>384</v>
      </c>
      <c r="KJ48" s="6" t="s">
        <v>384</v>
      </c>
      <c r="KM48" s="6" t="s">
        <v>384</v>
      </c>
      <c r="KN48" s="6" t="s">
        <v>1535</v>
      </c>
      <c r="KQ48" s="6" t="s">
        <v>384</v>
      </c>
      <c r="KS48" s="6" t="s">
        <v>384</v>
      </c>
      <c r="LA48" s="6" t="s">
        <v>384</v>
      </c>
      <c r="LD48" s="6" t="s">
        <v>384</v>
      </c>
    </row>
    <row r="49" spans="1:316" ht="19.5" x14ac:dyDescent="0.25">
      <c r="A49" s="6" t="s">
        <v>47</v>
      </c>
      <c r="B49" s="2" t="s">
        <v>47</v>
      </c>
      <c r="C49" s="7" t="s">
        <v>1022</v>
      </c>
      <c r="D49" s="7" t="s">
        <v>2889</v>
      </c>
      <c r="E49" s="7" t="s">
        <v>1573</v>
      </c>
      <c r="F49" s="7"/>
      <c r="G49" s="7"/>
      <c r="H49" s="8" t="s">
        <v>1023</v>
      </c>
      <c r="I49" s="9">
        <v>46</v>
      </c>
      <c r="J49" s="8" t="s">
        <v>1024</v>
      </c>
      <c r="K49" s="8" t="s">
        <v>1025</v>
      </c>
      <c r="L49" s="2" t="s">
        <v>47</v>
      </c>
      <c r="M49" s="10" t="s">
        <v>1026</v>
      </c>
      <c r="N49" s="10"/>
      <c r="O49" s="10" t="s">
        <v>711</v>
      </c>
      <c r="P49" s="10" t="s">
        <v>1027</v>
      </c>
      <c r="Q49" s="11" t="s">
        <v>371</v>
      </c>
      <c r="R49" s="44"/>
      <c r="S49" s="44" t="s">
        <v>1503</v>
      </c>
      <c r="T49" s="11" t="s">
        <v>572</v>
      </c>
      <c r="U49" s="11"/>
      <c r="V49" s="11"/>
      <c r="W49" s="11"/>
      <c r="X49" s="11"/>
      <c r="Y49" s="7"/>
      <c r="Z49" s="7" t="s">
        <v>2486</v>
      </c>
      <c r="AA49" s="7"/>
      <c r="AB49" s="11" t="s">
        <v>1028</v>
      </c>
      <c r="AC49" s="11" t="s">
        <v>1029</v>
      </c>
      <c r="AD49" s="11"/>
      <c r="AE49" s="11"/>
      <c r="AF49" s="7"/>
      <c r="AG49" s="11" t="s">
        <v>1030</v>
      </c>
      <c r="AH49" s="11"/>
      <c r="AI49" s="11"/>
      <c r="AJ49" s="7"/>
      <c r="AK49" s="11" t="s">
        <v>1031</v>
      </c>
      <c r="AL49" s="11"/>
      <c r="AM49" s="11"/>
      <c r="AN49" s="7"/>
      <c r="AO49" s="11" t="s">
        <v>1032</v>
      </c>
      <c r="AP49" s="11"/>
      <c r="AQ49" s="11"/>
      <c r="AR49" s="7"/>
      <c r="AS49" s="11" t="s">
        <v>1033</v>
      </c>
      <c r="AT49" s="11"/>
      <c r="AU49" s="11"/>
      <c r="AV49" s="7"/>
      <c r="AW49" s="11" t="s">
        <v>1034</v>
      </c>
      <c r="AX49" s="11"/>
      <c r="AY49" s="11"/>
      <c r="AZ49" s="7"/>
      <c r="BA49" s="11" t="s">
        <v>1035</v>
      </c>
      <c r="BB49" s="11"/>
      <c r="BC49" s="11"/>
      <c r="BD49" s="7"/>
      <c r="BE49" s="11" t="s">
        <v>1036</v>
      </c>
      <c r="BF49" s="7"/>
      <c r="BG49" s="7"/>
      <c r="BH49" s="7"/>
      <c r="BI49" s="12">
        <v>4</v>
      </c>
      <c r="BJ49" s="12">
        <v>4</v>
      </c>
      <c r="BK49" s="12">
        <v>2</v>
      </c>
      <c r="BL49" s="12">
        <v>2</v>
      </c>
      <c r="BM49" s="12">
        <v>2</v>
      </c>
      <c r="BN49" s="12">
        <v>2</v>
      </c>
      <c r="BO49" s="12">
        <v>2</v>
      </c>
      <c r="BP49" s="12">
        <v>2</v>
      </c>
      <c r="BQ49" s="12">
        <v>2</v>
      </c>
      <c r="BR49" s="12">
        <v>2</v>
      </c>
      <c r="BS49" s="12">
        <v>1</v>
      </c>
      <c r="BT49" s="12">
        <v>2</v>
      </c>
      <c r="BU49" s="12">
        <v>1</v>
      </c>
      <c r="BV49" s="12">
        <v>1</v>
      </c>
      <c r="BW49" s="12">
        <v>2</v>
      </c>
      <c r="BX49" s="12">
        <v>1</v>
      </c>
      <c r="BY49" s="12">
        <v>1</v>
      </c>
      <c r="BZ49" s="7"/>
      <c r="CA49" s="7"/>
      <c r="CB49" s="7"/>
      <c r="CC49" s="7"/>
      <c r="CD49" s="7"/>
      <c r="CE49" s="7"/>
      <c r="CF49" s="7"/>
      <c r="CG49" s="7"/>
      <c r="CH49" s="12">
        <v>30</v>
      </c>
      <c r="CI49" s="12">
        <v>5</v>
      </c>
      <c r="CJ49" s="12">
        <v>5</v>
      </c>
      <c r="CK49" s="12">
        <v>5</v>
      </c>
      <c r="CL49" s="7"/>
      <c r="CM49" s="7"/>
      <c r="CN49" s="7"/>
      <c r="CO49" s="7"/>
      <c r="CP49" s="7"/>
      <c r="CQ49" s="7"/>
      <c r="CR49" s="7"/>
      <c r="CS49" s="7"/>
      <c r="CT49" s="7"/>
      <c r="CU49" s="7"/>
      <c r="CV49" s="7"/>
      <c r="CW49" s="7"/>
      <c r="CX49" s="12"/>
      <c r="CY49" s="12"/>
      <c r="CZ49" s="12"/>
      <c r="DA49" s="12"/>
      <c r="DB49" s="12"/>
      <c r="DC49" s="12"/>
      <c r="DD49" s="12"/>
      <c r="DE49" s="12"/>
      <c r="DF49" s="7"/>
      <c r="DG49" s="7" t="s">
        <v>384</v>
      </c>
      <c r="DH49" s="7"/>
      <c r="DI49" s="7"/>
      <c r="DJ49" s="7"/>
      <c r="DK49" s="7"/>
      <c r="DL49" s="7"/>
      <c r="DM49" s="7"/>
      <c r="DN49" s="7"/>
      <c r="DO49" s="7" t="s">
        <v>384</v>
      </c>
      <c r="DP49" s="7" t="s">
        <v>384</v>
      </c>
      <c r="DQ49" s="7"/>
      <c r="DR49" s="7"/>
      <c r="DS49" s="7"/>
      <c r="DT49" s="7"/>
      <c r="DU49" s="7"/>
      <c r="DV49" s="7"/>
      <c r="DW49" s="7" t="s">
        <v>384</v>
      </c>
      <c r="DX49" s="7" t="s">
        <v>384</v>
      </c>
      <c r="DY49" s="7"/>
      <c r="DZ49" s="7"/>
      <c r="EA49" s="7" t="s">
        <v>384</v>
      </c>
      <c r="EB49" s="7"/>
      <c r="EC49" s="7" t="s">
        <v>384</v>
      </c>
      <c r="ED49" s="7"/>
      <c r="EE49" s="7"/>
      <c r="EF49" s="7"/>
      <c r="EG49" s="7"/>
      <c r="EH49" s="7"/>
      <c r="EI49" s="7"/>
      <c r="EJ49" s="7"/>
      <c r="EK49" s="7"/>
      <c r="EL49" s="7"/>
      <c r="EM49" s="7"/>
      <c r="EN49" s="7"/>
      <c r="EO49" s="7"/>
      <c r="EP49" s="7"/>
      <c r="EQ49" s="7"/>
      <c r="ER49" s="7"/>
      <c r="ES49" s="7"/>
      <c r="ET49" s="7"/>
      <c r="EU49" s="7" t="s">
        <v>384</v>
      </c>
      <c r="EV49" s="7"/>
      <c r="EW49" s="7"/>
      <c r="EX49" s="7"/>
      <c r="EY49" s="7"/>
      <c r="EZ49" s="7"/>
      <c r="FA49" s="7"/>
      <c r="FB49" s="7" t="s">
        <v>384</v>
      </c>
      <c r="FC49" s="7"/>
      <c r="FD49" s="7"/>
      <c r="FE49" s="7"/>
      <c r="FF49" s="7"/>
      <c r="FG49" s="7"/>
      <c r="FH49" s="7"/>
      <c r="FI49" s="7"/>
      <c r="FJ49" s="7" t="s">
        <v>384</v>
      </c>
      <c r="FK49" s="7"/>
      <c r="FL49" s="7"/>
      <c r="FM49" s="7"/>
      <c r="FN49" s="7"/>
      <c r="FO49" s="7"/>
      <c r="FP49" s="7"/>
      <c r="FQ49" s="7"/>
      <c r="FR49" s="7"/>
      <c r="FS49" s="7"/>
      <c r="FT49" s="7"/>
      <c r="FU49" s="7" t="s">
        <v>384</v>
      </c>
      <c r="FV49" s="7"/>
      <c r="FW49" s="7"/>
      <c r="FX49" s="7"/>
      <c r="FY49" s="7"/>
      <c r="FZ49" s="7"/>
      <c r="GA49" s="7"/>
      <c r="GB49" s="7"/>
      <c r="GC49" s="7" t="s">
        <v>384</v>
      </c>
      <c r="GD49" s="7"/>
      <c r="GE49" s="7"/>
      <c r="GF49" s="7"/>
      <c r="GG49" s="7"/>
      <c r="GH49" s="7"/>
      <c r="GI49" s="7" t="s">
        <v>384</v>
      </c>
      <c r="GJ49" s="7"/>
      <c r="GK49" s="7"/>
      <c r="GL49" s="7"/>
      <c r="GM49" s="7"/>
      <c r="GN49" s="7"/>
      <c r="GO49" s="7"/>
      <c r="GP49" s="7"/>
      <c r="GQ49" s="7"/>
      <c r="GR49" s="7"/>
      <c r="GS49" s="7"/>
      <c r="GT49" s="7"/>
      <c r="GU49" s="7"/>
      <c r="GV49" s="7"/>
      <c r="GW49" s="7"/>
      <c r="GX49" s="7"/>
      <c r="GY49" s="7"/>
      <c r="GZ49" s="7"/>
      <c r="HA49" s="7" t="s">
        <v>384</v>
      </c>
      <c r="HB49" s="7" t="s">
        <v>384</v>
      </c>
      <c r="HC49" s="7"/>
      <c r="HD49" s="7"/>
      <c r="HE49" s="7" t="s">
        <v>384</v>
      </c>
      <c r="HF49" s="7"/>
      <c r="HG49" s="7"/>
      <c r="HH49" s="7"/>
      <c r="HI49" s="7" t="s">
        <v>384</v>
      </c>
      <c r="HJ49" s="7"/>
      <c r="HK49" s="7"/>
      <c r="HL49" s="7" t="s">
        <v>384</v>
      </c>
      <c r="HM49" s="7"/>
      <c r="HN49" s="7"/>
      <c r="HO49" s="7"/>
      <c r="HP49" s="7"/>
      <c r="HQ49" s="7"/>
      <c r="HR49" s="7"/>
      <c r="HS49" s="7"/>
      <c r="HT49" s="7" t="s">
        <v>384</v>
      </c>
      <c r="HU49" s="7"/>
      <c r="HV49" s="7"/>
      <c r="HW49" s="7"/>
      <c r="HX49" s="7"/>
      <c r="HY49" s="7"/>
      <c r="HZ49" s="7"/>
      <c r="IA49" s="7" t="s">
        <v>384</v>
      </c>
      <c r="IB49" s="7"/>
      <c r="IC49" s="7"/>
      <c r="ID49" s="7"/>
      <c r="IE49" s="7"/>
      <c r="IF49" s="7"/>
      <c r="IG49" s="7"/>
      <c r="IH49" s="7"/>
      <c r="II49" s="7"/>
      <c r="IJ49" s="7"/>
      <c r="IK49" s="7"/>
      <c r="IL49" s="7"/>
      <c r="IM49" s="7"/>
      <c r="IN49" s="7"/>
      <c r="IO49" s="7" t="s">
        <v>384</v>
      </c>
      <c r="IP49" s="7"/>
      <c r="IQ49" s="7" t="s">
        <v>384</v>
      </c>
      <c r="IR49" s="7"/>
      <c r="IS49" s="7"/>
      <c r="IT49" s="7"/>
      <c r="IU49" s="7"/>
      <c r="IV49" s="7"/>
      <c r="IW49" s="7" t="s">
        <v>384</v>
      </c>
      <c r="IX49" s="7" t="s">
        <v>384</v>
      </c>
      <c r="IY49" s="7"/>
      <c r="IZ49" s="7"/>
      <c r="JA49" s="7"/>
      <c r="JB49" s="7"/>
      <c r="JC49" s="7"/>
      <c r="JD49" s="7"/>
      <c r="JE49" s="7"/>
      <c r="JF49" s="7"/>
      <c r="JG49" s="7"/>
      <c r="JH49" s="7"/>
      <c r="JT49" s="6" t="s">
        <v>384</v>
      </c>
      <c r="JW49" s="6" t="s">
        <v>1535</v>
      </c>
      <c r="KA49" s="6" t="s">
        <v>384</v>
      </c>
      <c r="KN49" s="6" t="s">
        <v>384</v>
      </c>
      <c r="KT49" s="6" t="s">
        <v>1535</v>
      </c>
      <c r="LA49" s="6" t="s">
        <v>384</v>
      </c>
      <c r="LD49" s="6" t="s">
        <v>384</v>
      </c>
    </row>
    <row r="50" spans="1:316" ht="19.5" x14ac:dyDescent="0.25">
      <c r="A50" s="6" t="s">
        <v>107</v>
      </c>
      <c r="B50" s="2" t="s">
        <v>48</v>
      </c>
      <c r="C50" s="7"/>
      <c r="D50" s="7" t="s">
        <v>2889</v>
      </c>
      <c r="E50" s="7" t="s">
        <v>1553</v>
      </c>
      <c r="F50" s="7"/>
      <c r="G50" s="7"/>
      <c r="H50" s="8" t="s">
        <v>1037</v>
      </c>
      <c r="I50" s="9">
        <v>47</v>
      </c>
      <c r="J50" s="8" t="s">
        <v>1038</v>
      </c>
      <c r="K50" s="8" t="s">
        <v>1039</v>
      </c>
      <c r="L50" s="2" t="s">
        <v>48</v>
      </c>
      <c r="M50" s="10" t="s">
        <v>535</v>
      </c>
      <c r="N50" s="10"/>
      <c r="O50" s="10" t="s">
        <v>453</v>
      </c>
      <c r="P50" s="10" t="s">
        <v>432</v>
      </c>
      <c r="Q50" s="11" t="s">
        <v>1040</v>
      </c>
      <c r="R50" s="44" t="s">
        <v>1378</v>
      </c>
      <c r="S50" s="44" t="s">
        <v>1387</v>
      </c>
      <c r="T50" s="7"/>
      <c r="U50" s="7"/>
      <c r="V50" s="7"/>
      <c r="W50" s="7"/>
      <c r="X50" s="7"/>
      <c r="Y50" s="7"/>
      <c r="Z50" s="7" t="s">
        <v>535</v>
      </c>
      <c r="AA50" s="7" t="s">
        <v>1041</v>
      </c>
      <c r="AB50" s="11" t="s">
        <v>1042</v>
      </c>
      <c r="AC50" s="11" t="s">
        <v>1043</v>
      </c>
      <c r="AD50" s="11"/>
      <c r="AE50" s="11"/>
      <c r="AF50" s="7"/>
      <c r="AG50" s="11" t="s">
        <v>1044</v>
      </c>
      <c r="AH50" s="11"/>
      <c r="AI50" s="11"/>
      <c r="AJ50" s="7"/>
      <c r="AK50" s="11" t="s">
        <v>1045</v>
      </c>
      <c r="AL50" s="11"/>
      <c r="AM50" s="11"/>
      <c r="AN50" s="7"/>
      <c r="AO50" s="11"/>
      <c r="AP50" s="11"/>
      <c r="AQ50" s="11"/>
      <c r="AR50" s="7"/>
      <c r="AS50" s="11"/>
      <c r="AT50" s="11"/>
      <c r="AU50" s="11"/>
      <c r="AV50" s="7"/>
      <c r="AW50" s="7"/>
      <c r="AX50" s="7"/>
      <c r="AY50" s="7"/>
      <c r="AZ50" s="7"/>
      <c r="BA50" s="7"/>
      <c r="BB50" s="7"/>
      <c r="BC50" s="7"/>
      <c r="BD50" s="7"/>
      <c r="BE50" s="11" t="s">
        <v>1046</v>
      </c>
      <c r="BF50" s="7"/>
      <c r="BG50" s="7"/>
      <c r="BH50" s="7"/>
      <c r="BI50" s="12">
        <v>4</v>
      </c>
      <c r="BJ50" s="12">
        <v>8</v>
      </c>
      <c r="BK50" s="12">
        <v>2</v>
      </c>
      <c r="BL50" s="12">
        <v>2</v>
      </c>
      <c r="BM50" s="12">
        <v>2</v>
      </c>
      <c r="BN50" s="12">
        <v>2</v>
      </c>
      <c r="BO50" s="12">
        <v>2</v>
      </c>
      <c r="BP50" s="12">
        <v>2</v>
      </c>
      <c r="BQ50" s="12">
        <v>2</v>
      </c>
      <c r="BR50" s="12">
        <v>2</v>
      </c>
      <c r="BS50" s="12">
        <v>1</v>
      </c>
      <c r="BT50" s="12">
        <v>2</v>
      </c>
      <c r="BU50" s="12">
        <v>1</v>
      </c>
      <c r="BV50" s="12">
        <v>1</v>
      </c>
      <c r="BW50" s="12">
        <v>1</v>
      </c>
      <c r="BX50" s="12">
        <v>1</v>
      </c>
      <c r="BY50" s="12">
        <v>1</v>
      </c>
      <c r="BZ50" s="7"/>
      <c r="CA50" s="7"/>
      <c r="CB50" s="7"/>
      <c r="CC50" s="7"/>
      <c r="CD50" s="7"/>
      <c r="CE50" s="7"/>
      <c r="CF50" s="7"/>
      <c r="CG50" s="7"/>
      <c r="CH50" s="7"/>
      <c r="CI50" s="7"/>
      <c r="CJ50" s="7"/>
      <c r="CK50" s="7"/>
      <c r="CL50" s="7"/>
      <c r="CM50" s="7"/>
      <c r="CN50" s="7"/>
      <c r="CO50" s="7"/>
      <c r="CP50" s="12">
        <v>3</v>
      </c>
      <c r="CQ50" s="7"/>
      <c r="CR50" s="7"/>
      <c r="CS50" s="7"/>
      <c r="CT50" s="7"/>
      <c r="CU50" s="7"/>
      <c r="CV50" s="7"/>
      <c r="CW50" s="7"/>
      <c r="CX50" s="12"/>
      <c r="CY50" s="12"/>
      <c r="CZ50" s="12"/>
      <c r="DA50" s="12"/>
      <c r="DB50" s="12"/>
      <c r="DC50" s="12"/>
      <c r="DD50" s="12"/>
      <c r="DE50" s="12"/>
      <c r="DF50" s="7" t="s">
        <v>384</v>
      </c>
      <c r="DG50" s="7"/>
      <c r="DH50" s="7" t="s">
        <v>384</v>
      </c>
      <c r="DI50" s="7"/>
      <c r="DJ50" s="7"/>
      <c r="DK50" s="7"/>
      <c r="DL50" s="7"/>
      <c r="DM50" s="7" t="s">
        <v>384</v>
      </c>
      <c r="DN50" s="7"/>
      <c r="DO50" s="7"/>
      <c r="DP50" s="7"/>
      <c r="DQ50" s="7" t="s">
        <v>384</v>
      </c>
      <c r="DR50" s="7"/>
      <c r="DS50" s="7"/>
      <c r="DT50" s="7"/>
      <c r="DU50" s="7"/>
      <c r="DV50" s="7"/>
      <c r="DW50" s="7"/>
      <c r="DX50" s="7" t="s">
        <v>384</v>
      </c>
      <c r="DY50" s="7"/>
      <c r="DZ50" s="7"/>
      <c r="EA50" s="7"/>
      <c r="EB50" s="7"/>
      <c r="EC50" s="7" t="s">
        <v>384</v>
      </c>
      <c r="ED50" s="7"/>
      <c r="EE50" s="7"/>
      <c r="EF50" s="7"/>
      <c r="EG50" s="7"/>
      <c r="EH50" s="7"/>
      <c r="EI50" s="7"/>
      <c r="EJ50" s="7"/>
      <c r="EK50" s="7"/>
      <c r="EL50" s="7"/>
      <c r="EM50" s="7"/>
      <c r="EN50" s="7"/>
      <c r="EO50" s="7"/>
      <c r="EP50" s="7"/>
      <c r="EQ50" s="7"/>
      <c r="ER50" s="7" t="s">
        <v>384</v>
      </c>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t="s">
        <v>384</v>
      </c>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t="s">
        <v>384</v>
      </c>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T50" s="6" t="s">
        <v>1535</v>
      </c>
      <c r="KA50" s="6" t="s">
        <v>384</v>
      </c>
      <c r="KM50" s="6" t="s">
        <v>384</v>
      </c>
      <c r="KP50" s="6" t="s">
        <v>1535</v>
      </c>
      <c r="KS50" s="6" t="s">
        <v>384</v>
      </c>
      <c r="LA50" s="6" t="s">
        <v>384</v>
      </c>
      <c r="LD50" s="6" t="s">
        <v>384</v>
      </c>
    </row>
    <row r="51" spans="1:316" ht="19.5" x14ac:dyDescent="0.25">
      <c r="A51" s="6" t="s">
        <v>108</v>
      </c>
      <c r="B51" s="2" t="s">
        <v>49</v>
      </c>
      <c r="C51" s="7" t="s">
        <v>1047</v>
      </c>
      <c r="D51" s="7" t="s">
        <v>2889</v>
      </c>
      <c r="E51" s="7" t="s">
        <v>1574</v>
      </c>
      <c r="F51" s="7"/>
      <c r="G51" s="7"/>
      <c r="H51" s="8" t="s">
        <v>1048</v>
      </c>
      <c r="I51" s="9">
        <v>48</v>
      </c>
      <c r="J51" s="8" t="s">
        <v>449</v>
      </c>
      <c r="K51" s="8" t="s">
        <v>1049</v>
      </c>
      <c r="L51" s="2" t="s">
        <v>49</v>
      </c>
      <c r="M51" s="14" t="s">
        <v>1050</v>
      </c>
      <c r="N51" s="10"/>
      <c r="O51" s="10" t="s">
        <v>554</v>
      </c>
      <c r="P51" s="10" t="s">
        <v>432</v>
      </c>
      <c r="Q51" s="11" t="s">
        <v>486</v>
      </c>
      <c r="R51" s="44" t="s">
        <v>1382</v>
      </c>
      <c r="S51" s="44"/>
      <c r="T51" s="11"/>
      <c r="U51" s="11"/>
      <c r="V51" s="11"/>
      <c r="W51" s="11"/>
      <c r="X51" s="11"/>
      <c r="Y51" s="7"/>
      <c r="Z51" s="7" t="s">
        <v>1447</v>
      </c>
      <c r="AA51" s="7" t="s">
        <v>1051</v>
      </c>
      <c r="AB51" s="11" t="s">
        <v>1052</v>
      </c>
      <c r="AC51" s="11" t="s">
        <v>1053</v>
      </c>
      <c r="AD51" s="11"/>
      <c r="AE51" s="11"/>
      <c r="AF51" s="7"/>
      <c r="AG51" s="11" t="s">
        <v>1054</v>
      </c>
      <c r="AH51" s="11"/>
      <c r="AI51" s="11"/>
      <c r="AJ51" s="7"/>
      <c r="AK51" s="11" t="s">
        <v>1055</v>
      </c>
      <c r="AL51" s="11"/>
      <c r="AM51" s="11"/>
      <c r="AN51" s="7"/>
      <c r="AO51" s="11" t="s">
        <v>1056</v>
      </c>
      <c r="AP51" s="11"/>
      <c r="AQ51" s="11"/>
      <c r="AR51" s="7"/>
      <c r="AS51" s="11" t="s">
        <v>1057</v>
      </c>
      <c r="AT51" s="11"/>
      <c r="AU51" s="11"/>
      <c r="AV51" s="7"/>
      <c r="AW51" s="11" t="s">
        <v>1058</v>
      </c>
      <c r="AX51" s="11"/>
      <c r="AY51" s="11"/>
      <c r="AZ51" s="7"/>
      <c r="BA51" s="11" t="s">
        <v>1059</v>
      </c>
      <c r="BB51" s="11"/>
      <c r="BC51" s="11"/>
      <c r="BD51" s="7"/>
      <c r="BE51" s="11" t="s">
        <v>1060</v>
      </c>
      <c r="BF51" s="7"/>
      <c r="BG51" s="7"/>
      <c r="BH51" s="7"/>
      <c r="BI51" s="12">
        <v>4</v>
      </c>
      <c r="BJ51" s="12">
        <v>6</v>
      </c>
      <c r="BK51" s="12">
        <v>2</v>
      </c>
      <c r="BL51" s="12">
        <v>2</v>
      </c>
      <c r="BM51" s="12">
        <v>2</v>
      </c>
      <c r="BN51" s="12">
        <v>2</v>
      </c>
      <c r="BO51" s="12">
        <v>2</v>
      </c>
      <c r="BP51" s="12">
        <v>2</v>
      </c>
      <c r="BQ51" s="12">
        <v>2</v>
      </c>
      <c r="BR51" s="12">
        <v>2</v>
      </c>
      <c r="BS51" s="12">
        <v>1</v>
      </c>
      <c r="BT51" s="12">
        <v>2</v>
      </c>
      <c r="BU51" s="12">
        <v>1</v>
      </c>
      <c r="BV51" s="12">
        <v>1</v>
      </c>
      <c r="BW51" s="12">
        <v>2</v>
      </c>
      <c r="BX51" s="12">
        <v>1</v>
      </c>
      <c r="BY51" s="12">
        <v>1</v>
      </c>
      <c r="BZ51" s="7"/>
      <c r="CA51" s="7"/>
      <c r="CB51" s="7"/>
      <c r="CC51" s="7"/>
      <c r="CD51" s="7"/>
      <c r="CE51" s="7"/>
      <c r="CF51" s="7"/>
      <c r="CG51" s="7"/>
      <c r="CH51" s="7"/>
      <c r="CI51" s="7"/>
      <c r="CJ51" s="7"/>
      <c r="CK51" s="7"/>
      <c r="CL51" s="7"/>
      <c r="CM51" s="7"/>
      <c r="CN51" s="7"/>
      <c r="CO51" s="7"/>
      <c r="CP51" s="7"/>
      <c r="CQ51" s="7"/>
      <c r="CR51" s="7"/>
      <c r="CS51" s="7"/>
      <c r="CT51" s="7"/>
      <c r="CU51" s="7"/>
      <c r="CV51" s="7"/>
      <c r="CW51" s="7"/>
      <c r="CX51" s="12"/>
      <c r="CY51" s="12"/>
      <c r="CZ51" s="12"/>
      <c r="DA51" s="12"/>
      <c r="DB51" s="12"/>
      <c r="DC51" s="12"/>
      <c r="DD51" s="12"/>
      <c r="DE51" s="12"/>
      <c r="DF51" s="7"/>
      <c r="DG51" s="7"/>
      <c r="DH51" s="7" t="s">
        <v>384</v>
      </c>
      <c r="DI51" s="7"/>
      <c r="DJ51" s="7"/>
      <c r="DK51" s="7" t="s">
        <v>384</v>
      </c>
      <c r="DL51" s="7"/>
      <c r="DM51" s="7"/>
      <c r="DN51" s="7" t="s">
        <v>384</v>
      </c>
      <c r="DO51" s="7"/>
      <c r="DP51" s="7"/>
      <c r="DQ51" s="7"/>
      <c r="DR51" s="7"/>
      <c r="DS51" s="7"/>
      <c r="DT51" s="7"/>
      <c r="DU51" s="7"/>
      <c r="DV51" s="7"/>
      <c r="DW51" s="7" t="s">
        <v>384</v>
      </c>
      <c r="DX51" s="7"/>
      <c r="DY51" s="7" t="s">
        <v>384</v>
      </c>
      <c r="DZ51" s="7"/>
      <c r="EA51" s="7"/>
      <c r="EB51" s="7" t="s">
        <v>384</v>
      </c>
      <c r="EC51" s="7"/>
      <c r="ED51" s="7"/>
      <c r="EE51" s="7"/>
      <c r="EF51" s="7"/>
      <c r="EG51" s="7" t="s">
        <v>384</v>
      </c>
      <c r="EH51" s="7"/>
      <c r="EI51" s="7"/>
      <c r="EJ51" s="7"/>
      <c r="EK51" s="7"/>
      <c r="EL51" s="7"/>
      <c r="EM51" s="7"/>
      <c r="EN51" s="7"/>
      <c r="EO51" s="7" t="s">
        <v>384</v>
      </c>
      <c r="EP51" s="7"/>
      <c r="EQ51" s="7"/>
      <c r="ER51" s="7"/>
      <c r="ES51" s="7"/>
      <c r="ET51" s="7"/>
      <c r="EU51" s="7"/>
      <c r="EV51" s="7"/>
      <c r="EW51" s="7"/>
      <c r="EX51" s="7"/>
      <c r="EY51" s="7"/>
      <c r="EZ51" s="7"/>
      <c r="FA51" s="7"/>
      <c r="FB51" s="7"/>
      <c r="FC51" s="7"/>
      <c r="FD51" s="7"/>
      <c r="FE51" s="7"/>
      <c r="FF51" s="7"/>
      <c r="FG51" s="7"/>
      <c r="FH51" s="7"/>
      <c r="FI51" s="7" t="s">
        <v>384</v>
      </c>
      <c r="FJ51" s="7"/>
      <c r="FK51" s="7"/>
      <c r="FL51" s="7"/>
      <c r="FM51" s="7"/>
      <c r="FN51" s="7"/>
      <c r="FO51" s="7"/>
      <c r="FP51" s="7"/>
      <c r="FQ51" s="7"/>
      <c r="FR51" s="7"/>
      <c r="FS51" s="7"/>
      <c r="FT51" s="7"/>
      <c r="FU51" s="7"/>
      <c r="FV51" s="7"/>
      <c r="FW51" s="7"/>
      <c r="FX51" s="7"/>
      <c r="FY51" s="7"/>
      <c r="FZ51" s="7" t="s">
        <v>384</v>
      </c>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t="s">
        <v>384</v>
      </c>
      <c r="HF51" s="7"/>
      <c r="HG51" s="7"/>
      <c r="HH51" s="7"/>
      <c r="HI51" s="7"/>
      <c r="HJ51" s="7"/>
      <c r="HK51" s="7"/>
      <c r="HL51" s="7"/>
      <c r="HM51" s="7"/>
      <c r="HN51" s="7"/>
      <c r="HO51" s="7"/>
      <c r="HP51" s="7"/>
      <c r="HQ51" s="7"/>
      <c r="HR51" s="7"/>
      <c r="HS51" s="7"/>
      <c r="HT51" s="7" t="s">
        <v>384</v>
      </c>
      <c r="HU51" s="7"/>
      <c r="HV51" s="7"/>
      <c r="HW51" s="7"/>
      <c r="HX51" s="7" t="s">
        <v>384</v>
      </c>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t="s">
        <v>384</v>
      </c>
      <c r="IY51" s="7"/>
      <c r="IZ51" s="7"/>
      <c r="JA51" s="7"/>
      <c r="JB51" s="7"/>
      <c r="JC51" s="7"/>
      <c r="JD51" s="7"/>
      <c r="JE51" s="7"/>
      <c r="JF51" s="7"/>
      <c r="JG51" s="7"/>
      <c r="JH51" s="7"/>
      <c r="JT51" s="6" t="s">
        <v>384</v>
      </c>
      <c r="JV51" s="6" t="s">
        <v>1535</v>
      </c>
      <c r="KA51" s="6" t="s">
        <v>384</v>
      </c>
      <c r="KU51" s="6" t="s">
        <v>1535</v>
      </c>
      <c r="KV51" s="6" t="s">
        <v>384</v>
      </c>
      <c r="LA51" s="6" t="s">
        <v>384</v>
      </c>
      <c r="LD51" s="6" t="s">
        <v>384</v>
      </c>
    </row>
    <row r="52" spans="1:316" ht="19.5" x14ac:dyDescent="0.25">
      <c r="A52" s="6" t="s">
        <v>109</v>
      </c>
      <c r="B52" s="2" t="s">
        <v>50</v>
      </c>
      <c r="C52" s="7"/>
      <c r="D52" s="7" t="s">
        <v>2889</v>
      </c>
      <c r="E52" s="7" t="s">
        <v>1575</v>
      </c>
      <c r="F52" s="7"/>
      <c r="G52" s="7" t="s">
        <v>2498</v>
      </c>
      <c r="H52" s="8" t="s">
        <v>1061</v>
      </c>
      <c r="I52" s="9">
        <v>49</v>
      </c>
      <c r="J52" s="8" t="s">
        <v>1062</v>
      </c>
      <c r="K52" s="8" t="s">
        <v>1063</v>
      </c>
      <c r="L52" s="2" t="s">
        <v>50</v>
      </c>
      <c r="M52" s="10" t="s">
        <v>367</v>
      </c>
      <c r="N52" s="10"/>
      <c r="O52" s="10" t="s">
        <v>369</v>
      </c>
      <c r="P52" s="10" t="s">
        <v>370</v>
      </c>
      <c r="Q52" s="11" t="s">
        <v>1064</v>
      </c>
      <c r="R52" s="44" t="s">
        <v>1384</v>
      </c>
      <c r="S52" s="44" t="s">
        <v>1500</v>
      </c>
      <c r="T52" s="11" t="s">
        <v>439</v>
      </c>
      <c r="U52" s="11"/>
      <c r="V52" s="11"/>
      <c r="W52" s="11"/>
      <c r="X52" s="11"/>
      <c r="Y52" s="7"/>
      <c r="Z52" s="7" t="s">
        <v>2486</v>
      </c>
      <c r="AA52" s="7"/>
      <c r="AB52" s="11" t="s">
        <v>1065</v>
      </c>
      <c r="AC52" s="11" t="s">
        <v>1066</v>
      </c>
      <c r="AD52" s="11"/>
      <c r="AE52" s="11"/>
      <c r="AF52" s="7"/>
      <c r="AG52" s="11"/>
      <c r="AH52" s="11"/>
      <c r="AI52" s="11"/>
      <c r="AJ52" s="7"/>
      <c r="AK52" s="11"/>
      <c r="AL52" s="11"/>
      <c r="AM52" s="11"/>
      <c r="AN52" s="7"/>
      <c r="AO52" s="11"/>
      <c r="AP52" s="11"/>
      <c r="AQ52" s="11"/>
      <c r="AR52" s="7"/>
      <c r="AS52" s="7"/>
      <c r="AT52" s="7"/>
      <c r="AU52" s="7"/>
      <c r="AV52" s="7"/>
      <c r="AW52" s="7"/>
      <c r="AX52" s="7"/>
      <c r="AY52" s="7"/>
      <c r="AZ52" s="7"/>
      <c r="BA52" s="7"/>
      <c r="BB52" s="7"/>
      <c r="BC52" s="7"/>
      <c r="BD52" s="7"/>
      <c r="BE52" s="7"/>
      <c r="BF52" s="7"/>
      <c r="BG52" s="7"/>
      <c r="BH52" s="7"/>
      <c r="BI52" s="12">
        <v>4</v>
      </c>
      <c r="BJ52" s="12">
        <v>4</v>
      </c>
      <c r="BK52" s="12">
        <v>2</v>
      </c>
      <c r="BL52" s="12">
        <v>2</v>
      </c>
      <c r="BM52" s="12">
        <v>2</v>
      </c>
      <c r="BN52" s="12">
        <v>2</v>
      </c>
      <c r="BO52" s="12">
        <v>2</v>
      </c>
      <c r="BP52" s="12">
        <v>2</v>
      </c>
      <c r="BQ52" s="12">
        <v>2</v>
      </c>
      <c r="BR52" s="12">
        <v>1</v>
      </c>
      <c r="BS52" s="12">
        <v>1</v>
      </c>
      <c r="BT52" s="12">
        <v>1</v>
      </c>
      <c r="BU52" s="12">
        <v>1</v>
      </c>
      <c r="BV52" s="12">
        <v>1</v>
      </c>
      <c r="BW52" s="12">
        <v>1</v>
      </c>
      <c r="BX52" s="12">
        <v>1</v>
      </c>
      <c r="BY52" s="12">
        <v>1</v>
      </c>
      <c r="BZ52" s="7"/>
      <c r="CA52" s="7"/>
      <c r="CB52" s="7"/>
      <c r="CC52" s="7"/>
      <c r="CD52" s="7"/>
      <c r="CE52" s="7"/>
      <c r="CF52" s="7"/>
      <c r="CG52" s="7"/>
      <c r="CH52" s="12">
        <v>35</v>
      </c>
      <c r="CI52" s="12">
        <v>5</v>
      </c>
      <c r="CJ52" s="12">
        <v>5</v>
      </c>
      <c r="CK52" s="12">
        <v>5</v>
      </c>
      <c r="CL52" s="12">
        <v>5</v>
      </c>
      <c r="CM52" s="12">
        <v>5</v>
      </c>
      <c r="CN52" s="12">
        <v>5</v>
      </c>
      <c r="CO52" s="12">
        <v>5</v>
      </c>
      <c r="CP52" s="7"/>
      <c r="CQ52" s="7"/>
      <c r="CR52" s="7"/>
      <c r="CS52" s="7"/>
      <c r="CT52" s="7"/>
      <c r="CU52" s="7"/>
      <c r="CV52" s="7"/>
      <c r="CW52" s="7"/>
      <c r="CX52" s="12"/>
      <c r="CY52" s="12"/>
      <c r="CZ52" s="12"/>
      <c r="DA52" s="12"/>
      <c r="DB52" s="12"/>
      <c r="DC52" s="12"/>
      <c r="DD52" s="12"/>
      <c r="DE52" s="12"/>
      <c r="DF52" s="7"/>
      <c r="DG52" s="7" t="s">
        <v>384</v>
      </c>
      <c r="DH52" s="7"/>
      <c r="DI52" s="7"/>
      <c r="DJ52" s="7"/>
      <c r="DK52" s="7"/>
      <c r="DL52" s="7"/>
      <c r="DM52" s="7"/>
      <c r="DN52" s="7"/>
      <c r="DO52" s="7" t="s">
        <v>384</v>
      </c>
      <c r="DP52" s="7" t="s">
        <v>384</v>
      </c>
      <c r="DQ52" s="7"/>
      <c r="DR52" s="7"/>
      <c r="DS52" s="7"/>
      <c r="DT52" s="7"/>
      <c r="DU52" s="7"/>
      <c r="DV52" s="7"/>
      <c r="DW52" s="7"/>
      <c r="DX52" s="7" t="s">
        <v>384</v>
      </c>
      <c r="DY52" s="7"/>
      <c r="DZ52" s="7"/>
      <c r="EA52" s="7"/>
      <c r="EB52" s="7"/>
      <c r="EC52" s="7" t="s">
        <v>384</v>
      </c>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t="s">
        <v>384</v>
      </c>
      <c r="FR52" s="7" t="s">
        <v>384</v>
      </c>
      <c r="FS52" s="7"/>
      <c r="FT52" s="7"/>
      <c r="FU52" s="7"/>
      <c r="FV52" s="7"/>
      <c r="FW52" s="7"/>
      <c r="FX52" s="7"/>
      <c r="FY52" s="7"/>
      <c r="FZ52" s="7"/>
      <c r="GA52" s="7"/>
      <c r="GB52" s="7"/>
      <c r="GC52" s="7"/>
      <c r="GD52" s="7"/>
      <c r="GE52" s="7"/>
      <c r="GF52" s="7"/>
      <c r="GG52" s="7"/>
      <c r="GH52" s="7" t="s">
        <v>384</v>
      </c>
      <c r="GI52" s="7" t="s">
        <v>384</v>
      </c>
      <c r="GJ52" s="7"/>
      <c r="GK52" s="7"/>
      <c r="GL52" s="7"/>
      <c r="GM52" s="7"/>
      <c r="GN52" s="7"/>
      <c r="GO52" s="7"/>
      <c r="GP52" s="7"/>
      <c r="GQ52" s="7"/>
      <c r="GR52" s="7"/>
      <c r="GS52" s="7"/>
      <c r="GT52" s="7"/>
      <c r="GU52" s="7"/>
      <c r="GV52" s="7"/>
      <c r="GW52" s="7"/>
      <c r="GX52" s="7"/>
      <c r="GY52" s="7"/>
      <c r="GZ52" s="7"/>
      <c r="HA52" s="7"/>
      <c r="HB52" s="7"/>
      <c r="HC52" s="7" t="s">
        <v>384</v>
      </c>
      <c r="HD52" s="7"/>
      <c r="HE52" s="7" t="s">
        <v>384</v>
      </c>
      <c r="HF52" s="7"/>
      <c r="HG52" s="7"/>
      <c r="HH52" s="7"/>
      <c r="HI52" s="7"/>
      <c r="HJ52" s="7"/>
      <c r="HK52" s="7" t="s">
        <v>384</v>
      </c>
      <c r="HL52" s="7"/>
      <c r="HM52" s="7"/>
      <c r="HN52" s="7"/>
      <c r="HO52" s="7"/>
      <c r="HP52" s="7"/>
      <c r="HQ52" s="7"/>
      <c r="HR52" s="7"/>
      <c r="HS52" s="7"/>
      <c r="HT52" s="7"/>
      <c r="HU52" s="7"/>
      <c r="HV52" s="7"/>
      <c r="HW52" s="7"/>
      <c r="HX52" s="7"/>
      <c r="HY52" s="7"/>
      <c r="HZ52" s="7"/>
      <c r="IA52" s="7"/>
      <c r="IB52" s="7"/>
      <c r="IC52" s="7"/>
      <c r="ID52" s="7"/>
      <c r="IE52" s="7" t="s">
        <v>384</v>
      </c>
      <c r="IF52" s="7"/>
      <c r="IG52" s="7"/>
      <c r="IH52" s="7"/>
      <c r="II52" s="7"/>
      <c r="IJ52" s="7"/>
      <c r="IK52" s="7"/>
      <c r="IL52" s="7"/>
      <c r="IM52" s="7"/>
      <c r="IN52" s="7"/>
      <c r="IO52" s="7" t="s">
        <v>384</v>
      </c>
      <c r="IP52" s="7"/>
      <c r="IQ52" s="7" t="s">
        <v>384</v>
      </c>
      <c r="IR52" s="7"/>
      <c r="IS52" s="7"/>
      <c r="IT52" s="7"/>
      <c r="IU52" s="7"/>
      <c r="IV52" s="7" t="s">
        <v>384</v>
      </c>
      <c r="IW52" s="7"/>
      <c r="IX52" s="7"/>
      <c r="IY52" s="7"/>
      <c r="IZ52" s="7" t="s">
        <v>384</v>
      </c>
      <c r="JA52" s="7"/>
      <c r="JB52" s="7"/>
      <c r="JC52" s="7"/>
      <c r="JD52" s="7"/>
      <c r="JE52" s="7"/>
      <c r="JF52" s="7"/>
      <c r="JG52" s="7"/>
      <c r="JH52" s="7"/>
      <c r="JT52" s="6" t="s">
        <v>384</v>
      </c>
      <c r="KA52" s="6" t="s">
        <v>384</v>
      </c>
      <c r="KN52" s="6" t="s">
        <v>1535</v>
      </c>
      <c r="LA52" s="6" t="s">
        <v>384</v>
      </c>
      <c r="LD52" s="6" t="s">
        <v>384</v>
      </c>
    </row>
    <row r="53" spans="1:316" ht="19.5" x14ac:dyDescent="0.25">
      <c r="A53" s="6" t="s">
        <v>51</v>
      </c>
      <c r="B53" s="2" t="s">
        <v>51</v>
      </c>
      <c r="C53" s="7"/>
      <c r="D53" s="7" t="s">
        <v>2889</v>
      </c>
      <c r="E53" s="7" t="s">
        <v>1576</v>
      </c>
      <c r="F53" s="7"/>
      <c r="G53" s="7"/>
      <c r="H53" s="8" t="s">
        <v>1067</v>
      </c>
      <c r="I53" s="9">
        <v>50</v>
      </c>
      <c r="J53" s="8" t="s">
        <v>1068</v>
      </c>
      <c r="K53" s="8" t="s">
        <v>1069</v>
      </c>
      <c r="L53" s="2" t="s">
        <v>51</v>
      </c>
      <c r="M53" s="10" t="s">
        <v>1070</v>
      </c>
      <c r="N53" s="10"/>
      <c r="O53" s="10" t="s">
        <v>453</v>
      </c>
      <c r="P53" s="10" t="s">
        <v>432</v>
      </c>
      <c r="Q53" s="11"/>
      <c r="R53" s="44" t="s">
        <v>1378</v>
      </c>
      <c r="S53" s="44"/>
      <c r="T53" s="11"/>
      <c r="U53" s="11"/>
      <c r="V53" s="11"/>
      <c r="W53" s="11"/>
      <c r="X53" s="11"/>
      <c r="Y53" s="7"/>
      <c r="Z53" s="7" t="s">
        <v>535</v>
      </c>
      <c r="AA53" s="7"/>
      <c r="AB53" s="11" t="s">
        <v>1071</v>
      </c>
      <c r="AC53" s="11"/>
      <c r="AD53" s="11"/>
      <c r="AE53" s="11"/>
      <c r="AF53" s="7"/>
      <c r="AG53" s="11"/>
      <c r="AH53" s="11"/>
      <c r="AI53" s="11"/>
      <c r="AJ53" s="7"/>
      <c r="AK53" s="11"/>
      <c r="AL53" s="11"/>
      <c r="AM53" s="11"/>
      <c r="AN53" s="7"/>
      <c r="AO53" s="11"/>
      <c r="AP53" s="11"/>
      <c r="AQ53" s="11"/>
      <c r="AR53" s="7"/>
      <c r="AS53" s="7"/>
      <c r="AT53" s="7"/>
      <c r="AU53" s="7"/>
      <c r="AV53" s="7"/>
      <c r="AW53" s="7"/>
      <c r="AX53" s="7"/>
      <c r="AY53" s="7"/>
      <c r="AZ53" s="7"/>
      <c r="BA53" s="7"/>
      <c r="BB53" s="7"/>
      <c r="BC53" s="7"/>
      <c r="BD53" s="7"/>
      <c r="BE53" s="7"/>
      <c r="BF53" s="7"/>
      <c r="BG53" s="7"/>
      <c r="BH53" s="7"/>
      <c r="BI53" s="12">
        <v>4</v>
      </c>
      <c r="BJ53" s="12">
        <v>8</v>
      </c>
      <c r="BK53" s="12">
        <v>2</v>
      </c>
      <c r="BL53" s="12">
        <v>2</v>
      </c>
      <c r="BM53" s="12">
        <v>2</v>
      </c>
      <c r="BN53" s="12">
        <v>2</v>
      </c>
      <c r="BO53" s="12">
        <v>2</v>
      </c>
      <c r="BP53" s="12">
        <v>2</v>
      </c>
      <c r="BQ53" s="12">
        <v>2</v>
      </c>
      <c r="BR53" s="12">
        <v>2</v>
      </c>
      <c r="BS53" s="12">
        <v>1</v>
      </c>
      <c r="BT53" s="12">
        <v>2</v>
      </c>
      <c r="BU53" s="12">
        <v>1</v>
      </c>
      <c r="BV53" s="12">
        <v>1</v>
      </c>
      <c r="BW53" s="12">
        <v>2</v>
      </c>
      <c r="BX53" s="12">
        <v>1</v>
      </c>
      <c r="BY53" s="12">
        <v>1</v>
      </c>
      <c r="BZ53" s="7"/>
      <c r="CA53" s="7"/>
      <c r="CB53" s="7"/>
      <c r="CC53" s="7"/>
      <c r="CD53" s="7"/>
      <c r="CE53" s="7"/>
      <c r="CF53" s="7"/>
      <c r="CG53" s="7"/>
      <c r="CH53" s="7"/>
      <c r="CI53" s="7"/>
      <c r="CJ53" s="7"/>
      <c r="CK53" s="7"/>
      <c r="CL53" s="7"/>
      <c r="CM53" s="7"/>
      <c r="CN53" s="7"/>
      <c r="CO53" s="7"/>
      <c r="CP53" s="7"/>
      <c r="CQ53" s="7"/>
      <c r="CR53" s="7"/>
      <c r="CS53" s="7"/>
      <c r="CT53" s="7"/>
      <c r="CU53" s="7"/>
      <c r="CV53" s="7"/>
      <c r="CW53" s="7"/>
      <c r="CX53" s="12"/>
      <c r="CY53" s="12"/>
      <c r="CZ53" s="12"/>
      <c r="DA53" s="12"/>
      <c r="DB53" s="12"/>
      <c r="DC53" s="12"/>
      <c r="DD53" s="12"/>
      <c r="DE53" s="12"/>
      <c r="DF53" s="7"/>
      <c r="DG53" s="7"/>
      <c r="DH53" s="7" t="s">
        <v>384</v>
      </c>
      <c r="DI53" s="7"/>
      <c r="DJ53" s="7"/>
      <c r="DK53" s="7"/>
      <c r="DL53" s="7"/>
      <c r="DM53" s="7"/>
      <c r="DN53" s="7"/>
      <c r="DO53" s="7"/>
      <c r="DP53" s="7"/>
      <c r="DQ53" s="7" t="s">
        <v>384</v>
      </c>
      <c r="DR53" s="7"/>
      <c r="DS53" s="7"/>
      <c r="DT53" s="7"/>
      <c r="DU53" s="7"/>
      <c r="DV53" s="7"/>
      <c r="DW53" s="7"/>
      <c r="DX53" s="7" t="s">
        <v>384</v>
      </c>
      <c r="DY53" s="7"/>
      <c r="DZ53" s="7"/>
      <c r="EA53" s="7"/>
      <c r="EB53" s="7"/>
      <c r="EC53" s="7"/>
      <c r="ED53" s="7"/>
      <c r="EE53" s="7"/>
      <c r="EF53" s="7"/>
      <c r="EG53" s="7" t="s">
        <v>384</v>
      </c>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t="s">
        <v>384</v>
      </c>
      <c r="HF53" s="7"/>
      <c r="HG53" s="7"/>
      <c r="HH53" s="7"/>
      <c r="HI53" s="7"/>
      <c r="HJ53" s="7"/>
      <c r="HK53" s="7"/>
      <c r="HL53" s="7"/>
      <c r="HM53" s="7" t="s">
        <v>384</v>
      </c>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T53" s="6" t="s">
        <v>1535</v>
      </c>
      <c r="KA53" s="6" t="s">
        <v>384</v>
      </c>
      <c r="LA53" s="6" t="s">
        <v>1535</v>
      </c>
      <c r="LD53" s="6" t="s">
        <v>384</v>
      </c>
    </row>
    <row r="54" spans="1:316" ht="26.25" x14ac:dyDescent="0.25">
      <c r="A54" s="6" t="s">
        <v>52</v>
      </c>
      <c r="B54" s="2" t="s">
        <v>52</v>
      </c>
      <c r="C54" s="7"/>
      <c r="D54" s="7" t="s">
        <v>2889</v>
      </c>
      <c r="E54" s="7" t="s">
        <v>1571</v>
      </c>
      <c r="F54" s="7"/>
      <c r="G54" s="7" t="s">
        <v>2537</v>
      </c>
      <c r="H54" s="8" t="s">
        <v>1072</v>
      </c>
      <c r="I54" s="9">
        <v>51</v>
      </c>
      <c r="J54" s="8" t="s">
        <v>1073</v>
      </c>
      <c r="K54" s="8" t="s">
        <v>1074</v>
      </c>
      <c r="L54" s="2" t="s">
        <v>52</v>
      </c>
      <c r="M54" s="10" t="s">
        <v>663</v>
      </c>
      <c r="N54" s="10"/>
      <c r="O54" s="10" t="s">
        <v>485</v>
      </c>
      <c r="P54" s="10" t="s">
        <v>1075</v>
      </c>
      <c r="Q54" s="11" t="s">
        <v>1076</v>
      </c>
      <c r="R54" s="44" t="s">
        <v>1382</v>
      </c>
      <c r="S54" s="44"/>
      <c r="T54" s="11"/>
      <c r="U54" s="11"/>
      <c r="V54" s="11"/>
      <c r="W54" s="11"/>
      <c r="X54" s="11"/>
      <c r="Y54" s="7"/>
      <c r="Z54" s="7" t="s">
        <v>1447</v>
      </c>
      <c r="AA54" s="7"/>
      <c r="AB54" s="11" t="s">
        <v>1077</v>
      </c>
      <c r="AC54" s="11" t="s">
        <v>1078</v>
      </c>
      <c r="AD54" s="11"/>
      <c r="AE54" s="11"/>
      <c r="AF54" s="7"/>
      <c r="AG54" s="11" t="s">
        <v>1079</v>
      </c>
      <c r="AH54" s="11"/>
      <c r="AI54" s="11"/>
      <c r="AJ54" s="7"/>
      <c r="AK54" s="11" t="s">
        <v>1080</v>
      </c>
      <c r="AL54" s="11"/>
      <c r="AM54" s="11"/>
      <c r="AN54" s="7"/>
      <c r="AO54" s="11" t="s">
        <v>1081</v>
      </c>
      <c r="AP54" s="11"/>
      <c r="AQ54" s="11"/>
      <c r="AR54" s="7"/>
      <c r="AS54" s="11" t="s">
        <v>1082</v>
      </c>
      <c r="AT54" s="11"/>
      <c r="AU54" s="11"/>
      <c r="AV54" s="7"/>
      <c r="AW54" s="11" t="s">
        <v>1083</v>
      </c>
      <c r="AX54" s="11"/>
      <c r="AY54" s="11"/>
      <c r="AZ54" s="7"/>
      <c r="BA54" s="11" t="s">
        <v>1084</v>
      </c>
      <c r="BB54" s="11"/>
      <c r="BC54" s="11"/>
      <c r="BD54" s="7"/>
      <c r="BE54" s="11" t="s">
        <v>1085</v>
      </c>
      <c r="BF54" s="7"/>
      <c r="BG54" s="7"/>
      <c r="BH54" s="7"/>
      <c r="BI54" s="12">
        <v>4</v>
      </c>
      <c r="BJ54" s="12">
        <v>8</v>
      </c>
      <c r="BK54" s="12">
        <v>2</v>
      </c>
      <c r="BL54" s="12">
        <v>2</v>
      </c>
      <c r="BM54" s="12">
        <v>2</v>
      </c>
      <c r="BN54" s="12">
        <v>2</v>
      </c>
      <c r="BO54" s="12">
        <v>2</v>
      </c>
      <c r="BP54" s="12">
        <v>2</v>
      </c>
      <c r="BQ54" s="12">
        <v>2</v>
      </c>
      <c r="BR54" s="12">
        <v>3</v>
      </c>
      <c r="BS54" s="12">
        <v>1</v>
      </c>
      <c r="BT54" s="12">
        <v>3</v>
      </c>
      <c r="BU54" s="12">
        <v>1</v>
      </c>
      <c r="BV54" s="12">
        <v>1</v>
      </c>
      <c r="BW54" s="12">
        <v>2</v>
      </c>
      <c r="BX54" s="12">
        <v>1</v>
      </c>
      <c r="BY54" s="12">
        <v>1</v>
      </c>
      <c r="BZ54" s="12">
        <v>4</v>
      </c>
      <c r="CA54" s="7"/>
      <c r="CB54" s="7"/>
      <c r="CC54" s="7"/>
      <c r="CD54" s="7"/>
      <c r="CE54" s="7"/>
      <c r="CF54" s="7"/>
      <c r="CG54" s="7"/>
      <c r="CH54" s="7"/>
      <c r="CI54" s="7"/>
      <c r="CJ54" s="7"/>
      <c r="CK54" s="7"/>
      <c r="CL54" s="7"/>
      <c r="CM54" s="7"/>
      <c r="CN54" s="7"/>
      <c r="CO54" s="7"/>
      <c r="CP54" s="7"/>
      <c r="CQ54" s="7"/>
      <c r="CR54" s="7"/>
      <c r="CS54" s="7"/>
      <c r="CT54" s="7"/>
      <c r="CU54" s="7"/>
      <c r="CV54" s="7"/>
      <c r="CW54" s="7"/>
      <c r="CX54" s="12"/>
      <c r="CY54" s="12"/>
      <c r="CZ54" s="12"/>
      <c r="DA54" s="12"/>
      <c r="DB54" s="12"/>
      <c r="DC54" s="12"/>
      <c r="DD54" s="12"/>
      <c r="DE54" s="12"/>
      <c r="DF54" s="7"/>
      <c r="DG54" s="7"/>
      <c r="DH54" s="7" t="s">
        <v>384</v>
      </c>
      <c r="DI54" s="7"/>
      <c r="DJ54" s="7" t="s">
        <v>384</v>
      </c>
      <c r="DK54" s="7" t="s">
        <v>384</v>
      </c>
      <c r="DL54" s="7"/>
      <c r="DM54" s="7"/>
      <c r="DN54" s="7" t="s">
        <v>384</v>
      </c>
      <c r="DO54" s="7"/>
      <c r="DP54" s="7"/>
      <c r="DQ54" s="7"/>
      <c r="DR54" s="7"/>
      <c r="DS54" s="7"/>
      <c r="DT54" s="7"/>
      <c r="DU54" s="7"/>
      <c r="DV54" s="7"/>
      <c r="DW54" s="7"/>
      <c r="DX54" s="7" t="s">
        <v>384</v>
      </c>
      <c r="DY54" s="7"/>
      <c r="DZ54" s="7"/>
      <c r="EA54" s="7"/>
      <c r="EB54" s="7"/>
      <c r="EC54" s="7" t="s">
        <v>384</v>
      </c>
      <c r="ED54" s="7"/>
      <c r="EE54" s="7"/>
      <c r="EF54" s="7"/>
      <c r="EG54" s="7"/>
      <c r="EH54" s="7"/>
      <c r="EI54" s="7"/>
      <c r="EJ54" s="7"/>
      <c r="EK54" s="7" t="s">
        <v>384</v>
      </c>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t="s">
        <v>384</v>
      </c>
      <c r="FY54" s="7"/>
      <c r="FZ54" s="7"/>
      <c r="GA54" s="7"/>
      <c r="GB54" s="7"/>
      <c r="GC54" s="7"/>
      <c r="GD54" s="7"/>
      <c r="GE54" s="7"/>
      <c r="GF54" s="7"/>
      <c r="GG54" s="7"/>
      <c r="GH54" s="7"/>
      <c r="GI54" s="7"/>
      <c r="GJ54" s="7"/>
      <c r="GK54" s="7"/>
      <c r="GL54" s="7"/>
      <c r="GM54" s="7"/>
      <c r="GN54" s="7"/>
      <c r="GO54" s="7"/>
      <c r="GP54" s="7"/>
      <c r="GQ54" s="7" t="s">
        <v>384</v>
      </c>
      <c r="GR54" s="7"/>
      <c r="GS54" s="7"/>
      <c r="GT54" s="7"/>
      <c r="GU54" s="7"/>
      <c r="GV54" s="7"/>
      <c r="GW54" s="7"/>
      <c r="GX54" s="7"/>
      <c r="GY54" s="7"/>
      <c r="GZ54" s="7"/>
      <c r="HA54" s="7" t="s">
        <v>384</v>
      </c>
      <c r="HB54" s="7" t="s">
        <v>384</v>
      </c>
      <c r="HC54" s="7"/>
      <c r="HD54" s="7"/>
      <c r="HE54" s="7" t="s">
        <v>384</v>
      </c>
      <c r="HF54" s="7"/>
      <c r="HG54" s="7"/>
      <c r="HH54" s="7" t="s">
        <v>384</v>
      </c>
      <c r="HI54" s="7"/>
      <c r="HJ54" s="7"/>
      <c r="HK54" s="7"/>
      <c r="HL54" s="7"/>
      <c r="HM54" s="7"/>
      <c r="HN54" s="7" t="s">
        <v>384</v>
      </c>
      <c r="HO54" s="7"/>
      <c r="HP54" s="7"/>
      <c r="HQ54" s="7"/>
      <c r="HR54" s="7"/>
      <c r="HS54" s="7"/>
      <c r="HT54" s="7"/>
      <c r="HU54" s="7"/>
      <c r="HV54" s="7"/>
      <c r="HW54" s="7"/>
      <c r="HX54" s="7"/>
      <c r="HY54" s="7"/>
      <c r="HZ54" s="7"/>
      <c r="IA54" s="7"/>
      <c r="IB54" s="7"/>
      <c r="IC54" s="7" t="s">
        <v>384</v>
      </c>
      <c r="ID54" s="7"/>
      <c r="IE54" s="7"/>
      <c r="IF54" s="7" t="s">
        <v>384</v>
      </c>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T54" s="6" t="s">
        <v>1535</v>
      </c>
      <c r="JV54" s="6" t="s">
        <v>384</v>
      </c>
      <c r="KA54" s="6" t="s">
        <v>384</v>
      </c>
      <c r="KS54" s="6" t="s">
        <v>384</v>
      </c>
      <c r="LA54" s="6" t="s">
        <v>1535</v>
      </c>
      <c r="LD54" s="6" t="s">
        <v>384</v>
      </c>
    </row>
    <row r="55" spans="1:316" ht="26.25" x14ac:dyDescent="0.25">
      <c r="A55" s="6" t="s">
        <v>110</v>
      </c>
      <c r="B55" s="2" t="s">
        <v>53</v>
      </c>
      <c r="C55" s="7"/>
      <c r="D55" s="7" t="s">
        <v>2889</v>
      </c>
      <c r="E55" s="7" t="s">
        <v>1577</v>
      </c>
      <c r="F55" s="7"/>
      <c r="G55" s="7" t="s">
        <v>2499</v>
      </c>
      <c r="H55" s="8" t="s">
        <v>1086</v>
      </c>
      <c r="I55" s="9">
        <v>52</v>
      </c>
      <c r="J55" s="8" t="s">
        <v>1087</v>
      </c>
      <c r="K55" s="8" t="s">
        <v>1088</v>
      </c>
      <c r="L55" s="2" t="s">
        <v>53</v>
      </c>
      <c r="M55" s="10" t="s">
        <v>232</v>
      </c>
      <c r="N55" s="10"/>
      <c r="O55" s="10" t="s">
        <v>413</v>
      </c>
      <c r="P55" s="10" t="s">
        <v>927</v>
      </c>
      <c r="Q55" s="11" t="s">
        <v>1089</v>
      </c>
      <c r="R55" s="44" t="s">
        <v>1380</v>
      </c>
      <c r="S55" s="44"/>
      <c r="T55" s="11"/>
      <c r="U55" s="11"/>
      <c r="V55" s="11"/>
      <c r="W55" s="11"/>
      <c r="X55" s="11"/>
      <c r="Y55" s="7"/>
      <c r="Z55" s="7" t="s">
        <v>1855</v>
      </c>
      <c r="AA55" s="7"/>
      <c r="AB55" s="11" t="s">
        <v>1090</v>
      </c>
      <c r="AC55" s="11" t="s">
        <v>1091</v>
      </c>
      <c r="AD55" s="11"/>
      <c r="AE55" s="11"/>
      <c r="AF55" s="7"/>
      <c r="AG55" s="11" t="s">
        <v>1092</v>
      </c>
      <c r="AH55" s="11"/>
      <c r="AI55" s="11"/>
      <c r="AJ55" s="7"/>
      <c r="AK55" s="11" t="s">
        <v>1093</v>
      </c>
      <c r="AL55" s="11"/>
      <c r="AM55" s="11"/>
      <c r="AN55" s="7"/>
      <c r="AO55" s="11" t="s">
        <v>1094</v>
      </c>
      <c r="AP55" s="11"/>
      <c r="AQ55" s="11"/>
      <c r="AR55" s="7"/>
      <c r="AS55" s="11" t="s">
        <v>1095</v>
      </c>
      <c r="AT55" s="11"/>
      <c r="AU55" s="11"/>
      <c r="AV55" s="7"/>
      <c r="AW55" s="7"/>
      <c r="AX55" s="7"/>
      <c r="AY55" s="7"/>
      <c r="AZ55" s="7"/>
      <c r="BA55" s="7"/>
      <c r="BB55" s="7"/>
      <c r="BC55" s="7"/>
      <c r="BD55" s="7"/>
      <c r="BE55" s="7"/>
      <c r="BF55" s="7"/>
      <c r="BG55" s="7"/>
      <c r="BH55" s="7"/>
      <c r="BI55" s="12">
        <v>4</v>
      </c>
      <c r="BJ55" s="12">
        <v>14</v>
      </c>
      <c r="BK55" s="12">
        <v>2</v>
      </c>
      <c r="BL55" s="12">
        <v>2</v>
      </c>
      <c r="BM55" s="12">
        <v>2</v>
      </c>
      <c r="BN55" s="12">
        <v>2</v>
      </c>
      <c r="BO55" s="12">
        <v>2</v>
      </c>
      <c r="BP55" s="12">
        <v>2</v>
      </c>
      <c r="BQ55" s="12">
        <v>2</v>
      </c>
      <c r="BR55" s="12">
        <v>2</v>
      </c>
      <c r="BS55" s="12">
        <v>1</v>
      </c>
      <c r="BT55" s="12">
        <v>2</v>
      </c>
      <c r="BU55" s="12">
        <v>1</v>
      </c>
      <c r="BV55" s="12">
        <v>1</v>
      </c>
      <c r="BW55" s="12">
        <v>1</v>
      </c>
      <c r="BX55" s="12">
        <v>1</v>
      </c>
      <c r="BY55" s="12">
        <v>1</v>
      </c>
      <c r="BZ55" s="7"/>
      <c r="CA55" s="7"/>
      <c r="CB55" s="7"/>
      <c r="CC55" s="7"/>
      <c r="CD55" s="7"/>
      <c r="CE55" s="7"/>
      <c r="CF55" s="7"/>
      <c r="CG55" s="7"/>
      <c r="CH55" s="7"/>
      <c r="CI55" s="7"/>
      <c r="CJ55" s="7"/>
      <c r="CK55" s="7"/>
      <c r="CL55" s="7"/>
      <c r="CM55" s="7"/>
      <c r="CN55" s="7"/>
      <c r="CO55" s="7"/>
      <c r="CP55" s="7"/>
      <c r="CQ55" s="7"/>
      <c r="CR55" s="7"/>
      <c r="CS55" s="7"/>
      <c r="CT55" s="7"/>
      <c r="CU55" s="7"/>
      <c r="CV55" s="7"/>
      <c r="CW55" s="7"/>
      <c r="CX55" s="12"/>
      <c r="CY55" s="12"/>
      <c r="CZ55" s="12"/>
      <c r="DA55" s="12"/>
      <c r="DB55" s="12"/>
      <c r="DC55" s="12"/>
      <c r="DD55" s="12"/>
      <c r="DE55" s="12"/>
      <c r="DF55" s="7"/>
      <c r="DG55" s="7"/>
      <c r="DH55" s="7"/>
      <c r="DI55" s="7" t="s">
        <v>384</v>
      </c>
      <c r="DJ55" s="7"/>
      <c r="DK55" s="7"/>
      <c r="DL55" s="7" t="s">
        <v>384</v>
      </c>
      <c r="DM55" s="7"/>
      <c r="DN55" s="7"/>
      <c r="DO55" s="7"/>
      <c r="DP55" s="7"/>
      <c r="DQ55" s="7" t="s">
        <v>384</v>
      </c>
      <c r="DR55" s="7"/>
      <c r="DS55" s="7"/>
      <c r="DT55" s="7"/>
      <c r="DU55" s="7" t="s">
        <v>384</v>
      </c>
      <c r="DV55" s="7" t="s">
        <v>384</v>
      </c>
      <c r="DW55" s="7"/>
      <c r="DX55" s="7"/>
      <c r="DY55" s="7" t="s">
        <v>384</v>
      </c>
      <c r="DZ55" s="7"/>
      <c r="EA55" s="7"/>
      <c r="EB55" s="7"/>
      <c r="EC55" s="7"/>
      <c r="ED55" s="7"/>
      <c r="EE55" s="7" t="s">
        <v>384</v>
      </c>
      <c r="EF55" s="7"/>
      <c r="EG55" s="7"/>
      <c r="EH55" s="7"/>
      <c r="EI55" s="7"/>
      <c r="EJ55" s="7"/>
      <c r="EK55" s="7" t="s">
        <v>384</v>
      </c>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t="s">
        <v>384</v>
      </c>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t="s">
        <v>384</v>
      </c>
      <c r="HE55" s="7"/>
      <c r="HF55" s="7"/>
      <c r="HG55" s="7"/>
      <c r="HH55" s="7"/>
      <c r="HI55" s="7"/>
      <c r="HJ55" s="7"/>
      <c r="HK55" s="7"/>
      <c r="HL55" s="7" t="s">
        <v>384</v>
      </c>
      <c r="HM55" s="7"/>
      <c r="HN55" s="7"/>
      <c r="HO55" s="7"/>
      <c r="HP55" s="7"/>
      <c r="HQ55" s="7"/>
      <c r="HR55" s="7" t="s">
        <v>384</v>
      </c>
      <c r="HS55" s="7"/>
      <c r="HT55" s="7"/>
      <c r="HU55" s="7"/>
      <c r="HV55" s="7"/>
      <c r="HW55" s="7"/>
      <c r="HX55" s="7"/>
      <c r="HY55" s="7"/>
      <c r="HZ55" s="7"/>
      <c r="IA55" s="7"/>
      <c r="IB55" s="7"/>
      <c r="IC55" s="7"/>
      <c r="ID55" s="7"/>
      <c r="IE55" s="7"/>
      <c r="IF55" s="7"/>
      <c r="IG55" s="7"/>
      <c r="IH55" s="7"/>
      <c r="II55" s="7"/>
      <c r="IJ55" s="7"/>
      <c r="IK55" s="7"/>
      <c r="IL55" s="7"/>
      <c r="IM55" s="7"/>
      <c r="IN55" s="7"/>
      <c r="IO55" s="7" t="s">
        <v>384</v>
      </c>
      <c r="IP55" s="7"/>
      <c r="IQ55" s="7"/>
      <c r="IR55" s="7"/>
      <c r="IS55" s="7"/>
      <c r="IT55" s="7"/>
      <c r="IU55" s="7"/>
      <c r="IV55" s="7"/>
      <c r="IW55" s="7"/>
      <c r="IX55" s="7"/>
      <c r="IY55" s="7"/>
      <c r="IZ55" s="7"/>
      <c r="JA55" s="7"/>
      <c r="JB55" s="7"/>
      <c r="JC55" s="7"/>
      <c r="JD55" s="7"/>
      <c r="JE55" s="7"/>
      <c r="JF55" s="7"/>
      <c r="JG55" s="7"/>
      <c r="JH55" s="7"/>
      <c r="JT55" s="6" t="s">
        <v>384</v>
      </c>
      <c r="JU55" s="6" t="s">
        <v>1535</v>
      </c>
      <c r="JX55" s="6" t="s">
        <v>384</v>
      </c>
      <c r="KA55" s="6" t="s">
        <v>384</v>
      </c>
      <c r="KR55" s="6" t="s">
        <v>384</v>
      </c>
      <c r="LA55" s="6" t="s">
        <v>1535</v>
      </c>
      <c r="LD55" s="6" t="s">
        <v>384</v>
      </c>
    </row>
    <row r="56" spans="1:316" ht="26.25" x14ac:dyDescent="0.25">
      <c r="A56" s="6" t="s">
        <v>54</v>
      </c>
      <c r="B56" s="2" t="s">
        <v>54</v>
      </c>
      <c r="C56" s="7"/>
      <c r="D56" s="7" t="s">
        <v>2889</v>
      </c>
      <c r="E56" s="7" t="s">
        <v>1579</v>
      </c>
      <c r="F56" s="7" t="s">
        <v>90</v>
      </c>
      <c r="G56" s="7" t="s">
        <v>373</v>
      </c>
      <c r="H56" s="8" t="s">
        <v>1096</v>
      </c>
      <c r="I56" s="9">
        <v>53</v>
      </c>
      <c r="J56" s="8" t="s">
        <v>1097</v>
      </c>
      <c r="K56" s="8" t="s">
        <v>1098</v>
      </c>
      <c r="L56" s="2" t="s">
        <v>54</v>
      </c>
      <c r="M56" s="10" t="s">
        <v>269</v>
      </c>
      <c r="N56" s="10"/>
      <c r="O56" s="10" t="s">
        <v>208</v>
      </c>
      <c r="P56" s="10" t="s">
        <v>432</v>
      </c>
      <c r="Q56" s="11" t="s">
        <v>1099</v>
      </c>
      <c r="R56" s="44"/>
      <c r="S56" s="44" t="s">
        <v>1500</v>
      </c>
      <c r="T56" s="11" t="s">
        <v>539</v>
      </c>
      <c r="U56" s="11" t="s">
        <v>260</v>
      </c>
      <c r="V56" s="11"/>
      <c r="W56" s="11"/>
      <c r="X56" s="11"/>
      <c r="Y56" s="7"/>
      <c r="Z56" s="7" t="s">
        <v>2486</v>
      </c>
      <c r="AA56" s="7" t="s">
        <v>1100</v>
      </c>
      <c r="AB56" s="11" t="s">
        <v>1101</v>
      </c>
      <c r="AC56" s="11"/>
      <c r="AD56" s="11"/>
      <c r="AE56" s="11"/>
      <c r="AF56" s="7"/>
      <c r="AG56" s="11"/>
      <c r="AH56" s="11"/>
      <c r="AI56" s="11"/>
      <c r="AJ56" s="7"/>
      <c r="AK56" s="11"/>
      <c r="AL56" s="11"/>
      <c r="AM56" s="11"/>
      <c r="AN56" s="7"/>
      <c r="AO56" s="11"/>
      <c r="AP56" s="11"/>
      <c r="AQ56" s="11"/>
      <c r="AR56" s="7"/>
      <c r="AS56" s="11"/>
      <c r="AT56" s="11"/>
      <c r="AU56" s="11"/>
      <c r="AV56" s="7"/>
      <c r="AW56" s="7"/>
      <c r="AX56" s="7"/>
      <c r="AY56" s="7"/>
      <c r="AZ56" s="7"/>
      <c r="BA56" s="7"/>
      <c r="BB56" s="7"/>
      <c r="BC56" s="7"/>
      <c r="BD56" s="7"/>
      <c r="BE56" s="7"/>
      <c r="BF56" s="7"/>
      <c r="BG56" s="7"/>
      <c r="BH56" s="7"/>
      <c r="BI56" s="12">
        <v>4</v>
      </c>
      <c r="BJ56" s="12">
        <v>2</v>
      </c>
      <c r="BK56" s="12">
        <v>2</v>
      </c>
      <c r="BL56" s="12">
        <v>2</v>
      </c>
      <c r="BM56" s="12">
        <v>2</v>
      </c>
      <c r="BN56" s="12">
        <v>2</v>
      </c>
      <c r="BO56" s="12">
        <v>2</v>
      </c>
      <c r="BP56" s="12">
        <v>2</v>
      </c>
      <c r="BQ56" s="12">
        <v>2</v>
      </c>
      <c r="BR56" s="12">
        <v>1</v>
      </c>
      <c r="BS56" s="12">
        <v>1</v>
      </c>
      <c r="BT56" s="12">
        <v>1</v>
      </c>
      <c r="BU56" s="12">
        <v>1</v>
      </c>
      <c r="BV56" s="12">
        <v>1</v>
      </c>
      <c r="BW56" s="12">
        <v>1</v>
      </c>
      <c r="BX56" s="12">
        <v>1</v>
      </c>
      <c r="BY56" s="12">
        <v>1</v>
      </c>
      <c r="BZ56" s="7"/>
      <c r="CA56" s="7"/>
      <c r="CB56" s="7"/>
      <c r="CC56" s="7"/>
      <c r="CD56" s="7"/>
      <c r="CE56" s="7"/>
      <c r="CF56" s="7"/>
      <c r="CG56" s="7"/>
      <c r="CH56" s="7"/>
      <c r="CI56" s="7"/>
      <c r="CJ56" s="7"/>
      <c r="CK56" s="7"/>
      <c r="CL56" s="7"/>
      <c r="CM56" s="7"/>
      <c r="CN56" s="7"/>
      <c r="CO56" s="7"/>
      <c r="CP56" s="12">
        <v>5</v>
      </c>
      <c r="CQ56" s="7"/>
      <c r="CR56" s="7"/>
      <c r="CS56" s="7"/>
      <c r="CT56" s="7"/>
      <c r="CU56" s="7"/>
      <c r="CV56" s="7"/>
      <c r="CW56" s="7"/>
      <c r="CX56" s="12"/>
      <c r="CY56" s="12"/>
      <c r="CZ56" s="12"/>
      <c r="DA56" s="12"/>
      <c r="DB56" s="12"/>
      <c r="DC56" s="12"/>
      <c r="DD56" s="12"/>
      <c r="DE56" s="12"/>
      <c r="DF56" s="7"/>
      <c r="DG56" s="7" t="s">
        <v>384</v>
      </c>
      <c r="DH56" s="7"/>
      <c r="DI56" s="7"/>
      <c r="DJ56" s="7" t="s">
        <v>384</v>
      </c>
      <c r="DK56" s="7"/>
      <c r="DL56" s="7"/>
      <c r="DM56" s="7"/>
      <c r="DN56" s="7"/>
      <c r="DO56" s="7" t="s">
        <v>384</v>
      </c>
      <c r="DP56" s="7"/>
      <c r="DQ56" s="7"/>
      <c r="DR56" s="7"/>
      <c r="DS56" s="7"/>
      <c r="DT56" s="7"/>
      <c r="DU56" s="7"/>
      <c r="DV56" s="7"/>
      <c r="DW56" s="7"/>
      <c r="DX56" s="7"/>
      <c r="DY56" s="7" t="s">
        <v>384</v>
      </c>
      <c r="DZ56" s="7"/>
      <c r="EA56" s="7"/>
      <c r="EB56" s="7"/>
      <c r="EC56" s="7"/>
      <c r="ED56" s="7"/>
      <c r="EE56" s="7"/>
      <c r="EF56" s="7"/>
      <c r="EG56" s="7"/>
      <c r="EH56" s="7"/>
      <c r="EI56" s="7" t="s">
        <v>384</v>
      </c>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t="s">
        <v>384</v>
      </c>
      <c r="FP56" s="7" t="s">
        <v>384</v>
      </c>
      <c r="FQ56" s="7"/>
      <c r="FR56" s="7"/>
      <c r="FS56" s="7"/>
      <c r="FT56" s="7"/>
      <c r="FU56" s="7"/>
      <c r="FV56" s="7" t="s">
        <v>384</v>
      </c>
      <c r="FW56" s="7"/>
      <c r="FX56" s="7"/>
      <c r="FY56" s="7"/>
      <c r="FZ56" s="7"/>
      <c r="GA56" s="7"/>
      <c r="GB56" s="7" t="s">
        <v>384</v>
      </c>
      <c r="GC56" s="7" t="s">
        <v>384</v>
      </c>
      <c r="GD56" s="7"/>
      <c r="GE56" s="7"/>
      <c r="GF56" s="7"/>
      <c r="GG56" s="7"/>
      <c r="GH56" s="7"/>
      <c r="GI56" s="7"/>
      <c r="GJ56" s="7"/>
      <c r="GK56" s="7"/>
      <c r="GL56" s="7"/>
      <c r="GM56" s="7"/>
      <c r="GN56" s="7"/>
      <c r="GO56" s="7"/>
      <c r="GP56" s="7" t="s">
        <v>384</v>
      </c>
      <c r="GQ56" s="7"/>
      <c r="GR56" s="7"/>
      <c r="GS56" s="7"/>
      <c r="GT56" s="7"/>
      <c r="GU56" s="7"/>
      <c r="GV56" s="7"/>
      <c r="GW56" s="7"/>
      <c r="GX56" s="7"/>
      <c r="GY56" s="7"/>
      <c r="GZ56" s="7"/>
      <c r="HA56" s="7" t="s">
        <v>384</v>
      </c>
      <c r="HB56" s="7"/>
      <c r="HC56" s="7"/>
      <c r="HD56" s="7"/>
      <c r="HE56" s="7" t="s">
        <v>384</v>
      </c>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t="s">
        <v>384</v>
      </c>
      <c r="IJ56" s="7"/>
      <c r="IK56" s="7"/>
      <c r="IL56" s="7"/>
      <c r="IM56" s="7"/>
      <c r="IN56" s="7"/>
      <c r="IO56" s="7"/>
      <c r="IP56" s="7" t="s">
        <v>384</v>
      </c>
      <c r="IQ56" s="7"/>
      <c r="IR56" s="7"/>
      <c r="IS56" s="7"/>
      <c r="IT56" s="7"/>
      <c r="IU56" s="7"/>
      <c r="IV56" s="7" t="s">
        <v>384</v>
      </c>
      <c r="IW56" s="7"/>
      <c r="IX56" s="7"/>
      <c r="IY56" s="7"/>
      <c r="IZ56" s="7"/>
      <c r="JA56" s="7"/>
      <c r="JB56" s="7"/>
      <c r="JC56" s="7"/>
      <c r="JD56" s="7"/>
      <c r="JE56" s="7"/>
      <c r="JF56" s="7"/>
      <c r="JG56" s="7"/>
      <c r="JH56" s="7"/>
      <c r="KF56" s="6" t="s">
        <v>1535</v>
      </c>
      <c r="KN56" s="6" t="s">
        <v>1535</v>
      </c>
      <c r="KT56" s="6" t="s">
        <v>384</v>
      </c>
      <c r="LA56" s="6" t="s">
        <v>384</v>
      </c>
      <c r="LB56" s="6" t="s">
        <v>384</v>
      </c>
    </row>
    <row r="57" spans="1:316" ht="19.5" x14ac:dyDescent="0.25">
      <c r="A57" s="6" t="s">
        <v>111</v>
      </c>
      <c r="B57" s="2" t="s">
        <v>55</v>
      </c>
      <c r="C57" s="7" t="s">
        <v>1102</v>
      </c>
      <c r="D57" s="7" t="s">
        <v>2889</v>
      </c>
      <c r="E57" s="7" t="s">
        <v>1534</v>
      </c>
      <c r="F57" s="7"/>
      <c r="G57" s="7" t="s">
        <v>373</v>
      </c>
      <c r="H57" s="8" t="s">
        <v>1103</v>
      </c>
      <c r="I57" s="9">
        <v>54</v>
      </c>
      <c r="J57" s="8" t="s">
        <v>1104</v>
      </c>
      <c r="K57" s="8" t="s">
        <v>1105</v>
      </c>
      <c r="L57" s="2" t="s">
        <v>55</v>
      </c>
      <c r="M57" s="10" t="s">
        <v>725</v>
      </c>
      <c r="N57" s="10"/>
      <c r="O57" s="10" t="s">
        <v>208</v>
      </c>
      <c r="P57" s="10" t="s">
        <v>1106</v>
      </c>
      <c r="Q57" s="11" t="s">
        <v>588</v>
      </c>
      <c r="R57" s="44"/>
      <c r="S57" s="44" t="s">
        <v>1500</v>
      </c>
      <c r="T57" s="11" t="s">
        <v>539</v>
      </c>
      <c r="U57" s="11"/>
      <c r="V57" s="11"/>
      <c r="W57" s="11"/>
      <c r="X57" s="11"/>
      <c r="Y57" s="7"/>
      <c r="Z57" s="7" t="s">
        <v>2486</v>
      </c>
      <c r="AA57" s="7" t="s">
        <v>1107</v>
      </c>
      <c r="AB57" s="11" t="s">
        <v>1108</v>
      </c>
      <c r="AC57" s="11" t="s">
        <v>1109</v>
      </c>
      <c r="AD57" s="11"/>
      <c r="AE57" s="11"/>
      <c r="AF57" s="7"/>
      <c r="AG57" s="11"/>
      <c r="AH57" s="11"/>
      <c r="AI57" s="11"/>
      <c r="AJ57" s="7"/>
      <c r="AK57" s="11"/>
      <c r="AL57" s="11"/>
      <c r="AM57" s="11"/>
      <c r="AN57" s="7"/>
      <c r="AO57" s="11"/>
      <c r="AP57" s="11"/>
      <c r="AQ57" s="11"/>
      <c r="AR57" s="7"/>
      <c r="AS57" s="7"/>
      <c r="AT57" s="7"/>
      <c r="AU57" s="7"/>
      <c r="AV57" s="7"/>
      <c r="AW57" s="7"/>
      <c r="AX57" s="7"/>
      <c r="AY57" s="7"/>
      <c r="AZ57" s="7"/>
      <c r="BA57" s="7"/>
      <c r="BB57" s="7"/>
      <c r="BC57" s="7"/>
      <c r="BD57" s="7"/>
      <c r="BE57" s="7"/>
      <c r="BF57" s="7"/>
      <c r="BG57" s="7"/>
      <c r="BH57" s="7"/>
      <c r="BI57" s="12">
        <v>4</v>
      </c>
      <c r="BJ57" s="12">
        <v>4</v>
      </c>
      <c r="BK57" s="12">
        <v>2</v>
      </c>
      <c r="BL57" s="12">
        <v>2</v>
      </c>
      <c r="BM57" s="12">
        <v>2</v>
      </c>
      <c r="BN57" s="12">
        <v>2</v>
      </c>
      <c r="BO57" s="12">
        <v>2</v>
      </c>
      <c r="BP57" s="12">
        <v>2</v>
      </c>
      <c r="BQ57" s="12">
        <v>2</v>
      </c>
      <c r="BR57" s="12">
        <v>1</v>
      </c>
      <c r="BS57" s="12">
        <v>1</v>
      </c>
      <c r="BT57" s="12">
        <v>1</v>
      </c>
      <c r="BU57" s="12">
        <v>1</v>
      </c>
      <c r="BV57" s="12">
        <v>1</v>
      </c>
      <c r="BW57" s="12">
        <v>2</v>
      </c>
      <c r="BX57" s="12">
        <v>1</v>
      </c>
      <c r="BY57" s="12">
        <v>1</v>
      </c>
      <c r="BZ57" s="7"/>
      <c r="CA57" s="7"/>
      <c r="CB57" s="7"/>
      <c r="CC57" s="7"/>
      <c r="CD57" s="7"/>
      <c r="CE57" s="7"/>
      <c r="CF57" s="7"/>
      <c r="CG57" s="7"/>
      <c r="CH57" s="7"/>
      <c r="CI57" s="7"/>
      <c r="CJ57" s="7"/>
      <c r="CK57" s="7"/>
      <c r="CL57" s="7"/>
      <c r="CM57" s="7"/>
      <c r="CN57" s="7"/>
      <c r="CO57" s="7"/>
      <c r="CP57" s="7"/>
      <c r="CQ57" s="7"/>
      <c r="CR57" s="7"/>
      <c r="CS57" s="7"/>
      <c r="CT57" s="7"/>
      <c r="CU57" s="7"/>
      <c r="CV57" s="7"/>
      <c r="CW57" s="7"/>
      <c r="CX57" s="12"/>
      <c r="CY57" s="12"/>
      <c r="CZ57" s="12"/>
      <c r="DA57" s="12"/>
      <c r="DB57" s="12"/>
      <c r="DC57" s="12"/>
      <c r="DD57" s="12"/>
      <c r="DE57" s="12"/>
      <c r="DF57" s="7"/>
      <c r="DG57" s="7" t="s">
        <v>384</v>
      </c>
      <c r="DH57" s="7"/>
      <c r="DI57" s="7"/>
      <c r="DJ57" s="7"/>
      <c r="DK57" s="7"/>
      <c r="DL57" s="7"/>
      <c r="DM57" s="7"/>
      <c r="DN57" s="7"/>
      <c r="DO57" s="7" t="s">
        <v>384</v>
      </c>
      <c r="DP57" s="7"/>
      <c r="DQ57" s="7" t="s">
        <v>384</v>
      </c>
      <c r="DR57" s="7"/>
      <c r="DS57" s="7"/>
      <c r="DT57" s="7"/>
      <c r="DU57" s="7"/>
      <c r="DV57" s="7"/>
      <c r="DW57" s="7" t="s">
        <v>384</v>
      </c>
      <c r="DX57" s="7"/>
      <c r="DY57" s="7"/>
      <c r="DZ57" s="7" t="s">
        <v>384</v>
      </c>
      <c r="EA57" s="7"/>
      <c r="EB57" s="7"/>
      <c r="EC57" s="7"/>
      <c r="ED57" s="7"/>
      <c r="EE57" s="7"/>
      <c r="EF57" s="7" t="s">
        <v>384</v>
      </c>
      <c r="EG57" s="7"/>
      <c r="EH57" s="7"/>
      <c r="EI57" s="7"/>
      <c r="EJ57" s="7"/>
      <c r="EK57" s="7" t="s">
        <v>384</v>
      </c>
      <c r="EL57" s="7"/>
      <c r="EM57" s="7"/>
      <c r="EN57" s="7"/>
      <c r="EO57" s="7"/>
      <c r="EP57" s="7"/>
      <c r="EQ57" s="7"/>
      <c r="ER57" s="7"/>
      <c r="ES57" s="7"/>
      <c r="ET57" s="7"/>
      <c r="EU57" s="7"/>
      <c r="EV57" s="7"/>
      <c r="EW57" s="7"/>
      <c r="EX57" s="7"/>
      <c r="EY57" s="7"/>
      <c r="EZ57" s="7"/>
      <c r="FA57" s="7"/>
      <c r="FB57" s="7"/>
      <c r="FC57" s="7"/>
      <c r="FD57" s="7"/>
      <c r="FE57" s="7" t="s">
        <v>384</v>
      </c>
      <c r="FF57" s="7"/>
      <c r="FG57" s="7"/>
      <c r="FH57" s="7"/>
      <c r="FI57" s="7"/>
      <c r="FJ57" s="7" t="s">
        <v>384</v>
      </c>
      <c r="FK57" s="7"/>
      <c r="FL57" s="7"/>
      <c r="FM57" s="7"/>
      <c r="FN57" s="7"/>
      <c r="FO57" s="7"/>
      <c r="FP57" s="7"/>
      <c r="FQ57" s="7" t="s">
        <v>384</v>
      </c>
      <c r="FR57" s="7"/>
      <c r="FS57" s="7"/>
      <c r="FT57" s="7"/>
      <c r="FU57" s="7"/>
      <c r="FV57" s="7"/>
      <c r="FW57" s="7"/>
      <c r="FX57" s="7"/>
      <c r="FY57" s="7"/>
      <c r="FZ57" s="7"/>
      <c r="GA57" s="7"/>
      <c r="GB57" s="7"/>
      <c r="GC57" s="7"/>
      <c r="GD57" s="7"/>
      <c r="GE57" s="7"/>
      <c r="GF57" s="7"/>
      <c r="GG57" s="7"/>
      <c r="GH57" s="7" t="s">
        <v>384</v>
      </c>
      <c r="GI57" s="7" t="s">
        <v>384</v>
      </c>
      <c r="GJ57" s="7"/>
      <c r="GK57" s="7"/>
      <c r="GL57" s="7"/>
      <c r="GM57" s="7"/>
      <c r="GN57" s="7"/>
      <c r="GO57" s="7"/>
      <c r="GP57" s="7"/>
      <c r="GQ57" s="7"/>
      <c r="GR57" s="7"/>
      <c r="GS57" s="7"/>
      <c r="GT57" s="7"/>
      <c r="GU57" s="7"/>
      <c r="GV57" s="7"/>
      <c r="GW57" s="7"/>
      <c r="GX57" s="7"/>
      <c r="GY57" s="7"/>
      <c r="GZ57" s="7"/>
      <c r="HA57" s="7"/>
      <c r="HB57" s="7"/>
      <c r="HC57" s="7"/>
      <c r="HD57" s="7"/>
      <c r="HE57" s="7" t="s">
        <v>384</v>
      </c>
      <c r="HF57" s="7"/>
      <c r="HG57" s="7"/>
      <c r="HH57" s="7"/>
      <c r="HI57" s="7"/>
      <c r="HJ57" s="7"/>
      <c r="HK57" s="7"/>
      <c r="HL57" s="7"/>
      <c r="HM57" s="7"/>
      <c r="HN57" s="7"/>
      <c r="HO57" s="7"/>
      <c r="HP57" s="7"/>
      <c r="HQ57" s="7"/>
      <c r="HR57" s="7"/>
      <c r="HS57" s="7" t="s">
        <v>384</v>
      </c>
      <c r="HT57" s="7"/>
      <c r="HU57" s="7"/>
      <c r="HV57" s="7" t="s">
        <v>384</v>
      </c>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T57" s="6" t="s">
        <v>1535</v>
      </c>
      <c r="KA57" s="6" t="s">
        <v>384</v>
      </c>
      <c r="KB57" s="6" t="s">
        <v>384</v>
      </c>
      <c r="KN57" s="6" t="s">
        <v>1535</v>
      </c>
      <c r="LA57" s="6" t="s">
        <v>384</v>
      </c>
      <c r="LD57" s="6" t="s">
        <v>384</v>
      </c>
    </row>
    <row r="58" spans="1:316" ht="28.5" x14ac:dyDescent="0.25">
      <c r="A58" s="6" t="s">
        <v>56</v>
      </c>
      <c r="B58" s="2" t="s">
        <v>56</v>
      </c>
      <c r="C58" s="7"/>
      <c r="D58" s="7" t="s">
        <v>2889</v>
      </c>
      <c r="E58" s="7" t="s">
        <v>1547</v>
      </c>
      <c r="F58" s="7"/>
      <c r="G58" s="7" t="s">
        <v>373</v>
      </c>
      <c r="H58" s="8" t="s">
        <v>1110</v>
      </c>
      <c r="I58" s="9">
        <v>55</v>
      </c>
      <c r="J58" s="8" t="s">
        <v>1111</v>
      </c>
      <c r="K58" s="8" t="s">
        <v>1112</v>
      </c>
      <c r="L58" s="2" t="s">
        <v>56</v>
      </c>
      <c r="M58" s="10" t="s">
        <v>1113</v>
      </c>
      <c r="N58" s="10"/>
      <c r="O58" s="10" t="s">
        <v>369</v>
      </c>
      <c r="P58" s="10" t="s">
        <v>432</v>
      </c>
      <c r="Q58" s="11" t="s">
        <v>371</v>
      </c>
      <c r="R58" s="44" t="s">
        <v>1378</v>
      </c>
      <c r="S58" s="44" t="s">
        <v>1500</v>
      </c>
      <c r="T58" s="11"/>
      <c r="U58" s="11"/>
      <c r="V58" s="11"/>
      <c r="W58" s="11" t="s">
        <v>271</v>
      </c>
      <c r="X58" s="11"/>
      <c r="Y58" s="7"/>
      <c r="Z58" s="7" t="s">
        <v>2486</v>
      </c>
      <c r="AA58" s="7" t="s">
        <v>1114</v>
      </c>
      <c r="AB58" s="11" t="s">
        <v>1115</v>
      </c>
      <c r="AC58" s="11" t="s">
        <v>1116</v>
      </c>
      <c r="AD58" s="11"/>
      <c r="AE58" s="11"/>
      <c r="AF58" s="7"/>
      <c r="AG58" s="11" t="s">
        <v>1117</v>
      </c>
      <c r="AH58" s="11"/>
      <c r="AI58" s="11"/>
      <c r="AJ58" s="7"/>
      <c r="AK58" s="11" t="s">
        <v>1118</v>
      </c>
      <c r="AL58" s="11"/>
      <c r="AM58" s="11"/>
      <c r="AN58" s="7"/>
      <c r="AO58" s="11" t="s">
        <v>1119</v>
      </c>
      <c r="AP58" s="11"/>
      <c r="AQ58" s="11"/>
      <c r="AR58" s="7"/>
      <c r="AS58" s="11" t="s">
        <v>1120</v>
      </c>
      <c r="AT58" s="11"/>
      <c r="AU58" s="11"/>
      <c r="AV58" s="7"/>
      <c r="AW58" s="11" t="s">
        <v>1121</v>
      </c>
      <c r="AX58" s="11"/>
      <c r="AY58" s="11"/>
      <c r="AZ58" s="7"/>
      <c r="BA58" s="7"/>
      <c r="BB58" s="7"/>
      <c r="BC58" s="7"/>
      <c r="BD58" s="7"/>
      <c r="BE58" s="11" t="s">
        <v>1122</v>
      </c>
      <c r="BF58" s="7"/>
      <c r="BG58" s="7"/>
      <c r="BH58" s="7"/>
      <c r="BI58" s="12">
        <v>4</v>
      </c>
      <c r="BJ58" s="12">
        <v>4</v>
      </c>
      <c r="BK58" s="12">
        <v>2</v>
      </c>
      <c r="BL58" s="12">
        <v>2</v>
      </c>
      <c r="BM58" s="12">
        <v>2</v>
      </c>
      <c r="BN58" s="12">
        <v>2</v>
      </c>
      <c r="BO58" s="12">
        <v>2</v>
      </c>
      <c r="BP58" s="12">
        <v>2</v>
      </c>
      <c r="BQ58" s="12">
        <v>2</v>
      </c>
      <c r="BR58" s="12">
        <v>2</v>
      </c>
      <c r="BS58" s="12">
        <v>1</v>
      </c>
      <c r="BT58" s="12">
        <v>2</v>
      </c>
      <c r="BU58" s="12">
        <v>1</v>
      </c>
      <c r="BV58" s="12">
        <v>1</v>
      </c>
      <c r="BW58" s="12">
        <v>1</v>
      </c>
      <c r="BX58" s="12">
        <v>1</v>
      </c>
      <c r="BY58" s="12">
        <v>1</v>
      </c>
      <c r="BZ58" s="7"/>
      <c r="CA58" s="7"/>
      <c r="CB58" s="7"/>
      <c r="CC58" s="7"/>
      <c r="CD58" s="7"/>
      <c r="CE58" s="7"/>
      <c r="CF58" s="7"/>
      <c r="CG58" s="7"/>
      <c r="CH58" s="12">
        <v>45</v>
      </c>
      <c r="CI58" s="12">
        <v>10</v>
      </c>
      <c r="CJ58" s="12">
        <v>5</v>
      </c>
      <c r="CK58" s="12">
        <v>5</v>
      </c>
      <c r="CL58" s="12">
        <v>5</v>
      </c>
      <c r="CM58" s="12">
        <v>5</v>
      </c>
      <c r="CN58" s="12">
        <v>5</v>
      </c>
      <c r="CO58" s="12">
        <v>5</v>
      </c>
      <c r="CP58" s="7"/>
      <c r="CQ58" s="7"/>
      <c r="CR58" s="7"/>
      <c r="CS58" s="7"/>
      <c r="CT58" s="7"/>
      <c r="CU58" s="7"/>
      <c r="CV58" s="7"/>
      <c r="CW58" s="7"/>
      <c r="CX58" s="12"/>
      <c r="CY58" s="12"/>
      <c r="CZ58" s="12"/>
      <c r="DA58" s="12"/>
      <c r="DB58" s="12"/>
      <c r="DC58" s="12"/>
      <c r="DD58" s="12"/>
      <c r="DE58" s="12"/>
      <c r="DF58" s="7"/>
      <c r="DG58" s="7" t="s">
        <v>384</v>
      </c>
      <c r="DH58" s="7" t="s">
        <v>384</v>
      </c>
      <c r="DI58" s="7"/>
      <c r="DJ58" s="7"/>
      <c r="DK58" s="7"/>
      <c r="DL58" s="7"/>
      <c r="DM58" s="7"/>
      <c r="DN58" s="7"/>
      <c r="DO58" s="7"/>
      <c r="DP58" s="7" t="s">
        <v>384</v>
      </c>
      <c r="DQ58" s="7"/>
      <c r="DR58" s="7" t="s">
        <v>384</v>
      </c>
      <c r="DS58" s="7"/>
      <c r="DT58" s="7"/>
      <c r="DU58" s="7"/>
      <c r="DV58" s="7"/>
      <c r="DW58" s="7"/>
      <c r="DX58" s="7" t="s">
        <v>384</v>
      </c>
      <c r="DY58" s="7"/>
      <c r="DZ58" s="7"/>
      <c r="EA58" s="7"/>
      <c r="EB58" s="7"/>
      <c r="EC58" s="7" t="s">
        <v>384</v>
      </c>
      <c r="ED58" s="7"/>
      <c r="EE58" s="7"/>
      <c r="EF58" s="7"/>
      <c r="EG58" s="7"/>
      <c r="EH58" s="7"/>
      <c r="EI58" s="7"/>
      <c r="EJ58" s="7"/>
      <c r="EK58" s="7" t="s">
        <v>384</v>
      </c>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t="s">
        <v>384</v>
      </c>
      <c r="FS58" s="7"/>
      <c r="FT58" s="7"/>
      <c r="FU58" s="7"/>
      <c r="FV58" s="7"/>
      <c r="FW58" s="7"/>
      <c r="FX58" s="7"/>
      <c r="FY58" s="7"/>
      <c r="FZ58" s="7"/>
      <c r="GA58" s="7"/>
      <c r="GB58" s="7"/>
      <c r="GC58" s="7"/>
      <c r="GD58" s="7"/>
      <c r="GE58" s="7"/>
      <c r="GF58" s="7"/>
      <c r="GG58" s="7"/>
      <c r="GH58" s="7" t="s">
        <v>384</v>
      </c>
      <c r="GI58" s="7" t="s">
        <v>384</v>
      </c>
      <c r="GJ58" s="7"/>
      <c r="GK58" s="7"/>
      <c r="GL58" s="7"/>
      <c r="GM58" s="7"/>
      <c r="GN58" s="7"/>
      <c r="GO58" s="7"/>
      <c r="GP58" s="7"/>
      <c r="GQ58" s="7"/>
      <c r="GR58" s="7"/>
      <c r="GS58" s="7"/>
      <c r="GT58" s="7"/>
      <c r="GU58" s="7"/>
      <c r="GV58" s="7"/>
      <c r="GW58" s="7"/>
      <c r="GX58" s="7"/>
      <c r="GY58" s="7"/>
      <c r="GZ58" s="7"/>
      <c r="HA58" s="7"/>
      <c r="HB58" s="7"/>
      <c r="HC58" s="7"/>
      <c r="HD58" s="7"/>
      <c r="HE58" s="7" t="s">
        <v>384</v>
      </c>
      <c r="HF58" s="7"/>
      <c r="HG58" s="7"/>
      <c r="HH58" s="7"/>
      <c r="HI58" s="7"/>
      <c r="HJ58" s="7"/>
      <c r="HK58" s="7" t="s">
        <v>384</v>
      </c>
      <c r="HL58" s="7"/>
      <c r="HM58" s="7"/>
      <c r="HN58" s="7"/>
      <c r="HO58" s="7"/>
      <c r="HP58" s="7"/>
      <c r="HQ58" s="7"/>
      <c r="HR58" s="7"/>
      <c r="HS58" s="7"/>
      <c r="HT58" s="7"/>
      <c r="HU58" s="7"/>
      <c r="HV58" s="7"/>
      <c r="HW58" s="7"/>
      <c r="HX58" s="7"/>
      <c r="HY58" s="7"/>
      <c r="HZ58" s="7"/>
      <c r="IA58" s="7"/>
      <c r="IB58" s="7"/>
      <c r="IC58" s="7"/>
      <c r="ID58" s="7"/>
      <c r="IE58" s="7" t="s">
        <v>384</v>
      </c>
      <c r="IF58" s="7"/>
      <c r="IG58" s="7"/>
      <c r="IH58" s="7"/>
      <c r="II58" s="7"/>
      <c r="IJ58" s="7"/>
      <c r="IK58" s="7"/>
      <c r="IL58" s="7"/>
      <c r="IM58" s="7"/>
      <c r="IN58" s="7"/>
      <c r="IO58" s="7" t="s">
        <v>384</v>
      </c>
      <c r="IP58" s="7"/>
      <c r="IQ58" s="7" t="s">
        <v>384</v>
      </c>
      <c r="IR58" s="7"/>
      <c r="IS58" s="7" t="s">
        <v>384</v>
      </c>
      <c r="IT58" s="7"/>
      <c r="IU58" s="7"/>
      <c r="IV58" s="7"/>
      <c r="IW58" s="7" t="s">
        <v>384</v>
      </c>
      <c r="IX58" s="7"/>
      <c r="IY58" s="7" t="s">
        <v>384</v>
      </c>
      <c r="IZ58" s="7"/>
      <c r="JA58" s="7"/>
      <c r="JB58" s="7"/>
      <c r="JC58" s="7"/>
      <c r="JD58" s="7"/>
      <c r="JE58" s="7"/>
      <c r="JF58" s="7"/>
      <c r="JG58" s="7"/>
      <c r="JH58" s="7"/>
      <c r="JT58" s="6" t="s">
        <v>1535</v>
      </c>
      <c r="KA58" s="6" t="s">
        <v>384</v>
      </c>
      <c r="KN58" s="6" t="s">
        <v>1535</v>
      </c>
      <c r="LA58" s="6" t="s">
        <v>384</v>
      </c>
      <c r="LD58" s="6" t="s">
        <v>384</v>
      </c>
    </row>
    <row r="59" spans="1:316" ht="19.5" x14ac:dyDescent="0.25">
      <c r="A59" s="6" t="s">
        <v>112</v>
      </c>
      <c r="B59" s="2" t="s">
        <v>57</v>
      </c>
      <c r="C59" s="7"/>
      <c r="D59" s="7" t="s">
        <v>2889</v>
      </c>
      <c r="E59" s="7" t="s">
        <v>1552</v>
      </c>
      <c r="F59" s="7"/>
      <c r="G59" s="7" t="s">
        <v>2510</v>
      </c>
      <c r="H59" s="8" t="s">
        <v>1123</v>
      </c>
      <c r="I59" s="9">
        <v>56</v>
      </c>
      <c r="J59" s="8" t="s">
        <v>1124</v>
      </c>
      <c r="K59" s="8" t="s">
        <v>1125</v>
      </c>
      <c r="L59" s="2" t="s">
        <v>57</v>
      </c>
      <c r="M59" s="10" t="s">
        <v>411</v>
      </c>
      <c r="N59" s="10"/>
      <c r="O59" s="10" t="s">
        <v>413</v>
      </c>
      <c r="P59" s="10" t="s">
        <v>370</v>
      </c>
      <c r="Q59" s="11" t="s">
        <v>1126</v>
      </c>
      <c r="R59" s="44" t="s">
        <v>1380</v>
      </c>
      <c r="S59" s="45" t="s">
        <v>1386</v>
      </c>
      <c r="T59" s="11"/>
      <c r="U59" s="11"/>
      <c r="V59" s="11"/>
      <c r="W59" s="11"/>
      <c r="X59" s="11"/>
      <c r="Y59" s="7"/>
      <c r="Z59" s="7" t="s">
        <v>1855</v>
      </c>
      <c r="AA59" s="7" t="s">
        <v>282</v>
      </c>
      <c r="AB59" s="11" t="s">
        <v>1127</v>
      </c>
      <c r="AC59" s="11" t="s">
        <v>1128</v>
      </c>
      <c r="AD59" s="11"/>
      <c r="AE59" s="11"/>
      <c r="AF59" s="7"/>
      <c r="AG59" s="11"/>
      <c r="AH59" s="11"/>
      <c r="AI59" s="11"/>
      <c r="AJ59" s="7"/>
      <c r="AK59" s="11" t="s">
        <v>1129</v>
      </c>
      <c r="AL59" s="11"/>
      <c r="AM59" s="11"/>
      <c r="AN59" s="7"/>
      <c r="AO59" s="7"/>
      <c r="AP59" s="7"/>
      <c r="AQ59" s="7"/>
      <c r="AR59" s="7"/>
      <c r="AS59" s="11" t="s">
        <v>1130</v>
      </c>
      <c r="AT59" s="11"/>
      <c r="AU59" s="11"/>
      <c r="AV59" s="7"/>
      <c r="AW59" s="11" t="s">
        <v>1131</v>
      </c>
      <c r="AX59" s="11"/>
      <c r="AY59" s="11"/>
      <c r="AZ59" s="7"/>
      <c r="BA59" s="11" t="s">
        <v>1132</v>
      </c>
      <c r="BB59" s="11"/>
      <c r="BC59" s="11"/>
      <c r="BD59" s="7"/>
      <c r="BE59" s="11" t="s">
        <v>1133</v>
      </c>
      <c r="BF59" s="7"/>
      <c r="BG59" s="7"/>
      <c r="BH59" s="7"/>
      <c r="BI59" s="12">
        <v>4</v>
      </c>
      <c r="BJ59" s="12">
        <v>14</v>
      </c>
      <c r="BK59" s="12">
        <v>2</v>
      </c>
      <c r="BL59" s="12">
        <v>2</v>
      </c>
      <c r="BM59" s="12">
        <v>2</v>
      </c>
      <c r="BN59" s="12">
        <v>2</v>
      </c>
      <c r="BO59" s="12">
        <v>2</v>
      </c>
      <c r="BP59" s="12">
        <v>2</v>
      </c>
      <c r="BQ59" s="12">
        <v>2</v>
      </c>
      <c r="BR59" s="12">
        <v>1</v>
      </c>
      <c r="BS59" s="12">
        <v>1</v>
      </c>
      <c r="BT59" s="12">
        <v>1</v>
      </c>
      <c r="BU59" s="12">
        <v>1</v>
      </c>
      <c r="BV59" s="12">
        <v>1</v>
      </c>
      <c r="BW59" s="12">
        <v>2</v>
      </c>
      <c r="BX59" s="12">
        <v>1</v>
      </c>
      <c r="BY59" s="12">
        <v>1</v>
      </c>
      <c r="BZ59" s="7"/>
      <c r="CA59" s="7"/>
      <c r="CB59" s="7"/>
      <c r="CC59" s="7"/>
      <c r="CD59" s="7"/>
      <c r="CE59" s="7"/>
      <c r="CF59" s="7"/>
      <c r="CG59" s="7"/>
      <c r="CH59" s="7"/>
      <c r="CI59" s="7"/>
      <c r="CJ59" s="7"/>
      <c r="CK59" s="7"/>
      <c r="CL59" s="7"/>
      <c r="CM59" s="7"/>
      <c r="CN59" s="7"/>
      <c r="CO59" s="7"/>
      <c r="CP59" s="7"/>
      <c r="CQ59" s="7"/>
      <c r="CR59" s="7"/>
      <c r="CS59" s="7"/>
      <c r="CT59" s="7"/>
      <c r="CU59" s="7"/>
      <c r="CV59" s="7"/>
      <c r="CW59" s="7"/>
      <c r="CX59" s="12"/>
      <c r="CY59" s="12"/>
      <c r="CZ59" s="12"/>
      <c r="DA59" s="12"/>
      <c r="DB59" s="12"/>
      <c r="DC59" s="12"/>
      <c r="DD59" s="12"/>
      <c r="DE59" s="12"/>
      <c r="DF59" s="7"/>
      <c r="DG59" s="7"/>
      <c r="DH59" s="7"/>
      <c r="DI59" s="7" t="s">
        <v>384</v>
      </c>
      <c r="DJ59" s="7"/>
      <c r="DK59" s="7"/>
      <c r="DL59" s="7" t="s">
        <v>384</v>
      </c>
      <c r="DM59" s="7"/>
      <c r="DN59" s="7"/>
      <c r="DO59" s="7"/>
      <c r="DP59" s="7"/>
      <c r="DQ59" s="7"/>
      <c r="DR59" s="7"/>
      <c r="DS59" s="7"/>
      <c r="DT59" s="7"/>
      <c r="DU59" s="7"/>
      <c r="DV59" s="7" t="s">
        <v>384</v>
      </c>
      <c r="DW59" s="7"/>
      <c r="DX59" s="7"/>
      <c r="DY59" s="7" t="s">
        <v>384</v>
      </c>
      <c r="DZ59" s="7"/>
      <c r="EA59" s="7"/>
      <c r="EB59" s="7" t="s">
        <v>384</v>
      </c>
      <c r="EC59" s="7"/>
      <c r="ED59" s="7"/>
      <c r="EE59" s="7" t="s">
        <v>384</v>
      </c>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t="s">
        <v>384</v>
      </c>
      <c r="FN59" s="7"/>
      <c r="FO59" s="7"/>
      <c r="FP59" s="7"/>
      <c r="FQ59" s="7"/>
      <c r="FR59" s="7"/>
      <c r="FS59" s="7"/>
      <c r="FT59" s="7"/>
      <c r="FU59" s="7"/>
      <c r="FV59" s="7" t="s">
        <v>384</v>
      </c>
      <c r="FW59" s="7"/>
      <c r="FX59" s="7"/>
      <c r="FY59" s="7"/>
      <c r="FZ59" s="7"/>
      <c r="GA59" s="7"/>
      <c r="GB59" s="7" t="s">
        <v>384</v>
      </c>
      <c r="GC59" s="7" t="s">
        <v>384</v>
      </c>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t="s">
        <v>384</v>
      </c>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t="s">
        <v>384</v>
      </c>
      <c r="IF59" s="7"/>
      <c r="IG59" s="7"/>
      <c r="IH59" s="7"/>
      <c r="II59" s="7"/>
      <c r="IJ59" s="7"/>
      <c r="IK59" s="7"/>
      <c r="IL59" s="7"/>
      <c r="IM59" s="7"/>
      <c r="IN59" s="7"/>
      <c r="IO59" s="7" t="s">
        <v>384</v>
      </c>
      <c r="IP59" s="7"/>
      <c r="IQ59" s="7"/>
      <c r="IR59" s="7"/>
      <c r="IS59" s="7"/>
      <c r="IT59" s="7"/>
      <c r="IU59" s="7"/>
      <c r="IV59" s="7" t="s">
        <v>384</v>
      </c>
      <c r="IW59" s="7"/>
      <c r="IX59" s="7"/>
      <c r="IY59" s="7"/>
      <c r="IZ59" s="7"/>
      <c r="JA59" s="7"/>
      <c r="JB59" s="7"/>
      <c r="JC59" s="7"/>
      <c r="JD59" s="7"/>
      <c r="JE59" s="7"/>
      <c r="JF59" s="7"/>
      <c r="JG59" s="7"/>
      <c r="JH59" s="7"/>
      <c r="JT59" s="6" t="s">
        <v>384</v>
      </c>
      <c r="JU59" s="6" t="s">
        <v>1535</v>
      </c>
      <c r="KA59" s="6" t="s">
        <v>384</v>
      </c>
      <c r="KR59" s="6" t="s">
        <v>1535</v>
      </c>
      <c r="LA59" s="6" t="s">
        <v>384</v>
      </c>
      <c r="LD59" s="6" t="s">
        <v>384</v>
      </c>
    </row>
    <row r="60" spans="1:316" ht="26.25" x14ac:dyDescent="0.25">
      <c r="A60" s="6" t="s">
        <v>113</v>
      </c>
      <c r="B60" s="2" t="s">
        <v>58</v>
      </c>
      <c r="C60" s="7" t="s">
        <v>1134</v>
      </c>
      <c r="D60" s="7" t="s">
        <v>2889</v>
      </c>
      <c r="E60" s="7" t="s">
        <v>1595</v>
      </c>
      <c r="F60" s="7"/>
      <c r="G60" s="7"/>
      <c r="H60" s="8" t="s">
        <v>1135</v>
      </c>
      <c r="I60" s="9">
        <v>57</v>
      </c>
      <c r="J60" s="8" t="s">
        <v>1136</v>
      </c>
      <c r="K60" s="8" t="s">
        <v>1137</v>
      </c>
      <c r="L60" s="2" t="s">
        <v>58</v>
      </c>
      <c r="M60" s="10" t="s">
        <v>586</v>
      </c>
      <c r="N60" s="10"/>
      <c r="O60" s="10" t="s">
        <v>369</v>
      </c>
      <c r="P60" s="10" t="s">
        <v>1138</v>
      </c>
      <c r="Q60" s="11" t="s">
        <v>588</v>
      </c>
      <c r="R60" s="44" t="s">
        <v>1384</v>
      </c>
      <c r="S60" s="44" t="s">
        <v>1500</v>
      </c>
      <c r="T60" s="11"/>
      <c r="U60" s="11"/>
      <c r="V60" s="11"/>
      <c r="W60" s="11"/>
      <c r="X60" s="11"/>
      <c r="Y60" s="7"/>
      <c r="Z60" s="7" t="s">
        <v>2486</v>
      </c>
      <c r="AA60" s="7"/>
      <c r="AB60" s="11" t="s">
        <v>1139</v>
      </c>
      <c r="AC60" s="11" t="s">
        <v>1140</v>
      </c>
      <c r="AD60" s="11"/>
      <c r="AE60" s="11"/>
      <c r="AF60" s="7"/>
      <c r="AG60" s="11" t="s">
        <v>1141</v>
      </c>
      <c r="AH60" s="11"/>
      <c r="AI60" s="11"/>
      <c r="AJ60" s="7"/>
      <c r="AK60" s="11" t="s">
        <v>1142</v>
      </c>
      <c r="AL60" s="11"/>
      <c r="AM60" s="11"/>
      <c r="AN60" s="7"/>
      <c r="AO60" s="11" t="s">
        <v>1143</v>
      </c>
      <c r="AP60" s="11"/>
      <c r="AQ60" s="11"/>
      <c r="AR60" s="7"/>
      <c r="AS60" s="11" t="s">
        <v>1144</v>
      </c>
      <c r="AT60" s="11"/>
      <c r="AU60" s="11"/>
      <c r="AV60" s="7"/>
      <c r="AW60" s="11" t="s">
        <v>1145</v>
      </c>
      <c r="AX60" s="11"/>
      <c r="AY60" s="11"/>
      <c r="AZ60" s="7"/>
      <c r="BA60" s="11" t="s">
        <v>1146</v>
      </c>
      <c r="BB60" s="11"/>
      <c r="BC60" s="11"/>
      <c r="BD60" s="7"/>
      <c r="BE60" s="11" t="s">
        <v>1147</v>
      </c>
      <c r="BF60" s="7"/>
      <c r="BG60" s="7"/>
      <c r="BH60" s="7"/>
      <c r="BI60" s="12">
        <v>4</v>
      </c>
      <c r="BJ60" s="12">
        <v>8</v>
      </c>
      <c r="BK60" s="12">
        <v>2</v>
      </c>
      <c r="BL60" s="12">
        <v>2</v>
      </c>
      <c r="BM60" s="12">
        <v>2</v>
      </c>
      <c r="BN60" s="12">
        <v>2</v>
      </c>
      <c r="BO60" s="12">
        <v>2</v>
      </c>
      <c r="BP60" s="12">
        <v>2</v>
      </c>
      <c r="BQ60" s="12">
        <v>2</v>
      </c>
      <c r="BR60" s="12">
        <v>1</v>
      </c>
      <c r="BS60" s="12">
        <v>1</v>
      </c>
      <c r="BT60" s="12">
        <v>1</v>
      </c>
      <c r="BU60" s="12">
        <v>1</v>
      </c>
      <c r="BV60" s="12">
        <v>1</v>
      </c>
      <c r="BW60" s="12">
        <v>1</v>
      </c>
      <c r="BX60" s="12">
        <v>1</v>
      </c>
      <c r="BY60" s="12">
        <v>1</v>
      </c>
      <c r="BZ60" s="7"/>
      <c r="CA60" s="7"/>
      <c r="CB60" s="7"/>
      <c r="CC60" s="7"/>
      <c r="CD60" s="7"/>
      <c r="CE60" s="7"/>
      <c r="CF60" s="7"/>
      <c r="CG60" s="7"/>
      <c r="CH60" s="12">
        <v>30</v>
      </c>
      <c r="CI60" s="12">
        <v>5</v>
      </c>
      <c r="CJ60" s="12">
        <v>5</v>
      </c>
      <c r="CK60" s="12">
        <v>5</v>
      </c>
      <c r="CL60" s="12">
        <v>5</v>
      </c>
      <c r="CM60" s="12">
        <v>5</v>
      </c>
      <c r="CN60" s="12">
        <v>5</v>
      </c>
      <c r="CO60" s="12">
        <v>5</v>
      </c>
      <c r="CP60" s="12">
        <v>3</v>
      </c>
      <c r="CQ60" s="7"/>
      <c r="CR60" s="7"/>
      <c r="CS60" s="7"/>
      <c r="CT60" s="7"/>
      <c r="CU60" s="7"/>
      <c r="CV60" s="7"/>
      <c r="CW60" s="7"/>
      <c r="CX60" s="12"/>
      <c r="CY60" s="12"/>
      <c r="CZ60" s="12"/>
      <c r="DA60" s="12"/>
      <c r="DB60" s="12"/>
      <c r="DC60" s="12"/>
      <c r="DD60" s="12"/>
      <c r="DE60" s="12"/>
      <c r="DF60" s="7"/>
      <c r="DG60" s="7" t="s">
        <v>384</v>
      </c>
      <c r="DH60" s="7"/>
      <c r="DI60" s="7" t="s">
        <v>384</v>
      </c>
      <c r="DJ60" s="7"/>
      <c r="DK60" s="7"/>
      <c r="DL60" s="7"/>
      <c r="DM60" s="7" t="s">
        <v>384</v>
      </c>
      <c r="DN60" s="7"/>
      <c r="DO60" s="7"/>
      <c r="DP60" s="7" t="s">
        <v>384</v>
      </c>
      <c r="DQ60" s="7" t="s">
        <v>384</v>
      </c>
      <c r="DR60" s="7"/>
      <c r="DS60" s="7"/>
      <c r="DT60" s="7"/>
      <c r="DU60" s="7"/>
      <c r="DV60" s="7"/>
      <c r="DW60" s="7"/>
      <c r="DX60" s="7" t="s">
        <v>384</v>
      </c>
      <c r="DY60" s="7"/>
      <c r="DZ60" s="7" t="s">
        <v>384</v>
      </c>
      <c r="EA60" s="7"/>
      <c r="EB60" s="7"/>
      <c r="EC60" s="7"/>
      <c r="ED60" s="7"/>
      <c r="EE60" s="7"/>
      <c r="EF60" s="7" t="s">
        <v>384</v>
      </c>
      <c r="EG60" s="7"/>
      <c r="EH60" s="7"/>
      <c r="EI60" s="7"/>
      <c r="EJ60" s="7"/>
      <c r="EK60" s="7" t="s">
        <v>384</v>
      </c>
      <c r="EL60" s="7"/>
      <c r="EM60" s="7"/>
      <c r="EN60" s="7" t="s">
        <v>384</v>
      </c>
      <c r="EO60" s="7"/>
      <c r="EP60" s="7"/>
      <c r="EQ60" s="7"/>
      <c r="ER60" s="7"/>
      <c r="ES60" s="7"/>
      <c r="ET60" s="7"/>
      <c r="EU60" s="7"/>
      <c r="EV60" s="7"/>
      <c r="EW60" s="7"/>
      <c r="EX60" s="7"/>
      <c r="EY60" s="7"/>
      <c r="EZ60" s="7"/>
      <c r="FA60" s="7"/>
      <c r="FB60" s="7"/>
      <c r="FC60" s="7"/>
      <c r="FD60" s="7"/>
      <c r="FE60" s="7"/>
      <c r="FF60" s="7"/>
      <c r="FG60" s="7"/>
      <c r="FH60" s="7" t="s">
        <v>384</v>
      </c>
      <c r="FI60" s="7"/>
      <c r="FJ60" s="7"/>
      <c r="FK60" s="7" t="s">
        <v>384</v>
      </c>
      <c r="FL60" s="7"/>
      <c r="FM60" s="7"/>
      <c r="FN60" s="7"/>
      <c r="FO60" s="7"/>
      <c r="FP60" s="7"/>
      <c r="FQ60" s="7"/>
      <c r="FR60" s="7" t="s">
        <v>384</v>
      </c>
      <c r="FS60" s="7"/>
      <c r="FT60" s="7"/>
      <c r="FU60" s="7"/>
      <c r="FV60" s="7"/>
      <c r="FW60" s="7"/>
      <c r="FX60" s="7"/>
      <c r="FY60" s="7"/>
      <c r="FZ60" s="7"/>
      <c r="GA60" s="7"/>
      <c r="GB60" s="7"/>
      <c r="GC60" s="7"/>
      <c r="GD60" s="7"/>
      <c r="GE60" s="7"/>
      <c r="GF60" s="7"/>
      <c r="GG60" s="7"/>
      <c r="GH60" s="7" t="s">
        <v>384</v>
      </c>
      <c r="GI60" s="7" t="s">
        <v>384</v>
      </c>
      <c r="GJ60" s="7"/>
      <c r="GK60" s="7"/>
      <c r="GL60" s="7"/>
      <c r="GM60" s="7"/>
      <c r="GN60" s="7"/>
      <c r="GO60" s="7"/>
      <c r="GP60" s="7"/>
      <c r="GQ60" s="7"/>
      <c r="GR60" s="7"/>
      <c r="GS60" s="7"/>
      <c r="GT60" s="7"/>
      <c r="GU60" s="7"/>
      <c r="GV60" s="7"/>
      <c r="GW60" s="7"/>
      <c r="GX60" s="7"/>
      <c r="GY60" s="7"/>
      <c r="GZ60" s="7"/>
      <c r="HA60" s="7"/>
      <c r="HB60" s="7"/>
      <c r="HC60" s="7" t="s">
        <v>384</v>
      </c>
      <c r="HD60" s="7"/>
      <c r="HE60" s="7" t="s">
        <v>384</v>
      </c>
      <c r="HF60" s="7"/>
      <c r="HG60" s="7"/>
      <c r="HH60" s="7"/>
      <c r="HI60" s="7"/>
      <c r="HJ60" s="7"/>
      <c r="HK60" s="7" t="s">
        <v>384</v>
      </c>
      <c r="HL60" s="7"/>
      <c r="HM60" s="7"/>
      <c r="HN60" s="7"/>
      <c r="HO60" s="7"/>
      <c r="HP60" s="7"/>
      <c r="HQ60" s="7"/>
      <c r="HR60" s="7"/>
      <c r="HS60" s="7" t="s">
        <v>384</v>
      </c>
      <c r="HT60" s="7"/>
      <c r="HU60" s="7" t="s">
        <v>384</v>
      </c>
      <c r="HV60" s="7"/>
      <c r="HW60" s="7"/>
      <c r="HX60" s="7"/>
      <c r="HY60" s="7"/>
      <c r="HZ60" s="7"/>
      <c r="IA60" s="7"/>
      <c r="IB60" s="7"/>
      <c r="IC60" s="7"/>
      <c r="ID60" s="7" t="s">
        <v>384</v>
      </c>
      <c r="IE60" s="7" t="s">
        <v>384</v>
      </c>
      <c r="IF60" s="7"/>
      <c r="IG60" s="7"/>
      <c r="IH60" s="7"/>
      <c r="II60" s="7"/>
      <c r="IJ60" s="7"/>
      <c r="IK60" s="7"/>
      <c r="IL60" s="7" t="s">
        <v>384</v>
      </c>
      <c r="IM60" s="7" t="s">
        <v>384</v>
      </c>
      <c r="IN60" s="7"/>
      <c r="IO60" s="7" t="s">
        <v>384</v>
      </c>
      <c r="IP60" s="7"/>
      <c r="IQ60" s="7"/>
      <c r="IR60" s="7"/>
      <c r="IS60" s="7"/>
      <c r="IT60" s="7"/>
      <c r="IU60" s="7"/>
      <c r="IV60" s="7"/>
      <c r="IW60" s="7"/>
      <c r="IX60" s="7"/>
      <c r="IY60" s="7"/>
      <c r="IZ60" s="7"/>
      <c r="JA60" s="7"/>
      <c r="JB60" s="7"/>
      <c r="JC60" s="7"/>
      <c r="JD60" s="7"/>
      <c r="JE60" s="7"/>
      <c r="JF60" s="7"/>
      <c r="JG60" s="7"/>
      <c r="JH60" s="7"/>
      <c r="JT60" s="6" t="s">
        <v>384</v>
      </c>
      <c r="KA60" s="6" t="s">
        <v>384</v>
      </c>
      <c r="KB60" s="6" t="s">
        <v>1535</v>
      </c>
      <c r="KM60" s="6" t="s">
        <v>384</v>
      </c>
      <c r="KN60" s="6" t="s">
        <v>1535</v>
      </c>
      <c r="KR60" s="6" t="s">
        <v>384</v>
      </c>
      <c r="KV60" s="6" t="s">
        <v>384</v>
      </c>
      <c r="LA60" s="6" t="s">
        <v>384</v>
      </c>
      <c r="LD60" s="6" t="s">
        <v>384</v>
      </c>
    </row>
    <row r="61" spans="1:316" ht="19.5" x14ac:dyDescent="0.25">
      <c r="A61" s="6" t="s">
        <v>114</v>
      </c>
      <c r="B61" s="2" t="s">
        <v>59</v>
      </c>
      <c r="C61" s="7"/>
      <c r="D61" s="7" t="s">
        <v>2889</v>
      </c>
      <c r="E61" s="7" t="s">
        <v>1580</v>
      </c>
      <c r="F61" s="7"/>
      <c r="G61" s="7" t="s">
        <v>2512</v>
      </c>
      <c r="H61" s="8" t="s">
        <v>1148</v>
      </c>
      <c r="I61" s="9">
        <v>58</v>
      </c>
      <c r="J61" s="8" t="s">
        <v>1149</v>
      </c>
      <c r="K61" s="8" t="s">
        <v>1150</v>
      </c>
      <c r="L61" s="2" t="s">
        <v>59</v>
      </c>
      <c r="M61" s="10" t="s">
        <v>695</v>
      </c>
      <c r="N61" s="10"/>
      <c r="O61" s="10" t="s">
        <v>711</v>
      </c>
      <c r="P61" s="10" t="s">
        <v>432</v>
      </c>
      <c r="Q61" s="11" t="s">
        <v>1151</v>
      </c>
      <c r="R61" s="44" t="s">
        <v>1384</v>
      </c>
      <c r="S61" s="44" t="s">
        <v>1503</v>
      </c>
      <c r="T61" s="11" t="s">
        <v>572</v>
      </c>
      <c r="U61" s="7"/>
      <c r="V61" s="7"/>
      <c r="W61" s="7"/>
      <c r="X61" s="7"/>
      <c r="Y61" s="7"/>
      <c r="Z61" s="7" t="s">
        <v>372</v>
      </c>
      <c r="AA61" s="7"/>
      <c r="AB61" s="11" t="s">
        <v>1152</v>
      </c>
      <c r="AC61" s="11" t="s">
        <v>1153</v>
      </c>
      <c r="AD61" s="11"/>
      <c r="AE61" s="11"/>
      <c r="AF61" s="7"/>
      <c r="AG61" s="11"/>
      <c r="AH61" s="11"/>
      <c r="AI61" s="11"/>
      <c r="AJ61" s="7"/>
      <c r="AK61" s="11"/>
      <c r="AL61" s="11"/>
      <c r="AM61" s="11"/>
      <c r="AN61" s="7"/>
      <c r="AO61" s="11" t="s">
        <v>1154</v>
      </c>
      <c r="AP61" s="11"/>
      <c r="AQ61" s="11"/>
      <c r="AR61" s="7"/>
      <c r="AS61" s="11" t="s">
        <v>1155</v>
      </c>
      <c r="AT61" s="11"/>
      <c r="AU61" s="11"/>
      <c r="AV61" s="7"/>
      <c r="AW61" s="11" t="s">
        <v>1156</v>
      </c>
      <c r="AX61" s="11"/>
      <c r="AY61" s="11"/>
      <c r="AZ61" s="7"/>
      <c r="BA61" s="11" t="s">
        <v>1157</v>
      </c>
      <c r="BB61" s="11"/>
      <c r="BC61" s="11"/>
      <c r="BD61" s="7"/>
      <c r="BE61" s="7"/>
      <c r="BF61" s="7"/>
      <c r="BG61" s="7"/>
      <c r="BH61" s="7"/>
      <c r="BI61" s="12">
        <v>4</v>
      </c>
      <c r="BJ61" s="12">
        <v>10</v>
      </c>
      <c r="BK61" s="12">
        <v>2</v>
      </c>
      <c r="BL61" s="12">
        <v>2</v>
      </c>
      <c r="BM61" s="12">
        <v>2</v>
      </c>
      <c r="BN61" s="12">
        <v>2</v>
      </c>
      <c r="BO61" s="12">
        <v>2</v>
      </c>
      <c r="BP61" s="12">
        <v>2</v>
      </c>
      <c r="BQ61" s="12">
        <v>2</v>
      </c>
      <c r="BR61" s="12">
        <v>2</v>
      </c>
      <c r="BS61" s="12">
        <v>1</v>
      </c>
      <c r="BT61" s="12">
        <v>2</v>
      </c>
      <c r="BU61" s="12">
        <v>1</v>
      </c>
      <c r="BV61" s="12">
        <v>1</v>
      </c>
      <c r="BW61" s="12">
        <v>1</v>
      </c>
      <c r="BX61" s="12">
        <v>1</v>
      </c>
      <c r="BY61" s="12">
        <v>1</v>
      </c>
      <c r="BZ61" s="7"/>
      <c r="CA61" s="7"/>
      <c r="CB61" s="7"/>
      <c r="CC61" s="7"/>
      <c r="CD61" s="7"/>
      <c r="CE61" s="7"/>
      <c r="CF61" s="7"/>
      <c r="CG61" s="7"/>
      <c r="CH61" s="7"/>
      <c r="CI61" s="7"/>
      <c r="CJ61" s="7"/>
      <c r="CK61" s="7"/>
      <c r="CL61" s="7"/>
      <c r="CM61" s="7"/>
      <c r="CN61" s="7"/>
      <c r="CO61" s="7"/>
      <c r="CP61" s="7"/>
      <c r="CQ61" s="7"/>
      <c r="CR61" s="7"/>
      <c r="CS61" s="7"/>
      <c r="CT61" s="7"/>
      <c r="CU61" s="7"/>
      <c r="CV61" s="7"/>
      <c r="CW61" s="7"/>
      <c r="CX61" s="12"/>
      <c r="CY61" s="12"/>
      <c r="CZ61" s="12"/>
      <c r="DA61" s="12"/>
      <c r="DB61" s="12"/>
      <c r="DC61" s="12"/>
      <c r="DD61" s="12"/>
      <c r="DE61" s="12"/>
      <c r="DF61" s="7"/>
      <c r="DG61" s="7"/>
      <c r="DH61" s="7"/>
      <c r="DI61" s="7"/>
      <c r="DJ61" s="7" t="s">
        <v>384</v>
      </c>
      <c r="DK61" s="7"/>
      <c r="DL61" s="7"/>
      <c r="DM61" s="7"/>
      <c r="DN61" s="7"/>
      <c r="DO61" s="7"/>
      <c r="DP61" s="7"/>
      <c r="DQ61" s="7"/>
      <c r="DR61" s="7"/>
      <c r="DS61" s="7"/>
      <c r="DT61" s="7"/>
      <c r="DU61" s="7" t="s">
        <v>384</v>
      </c>
      <c r="DV61" s="7" t="s">
        <v>384</v>
      </c>
      <c r="DW61" s="7"/>
      <c r="DX61" s="7" t="s">
        <v>384</v>
      </c>
      <c r="DY61" s="7"/>
      <c r="DZ61" s="7"/>
      <c r="EA61" s="7"/>
      <c r="EB61" s="7"/>
      <c r="EC61" s="7" t="s">
        <v>384</v>
      </c>
      <c r="ED61" s="7"/>
      <c r="EE61" s="7"/>
      <c r="EF61" s="7"/>
      <c r="EG61" s="7"/>
      <c r="EH61" s="7"/>
      <c r="EI61" s="7"/>
      <c r="EJ61" s="7"/>
      <c r="EK61" s="7"/>
      <c r="EL61" s="7"/>
      <c r="EM61" s="7"/>
      <c r="EN61" s="7"/>
      <c r="EO61" s="7"/>
      <c r="EP61" s="7"/>
      <c r="EQ61" s="7"/>
      <c r="ER61" s="7"/>
      <c r="ES61" s="7"/>
      <c r="ET61" s="7"/>
      <c r="EU61" s="7"/>
      <c r="EV61" s="7"/>
      <c r="EW61" s="7"/>
      <c r="EX61" s="7" t="s">
        <v>384</v>
      </c>
      <c r="EY61" s="7"/>
      <c r="EZ61" s="7"/>
      <c r="FA61" s="7"/>
      <c r="FB61" s="7" t="s">
        <v>384</v>
      </c>
      <c r="FC61" s="7"/>
      <c r="FD61" s="7"/>
      <c r="FE61" s="7"/>
      <c r="FF61" s="7"/>
      <c r="FG61" s="7"/>
      <c r="FH61" s="7"/>
      <c r="FI61" s="7"/>
      <c r="FJ61" s="7"/>
      <c r="FK61" s="7"/>
      <c r="FL61" s="7"/>
      <c r="FM61" s="7"/>
      <c r="FN61" s="7"/>
      <c r="FO61" s="7"/>
      <c r="FP61" s="7"/>
      <c r="FQ61" s="7"/>
      <c r="FR61" s="7"/>
      <c r="FS61" s="7"/>
      <c r="FT61" s="7"/>
      <c r="FU61" s="7"/>
      <c r="FV61" s="7"/>
      <c r="FW61" s="7"/>
      <c r="FX61" s="7"/>
      <c r="FY61" s="7"/>
      <c r="FZ61" s="7"/>
      <c r="GA61" s="7" t="s">
        <v>384</v>
      </c>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t="s">
        <v>384</v>
      </c>
      <c r="HB61" s="7"/>
      <c r="HC61" s="7"/>
      <c r="HD61" s="7"/>
      <c r="HE61" s="7"/>
      <c r="HF61" s="7" t="s">
        <v>384</v>
      </c>
      <c r="HG61" s="7"/>
      <c r="HH61" s="7"/>
      <c r="HI61" s="7"/>
      <c r="HJ61" s="7"/>
      <c r="HK61" s="7"/>
      <c r="HL61" s="7"/>
      <c r="HM61" s="7"/>
      <c r="HN61" s="7"/>
      <c r="HO61" s="7"/>
      <c r="HP61" s="7"/>
      <c r="HQ61" s="7"/>
      <c r="HR61" s="7"/>
      <c r="HS61" s="7"/>
      <c r="HT61" s="7"/>
      <c r="HU61" s="7"/>
      <c r="HV61" s="7"/>
      <c r="HW61" s="7"/>
      <c r="HX61" s="7"/>
      <c r="HY61" s="7"/>
      <c r="HZ61" s="7"/>
      <c r="IA61" s="7"/>
      <c r="IB61" s="7" t="s">
        <v>384</v>
      </c>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T61" s="6" t="s">
        <v>384</v>
      </c>
      <c r="JZ61" s="6" t="s">
        <v>1535</v>
      </c>
      <c r="KA61" s="6" t="s">
        <v>384</v>
      </c>
      <c r="KM61" s="6" t="s">
        <v>384</v>
      </c>
      <c r="KP61" s="6" t="s">
        <v>1535</v>
      </c>
      <c r="KS61" s="6" t="s">
        <v>384</v>
      </c>
      <c r="LA61" s="6" t="s">
        <v>384</v>
      </c>
      <c r="LB61" s="6" t="s">
        <v>384</v>
      </c>
      <c r="LD61" s="6" t="s">
        <v>384</v>
      </c>
    </row>
    <row r="62" spans="1:316" ht="19.5" x14ac:dyDescent="0.25">
      <c r="A62" s="6" t="s">
        <v>60</v>
      </c>
      <c r="B62" s="2" t="s">
        <v>60</v>
      </c>
      <c r="C62" s="7" t="s">
        <v>2518</v>
      </c>
      <c r="D62" s="7" t="s">
        <v>2889</v>
      </c>
      <c r="E62" s="7" t="s">
        <v>1581</v>
      </c>
      <c r="F62" s="7"/>
      <c r="G62" s="7"/>
      <c r="H62" s="8" t="s">
        <v>1158</v>
      </c>
      <c r="I62" s="9">
        <v>59</v>
      </c>
      <c r="J62" s="8" t="s">
        <v>449</v>
      </c>
      <c r="K62" s="8" t="s">
        <v>1159</v>
      </c>
      <c r="L62" s="2" t="s">
        <v>60</v>
      </c>
      <c r="M62" s="10" t="s">
        <v>848</v>
      </c>
      <c r="N62" s="10"/>
      <c r="O62" s="10" t="s">
        <v>554</v>
      </c>
      <c r="P62" s="10" t="s">
        <v>620</v>
      </c>
      <c r="Q62" s="7"/>
      <c r="R62" s="44" t="s">
        <v>1378</v>
      </c>
      <c r="S62" s="44" t="s">
        <v>1653</v>
      </c>
      <c r="T62" s="11"/>
      <c r="U62" s="11"/>
      <c r="V62" s="11"/>
      <c r="W62" s="11"/>
      <c r="X62" s="11"/>
      <c r="Y62" s="7"/>
      <c r="Z62" s="7" t="s">
        <v>2488</v>
      </c>
      <c r="AA62" s="7" t="s">
        <v>277</v>
      </c>
      <c r="AB62" s="11" t="s">
        <v>1160</v>
      </c>
      <c r="AC62" s="11" t="s">
        <v>1161</v>
      </c>
      <c r="AD62" s="11"/>
      <c r="AE62" s="11"/>
      <c r="AF62" s="7"/>
      <c r="AG62" s="11" t="s">
        <v>1162</v>
      </c>
      <c r="AH62" s="11"/>
      <c r="AI62" s="11"/>
      <c r="AJ62" s="7"/>
      <c r="AK62" s="11" t="s">
        <v>1163</v>
      </c>
      <c r="AL62" s="11"/>
      <c r="AM62" s="11"/>
      <c r="AN62" s="7"/>
      <c r="AO62" s="7"/>
      <c r="AP62" s="7"/>
      <c r="AQ62" s="7"/>
      <c r="AR62" s="7"/>
      <c r="AS62" s="11"/>
      <c r="AT62" s="11"/>
      <c r="AU62" s="11"/>
      <c r="AV62" s="7"/>
      <c r="AW62" s="7"/>
      <c r="AX62" s="7"/>
      <c r="AY62" s="7"/>
      <c r="AZ62" s="7"/>
      <c r="BA62" s="11" t="s">
        <v>1164</v>
      </c>
      <c r="BB62" s="11"/>
      <c r="BC62" s="11"/>
      <c r="BD62" s="7"/>
      <c r="BE62" s="7"/>
      <c r="BF62" s="7"/>
      <c r="BG62" s="7"/>
      <c r="BH62" s="7"/>
      <c r="BI62" s="12">
        <v>4</v>
      </c>
      <c r="BJ62" s="12">
        <v>6</v>
      </c>
      <c r="BK62" s="12">
        <v>2</v>
      </c>
      <c r="BL62" s="12">
        <v>2</v>
      </c>
      <c r="BM62" s="12">
        <v>2</v>
      </c>
      <c r="BN62" s="12">
        <v>2</v>
      </c>
      <c r="BO62" s="12">
        <v>2</v>
      </c>
      <c r="BP62" s="12">
        <v>2</v>
      </c>
      <c r="BQ62" s="12">
        <v>2</v>
      </c>
      <c r="BR62" s="12">
        <v>3</v>
      </c>
      <c r="BS62" s="12">
        <v>1</v>
      </c>
      <c r="BT62" s="12">
        <v>3</v>
      </c>
      <c r="BU62" s="12">
        <v>1</v>
      </c>
      <c r="BV62" s="12">
        <v>1</v>
      </c>
      <c r="BW62" s="12">
        <v>2</v>
      </c>
      <c r="BX62" s="12">
        <v>1</v>
      </c>
      <c r="BY62" s="12">
        <v>1</v>
      </c>
      <c r="BZ62" s="7"/>
      <c r="CA62" s="7"/>
      <c r="CB62" s="7"/>
      <c r="CC62" s="7"/>
      <c r="CD62" s="7"/>
      <c r="CE62" s="7"/>
      <c r="CF62" s="7"/>
      <c r="CG62" s="7"/>
      <c r="CH62" s="7"/>
      <c r="CI62" s="7"/>
      <c r="CJ62" s="7"/>
      <c r="CK62" s="7"/>
      <c r="CL62" s="7"/>
      <c r="CM62" s="7"/>
      <c r="CN62" s="7"/>
      <c r="CO62" s="7"/>
      <c r="CP62" s="7"/>
      <c r="CQ62" s="7"/>
      <c r="CR62" s="7"/>
      <c r="CS62" s="7"/>
      <c r="CT62" s="7"/>
      <c r="CU62" s="7"/>
      <c r="CV62" s="7"/>
      <c r="CW62" s="7"/>
      <c r="CX62" s="12"/>
      <c r="CY62" s="12"/>
      <c r="CZ62" s="12"/>
      <c r="DA62" s="12"/>
      <c r="DB62" s="12"/>
      <c r="DC62" s="12"/>
      <c r="DD62" s="12"/>
      <c r="DE62" s="12"/>
      <c r="DF62" s="7"/>
      <c r="DG62" s="7" t="s">
        <v>384</v>
      </c>
      <c r="DH62" s="7"/>
      <c r="DI62" s="7" t="s">
        <v>384</v>
      </c>
      <c r="DJ62" s="7"/>
      <c r="DK62" s="7"/>
      <c r="DL62" s="7" t="s">
        <v>384</v>
      </c>
      <c r="DM62" s="7"/>
      <c r="DN62" s="7"/>
      <c r="DO62" s="7"/>
      <c r="DP62" s="7"/>
      <c r="DQ62" s="7"/>
      <c r="DR62" s="7"/>
      <c r="DS62" s="7"/>
      <c r="DT62" s="7"/>
      <c r="DU62" s="7"/>
      <c r="DV62" s="7"/>
      <c r="DW62" s="7" t="s">
        <v>384</v>
      </c>
      <c r="DX62" s="7"/>
      <c r="DY62" s="7" t="s">
        <v>384</v>
      </c>
      <c r="DZ62" s="7"/>
      <c r="EA62" s="7"/>
      <c r="EB62" s="7"/>
      <c r="EC62" s="7" t="s">
        <v>384</v>
      </c>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t="s">
        <v>384</v>
      </c>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t="s">
        <v>384</v>
      </c>
      <c r="HE62" s="7"/>
      <c r="HF62" s="7"/>
      <c r="HG62" s="7"/>
      <c r="HH62" s="7"/>
      <c r="HI62" s="7"/>
      <c r="HJ62" s="7"/>
      <c r="HK62" s="7"/>
      <c r="HL62" s="7"/>
      <c r="HM62" s="7"/>
      <c r="HN62" s="7"/>
      <c r="HO62" s="7"/>
      <c r="HP62" s="7"/>
      <c r="HQ62" s="7"/>
      <c r="HR62" s="7"/>
      <c r="HS62" s="7"/>
      <c r="HT62" s="7" t="s">
        <v>384</v>
      </c>
      <c r="HU62" s="7"/>
      <c r="HV62" s="7"/>
      <c r="HW62" s="7"/>
      <c r="HX62" s="7" t="s">
        <v>384</v>
      </c>
      <c r="HY62" s="7"/>
      <c r="HZ62" s="7"/>
      <c r="IA62" s="7"/>
      <c r="IB62" s="7"/>
      <c r="IC62" s="7"/>
      <c r="ID62" s="7"/>
      <c r="IE62" s="7" t="s">
        <v>384</v>
      </c>
      <c r="IF62" s="7"/>
      <c r="IG62" s="7"/>
      <c r="IH62" s="7"/>
      <c r="II62" s="7"/>
      <c r="IJ62" s="7"/>
      <c r="IK62" s="7"/>
      <c r="IL62" s="7"/>
      <c r="IM62" s="7"/>
      <c r="IN62" s="7" t="s">
        <v>384</v>
      </c>
      <c r="IO62" s="7"/>
      <c r="IP62" s="7"/>
      <c r="IQ62" s="7"/>
      <c r="IR62" s="7"/>
      <c r="IS62" s="7"/>
      <c r="IT62" s="7"/>
      <c r="IU62" s="7"/>
      <c r="IV62" s="7"/>
      <c r="IW62" s="7"/>
      <c r="IX62" s="7"/>
      <c r="IY62" s="7"/>
      <c r="IZ62" s="7"/>
      <c r="JA62" s="7"/>
      <c r="JB62" s="7"/>
      <c r="JC62" s="7"/>
      <c r="JD62" s="7"/>
      <c r="JE62" s="7"/>
      <c r="JF62" s="7"/>
      <c r="JG62" s="7"/>
      <c r="JH62" s="7"/>
      <c r="JT62" s="6" t="s">
        <v>384</v>
      </c>
      <c r="JW62" s="6" t="s">
        <v>1535</v>
      </c>
      <c r="KA62" s="6" t="s">
        <v>384</v>
      </c>
      <c r="KR62" s="6" t="s">
        <v>384</v>
      </c>
      <c r="LA62" s="6" t="s">
        <v>1535</v>
      </c>
      <c r="LD62" s="6" t="s">
        <v>384</v>
      </c>
    </row>
    <row r="63" spans="1:316" ht="28.5" x14ac:dyDescent="0.25">
      <c r="A63" s="6" t="s">
        <v>61</v>
      </c>
      <c r="B63" s="2" t="s">
        <v>61</v>
      </c>
      <c r="C63" s="7"/>
      <c r="D63" s="7" t="s">
        <v>2889</v>
      </c>
      <c r="E63" s="7" t="s">
        <v>1591</v>
      </c>
      <c r="F63" s="7"/>
      <c r="G63" s="7"/>
      <c r="H63" s="8" t="s">
        <v>1165</v>
      </c>
      <c r="I63" s="9">
        <v>60</v>
      </c>
      <c r="J63" s="8" t="s">
        <v>1166</v>
      </c>
      <c r="K63" s="8" t="s">
        <v>1167</v>
      </c>
      <c r="L63" s="2" t="s">
        <v>61</v>
      </c>
      <c r="M63" s="10" t="s">
        <v>1168</v>
      </c>
      <c r="N63" s="10"/>
      <c r="O63" s="10" t="s">
        <v>1169</v>
      </c>
      <c r="P63" s="10" t="s">
        <v>432</v>
      </c>
      <c r="Q63" s="11"/>
      <c r="R63" s="44" t="s">
        <v>1381</v>
      </c>
      <c r="S63" s="44"/>
      <c r="T63" s="7"/>
      <c r="U63" s="7"/>
      <c r="V63" s="7"/>
      <c r="W63" s="7"/>
      <c r="X63" s="7"/>
      <c r="Y63" s="7"/>
      <c r="Z63" s="7" t="s">
        <v>372</v>
      </c>
      <c r="AA63" s="7"/>
      <c r="AB63" s="11" t="s">
        <v>1170</v>
      </c>
      <c r="AC63" s="11" t="s">
        <v>1171</v>
      </c>
      <c r="AD63" s="11"/>
      <c r="AE63" s="11"/>
      <c r="AF63" s="7"/>
      <c r="AG63" s="11" t="s">
        <v>1172</v>
      </c>
      <c r="AH63" s="11"/>
      <c r="AI63" s="11"/>
      <c r="AJ63" s="7"/>
      <c r="AK63" s="11" t="s">
        <v>1173</v>
      </c>
      <c r="AL63" s="11"/>
      <c r="AM63" s="11"/>
      <c r="AN63" s="7"/>
      <c r="AO63" s="11" t="s">
        <v>1174</v>
      </c>
      <c r="AP63" s="11"/>
      <c r="AQ63" s="11"/>
      <c r="AR63" s="7"/>
      <c r="AS63" s="11" t="s">
        <v>1175</v>
      </c>
      <c r="AT63" s="11"/>
      <c r="AU63" s="11"/>
      <c r="AV63" s="7"/>
      <c r="AW63" s="11" t="s">
        <v>1176</v>
      </c>
      <c r="AX63" s="11"/>
      <c r="AY63" s="11"/>
      <c r="AZ63" s="7"/>
      <c r="BA63" s="11" t="s">
        <v>1177</v>
      </c>
      <c r="BB63" s="11"/>
      <c r="BC63" s="11"/>
      <c r="BD63" s="7"/>
      <c r="BE63" s="11" t="s">
        <v>1178</v>
      </c>
      <c r="BF63" s="7"/>
      <c r="BG63" s="7"/>
      <c r="BH63" s="7"/>
      <c r="BI63" s="12">
        <v>4</v>
      </c>
      <c r="BJ63" s="12">
        <v>6</v>
      </c>
      <c r="BK63" s="12">
        <v>2</v>
      </c>
      <c r="BL63" s="12">
        <v>2</v>
      </c>
      <c r="BM63" s="12">
        <v>2</v>
      </c>
      <c r="BN63" s="12">
        <v>2</v>
      </c>
      <c r="BO63" s="12">
        <v>2</v>
      </c>
      <c r="BP63" s="12">
        <v>2</v>
      </c>
      <c r="BQ63" s="12">
        <v>2</v>
      </c>
      <c r="BR63" s="12">
        <v>3</v>
      </c>
      <c r="BS63" s="12">
        <v>1</v>
      </c>
      <c r="BT63" s="12">
        <v>3</v>
      </c>
      <c r="BU63" s="12">
        <v>1</v>
      </c>
      <c r="BV63" s="12">
        <v>1</v>
      </c>
      <c r="BW63" s="12">
        <v>2</v>
      </c>
      <c r="BX63" s="12">
        <v>1</v>
      </c>
      <c r="BY63" s="12">
        <v>1</v>
      </c>
      <c r="BZ63" s="12">
        <v>5</v>
      </c>
      <c r="CA63" s="7"/>
      <c r="CB63" s="7"/>
      <c r="CC63" s="7"/>
      <c r="CD63" s="7"/>
      <c r="CE63" s="7"/>
      <c r="CF63" s="7"/>
      <c r="CG63" s="7"/>
      <c r="CH63" s="7"/>
      <c r="CI63" s="7"/>
      <c r="CJ63" s="7"/>
      <c r="CK63" s="7"/>
      <c r="CL63" s="7"/>
      <c r="CM63" s="7"/>
      <c r="CN63" s="7"/>
      <c r="CO63" s="7"/>
      <c r="CP63" s="7"/>
      <c r="CQ63" s="7"/>
      <c r="CR63" s="7"/>
      <c r="CS63" s="7"/>
      <c r="CT63" s="7"/>
      <c r="CU63" s="7"/>
      <c r="CV63" s="7"/>
      <c r="CW63" s="7"/>
      <c r="CX63" s="12"/>
      <c r="CY63" s="12"/>
      <c r="CZ63" s="12"/>
      <c r="DA63" s="12"/>
      <c r="DB63" s="12"/>
      <c r="DC63" s="12"/>
      <c r="DD63" s="12"/>
      <c r="DE63" s="12"/>
      <c r="DF63" s="7"/>
      <c r="DG63" s="7" t="s">
        <v>384</v>
      </c>
      <c r="DH63" s="7"/>
      <c r="DI63" s="7"/>
      <c r="DJ63" s="7" t="s">
        <v>384</v>
      </c>
      <c r="DK63" s="7"/>
      <c r="DL63" s="7"/>
      <c r="DM63" s="7"/>
      <c r="DN63" s="7"/>
      <c r="DO63" s="7"/>
      <c r="DP63" s="7" t="s">
        <v>384</v>
      </c>
      <c r="DQ63" s="7"/>
      <c r="DR63" s="7" t="s">
        <v>384</v>
      </c>
      <c r="DS63" s="7"/>
      <c r="DT63" s="7"/>
      <c r="DU63" s="7"/>
      <c r="DV63" s="7"/>
      <c r="DW63" s="7"/>
      <c r="DX63" s="7" t="s">
        <v>384</v>
      </c>
      <c r="DY63" s="7"/>
      <c r="DZ63" s="7"/>
      <c r="EA63" s="7"/>
      <c r="EB63" s="7"/>
      <c r="EC63" s="7" t="s">
        <v>384</v>
      </c>
      <c r="ED63" s="7"/>
      <c r="EE63" s="7"/>
      <c r="EF63" s="7"/>
      <c r="EG63" s="7"/>
      <c r="EH63" s="7"/>
      <c r="EI63" s="7"/>
      <c r="EJ63" s="7"/>
      <c r="EK63" s="7" t="s">
        <v>384</v>
      </c>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t="s">
        <v>384</v>
      </c>
      <c r="FW63" s="7"/>
      <c r="FX63" s="7"/>
      <c r="FY63" s="7"/>
      <c r="FZ63" s="7" t="s">
        <v>384</v>
      </c>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t="s">
        <v>384</v>
      </c>
      <c r="HB63" s="7" t="s">
        <v>384</v>
      </c>
      <c r="HC63" s="7"/>
      <c r="HD63" s="7"/>
      <c r="HE63" s="7" t="s">
        <v>384</v>
      </c>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t="s">
        <v>384</v>
      </c>
      <c r="IU63" s="7"/>
      <c r="IV63" s="7"/>
      <c r="IW63" s="7"/>
      <c r="IX63" s="7"/>
      <c r="IY63" s="7" t="s">
        <v>384</v>
      </c>
      <c r="IZ63" s="7"/>
      <c r="JA63" s="7"/>
      <c r="JB63" s="7"/>
      <c r="JC63" s="7" t="s">
        <v>384</v>
      </c>
      <c r="JD63" s="7"/>
      <c r="JE63" s="7"/>
      <c r="JF63" s="7"/>
      <c r="JG63" s="7"/>
      <c r="JH63" s="7"/>
      <c r="JT63" s="6" t="s">
        <v>384</v>
      </c>
      <c r="KA63" s="6" t="s">
        <v>1535</v>
      </c>
      <c r="KP63" s="6" t="s">
        <v>384</v>
      </c>
      <c r="KT63" s="6" t="s">
        <v>384</v>
      </c>
      <c r="LA63" s="6" t="s">
        <v>1535</v>
      </c>
      <c r="LD63" s="6" t="s">
        <v>384</v>
      </c>
    </row>
    <row r="64" spans="1:316" x14ac:dyDescent="0.25">
      <c r="A64" s="6" t="s">
        <v>62</v>
      </c>
      <c r="B64" s="2" t="s">
        <v>62</v>
      </c>
      <c r="C64" s="7"/>
      <c r="D64" s="7" t="s">
        <v>2889</v>
      </c>
      <c r="E64" s="7" t="s">
        <v>451</v>
      </c>
      <c r="F64" s="7"/>
      <c r="G64" s="7"/>
      <c r="H64" s="8" t="s">
        <v>1179</v>
      </c>
      <c r="I64" s="9">
        <v>61</v>
      </c>
      <c r="J64" s="8" t="s">
        <v>895</v>
      </c>
      <c r="K64" s="8" t="s">
        <v>1180</v>
      </c>
      <c r="L64" s="2" t="s">
        <v>62</v>
      </c>
      <c r="M64" s="10" t="s">
        <v>338</v>
      </c>
      <c r="N64" s="10"/>
      <c r="O64" s="10" t="s">
        <v>602</v>
      </c>
      <c r="P64" s="10" t="s">
        <v>370</v>
      </c>
      <c r="Q64" s="11" t="s">
        <v>371</v>
      </c>
      <c r="R64" s="44" t="s">
        <v>1378</v>
      </c>
      <c r="S64" s="44"/>
      <c r="T64" s="11"/>
      <c r="U64" s="11"/>
      <c r="V64" s="11"/>
      <c r="W64" s="11"/>
      <c r="X64" s="11"/>
      <c r="Y64" s="7"/>
      <c r="Z64" s="7" t="s">
        <v>535</v>
      </c>
      <c r="AA64" s="7"/>
      <c r="AB64" s="11" t="s">
        <v>1181</v>
      </c>
      <c r="AC64" s="11" t="s">
        <v>1182</v>
      </c>
      <c r="AD64" s="11"/>
      <c r="AE64" s="11"/>
      <c r="AF64" s="7"/>
      <c r="AG64" s="11" t="s">
        <v>1183</v>
      </c>
      <c r="AH64" s="11"/>
      <c r="AI64" s="11"/>
      <c r="AJ64" s="7"/>
      <c r="AK64" s="11" t="s">
        <v>1184</v>
      </c>
      <c r="AL64" s="11"/>
      <c r="AM64" s="11"/>
      <c r="AN64" s="7"/>
      <c r="AO64" s="11" t="s">
        <v>1185</v>
      </c>
      <c r="AP64" s="11"/>
      <c r="AQ64" s="11"/>
      <c r="AR64" s="7"/>
      <c r="AS64" s="11" t="s">
        <v>1186</v>
      </c>
      <c r="AT64" s="11"/>
      <c r="AU64" s="11"/>
      <c r="AV64" s="7"/>
      <c r="AW64" s="11" t="s">
        <v>1187</v>
      </c>
      <c r="AX64" s="11"/>
      <c r="AY64" s="11"/>
      <c r="AZ64" s="7"/>
      <c r="BA64" s="11" t="s">
        <v>1188</v>
      </c>
      <c r="BB64" s="11"/>
      <c r="BC64" s="11"/>
      <c r="BD64" s="7"/>
      <c r="BE64" s="11" t="s">
        <v>1189</v>
      </c>
      <c r="BF64" s="7"/>
      <c r="BG64" s="7"/>
      <c r="BH64" s="7"/>
      <c r="BI64" s="12">
        <v>4</v>
      </c>
      <c r="BJ64" s="12">
        <v>8</v>
      </c>
      <c r="BK64" s="12">
        <v>2</v>
      </c>
      <c r="BL64" s="12">
        <v>2</v>
      </c>
      <c r="BM64" s="12">
        <v>2</v>
      </c>
      <c r="BN64" s="12">
        <v>2</v>
      </c>
      <c r="BO64" s="12">
        <v>2</v>
      </c>
      <c r="BP64" s="12">
        <v>2</v>
      </c>
      <c r="BQ64" s="12">
        <v>2</v>
      </c>
      <c r="BR64" s="12">
        <v>2</v>
      </c>
      <c r="BS64" s="12">
        <v>1</v>
      </c>
      <c r="BT64" s="12">
        <v>2</v>
      </c>
      <c r="BU64" s="12">
        <v>1</v>
      </c>
      <c r="BV64" s="12">
        <v>1</v>
      </c>
      <c r="BW64" s="12">
        <v>1</v>
      </c>
      <c r="BX64" s="12">
        <v>1</v>
      </c>
      <c r="BY64" s="12">
        <v>1</v>
      </c>
      <c r="BZ64" s="7"/>
      <c r="CA64" s="7"/>
      <c r="CB64" s="7"/>
      <c r="CC64" s="7"/>
      <c r="CD64" s="7"/>
      <c r="CE64" s="7"/>
      <c r="CF64" s="7"/>
      <c r="CG64" s="7"/>
      <c r="CH64" s="7"/>
      <c r="CI64" s="7"/>
      <c r="CJ64" s="7"/>
      <c r="CK64" s="7"/>
      <c r="CL64" s="7"/>
      <c r="CM64" s="7"/>
      <c r="CN64" s="7"/>
      <c r="CO64" s="7"/>
      <c r="CP64" s="7"/>
      <c r="CQ64" s="7"/>
      <c r="CR64" s="7"/>
      <c r="CS64" s="7"/>
      <c r="CT64" s="7"/>
      <c r="CU64" s="7"/>
      <c r="CV64" s="7"/>
      <c r="CW64" s="7"/>
      <c r="CX64" s="12"/>
      <c r="CY64" s="12"/>
      <c r="CZ64" s="12"/>
      <c r="DA64" s="12"/>
      <c r="DB64" s="12"/>
      <c r="DC64" s="12"/>
      <c r="DD64" s="12"/>
      <c r="DE64" s="12"/>
      <c r="DF64" s="7"/>
      <c r="DG64" s="7" t="s">
        <v>384</v>
      </c>
      <c r="DH64" s="7" t="s">
        <v>384</v>
      </c>
      <c r="DI64" s="7"/>
      <c r="DJ64" s="7"/>
      <c r="DK64" s="7"/>
      <c r="DL64" s="7"/>
      <c r="DM64" s="7"/>
      <c r="DN64" s="7"/>
      <c r="DO64" s="7"/>
      <c r="DP64" s="7"/>
      <c r="DQ64" s="7" t="s">
        <v>384</v>
      </c>
      <c r="DR64" s="7"/>
      <c r="DS64" s="7"/>
      <c r="DT64" s="7"/>
      <c r="DU64" s="7"/>
      <c r="DV64" s="7"/>
      <c r="DW64" s="7"/>
      <c r="DX64" s="7" t="s">
        <v>384</v>
      </c>
      <c r="DY64" s="7"/>
      <c r="DZ64" s="7"/>
      <c r="EA64" s="7"/>
      <c r="EB64" s="7"/>
      <c r="EC64" s="7" t="s">
        <v>384</v>
      </c>
      <c r="ED64" s="7"/>
      <c r="EE64" s="7"/>
      <c r="EF64" s="7"/>
      <c r="EG64" s="7"/>
      <c r="EH64" s="7"/>
      <c r="EI64" s="7"/>
      <c r="EJ64" s="7"/>
      <c r="EK64" s="7" t="s">
        <v>384</v>
      </c>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t="s">
        <v>384</v>
      </c>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t="s">
        <v>384</v>
      </c>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t="s">
        <v>384</v>
      </c>
      <c r="II64" s="7"/>
      <c r="IJ64" s="7"/>
      <c r="IK64" s="7"/>
      <c r="IL64" s="7"/>
      <c r="IM64" s="7"/>
      <c r="IN64" s="7"/>
      <c r="IO64" s="7" t="s">
        <v>384</v>
      </c>
      <c r="IP64" s="7"/>
      <c r="IQ64" s="7"/>
      <c r="IR64" s="7"/>
      <c r="IS64" s="7"/>
      <c r="IT64" s="7"/>
      <c r="IU64" s="7"/>
      <c r="IV64" s="7"/>
      <c r="IW64" s="7"/>
      <c r="IX64" s="7"/>
      <c r="IY64" s="7"/>
      <c r="IZ64" s="7"/>
      <c r="JA64" s="7"/>
      <c r="JB64" s="7"/>
      <c r="JC64" s="7"/>
      <c r="JD64" s="7"/>
      <c r="JE64" s="7"/>
      <c r="JF64" s="7"/>
      <c r="JG64" s="7"/>
      <c r="JH64" s="7"/>
      <c r="JT64" s="6" t="s">
        <v>1535</v>
      </c>
      <c r="KA64" s="6" t="s">
        <v>384</v>
      </c>
      <c r="LA64" s="6" t="s">
        <v>1535</v>
      </c>
      <c r="LD64" s="6" t="s">
        <v>384</v>
      </c>
    </row>
    <row r="65" spans="1:316" ht="26.25" x14ac:dyDescent="0.25">
      <c r="A65" s="6" t="s">
        <v>63</v>
      </c>
      <c r="B65" s="2" t="s">
        <v>63</v>
      </c>
      <c r="C65" s="7"/>
      <c r="D65" s="7" t="s">
        <v>2889</v>
      </c>
      <c r="E65" s="7" t="s">
        <v>1582</v>
      </c>
      <c r="F65" s="7"/>
      <c r="G65" s="7" t="s">
        <v>2496</v>
      </c>
      <c r="H65" s="8" t="s">
        <v>1190</v>
      </c>
      <c r="I65" s="9">
        <v>62</v>
      </c>
      <c r="J65" s="8" t="s">
        <v>1191</v>
      </c>
      <c r="K65" s="8" t="s">
        <v>1192</v>
      </c>
      <c r="L65" s="2" t="s">
        <v>63</v>
      </c>
      <c r="M65" s="10" t="s">
        <v>1193</v>
      </c>
      <c r="N65" s="10"/>
      <c r="O65" s="10" t="s">
        <v>696</v>
      </c>
      <c r="P65" s="10" t="s">
        <v>1138</v>
      </c>
      <c r="Q65" s="11" t="s">
        <v>1194</v>
      </c>
      <c r="R65" s="44" t="s">
        <v>1501</v>
      </c>
      <c r="S65" s="44" t="s">
        <v>2544</v>
      </c>
      <c r="T65" s="7"/>
      <c r="U65" s="7"/>
      <c r="V65" s="7"/>
      <c r="W65" s="7"/>
      <c r="X65" s="7"/>
      <c r="Y65" s="7"/>
      <c r="Z65" s="7" t="s">
        <v>372</v>
      </c>
      <c r="AA65" s="7"/>
      <c r="AB65" s="11" t="s">
        <v>1195</v>
      </c>
      <c r="AC65" s="11" t="s">
        <v>1196</v>
      </c>
      <c r="AD65" s="11"/>
      <c r="AE65" s="11"/>
      <c r="AF65" s="7"/>
      <c r="AG65" s="11" t="s">
        <v>1197</v>
      </c>
      <c r="AH65" s="11"/>
      <c r="AI65" s="11"/>
      <c r="AJ65" s="7"/>
      <c r="AK65" s="11" t="s">
        <v>1198</v>
      </c>
      <c r="AL65" s="11"/>
      <c r="AM65" s="11"/>
      <c r="AN65" s="7"/>
      <c r="AO65" s="11" t="s">
        <v>1199</v>
      </c>
      <c r="AP65" s="11"/>
      <c r="AQ65" s="11"/>
      <c r="AR65" s="7"/>
      <c r="AS65" s="11" t="s">
        <v>1200</v>
      </c>
      <c r="AT65" s="11"/>
      <c r="AU65" s="11"/>
      <c r="AV65" s="7"/>
      <c r="AW65" s="7"/>
      <c r="AX65" s="7"/>
      <c r="AY65" s="7"/>
      <c r="AZ65" s="7"/>
      <c r="BA65" s="7"/>
      <c r="BB65" s="7"/>
      <c r="BC65" s="7"/>
      <c r="BD65" s="7"/>
      <c r="BE65" s="7"/>
      <c r="BF65" s="7"/>
      <c r="BG65" s="7"/>
      <c r="BH65" s="7"/>
      <c r="BI65" s="12">
        <v>4</v>
      </c>
      <c r="BJ65" s="12">
        <v>8</v>
      </c>
      <c r="BK65" s="12">
        <v>2</v>
      </c>
      <c r="BL65" s="12">
        <v>2</v>
      </c>
      <c r="BM65" s="12">
        <v>2</v>
      </c>
      <c r="BN65" s="12">
        <v>2</v>
      </c>
      <c r="BO65" s="12">
        <v>2</v>
      </c>
      <c r="BP65" s="12">
        <v>2</v>
      </c>
      <c r="BQ65" s="12">
        <v>2</v>
      </c>
      <c r="BR65" s="12">
        <v>2</v>
      </c>
      <c r="BS65" s="12">
        <v>1</v>
      </c>
      <c r="BT65" s="12">
        <v>2</v>
      </c>
      <c r="BU65" s="12">
        <v>1</v>
      </c>
      <c r="BV65" s="12">
        <v>1</v>
      </c>
      <c r="BW65" s="12">
        <v>1</v>
      </c>
      <c r="BX65" s="12">
        <v>1</v>
      </c>
      <c r="BY65" s="12">
        <v>1</v>
      </c>
      <c r="BZ65" s="7"/>
      <c r="CA65" s="7"/>
      <c r="CB65" s="7"/>
      <c r="CC65" s="7"/>
      <c r="CD65" s="7"/>
      <c r="CE65" s="7"/>
      <c r="CF65" s="7"/>
      <c r="CG65" s="7"/>
      <c r="CH65" s="7"/>
      <c r="CI65" s="7"/>
      <c r="CJ65" s="7"/>
      <c r="CK65" s="7"/>
      <c r="CL65" s="7"/>
      <c r="CM65" s="7"/>
      <c r="CN65" s="7"/>
      <c r="CO65" s="7"/>
      <c r="CP65" s="7"/>
      <c r="CQ65" s="7"/>
      <c r="CR65" s="7"/>
      <c r="CS65" s="7"/>
      <c r="CT65" s="7"/>
      <c r="CU65" s="7"/>
      <c r="CV65" s="7"/>
      <c r="CW65" s="7"/>
      <c r="CX65" s="12"/>
      <c r="CY65" s="12"/>
      <c r="CZ65" s="12"/>
      <c r="DA65" s="12"/>
      <c r="DB65" s="12"/>
      <c r="DC65" s="12"/>
      <c r="DD65" s="12"/>
      <c r="DE65" s="12"/>
      <c r="DF65" s="7" t="s">
        <v>384</v>
      </c>
      <c r="DG65" s="7"/>
      <c r="DH65" s="7" t="s">
        <v>384</v>
      </c>
      <c r="DI65" s="7"/>
      <c r="DJ65" s="7" t="s">
        <v>384</v>
      </c>
      <c r="DK65" s="7" t="s">
        <v>384</v>
      </c>
      <c r="DL65" s="7"/>
      <c r="DM65" s="7"/>
      <c r="DN65" s="7"/>
      <c r="DO65" s="7"/>
      <c r="DP65" s="7" t="s">
        <v>384</v>
      </c>
      <c r="DQ65" s="7"/>
      <c r="DR65" s="7"/>
      <c r="DS65" s="7"/>
      <c r="DT65" s="7"/>
      <c r="DU65" s="7" t="s">
        <v>384</v>
      </c>
      <c r="DV65" s="7" t="s">
        <v>384</v>
      </c>
      <c r="DW65" s="7"/>
      <c r="DX65" s="7" t="s">
        <v>384</v>
      </c>
      <c r="DY65" s="7"/>
      <c r="DZ65" s="7"/>
      <c r="EA65" s="7"/>
      <c r="EB65" s="7"/>
      <c r="EC65" s="7"/>
      <c r="ED65" s="7" t="s">
        <v>384</v>
      </c>
      <c r="EE65" s="7"/>
      <c r="EF65" s="7"/>
      <c r="EG65" s="7"/>
      <c r="EH65" s="7"/>
      <c r="EI65" s="7"/>
      <c r="EJ65" s="7"/>
      <c r="EK65" s="7" t="s">
        <v>384</v>
      </c>
      <c r="EL65" s="7"/>
      <c r="EM65" s="7"/>
      <c r="EN65" s="7"/>
      <c r="EO65" s="7"/>
      <c r="EP65" s="7"/>
      <c r="EQ65" s="7"/>
      <c r="ER65" s="7" t="s">
        <v>384</v>
      </c>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t="s">
        <v>384</v>
      </c>
      <c r="FX65" s="7"/>
      <c r="FY65" s="7"/>
      <c r="FZ65" s="7"/>
      <c r="GA65" s="7"/>
      <c r="GB65" s="7"/>
      <c r="GC65" s="7" t="s">
        <v>384</v>
      </c>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t="s">
        <v>384</v>
      </c>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T65" s="6" t="s">
        <v>384</v>
      </c>
      <c r="JW65" s="6" t="s">
        <v>1535</v>
      </c>
      <c r="KA65" s="6" t="s">
        <v>384</v>
      </c>
      <c r="KS65" s="6" t="s">
        <v>1535</v>
      </c>
      <c r="LA65" s="6" t="s">
        <v>384</v>
      </c>
      <c r="LD65" s="6" t="s">
        <v>384</v>
      </c>
    </row>
    <row r="66" spans="1:316" ht="19.5" x14ac:dyDescent="0.25">
      <c r="A66" s="6" t="s">
        <v>115</v>
      </c>
      <c r="B66" s="2" t="s">
        <v>64</v>
      </c>
      <c r="C66" s="7"/>
      <c r="D66" s="7" t="s">
        <v>2889</v>
      </c>
      <c r="E66" s="7" t="s">
        <v>1461</v>
      </c>
      <c r="F66" s="7"/>
      <c r="G66" s="7" t="s">
        <v>2521</v>
      </c>
      <c r="H66" s="8" t="s">
        <v>1201</v>
      </c>
      <c r="I66" s="9">
        <v>63</v>
      </c>
      <c r="J66" s="8" t="s">
        <v>1202</v>
      </c>
      <c r="K66" s="8" t="s">
        <v>1203</v>
      </c>
      <c r="L66" s="2" t="s">
        <v>64</v>
      </c>
      <c r="M66" s="10" t="s">
        <v>1204</v>
      </c>
      <c r="N66" s="10"/>
      <c r="O66" s="10" t="s">
        <v>570</v>
      </c>
      <c r="P66" s="10" t="s">
        <v>370</v>
      </c>
      <c r="Q66" s="7"/>
      <c r="R66" s="44"/>
      <c r="S66" s="44" t="s">
        <v>1653</v>
      </c>
      <c r="T66" s="11"/>
      <c r="U66" s="11"/>
      <c r="V66" s="11"/>
      <c r="W66" s="11"/>
      <c r="X66" s="11"/>
      <c r="Y66" s="7"/>
      <c r="Z66" s="7" t="s">
        <v>2488</v>
      </c>
      <c r="AA66" s="7"/>
      <c r="AB66" s="11" t="s">
        <v>1205</v>
      </c>
      <c r="AC66" s="11" t="s">
        <v>1206</v>
      </c>
      <c r="AD66" s="11"/>
      <c r="AE66" s="11"/>
      <c r="AF66" s="7"/>
      <c r="AG66" s="11"/>
      <c r="AH66" s="11"/>
      <c r="AI66" s="11"/>
      <c r="AJ66" s="7"/>
      <c r="AK66" s="11"/>
      <c r="AL66" s="11"/>
      <c r="AM66" s="11"/>
      <c r="AN66" s="7"/>
      <c r="AO66" s="7"/>
      <c r="AP66" s="7"/>
      <c r="AQ66" s="7"/>
      <c r="AR66" s="7"/>
      <c r="AS66" s="7"/>
      <c r="AT66" s="7"/>
      <c r="AU66" s="7"/>
      <c r="AV66" s="7"/>
      <c r="AW66" s="7"/>
      <c r="AX66" s="7"/>
      <c r="AY66" s="7"/>
      <c r="AZ66" s="7"/>
      <c r="BA66" s="7"/>
      <c r="BB66" s="7"/>
      <c r="BC66" s="7"/>
      <c r="BD66" s="7"/>
      <c r="BE66" s="7"/>
      <c r="BF66" s="7"/>
      <c r="BG66" s="7"/>
      <c r="BH66" s="7"/>
      <c r="BI66" s="12">
        <v>4</v>
      </c>
      <c r="BJ66" s="12">
        <v>10</v>
      </c>
      <c r="BK66" s="12">
        <v>2</v>
      </c>
      <c r="BL66" s="12">
        <v>2</v>
      </c>
      <c r="BM66" s="12">
        <v>2</v>
      </c>
      <c r="BN66" s="12">
        <v>2</v>
      </c>
      <c r="BO66" s="12">
        <v>2</v>
      </c>
      <c r="BP66" s="12">
        <v>2</v>
      </c>
      <c r="BQ66" s="12">
        <v>2</v>
      </c>
      <c r="BR66" s="12">
        <v>2</v>
      </c>
      <c r="BS66" s="12">
        <v>1</v>
      </c>
      <c r="BT66" s="12">
        <v>2</v>
      </c>
      <c r="BU66" s="12">
        <v>1</v>
      </c>
      <c r="BV66" s="12">
        <v>1</v>
      </c>
      <c r="BW66" s="12">
        <v>1</v>
      </c>
      <c r="BX66" s="12">
        <v>1</v>
      </c>
      <c r="BY66" s="12">
        <v>1</v>
      </c>
      <c r="BZ66" s="7"/>
      <c r="CA66" s="7"/>
      <c r="CB66" s="7"/>
      <c r="CC66" s="7"/>
      <c r="CD66" s="7"/>
      <c r="CE66" s="7"/>
      <c r="CF66" s="7"/>
      <c r="CG66" s="7"/>
      <c r="CH66" s="7"/>
      <c r="CI66" s="7"/>
      <c r="CJ66" s="7"/>
      <c r="CK66" s="7"/>
      <c r="CL66" s="7"/>
      <c r="CM66" s="7"/>
      <c r="CN66" s="7"/>
      <c r="CO66" s="7"/>
      <c r="CP66" s="7"/>
      <c r="CQ66" s="7"/>
      <c r="CR66" s="7"/>
      <c r="CS66" s="7"/>
      <c r="CT66" s="7"/>
      <c r="CU66" s="7"/>
      <c r="CV66" s="7"/>
      <c r="CW66" s="7"/>
      <c r="CX66" s="12"/>
      <c r="CY66" s="12"/>
      <c r="CZ66" s="12"/>
      <c r="DA66" s="12"/>
      <c r="DB66" s="12"/>
      <c r="DC66" s="12"/>
      <c r="DD66" s="12"/>
      <c r="DE66" s="12"/>
      <c r="DF66" s="7"/>
      <c r="DG66" s="7" t="s">
        <v>384</v>
      </c>
      <c r="DH66" s="7"/>
      <c r="DI66" s="7" t="s">
        <v>384</v>
      </c>
      <c r="DJ66" s="7"/>
      <c r="DK66" s="7"/>
      <c r="DL66" s="7"/>
      <c r="DM66" s="7"/>
      <c r="DN66" s="7"/>
      <c r="DO66" s="7"/>
      <c r="DP66" s="7" t="s">
        <v>384</v>
      </c>
      <c r="DQ66" s="7" t="s">
        <v>384</v>
      </c>
      <c r="DR66" s="7"/>
      <c r="DS66" s="7"/>
      <c r="DT66" s="7"/>
      <c r="DU66" s="7"/>
      <c r="DV66" s="7"/>
      <c r="DW66" s="7" t="s">
        <v>384</v>
      </c>
      <c r="DX66" s="7"/>
      <c r="DY66" s="7" t="s">
        <v>384</v>
      </c>
      <c r="DZ66" s="7"/>
      <c r="EA66" s="7"/>
      <c r="EB66" s="7"/>
      <c r="EC66" s="7"/>
      <c r="ED66" s="7"/>
      <c r="EE66" s="7"/>
      <c r="EF66" s="7" t="s">
        <v>384</v>
      </c>
      <c r="EG66" s="7"/>
      <c r="EH66" s="7"/>
      <c r="EI66" s="7"/>
      <c r="EJ66" s="7"/>
      <c r="EK66" s="7"/>
      <c r="EL66" s="7"/>
      <c r="EM66" s="7"/>
      <c r="EN66" s="7" t="s">
        <v>384</v>
      </c>
      <c r="EO66" s="7"/>
      <c r="EP66" s="7"/>
      <c r="EQ66" s="7"/>
      <c r="ER66" s="7"/>
      <c r="ES66" s="7"/>
      <c r="ET66" s="7"/>
      <c r="EU66" s="7"/>
      <c r="EV66" s="7"/>
      <c r="EW66" s="7"/>
      <c r="EX66" s="7"/>
      <c r="EY66" s="7"/>
      <c r="EZ66" s="7"/>
      <c r="FA66" s="7"/>
      <c r="FB66" s="7"/>
      <c r="FC66" s="7"/>
      <c r="FD66" s="7"/>
      <c r="FE66" s="7"/>
      <c r="FF66" s="7"/>
      <c r="FG66" s="7"/>
      <c r="FH66" s="7"/>
      <c r="FI66" s="7"/>
      <c r="FJ66" s="7"/>
      <c r="FK66" s="7"/>
      <c r="FL66" s="7" t="s">
        <v>384</v>
      </c>
      <c r="FM66" s="7"/>
      <c r="FN66" s="7"/>
      <c r="FO66" s="7"/>
      <c r="FP66" s="7"/>
      <c r="FQ66" s="7"/>
      <c r="FR66" s="7"/>
      <c r="FS66" s="7" t="s">
        <v>384</v>
      </c>
      <c r="FT66" s="7" t="s">
        <v>384</v>
      </c>
      <c r="FU66" s="7" t="s">
        <v>384</v>
      </c>
      <c r="FV66" s="7"/>
      <c r="FW66" s="7"/>
      <c r="FX66" s="7"/>
      <c r="FY66" s="7"/>
      <c r="FZ66" s="7"/>
      <c r="GA66" s="7"/>
      <c r="GB66" s="7"/>
      <c r="GC66" s="7"/>
      <c r="GD66" s="7"/>
      <c r="GE66" s="7"/>
      <c r="GF66" s="7"/>
      <c r="GG66" s="7"/>
      <c r="GH66" s="7" t="s">
        <v>384</v>
      </c>
      <c r="GI66" s="7" t="s">
        <v>384</v>
      </c>
      <c r="GJ66" s="7"/>
      <c r="GK66" s="7"/>
      <c r="GL66" s="7"/>
      <c r="GM66" s="7"/>
      <c r="GN66" s="7"/>
      <c r="GO66" s="7"/>
      <c r="GP66" s="7"/>
      <c r="GQ66" s="7"/>
      <c r="GR66" s="7"/>
      <c r="GS66" s="7"/>
      <c r="GT66" s="7"/>
      <c r="GU66" s="7"/>
      <c r="GV66" s="7"/>
      <c r="GW66" s="7"/>
      <c r="GX66" s="7"/>
      <c r="GY66" s="7"/>
      <c r="GZ66" s="7"/>
      <c r="HA66" s="7"/>
      <c r="HB66" s="7"/>
      <c r="HC66" s="7"/>
      <c r="HD66" s="7"/>
      <c r="HE66" s="7" t="s">
        <v>384</v>
      </c>
      <c r="HF66" s="7"/>
      <c r="HG66" s="7"/>
      <c r="HH66" s="7" t="s">
        <v>384</v>
      </c>
      <c r="HI66" s="7" t="s">
        <v>384</v>
      </c>
      <c r="HJ66" s="7"/>
      <c r="HK66" s="7"/>
      <c r="HL66" s="7" t="s">
        <v>384</v>
      </c>
      <c r="HM66" s="7"/>
      <c r="HN66" s="7"/>
      <c r="HO66" s="7"/>
      <c r="HP66" s="7"/>
      <c r="HQ66" s="7"/>
      <c r="HR66" s="7"/>
      <c r="HS66" s="7"/>
      <c r="HT66" s="7"/>
      <c r="HU66" s="7"/>
      <c r="HV66" s="7"/>
      <c r="HW66" s="7"/>
      <c r="HX66" s="7"/>
      <c r="HY66" s="7"/>
      <c r="HZ66" s="7"/>
      <c r="IA66" s="7"/>
      <c r="IB66" s="7"/>
      <c r="IC66" s="7"/>
      <c r="ID66" s="7"/>
      <c r="IE66" s="7" t="s">
        <v>384</v>
      </c>
      <c r="IF66" s="7"/>
      <c r="IG66" s="7"/>
      <c r="IH66" s="7"/>
      <c r="II66" s="7"/>
      <c r="IJ66" s="7"/>
      <c r="IK66" s="7" t="s">
        <v>384</v>
      </c>
      <c r="IL66" s="7"/>
      <c r="IM66" s="7"/>
      <c r="IN66" s="7"/>
      <c r="IO66" s="7"/>
      <c r="IP66" s="7"/>
      <c r="IQ66" s="7"/>
      <c r="IR66" s="7"/>
      <c r="IS66" s="7"/>
      <c r="IT66" s="7"/>
      <c r="IU66" s="7"/>
      <c r="IV66" s="7"/>
      <c r="IW66" s="7"/>
      <c r="IX66" s="7"/>
      <c r="IY66" s="7"/>
      <c r="IZ66" s="7"/>
      <c r="JA66" s="7"/>
      <c r="JB66" s="7"/>
      <c r="JC66" s="7"/>
      <c r="JD66" s="7"/>
      <c r="JE66" s="7"/>
      <c r="JF66" s="7"/>
      <c r="JG66" s="7"/>
      <c r="JH66" s="7"/>
      <c r="JT66" s="6" t="s">
        <v>384</v>
      </c>
      <c r="KA66" s="6" t="s">
        <v>1535</v>
      </c>
      <c r="KV66" s="6" t="s">
        <v>1535</v>
      </c>
      <c r="LA66" s="6" t="s">
        <v>384</v>
      </c>
      <c r="LD66" s="6" t="s">
        <v>384</v>
      </c>
    </row>
    <row r="67" spans="1:316" ht="19.5" x14ac:dyDescent="0.25">
      <c r="A67" s="6" t="s">
        <v>65</v>
      </c>
      <c r="B67" s="2" t="s">
        <v>65</v>
      </c>
      <c r="C67" s="7"/>
      <c r="D67" s="7" t="s">
        <v>2889</v>
      </c>
      <c r="E67" s="7" t="s">
        <v>1583</v>
      </c>
      <c r="F67" s="7" t="s">
        <v>1408</v>
      </c>
      <c r="G67" s="7" t="s">
        <v>2508</v>
      </c>
      <c r="H67" s="8" t="s">
        <v>1207</v>
      </c>
      <c r="I67" s="9">
        <v>64</v>
      </c>
      <c r="J67" s="8" t="s">
        <v>1208</v>
      </c>
      <c r="K67" s="8" t="s">
        <v>221</v>
      </c>
      <c r="L67" s="2" t="s">
        <v>65</v>
      </c>
      <c r="M67" s="10" t="s">
        <v>1168</v>
      </c>
      <c r="N67" s="10"/>
      <c r="O67" s="10" t="s">
        <v>515</v>
      </c>
      <c r="P67" s="10" t="s">
        <v>432</v>
      </c>
      <c r="Q67" s="11" t="s">
        <v>243</v>
      </c>
      <c r="R67" s="44" t="s">
        <v>1379</v>
      </c>
      <c r="S67" s="44" t="s">
        <v>1500</v>
      </c>
      <c r="T67" s="11" t="s">
        <v>260</v>
      </c>
      <c r="U67" s="11"/>
      <c r="V67" s="11"/>
      <c r="W67" s="11"/>
      <c r="X67" s="11"/>
      <c r="Y67" s="7"/>
      <c r="Z67" s="7" t="s">
        <v>2487</v>
      </c>
      <c r="AA67" s="7"/>
      <c r="AB67" s="11" t="s">
        <v>1209</v>
      </c>
      <c r="AC67" s="11"/>
      <c r="AD67" s="11"/>
      <c r="AE67" s="11"/>
      <c r="AF67" s="7"/>
      <c r="AG67" s="11"/>
      <c r="AH67" s="11"/>
      <c r="AI67" s="11"/>
      <c r="AJ67" s="7"/>
      <c r="AK67" s="11"/>
      <c r="AL67" s="11"/>
      <c r="AM67" s="11"/>
      <c r="AN67" s="7"/>
      <c r="AO67" s="7"/>
      <c r="AP67" s="7"/>
      <c r="AQ67" s="7"/>
      <c r="AR67" s="7"/>
      <c r="AS67" s="7"/>
      <c r="AT67" s="7"/>
      <c r="AU67" s="7"/>
      <c r="AV67" s="7"/>
      <c r="AW67" s="7"/>
      <c r="AX67" s="7"/>
      <c r="AY67" s="7"/>
      <c r="AZ67" s="7"/>
      <c r="BA67" s="7"/>
      <c r="BB67" s="7"/>
      <c r="BC67" s="7"/>
      <c r="BD67" s="7"/>
      <c r="BE67" s="11" t="s">
        <v>1210</v>
      </c>
      <c r="BF67" s="7"/>
      <c r="BG67" s="7"/>
      <c r="BH67" s="7"/>
      <c r="BI67" s="12">
        <v>4</v>
      </c>
      <c r="BJ67" s="12">
        <v>8</v>
      </c>
      <c r="BK67" s="12">
        <v>2</v>
      </c>
      <c r="BL67" s="12">
        <v>2</v>
      </c>
      <c r="BM67" s="12">
        <v>2</v>
      </c>
      <c r="BN67" s="12">
        <v>2</v>
      </c>
      <c r="BO67" s="12">
        <v>2</v>
      </c>
      <c r="BP67" s="12">
        <v>2</v>
      </c>
      <c r="BQ67" s="12">
        <v>2</v>
      </c>
      <c r="BR67" s="12">
        <v>2</v>
      </c>
      <c r="BS67" s="12">
        <v>1</v>
      </c>
      <c r="BT67" s="12">
        <v>2</v>
      </c>
      <c r="BU67" s="12">
        <v>1</v>
      </c>
      <c r="BV67" s="12">
        <v>1</v>
      </c>
      <c r="BW67" s="12">
        <v>1</v>
      </c>
      <c r="BX67" s="12">
        <v>1</v>
      </c>
      <c r="BY67" s="12">
        <v>1</v>
      </c>
      <c r="BZ67" s="12">
        <v>4</v>
      </c>
      <c r="CA67" s="7"/>
      <c r="CB67" s="7"/>
      <c r="CC67" s="7"/>
      <c r="CD67" s="7"/>
      <c r="CE67" s="7"/>
      <c r="CF67" s="7"/>
      <c r="CG67" s="7"/>
      <c r="CH67" s="12">
        <v>40</v>
      </c>
      <c r="CI67" s="12">
        <v>5</v>
      </c>
      <c r="CJ67" s="12">
        <v>5</v>
      </c>
      <c r="CK67" s="12">
        <v>5</v>
      </c>
      <c r="CL67" s="12">
        <v>5</v>
      </c>
      <c r="CM67" s="11"/>
      <c r="CN67" s="11"/>
      <c r="CO67" s="11"/>
      <c r="CP67" s="12">
        <v>5</v>
      </c>
      <c r="CQ67" s="7"/>
      <c r="CR67" s="7"/>
      <c r="CS67" s="7"/>
      <c r="CT67" s="7"/>
      <c r="CU67" s="7"/>
      <c r="CV67" s="7"/>
      <c r="CW67" s="7"/>
      <c r="CX67" s="12"/>
      <c r="CY67" s="12"/>
      <c r="CZ67" s="12"/>
      <c r="DA67" s="12"/>
      <c r="DB67" s="12"/>
      <c r="DC67" s="12"/>
      <c r="DD67" s="12"/>
      <c r="DE67" s="12"/>
      <c r="DF67" s="7"/>
      <c r="DG67" s="7"/>
      <c r="DH67" s="7" t="s">
        <v>384</v>
      </c>
      <c r="DI67" s="7"/>
      <c r="DJ67" s="7" t="s">
        <v>384</v>
      </c>
      <c r="DK67" s="7"/>
      <c r="DL67" s="7"/>
      <c r="DM67" s="7"/>
      <c r="DN67" s="7"/>
      <c r="DO67" s="7"/>
      <c r="DP67" s="7"/>
      <c r="DQ67" s="7"/>
      <c r="DR67" s="7"/>
      <c r="DS67" s="7"/>
      <c r="DT67" s="7" t="s">
        <v>384</v>
      </c>
      <c r="DU67" s="7" t="s">
        <v>384</v>
      </c>
      <c r="DV67" s="7" t="s">
        <v>384</v>
      </c>
      <c r="DW67" s="7"/>
      <c r="DX67" s="7" t="s">
        <v>384</v>
      </c>
      <c r="DY67" s="7"/>
      <c r="DZ67" s="7"/>
      <c r="EA67" s="7"/>
      <c r="EB67" s="7"/>
      <c r="EC67" s="7"/>
      <c r="ED67" s="7"/>
      <c r="EE67" s="7"/>
      <c r="EF67" s="7"/>
      <c r="EG67" s="7"/>
      <c r="EH67" s="7"/>
      <c r="EI67" s="7" t="s">
        <v>384</v>
      </c>
      <c r="EJ67" s="7"/>
      <c r="EK67" s="7"/>
      <c r="EL67" s="7"/>
      <c r="EM67" s="7"/>
      <c r="EN67" s="7"/>
      <c r="EO67" s="7"/>
      <c r="EP67" s="7" t="s">
        <v>384</v>
      </c>
      <c r="EQ67" s="7"/>
      <c r="ER67" s="7"/>
      <c r="ES67" s="7"/>
      <c r="ET67" s="7"/>
      <c r="EU67" s="7"/>
      <c r="EV67" s="7"/>
      <c r="EW67" s="7"/>
      <c r="EX67" s="7"/>
      <c r="EY67" s="7" t="s">
        <v>384</v>
      </c>
      <c r="EZ67" s="7"/>
      <c r="FA67" s="7"/>
      <c r="FB67" s="7"/>
      <c r="FC67" s="7"/>
      <c r="FD67" s="7"/>
      <c r="FE67" s="7"/>
      <c r="FF67" s="7"/>
      <c r="FG67" s="7"/>
      <c r="FH67" s="7"/>
      <c r="FI67" s="7"/>
      <c r="FJ67" s="7"/>
      <c r="FK67" s="7"/>
      <c r="FL67" s="7"/>
      <c r="FM67" s="7"/>
      <c r="FN67" s="7"/>
      <c r="FO67" s="7"/>
      <c r="FP67" s="7"/>
      <c r="FQ67" s="7"/>
      <c r="FR67" s="7" t="s">
        <v>384</v>
      </c>
      <c r="FS67" s="7"/>
      <c r="FT67" s="7"/>
      <c r="FU67" s="7"/>
      <c r="FV67" s="7"/>
      <c r="FW67" s="7"/>
      <c r="FX67" s="7"/>
      <c r="FY67" s="7"/>
      <c r="FZ67" s="7"/>
      <c r="GA67" s="7"/>
      <c r="GB67" s="7"/>
      <c r="GC67" s="7"/>
      <c r="GD67" s="7" t="s">
        <v>384</v>
      </c>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t="s">
        <v>384</v>
      </c>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T67" s="6" t="s">
        <v>384</v>
      </c>
      <c r="KA67" s="6" t="s">
        <v>384</v>
      </c>
      <c r="KC67" s="6" t="s">
        <v>1535</v>
      </c>
      <c r="KJ67" s="6" t="s">
        <v>1535</v>
      </c>
      <c r="LA67" s="6" t="s">
        <v>384</v>
      </c>
      <c r="LD67" s="6" t="s">
        <v>384</v>
      </c>
    </row>
    <row r="68" spans="1:316" ht="28.5" x14ac:dyDescent="0.25">
      <c r="A68" s="6" t="s">
        <v>66</v>
      </c>
      <c r="B68" s="2" t="s">
        <v>66</v>
      </c>
      <c r="C68" s="7"/>
      <c r="D68" s="7" t="s">
        <v>2889</v>
      </c>
      <c r="E68" s="7" t="s">
        <v>1576</v>
      </c>
      <c r="F68" s="7"/>
      <c r="G68" s="7" t="s">
        <v>2536</v>
      </c>
      <c r="H68" s="8" t="s">
        <v>1211</v>
      </c>
      <c r="I68" s="9">
        <v>65</v>
      </c>
      <c r="J68" s="8" t="s">
        <v>1212</v>
      </c>
      <c r="K68" s="8" t="s">
        <v>1213</v>
      </c>
      <c r="L68" s="2" t="s">
        <v>66</v>
      </c>
      <c r="M68" s="10" t="s">
        <v>1214</v>
      </c>
      <c r="N68" s="10"/>
      <c r="O68" s="10" t="s">
        <v>784</v>
      </c>
      <c r="P68" s="10" t="s">
        <v>370</v>
      </c>
      <c r="Q68" s="11" t="s">
        <v>1215</v>
      </c>
      <c r="R68" s="44"/>
      <c r="S68" s="44" t="s">
        <v>1385</v>
      </c>
      <c r="T68" s="11" t="s">
        <v>260</v>
      </c>
      <c r="U68" s="11"/>
      <c r="V68" s="11"/>
      <c r="W68" s="11"/>
      <c r="X68" s="11"/>
      <c r="Y68" s="7"/>
      <c r="Z68" s="7" t="s">
        <v>372</v>
      </c>
      <c r="AA68" s="7"/>
      <c r="AB68" s="11" t="s">
        <v>1216</v>
      </c>
      <c r="AC68" s="11" t="s">
        <v>1217</v>
      </c>
      <c r="AD68" s="11"/>
      <c r="AE68" s="11"/>
      <c r="AF68" s="7"/>
      <c r="AG68" s="11" t="s">
        <v>1218</v>
      </c>
      <c r="AH68" s="11"/>
      <c r="AI68" s="11"/>
      <c r="AJ68" s="7"/>
      <c r="AK68" s="11" t="s">
        <v>1219</v>
      </c>
      <c r="AL68" s="11"/>
      <c r="AM68" s="11"/>
      <c r="AN68" s="7"/>
      <c r="AO68" s="11" t="s">
        <v>1220</v>
      </c>
      <c r="AP68" s="11"/>
      <c r="AQ68" s="11"/>
      <c r="AR68" s="7"/>
      <c r="AS68" s="11" t="s">
        <v>1221</v>
      </c>
      <c r="AT68" s="11"/>
      <c r="AU68" s="11"/>
      <c r="AV68" s="7"/>
      <c r="AW68" s="11" t="s">
        <v>1222</v>
      </c>
      <c r="AX68" s="11"/>
      <c r="AY68" s="11"/>
      <c r="AZ68" s="7"/>
      <c r="BA68" s="11"/>
      <c r="BB68" s="11"/>
      <c r="BC68" s="11"/>
      <c r="BD68" s="7"/>
      <c r="BE68" s="7"/>
      <c r="BF68" s="7"/>
      <c r="BG68" s="7"/>
      <c r="BH68" s="7"/>
      <c r="BI68" s="12">
        <v>4</v>
      </c>
      <c r="BJ68" s="12">
        <v>8</v>
      </c>
      <c r="BK68" s="12">
        <v>2</v>
      </c>
      <c r="BL68" s="12">
        <v>2</v>
      </c>
      <c r="BM68" s="12">
        <v>2</v>
      </c>
      <c r="BN68" s="12">
        <v>2</v>
      </c>
      <c r="BO68" s="12">
        <v>2</v>
      </c>
      <c r="BP68" s="12">
        <v>2</v>
      </c>
      <c r="BQ68" s="12">
        <v>2</v>
      </c>
      <c r="BR68" s="12">
        <v>2</v>
      </c>
      <c r="BS68" s="12">
        <v>1</v>
      </c>
      <c r="BT68" s="12">
        <v>2</v>
      </c>
      <c r="BU68" s="12">
        <v>1</v>
      </c>
      <c r="BV68" s="12">
        <v>1</v>
      </c>
      <c r="BW68" s="12">
        <v>1</v>
      </c>
      <c r="BX68" s="12">
        <v>1</v>
      </c>
      <c r="BY68" s="12">
        <v>1</v>
      </c>
      <c r="BZ68" s="7"/>
      <c r="CA68" s="7"/>
      <c r="CB68" s="7"/>
      <c r="CC68" s="7"/>
      <c r="CD68" s="7"/>
      <c r="CE68" s="7"/>
      <c r="CF68" s="7"/>
      <c r="CG68" s="7"/>
      <c r="CH68" s="7"/>
      <c r="CI68" s="7"/>
      <c r="CJ68" s="7"/>
      <c r="CK68" s="7"/>
      <c r="CL68" s="7"/>
      <c r="CM68" s="7"/>
      <c r="CN68" s="7"/>
      <c r="CO68" s="7"/>
      <c r="CP68" s="7"/>
      <c r="CQ68" s="7"/>
      <c r="CR68" s="7"/>
      <c r="CS68" s="7"/>
      <c r="CT68" s="7"/>
      <c r="CU68" s="7"/>
      <c r="CV68" s="7"/>
      <c r="CW68" s="7"/>
      <c r="CX68" s="12"/>
      <c r="CY68" s="12"/>
      <c r="CZ68" s="12"/>
      <c r="DA68" s="12"/>
      <c r="DB68" s="12"/>
      <c r="DC68" s="12"/>
      <c r="DD68" s="12"/>
      <c r="DE68" s="12"/>
      <c r="DF68" s="7"/>
      <c r="DG68" s="7" t="s">
        <v>384</v>
      </c>
      <c r="DH68" s="7"/>
      <c r="DI68" s="7"/>
      <c r="DJ68" s="7"/>
      <c r="DK68" s="7"/>
      <c r="DL68" s="7"/>
      <c r="DM68" s="7"/>
      <c r="DN68" s="7"/>
      <c r="DO68" s="7"/>
      <c r="DP68" s="7"/>
      <c r="DQ68" s="7"/>
      <c r="DR68" s="7"/>
      <c r="DS68" s="7"/>
      <c r="DT68" s="7"/>
      <c r="DU68" s="7"/>
      <c r="DV68" s="7"/>
      <c r="DW68" s="7"/>
      <c r="DX68" s="7"/>
      <c r="DY68" s="7"/>
      <c r="DZ68" s="7"/>
      <c r="EA68" s="7"/>
      <c r="EB68" s="7"/>
      <c r="EC68" s="7"/>
      <c r="ED68" s="7"/>
      <c r="EE68" s="7"/>
      <c r="EF68" s="7" t="s">
        <v>384</v>
      </c>
      <c r="EG68" s="7"/>
      <c r="EH68" s="7"/>
      <c r="EI68" s="7"/>
      <c r="EJ68" s="7"/>
      <c r="EK68" s="7" t="s">
        <v>384</v>
      </c>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t="s">
        <v>384</v>
      </c>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t="s">
        <v>384</v>
      </c>
      <c r="GT68" s="7"/>
      <c r="GU68" s="7"/>
      <c r="GV68" s="7"/>
      <c r="GW68" s="7"/>
      <c r="GX68" s="7"/>
      <c r="GY68" s="7"/>
      <c r="GZ68" s="7"/>
      <c r="HA68" s="7"/>
      <c r="HB68" s="7"/>
      <c r="HC68" s="7"/>
      <c r="HD68" s="7"/>
      <c r="HE68" s="7" t="s">
        <v>384</v>
      </c>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T68" s="6" t="s">
        <v>1535</v>
      </c>
      <c r="KA68" s="6" t="s">
        <v>384</v>
      </c>
      <c r="KT68" s="6" t="s">
        <v>1535</v>
      </c>
      <c r="LA68" s="6" t="s">
        <v>384</v>
      </c>
      <c r="LD68" s="6" t="s">
        <v>384</v>
      </c>
    </row>
    <row r="69" spans="1:316" ht="19.5" x14ac:dyDescent="0.25">
      <c r="A69" s="6" t="s">
        <v>67</v>
      </c>
      <c r="B69" s="2" t="s">
        <v>67</v>
      </c>
      <c r="C69" s="7"/>
      <c r="D69" s="7" t="s">
        <v>2889</v>
      </c>
      <c r="E69" s="7" t="s">
        <v>1593</v>
      </c>
      <c r="F69" s="7" t="s">
        <v>1408</v>
      </c>
      <c r="G69" s="7" t="s">
        <v>2500</v>
      </c>
      <c r="H69" s="8" t="s">
        <v>1223</v>
      </c>
      <c r="I69" s="9">
        <v>66</v>
      </c>
      <c r="J69" s="8" t="s">
        <v>1224</v>
      </c>
      <c r="K69" s="8" t="s">
        <v>1225</v>
      </c>
      <c r="L69" s="2" t="s">
        <v>67</v>
      </c>
      <c r="M69" s="10" t="s">
        <v>1226</v>
      </c>
      <c r="N69" s="10"/>
      <c r="O69" s="10" t="s">
        <v>696</v>
      </c>
      <c r="P69" s="10" t="s">
        <v>432</v>
      </c>
      <c r="Q69" s="11" t="s">
        <v>1064</v>
      </c>
      <c r="R69" s="44" t="s">
        <v>1378</v>
      </c>
      <c r="S69" s="44" t="s">
        <v>1387</v>
      </c>
      <c r="T69" s="11" t="s">
        <v>539</v>
      </c>
      <c r="U69" s="7"/>
      <c r="V69" s="7"/>
      <c r="W69" s="7"/>
      <c r="X69" s="7"/>
      <c r="Y69" s="7"/>
      <c r="Z69" s="7" t="s">
        <v>535</v>
      </c>
      <c r="AA69" s="7" t="s">
        <v>1227</v>
      </c>
      <c r="AB69" s="11" t="s">
        <v>1228</v>
      </c>
      <c r="AC69" s="11" t="s">
        <v>1229</v>
      </c>
      <c r="AD69" s="11"/>
      <c r="AE69" s="11"/>
      <c r="AF69" s="7"/>
      <c r="AG69" s="11" t="s">
        <v>1230</v>
      </c>
      <c r="AH69" s="11"/>
      <c r="AI69" s="11"/>
      <c r="AJ69" s="7"/>
      <c r="AK69" s="11" t="s">
        <v>1231</v>
      </c>
      <c r="AL69" s="11"/>
      <c r="AM69" s="11"/>
      <c r="AN69" s="7"/>
      <c r="AO69" s="11" t="s">
        <v>1232</v>
      </c>
      <c r="AP69" s="11"/>
      <c r="AQ69" s="11"/>
      <c r="AR69" s="7"/>
      <c r="AS69" s="11" t="s">
        <v>1233</v>
      </c>
      <c r="AT69" s="11"/>
      <c r="AU69" s="11"/>
      <c r="AV69" s="7"/>
      <c r="AW69" s="7"/>
      <c r="AX69" s="7"/>
      <c r="AY69" s="7"/>
      <c r="AZ69" s="7"/>
      <c r="BA69" s="11" t="s">
        <v>1234</v>
      </c>
      <c r="BB69" s="11"/>
      <c r="BC69" s="11"/>
      <c r="BD69" s="7"/>
      <c r="BE69" s="7"/>
      <c r="BF69" s="7"/>
      <c r="BG69" s="7"/>
      <c r="BH69" s="7"/>
      <c r="BI69" s="12">
        <v>4</v>
      </c>
      <c r="BJ69" s="12">
        <v>8</v>
      </c>
      <c r="BK69" s="12">
        <v>2</v>
      </c>
      <c r="BL69" s="12">
        <v>2</v>
      </c>
      <c r="BM69" s="12">
        <v>2</v>
      </c>
      <c r="BN69" s="12">
        <v>2</v>
      </c>
      <c r="BO69" s="12">
        <v>2</v>
      </c>
      <c r="BP69" s="12">
        <v>2</v>
      </c>
      <c r="BQ69" s="12">
        <v>2</v>
      </c>
      <c r="BR69" s="12">
        <v>2</v>
      </c>
      <c r="BS69" s="12">
        <v>1</v>
      </c>
      <c r="BT69" s="12">
        <v>2</v>
      </c>
      <c r="BU69" s="12">
        <v>1</v>
      </c>
      <c r="BV69" s="12">
        <v>1</v>
      </c>
      <c r="BW69" s="12">
        <v>1</v>
      </c>
      <c r="BX69" s="12">
        <v>1</v>
      </c>
      <c r="BY69" s="12">
        <v>1</v>
      </c>
      <c r="BZ69" s="7"/>
      <c r="CA69" s="7"/>
      <c r="CB69" s="7"/>
      <c r="CC69" s="7"/>
      <c r="CD69" s="7"/>
      <c r="CE69" s="7"/>
      <c r="CF69" s="7"/>
      <c r="CG69" s="7"/>
      <c r="CH69" s="7"/>
      <c r="CI69" s="7"/>
      <c r="CJ69" s="7"/>
      <c r="CK69" s="7"/>
      <c r="CL69" s="7"/>
      <c r="CM69" s="7"/>
      <c r="CN69" s="7"/>
      <c r="CO69" s="7"/>
      <c r="CP69" s="7"/>
      <c r="CQ69" s="7"/>
      <c r="CR69" s="7"/>
      <c r="CS69" s="7"/>
      <c r="CT69" s="7"/>
      <c r="CU69" s="7"/>
      <c r="CV69" s="7"/>
      <c r="CW69" s="7"/>
      <c r="CX69" s="12"/>
      <c r="CY69" s="12"/>
      <c r="CZ69" s="12"/>
      <c r="DA69" s="12"/>
      <c r="DB69" s="12"/>
      <c r="DC69" s="12"/>
      <c r="DD69" s="12"/>
      <c r="DE69" s="12"/>
      <c r="DF69" s="7"/>
      <c r="DG69" s="7"/>
      <c r="DH69" s="7"/>
      <c r="DI69" s="7"/>
      <c r="DJ69" s="7"/>
      <c r="DK69" s="7"/>
      <c r="DL69" s="7" t="s">
        <v>384</v>
      </c>
      <c r="DM69" s="7"/>
      <c r="DN69" s="7"/>
      <c r="DO69" s="7"/>
      <c r="DP69" s="7"/>
      <c r="DQ69" s="7"/>
      <c r="DR69" s="7"/>
      <c r="DS69" s="7"/>
      <c r="DT69" s="7"/>
      <c r="DU69" s="7" t="s">
        <v>384</v>
      </c>
      <c r="DV69" s="7" t="s">
        <v>384</v>
      </c>
      <c r="DW69" s="7"/>
      <c r="DX69" s="7" t="s">
        <v>384</v>
      </c>
      <c r="DY69" s="7"/>
      <c r="DZ69" s="7"/>
      <c r="EA69" s="7"/>
      <c r="EB69" s="7"/>
      <c r="EC69" s="7" t="s">
        <v>384</v>
      </c>
      <c r="ED69" s="7"/>
      <c r="EE69" s="7"/>
      <c r="EF69" s="7"/>
      <c r="EG69" s="7"/>
      <c r="EH69" s="7"/>
      <c r="EI69" s="7"/>
      <c r="EJ69" s="7"/>
      <c r="EK69" s="7"/>
      <c r="EL69" s="7"/>
      <c r="EM69" s="7"/>
      <c r="EN69" s="7"/>
      <c r="EO69" s="7"/>
      <c r="EP69" s="7"/>
      <c r="EQ69" s="7"/>
      <c r="ER69" s="7" t="s">
        <v>384</v>
      </c>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t="s">
        <v>384</v>
      </c>
      <c r="FW69" s="7"/>
      <c r="FX69" s="7"/>
      <c r="FY69" s="7"/>
      <c r="FZ69" s="7"/>
      <c r="GA69" s="7"/>
      <c r="GB69" s="7"/>
      <c r="GC69" s="7"/>
      <c r="GD69" s="7"/>
      <c r="GE69" s="7"/>
      <c r="GF69" s="7"/>
      <c r="GG69" s="7" t="s">
        <v>384</v>
      </c>
      <c r="GH69" s="7"/>
      <c r="GI69" s="7"/>
      <c r="GJ69" s="7"/>
      <c r="GK69" s="7"/>
      <c r="GL69" s="7"/>
      <c r="GM69" s="7"/>
      <c r="GN69" s="7"/>
      <c r="GO69" s="7"/>
      <c r="GP69" s="7"/>
      <c r="GQ69" s="7"/>
      <c r="GR69" s="7"/>
      <c r="GS69" s="7"/>
      <c r="GT69" s="7"/>
      <c r="GU69" s="7"/>
      <c r="GV69" s="7"/>
      <c r="GW69" s="7"/>
      <c r="GX69" s="7"/>
      <c r="GY69" s="7"/>
      <c r="GZ69" s="7"/>
      <c r="HA69" s="7"/>
      <c r="HB69" s="7"/>
      <c r="HC69" s="7"/>
      <c r="HD69" s="7"/>
      <c r="HE69" s="7" t="s">
        <v>384</v>
      </c>
      <c r="HF69" s="7"/>
      <c r="HG69" s="7"/>
      <c r="HH69" s="7"/>
      <c r="HI69" s="7"/>
      <c r="HJ69" s="7"/>
      <c r="HK69" s="7"/>
      <c r="HL69" s="7"/>
      <c r="HM69" s="7" t="s">
        <v>384</v>
      </c>
      <c r="HN69" s="7"/>
      <c r="HO69" s="7" t="s">
        <v>384</v>
      </c>
      <c r="HP69" s="7" t="s">
        <v>384</v>
      </c>
      <c r="HQ69" s="7"/>
      <c r="HR69" s="7"/>
      <c r="HS69" s="7"/>
      <c r="HT69" s="7"/>
      <c r="HU69" s="7"/>
      <c r="HV69" s="7"/>
      <c r="HW69" s="7"/>
      <c r="HX69" s="7"/>
      <c r="HY69" s="7"/>
      <c r="HZ69" s="7"/>
      <c r="IA69" s="7"/>
      <c r="IB69" s="7"/>
      <c r="IC69" s="7"/>
      <c r="ID69" s="7"/>
      <c r="IE69" s="7"/>
      <c r="IF69" s="7" t="s">
        <v>384</v>
      </c>
      <c r="IG69" s="7"/>
      <c r="IH69" s="7"/>
      <c r="II69" s="7"/>
      <c r="IJ69" s="7"/>
      <c r="IK69" s="7"/>
      <c r="IL69" s="7"/>
      <c r="IM69" s="7"/>
      <c r="IN69" s="7"/>
      <c r="IO69" s="7"/>
      <c r="IP69" s="7"/>
      <c r="IQ69" s="7"/>
      <c r="IR69" s="7"/>
      <c r="IS69" s="7"/>
      <c r="IT69" s="7"/>
      <c r="IU69" s="7"/>
      <c r="IV69" s="7"/>
      <c r="IW69" s="7"/>
      <c r="IX69" s="7"/>
      <c r="IY69" s="7" t="s">
        <v>384</v>
      </c>
      <c r="IZ69" s="7"/>
      <c r="JA69" s="7"/>
      <c r="JB69" s="7"/>
      <c r="JC69" s="7"/>
      <c r="JD69" s="7"/>
      <c r="JE69" s="7"/>
      <c r="JF69" s="7"/>
      <c r="JG69" s="7"/>
      <c r="JH69" s="7"/>
      <c r="JT69" s="6" t="s">
        <v>1535</v>
      </c>
      <c r="KA69" s="6" t="s">
        <v>384</v>
      </c>
      <c r="KS69" s="6" t="s">
        <v>1535</v>
      </c>
      <c r="LA69" s="6" t="s">
        <v>384</v>
      </c>
      <c r="LD69" s="6" t="s">
        <v>384</v>
      </c>
    </row>
    <row r="70" spans="1:316" ht="28.5" x14ac:dyDescent="0.25">
      <c r="A70" s="6" t="s">
        <v>116</v>
      </c>
      <c r="B70" s="2" t="s">
        <v>68</v>
      </c>
      <c r="C70" s="7"/>
      <c r="D70" s="7" t="s">
        <v>2889</v>
      </c>
      <c r="E70" s="7" t="s">
        <v>1592</v>
      </c>
      <c r="F70" s="7"/>
      <c r="G70" s="7" t="s">
        <v>2539</v>
      </c>
      <c r="H70" s="8" t="s">
        <v>1235</v>
      </c>
      <c r="I70" s="9">
        <v>67</v>
      </c>
      <c r="J70" s="8" t="s">
        <v>1236</v>
      </c>
      <c r="K70" s="8" t="s">
        <v>1237</v>
      </c>
      <c r="L70" s="2" t="s">
        <v>68</v>
      </c>
      <c r="M70" s="10" t="s">
        <v>1238</v>
      </c>
      <c r="N70" s="10"/>
      <c r="O70" s="10" t="s">
        <v>1169</v>
      </c>
      <c r="P70" s="10" t="s">
        <v>1138</v>
      </c>
      <c r="Q70" s="7"/>
      <c r="R70" s="44"/>
      <c r="S70" s="45"/>
      <c r="T70" s="11" t="s">
        <v>539</v>
      </c>
      <c r="U70" s="7"/>
      <c r="V70" s="7"/>
      <c r="W70" s="7"/>
      <c r="X70" s="7"/>
      <c r="Y70" s="7"/>
      <c r="Z70" s="7" t="s">
        <v>2486</v>
      </c>
      <c r="AA70" s="7" t="s">
        <v>1239</v>
      </c>
      <c r="AB70" s="11" t="s">
        <v>1240</v>
      </c>
      <c r="AC70" s="11" t="s">
        <v>1241</v>
      </c>
      <c r="AD70" s="11"/>
      <c r="AE70" s="11"/>
      <c r="AF70" s="7"/>
      <c r="AG70" s="11" t="s">
        <v>1242</v>
      </c>
      <c r="AH70" s="11"/>
      <c r="AI70" s="11"/>
      <c r="AJ70" s="7"/>
      <c r="AK70" s="11" t="s">
        <v>1243</v>
      </c>
      <c r="AL70" s="11"/>
      <c r="AM70" s="11"/>
      <c r="AN70" s="7"/>
      <c r="AO70" s="7"/>
      <c r="AP70" s="7"/>
      <c r="AQ70" s="7"/>
      <c r="AR70" s="7"/>
      <c r="AS70" s="11" t="s">
        <v>1244</v>
      </c>
      <c r="AT70" s="11"/>
      <c r="AU70" s="11"/>
      <c r="AV70" s="7"/>
      <c r="AW70" s="11" t="s">
        <v>1245</v>
      </c>
      <c r="AX70" s="11"/>
      <c r="AY70" s="11"/>
      <c r="AZ70" s="7"/>
      <c r="BA70" s="7"/>
      <c r="BB70" s="7"/>
      <c r="BC70" s="7"/>
      <c r="BD70" s="7"/>
      <c r="BE70" s="7"/>
      <c r="BF70" s="7"/>
      <c r="BG70" s="7"/>
      <c r="BH70" s="7"/>
      <c r="BI70" s="12">
        <v>4</v>
      </c>
      <c r="BJ70" s="12">
        <v>4</v>
      </c>
      <c r="BK70" s="12">
        <v>2</v>
      </c>
      <c r="BL70" s="12">
        <v>2</v>
      </c>
      <c r="BM70" s="12">
        <v>2</v>
      </c>
      <c r="BN70" s="12">
        <v>2</v>
      </c>
      <c r="BO70" s="12">
        <v>2</v>
      </c>
      <c r="BP70" s="12">
        <v>2</v>
      </c>
      <c r="BQ70" s="12">
        <v>2</v>
      </c>
      <c r="BR70" s="12">
        <v>1</v>
      </c>
      <c r="BS70" s="12">
        <v>1</v>
      </c>
      <c r="BT70" s="12">
        <v>1</v>
      </c>
      <c r="BU70" s="12">
        <v>1</v>
      </c>
      <c r="BV70" s="12">
        <v>1</v>
      </c>
      <c r="BW70" s="12">
        <v>1</v>
      </c>
      <c r="BX70" s="12">
        <v>1</v>
      </c>
      <c r="BY70" s="12">
        <v>1</v>
      </c>
      <c r="BZ70" s="12">
        <v>4</v>
      </c>
      <c r="CA70" s="7"/>
      <c r="CB70" s="7"/>
      <c r="CC70" s="7"/>
      <c r="CD70" s="7"/>
      <c r="CE70" s="7"/>
      <c r="CF70" s="7"/>
      <c r="CG70" s="7"/>
      <c r="CH70" s="7"/>
      <c r="CI70" s="7"/>
      <c r="CJ70" s="7"/>
      <c r="CK70" s="7"/>
      <c r="CL70" s="7"/>
      <c r="CM70" s="7"/>
      <c r="CN70" s="7"/>
      <c r="CO70" s="7"/>
      <c r="CP70" s="7"/>
      <c r="CQ70" s="7"/>
      <c r="CR70" s="7"/>
      <c r="CS70" s="7"/>
      <c r="CT70" s="7"/>
      <c r="CU70" s="7"/>
      <c r="CV70" s="7"/>
      <c r="CW70" s="7"/>
      <c r="CX70" s="12"/>
      <c r="CY70" s="12"/>
      <c r="CZ70" s="12"/>
      <c r="DA70" s="12"/>
      <c r="DB70" s="12"/>
      <c r="DC70" s="12"/>
      <c r="DD70" s="12"/>
      <c r="DE70" s="12"/>
      <c r="DF70" s="7"/>
      <c r="DG70" s="7" t="s">
        <v>384</v>
      </c>
      <c r="DH70" s="7"/>
      <c r="DI70" s="7"/>
      <c r="DJ70" s="7"/>
      <c r="DK70" s="7"/>
      <c r="DL70" s="7"/>
      <c r="DM70" s="7"/>
      <c r="DN70" s="7"/>
      <c r="DO70" s="7" t="s">
        <v>384</v>
      </c>
      <c r="DP70" s="7" t="s">
        <v>384</v>
      </c>
      <c r="DQ70" s="7"/>
      <c r="DR70" s="7" t="s">
        <v>384</v>
      </c>
      <c r="DS70" s="7"/>
      <c r="DT70" s="7"/>
      <c r="DU70" s="7"/>
      <c r="DV70" s="7"/>
      <c r="DW70" s="7"/>
      <c r="DX70" s="7"/>
      <c r="DY70" s="7" t="s">
        <v>384</v>
      </c>
      <c r="DZ70" s="7"/>
      <c r="EA70" s="7"/>
      <c r="EB70" s="7"/>
      <c r="EC70" s="7"/>
      <c r="ED70" s="7"/>
      <c r="EE70" s="7"/>
      <c r="EF70" s="7" t="s">
        <v>384</v>
      </c>
      <c r="EG70" s="7"/>
      <c r="EH70" s="7"/>
      <c r="EI70" s="7"/>
      <c r="EJ70" s="7"/>
      <c r="EK70" s="7" t="s">
        <v>384</v>
      </c>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t="s">
        <v>384</v>
      </c>
      <c r="FW70" s="7"/>
      <c r="FX70" s="7"/>
      <c r="FY70" s="7"/>
      <c r="FZ70" s="7"/>
      <c r="GA70" s="7"/>
      <c r="GB70" s="7"/>
      <c r="GC70" s="7"/>
      <c r="GD70" s="7"/>
      <c r="GE70" s="7"/>
      <c r="GF70" s="7"/>
      <c r="GG70" s="7"/>
      <c r="GH70" s="7"/>
      <c r="GI70" s="7"/>
      <c r="GJ70" s="7"/>
      <c r="GK70" s="7"/>
      <c r="GL70" s="7"/>
      <c r="GM70" s="7"/>
      <c r="GN70" s="7"/>
      <c r="GO70" s="7"/>
      <c r="GP70" s="7" t="s">
        <v>384</v>
      </c>
      <c r="GQ70" s="7"/>
      <c r="GR70" s="7"/>
      <c r="GS70" s="7"/>
      <c r="GT70" s="7"/>
      <c r="GU70" s="7"/>
      <c r="GV70" s="7"/>
      <c r="GW70" s="7"/>
      <c r="GX70" s="7"/>
      <c r="GY70" s="7"/>
      <c r="GZ70" s="7"/>
      <c r="HA70" s="7"/>
      <c r="HB70" s="7"/>
      <c r="HC70" s="7"/>
      <c r="HD70" s="7"/>
      <c r="HE70" s="7" t="s">
        <v>384</v>
      </c>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t="s">
        <v>384</v>
      </c>
      <c r="IF70" s="7"/>
      <c r="IG70" s="7"/>
      <c r="IH70" s="7"/>
      <c r="II70" s="7"/>
      <c r="IJ70" s="7"/>
      <c r="IK70" s="7"/>
      <c r="IL70" s="7"/>
      <c r="IM70" s="7"/>
      <c r="IN70" s="7"/>
      <c r="IO70" s="7"/>
      <c r="IP70" s="7"/>
      <c r="IQ70" s="7"/>
      <c r="IR70" s="7"/>
      <c r="IS70" s="7"/>
      <c r="IT70" s="7" t="s">
        <v>384</v>
      </c>
      <c r="IU70" s="7"/>
      <c r="IV70" s="7" t="s">
        <v>384</v>
      </c>
      <c r="IW70" s="7"/>
      <c r="IX70" s="7"/>
      <c r="IY70" s="7"/>
      <c r="IZ70" s="7"/>
      <c r="JA70" s="7"/>
      <c r="JB70" s="7"/>
      <c r="JC70" s="7"/>
      <c r="JD70" s="7"/>
      <c r="JE70" s="7"/>
      <c r="JF70" s="7"/>
      <c r="JG70" s="7" t="s">
        <v>384</v>
      </c>
      <c r="JH70" s="7"/>
      <c r="JT70" s="6" t="s">
        <v>384</v>
      </c>
      <c r="KA70" s="6" t="s">
        <v>384</v>
      </c>
      <c r="KB70" s="6" t="s">
        <v>1535</v>
      </c>
      <c r="KT70" s="6" t="s">
        <v>1535</v>
      </c>
      <c r="LA70" s="6" t="s">
        <v>384</v>
      </c>
      <c r="LD70" s="6" t="s">
        <v>384</v>
      </c>
    </row>
    <row r="71" spans="1:316" ht="19.5" x14ac:dyDescent="0.25">
      <c r="A71" s="6" t="s">
        <v>117</v>
      </c>
      <c r="B71" s="2" t="s">
        <v>69</v>
      </c>
      <c r="C71" s="7"/>
      <c r="D71" s="7" t="s">
        <v>2889</v>
      </c>
      <c r="E71" s="7" t="s">
        <v>93</v>
      </c>
      <c r="F71" s="7"/>
      <c r="G71" s="7"/>
      <c r="H71" s="8" t="s">
        <v>1246</v>
      </c>
      <c r="I71" s="9">
        <v>68</v>
      </c>
      <c r="J71" s="8" t="s">
        <v>1247</v>
      </c>
      <c r="K71" s="8" t="s">
        <v>1248</v>
      </c>
      <c r="L71" s="2" t="s">
        <v>69</v>
      </c>
      <c r="M71" s="10" t="s">
        <v>1249</v>
      </c>
      <c r="N71" s="10"/>
      <c r="O71" s="10" t="s">
        <v>536</v>
      </c>
      <c r="P71" s="10" t="s">
        <v>432</v>
      </c>
      <c r="Q71" s="11" t="s">
        <v>371</v>
      </c>
      <c r="R71" s="44" t="s">
        <v>1378</v>
      </c>
      <c r="S71" s="44" t="s">
        <v>1386</v>
      </c>
      <c r="T71" s="11" t="s">
        <v>439</v>
      </c>
      <c r="U71" s="7"/>
      <c r="V71" s="7"/>
      <c r="W71" s="7" t="s">
        <v>92</v>
      </c>
      <c r="X71" s="7"/>
      <c r="Y71" s="7"/>
      <c r="Z71" s="7" t="s">
        <v>535</v>
      </c>
      <c r="AA71" s="7"/>
      <c r="AB71" s="11" t="s">
        <v>1250</v>
      </c>
      <c r="AC71" s="11" t="s">
        <v>1251</v>
      </c>
      <c r="AD71" s="11"/>
      <c r="AE71" s="11"/>
      <c r="AF71" s="7"/>
      <c r="AG71" s="11" t="s">
        <v>1252</v>
      </c>
      <c r="AH71" s="11"/>
      <c r="AI71" s="11"/>
      <c r="AJ71" s="7"/>
      <c r="AK71" s="11" t="s">
        <v>1253</v>
      </c>
      <c r="AL71" s="11"/>
      <c r="AM71" s="11"/>
      <c r="AN71" s="7"/>
      <c r="AO71" s="11" t="s">
        <v>1254</v>
      </c>
      <c r="AP71" s="11"/>
      <c r="AQ71" s="11"/>
      <c r="AR71" s="7"/>
      <c r="AS71" s="11" t="s">
        <v>1255</v>
      </c>
      <c r="AT71" s="11"/>
      <c r="AU71" s="11"/>
      <c r="AV71" s="7"/>
      <c r="AW71" s="11" t="s">
        <v>1256</v>
      </c>
      <c r="AX71" s="11"/>
      <c r="AY71" s="11"/>
      <c r="AZ71" s="7"/>
      <c r="BA71" s="11" t="s">
        <v>1257</v>
      </c>
      <c r="BB71" s="11"/>
      <c r="BC71" s="11"/>
      <c r="BD71" s="7"/>
      <c r="BE71" s="11" t="s">
        <v>1258</v>
      </c>
      <c r="BF71" s="7"/>
      <c r="BG71" s="7"/>
      <c r="BH71" s="7"/>
      <c r="BI71" s="12">
        <v>4</v>
      </c>
      <c r="BJ71" s="12">
        <v>8</v>
      </c>
      <c r="BK71" s="12">
        <v>2</v>
      </c>
      <c r="BL71" s="12">
        <v>2</v>
      </c>
      <c r="BM71" s="12">
        <v>2</v>
      </c>
      <c r="BN71" s="12">
        <v>2</v>
      </c>
      <c r="BO71" s="12">
        <v>2</v>
      </c>
      <c r="BP71" s="12">
        <v>2</v>
      </c>
      <c r="BQ71" s="12">
        <v>2</v>
      </c>
      <c r="BR71" s="12">
        <v>1</v>
      </c>
      <c r="BS71" s="12">
        <v>1</v>
      </c>
      <c r="BT71" s="12">
        <v>1</v>
      </c>
      <c r="BU71" s="12">
        <v>1</v>
      </c>
      <c r="BV71" s="12">
        <v>1</v>
      </c>
      <c r="BW71" s="12">
        <v>1</v>
      </c>
      <c r="BX71" s="12">
        <v>1</v>
      </c>
      <c r="BY71" s="12">
        <v>1</v>
      </c>
      <c r="BZ71" s="7"/>
      <c r="CA71" s="7"/>
      <c r="CB71" s="7"/>
      <c r="CC71" s="7"/>
      <c r="CD71" s="7"/>
      <c r="CE71" s="7"/>
      <c r="CF71" s="7"/>
      <c r="CG71" s="7"/>
      <c r="CH71" s="7"/>
      <c r="CI71" s="7"/>
      <c r="CJ71" s="7"/>
      <c r="CK71" s="7"/>
      <c r="CL71" s="7"/>
      <c r="CM71" s="7"/>
      <c r="CN71" s="7"/>
      <c r="CO71" s="7"/>
      <c r="CP71" s="7"/>
      <c r="CQ71" s="7"/>
      <c r="CR71" s="7"/>
      <c r="CS71" s="7"/>
      <c r="CT71" s="7"/>
      <c r="CU71" s="7"/>
      <c r="CV71" s="7"/>
      <c r="CW71" s="7"/>
      <c r="CX71" s="12"/>
      <c r="CY71" s="12"/>
      <c r="CZ71" s="12"/>
      <c r="DA71" s="12"/>
      <c r="DB71" s="12"/>
      <c r="DC71" s="12"/>
      <c r="DD71" s="12"/>
      <c r="DE71" s="12"/>
      <c r="DF71" s="7"/>
      <c r="DG71" s="7" t="s">
        <v>384</v>
      </c>
      <c r="DH71" s="7"/>
      <c r="DI71" s="7"/>
      <c r="DJ71" s="7"/>
      <c r="DK71" s="7"/>
      <c r="DL71" s="7" t="s">
        <v>384</v>
      </c>
      <c r="DM71" s="7"/>
      <c r="DN71" s="7"/>
      <c r="DO71" s="7" t="s">
        <v>384</v>
      </c>
      <c r="DP71" s="7"/>
      <c r="DQ71" s="7" t="s">
        <v>384</v>
      </c>
      <c r="DR71" s="7"/>
      <c r="DS71" s="7"/>
      <c r="DT71" s="7"/>
      <c r="DU71" s="7" t="s">
        <v>384</v>
      </c>
      <c r="DV71" s="7" t="s">
        <v>384</v>
      </c>
      <c r="DW71" s="7"/>
      <c r="DX71" s="7" t="s">
        <v>384</v>
      </c>
      <c r="DY71" s="7"/>
      <c r="DZ71" s="7"/>
      <c r="EA71" s="7"/>
      <c r="EB71" s="7"/>
      <c r="EC71" s="7" t="s">
        <v>384</v>
      </c>
      <c r="ED71" s="7"/>
      <c r="EE71" s="7"/>
      <c r="EF71" s="7"/>
      <c r="EG71" s="7"/>
      <c r="EH71" s="7"/>
      <c r="EI71" s="7"/>
      <c r="EJ71" s="7"/>
      <c r="EK71" s="7" t="s">
        <v>384</v>
      </c>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t="s">
        <v>384</v>
      </c>
      <c r="GD71" s="7"/>
      <c r="GE71" s="7"/>
      <c r="GF71" s="7"/>
      <c r="GG71" s="7"/>
      <c r="GH71" s="7" t="s">
        <v>384</v>
      </c>
      <c r="GI71" s="7" t="s">
        <v>384</v>
      </c>
      <c r="GJ71" s="7"/>
      <c r="GK71" s="7"/>
      <c r="GL71" s="7"/>
      <c r="GM71" s="7"/>
      <c r="GN71" s="7"/>
      <c r="GO71" s="7"/>
      <c r="GP71" s="7"/>
      <c r="GQ71" s="7"/>
      <c r="GR71" s="7"/>
      <c r="GS71" s="7"/>
      <c r="GT71" s="7"/>
      <c r="GU71" s="7"/>
      <c r="GV71" s="7"/>
      <c r="GW71" s="7"/>
      <c r="GX71" s="7"/>
      <c r="GY71" s="7"/>
      <c r="GZ71" s="7"/>
      <c r="HA71" s="7"/>
      <c r="HB71" s="7"/>
      <c r="HC71" s="7"/>
      <c r="HD71" s="7"/>
      <c r="HE71" s="7" t="s">
        <v>384</v>
      </c>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t="s">
        <v>384</v>
      </c>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T71" s="6" t="s">
        <v>1535</v>
      </c>
      <c r="JZ71" s="6" t="s">
        <v>384</v>
      </c>
      <c r="KA71" s="6" t="s">
        <v>384</v>
      </c>
      <c r="KR71" s="6" t="s">
        <v>1535</v>
      </c>
      <c r="LA71" s="6" t="s">
        <v>384</v>
      </c>
      <c r="LD71" s="6" t="s">
        <v>384</v>
      </c>
    </row>
    <row r="72" spans="1:316" ht="19.5" x14ac:dyDescent="0.25">
      <c r="A72" s="6" t="s">
        <v>118</v>
      </c>
      <c r="B72" s="2" t="s">
        <v>70</v>
      </c>
      <c r="C72" s="7"/>
      <c r="D72" s="7" t="s">
        <v>2889</v>
      </c>
      <c r="E72" s="7" t="s">
        <v>214</v>
      </c>
      <c r="F72" s="7" t="s">
        <v>1408</v>
      </c>
      <c r="G72" s="7"/>
      <c r="H72" s="8" t="s">
        <v>1259</v>
      </c>
      <c r="I72" s="9">
        <v>69</v>
      </c>
      <c r="J72" s="8" t="s">
        <v>1260</v>
      </c>
      <c r="K72" s="8" t="s">
        <v>1261</v>
      </c>
      <c r="L72" s="2" t="s">
        <v>70</v>
      </c>
      <c r="M72" s="10" t="s">
        <v>710</v>
      </c>
      <c r="N72" s="10"/>
      <c r="O72" s="10" t="s">
        <v>711</v>
      </c>
      <c r="P72" s="10" t="s">
        <v>432</v>
      </c>
      <c r="Q72" s="11" t="s">
        <v>486</v>
      </c>
      <c r="R72" s="44" t="s">
        <v>1384</v>
      </c>
      <c r="S72" s="44" t="s">
        <v>1503</v>
      </c>
      <c r="T72" s="11" t="s">
        <v>539</v>
      </c>
      <c r="U72" s="11" t="s">
        <v>572</v>
      </c>
      <c r="V72" s="7"/>
      <c r="W72" s="7"/>
      <c r="X72" s="7"/>
      <c r="Y72" s="7"/>
      <c r="Z72" s="7" t="s">
        <v>535</v>
      </c>
      <c r="AA72" s="7"/>
      <c r="AB72" s="11" t="s">
        <v>1262</v>
      </c>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12">
        <v>4</v>
      </c>
      <c r="BJ72" s="12">
        <v>8</v>
      </c>
      <c r="BK72" s="12">
        <v>2</v>
      </c>
      <c r="BL72" s="12">
        <v>2</v>
      </c>
      <c r="BM72" s="12">
        <v>2</v>
      </c>
      <c r="BN72" s="12">
        <v>2</v>
      </c>
      <c r="BO72" s="12">
        <v>2</v>
      </c>
      <c r="BP72" s="12">
        <v>2</v>
      </c>
      <c r="BQ72" s="12">
        <v>2</v>
      </c>
      <c r="BR72" s="12">
        <v>1</v>
      </c>
      <c r="BS72" s="12">
        <v>1</v>
      </c>
      <c r="BT72" s="12">
        <v>1</v>
      </c>
      <c r="BU72" s="12">
        <v>1</v>
      </c>
      <c r="BV72" s="12">
        <v>1</v>
      </c>
      <c r="BW72" s="12">
        <v>1</v>
      </c>
      <c r="BX72" s="12">
        <v>1</v>
      </c>
      <c r="BY72" s="12">
        <v>1</v>
      </c>
      <c r="BZ72" s="7"/>
      <c r="CA72" s="7"/>
      <c r="CB72" s="7"/>
      <c r="CC72" s="7"/>
      <c r="CD72" s="7"/>
      <c r="CE72" s="7"/>
      <c r="CF72" s="7"/>
      <c r="CG72" s="7"/>
      <c r="CH72" s="7"/>
      <c r="CI72" s="7"/>
      <c r="CJ72" s="7"/>
      <c r="CK72" s="7"/>
      <c r="CL72" s="7"/>
      <c r="CM72" s="7"/>
      <c r="CN72" s="7"/>
      <c r="CO72" s="7"/>
      <c r="CP72" s="7"/>
      <c r="CQ72" s="7"/>
      <c r="CR72" s="7"/>
      <c r="CS72" s="7"/>
      <c r="CT72" s="7"/>
      <c r="CU72" s="7"/>
      <c r="CV72" s="7"/>
      <c r="CW72" s="7"/>
      <c r="CX72" s="12"/>
      <c r="CY72" s="12"/>
      <c r="CZ72" s="12"/>
      <c r="DA72" s="12"/>
      <c r="DB72" s="12"/>
      <c r="DC72" s="12"/>
      <c r="DD72" s="12"/>
      <c r="DE72" s="12"/>
      <c r="DF72" s="7"/>
      <c r="DG72" s="7" t="s">
        <v>384</v>
      </c>
      <c r="DH72" s="7"/>
      <c r="DI72" s="7"/>
      <c r="DJ72" s="7"/>
      <c r="DK72" s="7"/>
      <c r="DL72" s="7" t="s">
        <v>384</v>
      </c>
      <c r="DM72" s="7" t="s">
        <v>384</v>
      </c>
      <c r="DN72" s="7"/>
      <c r="DO72" s="7"/>
      <c r="DP72" s="7"/>
      <c r="DQ72" s="7" t="s">
        <v>384</v>
      </c>
      <c r="DR72" s="7"/>
      <c r="DS72" s="7"/>
      <c r="DT72" s="7"/>
      <c r="DU72" s="7" t="s">
        <v>384</v>
      </c>
      <c r="DV72" s="7"/>
      <c r="DW72" s="7"/>
      <c r="DX72" s="7" t="s">
        <v>384</v>
      </c>
      <c r="DY72" s="7"/>
      <c r="DZ72" s="7"/>
      <c r="EA72" s="7"/>
      <c r="EB72" s="7"/>
      <c r="EC72" s="7"/>
      <c r="ED72" s="7"/>
      <c r="EE72" s="7"/>
      <c r="EF72" s="7"/>
      <c r="EG72" s="7" t="s">
        <v>384</v>
      </c>
      <c r="EH72" s="7"/>
      <c r="EI72" s="7"/>
      <c r="EJ72" s="7"/>
      <c r="EK72" s="7"/>
      <c r="EL72" s="7"/>
      <c r="EM72" s="7"/>
      <c r="EN72" s="7"/>
      <c r="EO72" s="7"/>
      <c r="EP72" s="7"/>
      <c r="EQ72" s="7"/>
      <c r="ER72" s="7" t="s">
        <v>384</v>
      </c>
      <c r="ES72" s="7"/>
      <c r="ET72" s="7"/>
      <c r="EU72" s="7"/>
      <c r="EV72" s="7"/>
      <c r="EW72" s="7"/>
      <c r="EX72" s="7"/>
      <c r="EY72" s="7"/>
      <c r="EZ72" s="7"/>
      <c r="FA72" s="7"/>
      <c r="FB72" s="7" t="s">
        <v>384</v>
      </c>
      <c r="FC72" s="7" t="s">
        <v>384</v>
      </c>
      <c r="FD72" s="7"/>
      <c r="FE72" s="7"/>
      <c r="FF72" s="7"/>
      <c r="FG72" s="7"/>
      <c r="FH72" s="7"/>
      <c r="FI72" s="7"/>
      <c r="FJ72" s="7"/>
      <c r="FK72" s="7"/>
      <c r="FL72" s="7"/>
      <c r="FM72" s="7"/>
      <c r="FN72" s="7"/>
      <c r="FO72" s="7"/>
      <c r="FP72" s="7" t="s">
        <v>384</v>
      </c>
      <c r="FQ72" s="7"/>
      <c r="FR72" s="7"/>
      <c r="FS72" s="7"/>
      <c r="FT72" s="7"/>
      <c r="FU72" s="7"/>
      <c r="FV72" s="7"/>
      <c r="FW72" s="7"/>
      <c r="FX72" s="7"/>
      <c r="FY72" s="7" t="s">
        <v>384</v>
      </c>
      <c r="FZ72" s="7"/>
      <c r="GA72" s="7"/>
      <c r="GB72" s="7"/>
      <c r="GC72" s="7"/>
      <c r="GD72" s="7"/>
      <c r="GE72" s="7"/>
      <c r="GF72" s="7"/>
      <c r="GG72" s="7" t="s">
        <v>384</v>
      </c>
      <c r="GH72" s="7"/>
      <c r="GI72" s="7"/>
      <c r="GJ72" s="7"/>
      <c r="GK72" s="7" t="s">
        <v>384</v>
      </c>
      <c r="GL72" s="7"/>
      <c r="GM72" s="7"/>
      <c r="GN72" s="7"/>
      <c r="GO72" s="7"/>
      <c r="GP72" s="7"/>
      <c r="GQ72" s="7"/>
      <c r="GR72" s="7"/>
      <c r="GS72" s="7"/>
      <c r="GT72" s="7"/>
      <c r="GU72" s="7"/>
      <c r="GV72" s="7"/>
      <c r="GW72" s="7"/>
      <c r="GX72" s="7"/>
      <c r="GY72" s="7"/>
      <c r="GZ72" s="7"/>
      <c r="HA72" s="7"/>
      <c r="HB72" s="7"/>
      <c r="HC72" s="7" t="s">
        <v>384</v>
      </c>
      <c r="HD72" s="7"/>
      <c r="HE72" s="7" t="s">
        <v>384</v>
      </c>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T72" s="6" t="s">
        <v>384</v>
      </c>
      <c r="JV72" s="6" t="s">
        <v>384</v>
      </c>
      <c r="KA72" s="6" t="s">
        <v>384</v>
      </c>
      <c r="KP72" s="6" t="s">
        <v>1535</v>
      </c>
      <c r="LA72" s="6" t="s">
        <v>384</v>
      </c>
      <c r="LD72" s="6" t="s">
        <v>384</v>
      </c>
    </row>
    <row r="73" spans="1:316" ht="19.5" x14ac:dyDescent="0.25">
      <c r="A73" s="6" t="s">
        <v>71</v>
      </c>
      <c r="B73" s="2" t="s">
        <v>71</v>
      </c>
      <c r="C73" s="7" t="s">
        <v>1263</v>
      </c>
      <c r="D73" s="7" t="s">
        <v>2889</v>
      </c>
      <c r="E73" s="7" t="s">
        <v>1559</v>
      </c>
      <c r="F73" s="7"/>
      <c r="G73" s="7"/>
      <c r="H73" s="8" t="s">
        <v>1264</v>
      </c>
      <c r="I73" s="9">
        <v>70</v>
      </c>
      <c r="J73" s="8" t="s">
        <v>1265</v>
      </c>
      <c r="K73" s="8" t="s">
        <v>1266</v>
      </c>
      <c r="L73" s="2" t="s">
        <v>71</v>
      </c>
      <c r="M73" s="14" t="s">
        <v>1050</v>
      </c>
      <c r="N73" s="10"/>
      <c r="O73" s="10" t="s">
        <v>554</v>
      </c>
      <c r="P73" s="10" t="s">
        <v>1267</v>
      </c>
      <c r="Q73" s="7"/>
      <c r="R73" s="44" t="s">
        <v>1382</v>
      </c>
      <c r="S73" s="44" t="s">
        <v>1383</v>
      </c>
      <c r="T73" s="11"/>
      <c r="U73" s="11"/>
      <c r="V73" s="11"/>
      <c r="W73" s="11"/>
      <c r="X73" s="11"/>
      <c r="Y73" s="7"/>
      <c r="Z73" s="7" t="s">
        <v>1300</v>
      </c>
      <c r="AA73" s="7"/>
      <c r="AB73" s="11" t="s">
        <v>1268</v>
      </c>
      <c r="AC73" s="11" t="s">
        <v>1269</v>
      </c>
      <c r="AD73" s="11"/>
      <c r="AE73" s="11"/>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12">
        <v>4</v>
      </c>
      <c r="BJ73" s="12">
        <v>8</v>
      </c>
      <c r="BK73" s="12">
        <v>2</v>
      </c>
      <c r="BL73" s="12">
        <v>2</v>
      </c>
      <c r="BM73" s="12">
        <v>2</v>
      </c>
      <c r="BN73" s="12">
        <v>2</v>
      </c>
      <c r="BO73" s="12">
        <v>2</v>
      </c>
      <c r="BP73" s="12">
        <v>2</v>
      </c>
      <c r="BQ73" s="12">
        <v>2</v>
      </c>
      <c r="BR73" s="12">
        <v>3</v>
      </c>
      <c r="BS73" s="12">
        <v>1</v>
      </c>
      <c r="BT73" s="12">
        <v>3</v>
      </c>
      <c r="BU73" s="12">
        <v>1</v>
      </c>
      <c r="BV73" s="12">
        <v>1</v>
      </c>
      <c r="BW73" s="12">
        <v>2</v>
      </c>
      <c r="BX73" s="12">
        <v>1</v>
      </c>
      <c r="BY73" s="12">
        <v>1</v>
      </c>
      <c r="BZ73" s="7"/>
      <c r="CA73" s="7"/>
      <c r="CB73" s="7"/>
      <c r="CC73" s="7"/>
      <c r="CD73" s="7"/>
      <c r="CE73" s="7"/>
      <c r="CF73" s="7"/>
      <c r="CG73" s="7"/>
      <c r="CH73" s="7"/>
      <c r="CI73" s="7"/>
      <c r="CJ73" s="7"/>
      <c r="CK73" s="7"/>
      <c r="CL73" s="7"/>
      <c r="CM73" s="7"/>
      <c r="CN73" s="7"/>
      <c r="CO73" s="7"/>
      <c r="CP73" s="7"/>
      <c r="CQ73" s="7"/>
      <c r="CR73" s="7"/>
      <c r="CS73" s="7"/>
      <c r="CT73" s="7"/>
      <c r="CU73" s="7"/>
      <c r="CV73" s="7"/>
      <c r="CW73" s="7"/>
      <c r="CX73" s="12"/>
      <c r="CY73" s="12"/>
      <c r="CZ73" s="12"/>
      <c r="DA73" s="12"/>
      <c r="DB73" s="12"/>
      <c r="DC73" s="12"/>
      <c r="DD73" s="12"/>
      <c r="DE73" s="12"/>
      <c r="DF73" s="7"/>
      <c r="DG73" s="7"/>
      <c r="DH73" s="7"/>
      <c r="DI73" s="7" t="s">
        <v>384</v>
      </c>
      <c r="DJ73" s="7" t="s">
        <v>384</v>
      </c>
      <c r="DK73" s="7"/>
      <c r="DL73" s="7"/>
      <c r="DM73" s="7"/>
      <c r="DN73" s="7" t="s">
        <v>384</v>
      </c>
      <c r="DO73" s="7" t="s">
        <v>384</v>
      </c>
      <c r="DP73" s="7"/>
      <c r="DQ73" s="7" t="s">
        <v>384</v>
      </c>
      <c r="DR73" s="7"/>
      <c r="DS73" s="7"/>
      <c r="DT73" s="7"/>
      <c r="DU73" s="7"/>
      <c r="DV73" s="7"/>
      <c r="DW73" s="7" t="s">
        <v>384</v>
      </c>
      <c r="DX73" s="7"/>
      <c r="DY73" s="7" t="s">
        <v>384</v>
      </c>
      <c r="DZ73" s="7"/>
      <c r="EA73" s="7"/>
      <c r="EB73" s="7" t="s">
        <v>384</v>
      </c>
      <c r="EC73" s="7"/>
      <c r="ED73" s="7"/>
      <c r="EE73" s="7"/>
      <c r="EF73" s="7" t="s">
        <v>384</v>
      </c>
      <c r="EG73" s="7"/>
      <c r="EH73" s="7"/>
      <c r="EI73" s="7"/>
      <c r="EJ73" s="7"/>
      <c r="EK73" s="7"/>
      <c r="EL73" s="7"/>
      <c r="EM73" s="7"/>
      <c r="EN73" s="7"/>
      <c r="EO73" s="7" t="s">
        <v>384</v>
      </c>
      <c r="EP73" s="7"/>
      <c r="EQ73" s="7"/>
      <c r="ER73" s="7"/>
      <c r="ES73" s="7"/>
      <c r="ET73" s="7"/>
      <c r="EU73" s="7"/>
      <c r="EV73" s="7"/>
      <c r="EW73" s="7"/>
      <c r="EX73" s="7"/>
      <c r="EY73" s="7"/>
      <c r="EZ73" s="7"/>
      <c r="FA73" s="7"/>
      <c r="FB73" s="7"/>
      <c r="FC73" s="7"/>
      <c r="FD73" s="7"/>
      <c r="FE73" s="7"/>
      <c r="FF73" s="7"/>
      <c r="FG73" s="7"/>
      <c r="FH73" s="7"/>
      <c r="FI73" s="7" t="s">
        <v>384</v>
      </c>
      <c r="FJ73" s="7"/>
      <c r="FK73" s="7"/>
      <c r="FL73" s="7"/>
      <c r="FM73" s="7"/>
      <c r="FN73" s="7"/>
      <c r="FO73" s="7"/>
      <c r="FP73" s="7"/>
      <c r="FQ73" s="7"/>
      <c r="FR73" s="7"/>
      <c r="FS73" s="7"/>
      <c r="FT73" s="7"/>
      <c r="FU73" s="7" t="s">
        <v>384</v>
      </c>
      <c r="FV73" s="7"/>
      <c r="FW73" s="7"/>
      <c r="FX73" s="7"/>
      <c r="FY73" s="7"/>
      <c r="FZ73" s="7"/>
      <c r="GA73" s="7"/>
      <c r="GB73" s="7"/>
      <c r="GC73" s="7"/>
      <c r="GD73" s="7"/>
      <c r="GE73" s="7"/>
      <c r="GF73" s="7"/>
      <c r="GG73" s="7"/>
      <c r="GH73" s="7"/>
      <c r="GI73" s="7"/>
      <c r="GJ73" s="7"/>
      <c r="GK73" s="7"/>
      <c r="GL73" s="7"/>
      <c r="GM73" s="7"/>
      <c r="GN73" s="7"/>
      <c r="GO73" s="7"/>
      <c r="GP73" s="7"/>
      <c r="GQ73" s="7" t="s">
        <v>384</v>
      </c>
      <c r="GR73" s="7"/>
      <c r="GS73" s="7"/>
      <c r="GT73" s="7"/>
      <c r="GU73" s="7"/>
      <c r="GV73" s="7"/>
      <c r="GW73" s="7"/>
      <c r="GX73" s="7"/>
      <c r="GY73" s="7"/>
      <c r="GZ73" s="7"/>
      <c r="HA73" s="7" t="s">
        <v>384</v>
      </c>
      <c r="HB73" s="7"/>
      <c r="HC73" s="7"/>
      <c r="HD73" s="7"/>
      <c r="HE73" s="7" t="s">
        <v>384</v>
      </c>
      <c r="HF73" s="7"/>
      <c r="HG73" s="7"/>
      <c r="HH73" s="7"/>
      <c r="HI73" s="7"/>
      <c r="HJ73" s="7"/>
      <c r="HK73" s="7"/>
      <c r="HL73" s="7"/>
      <c r="HM73" s="7"/>
      <c r="HN73" s="7"/>
      <c r="HO73" s="7"/>
      <c r="HP73" s="7"/>
      <c r="HQ73" s="7"/>
      <c r="HR73" s="7"/>
      <c r="HS73" s="7"/>
      <c r="HT73" s="7" t="s">
        <v>384</v>
      </c>
      <c r="HU73" s="7"/>
      <c r="HV73" s="7"/>
      <c r="HW73" s="7" t="s">
        <v>384</v>
      </c>
      <c r="HX73" s="7"/>
      <c r="HY73" s="7"/>
      <c r="HZ73" s="7"/>
      <c r="IA73" s="7"/>
      <c r="IB73" s="7"/>
      <c r="IC73" s="7"/>
      <c r="ID73" s="7"/>
      <c r="IE73" s="7"/>
      <c r="IF73" s="7"/>
      <c r="IG73" s="7"/>
      <c r="IH73" s="7"/>
      <c r="II73" s="7"/>
      <c r="IJ73" s="7" t="s">
        <v>384</v>
      </c>
      <c r="IK73" s="7"/>
      <c r="IL73" s="7"/>
      <c r="IM73" s="7"/>
      <c r="IN73" s="7"/>
      <c r="IO73" s="7"/>
      <c r="IP73" s="7"/>
      <c r="IQ73" s="7"/>
      <c r="IR73" s="7"/>
      <c r="IS73" s="7"/>
      <c r="IT73" s="7"/>
      <c r="IU73" s="7"/>
      <c r="IV73" s="7"/>
      <c r="IW73" s="7"/>
      <c r="IX73" s="7" t="s">
        <v>384</v>
      </c>
      <c r="IY73" s="7"/>
      <c r="IZ73" s="7"/>
      <c r="JA73" s="7"/>
      <c r="JB73" s="7"/>
      <c r="JC73" s="7"/>
      <c r="JD73" s="7"/>
      <c r="JE73" s="7"/>
      <c r="JF73" s="7"/>
      <c r="JG73" s="7"/>
      <c r="JH73" s="7"/>
      <c r="JT73" s="6" t="s">
        <v>384</v>
      </c>
      <c r="KA73" s="6" t="s">
        <v>384</v>
      </c>
      <c r="KU73" s="6" t="s">
        <v>1535</v>
      </c>
      <c r="LA73" s="6" t="s">
        <v>384</v>
      </c>
      <c r="LD73" s="6" t="s">
        <v>384</v>
      </c>
    </row>
    <row r="74" spans="1:316" ht="19.5" x14ac:dyDescent="0.25">
      <c r="A74" s="6" t="s">
        <v>72</v>
      </c>
      <c r="B74" s="2" t="s">
        <v>72</v>
      </c>
      <c r="C74" s="7"/>
      <c r="D74" s="7" t="s">
        <v>2889</v>
      </c>
      <c r="E74" s="7" t="s">
        <v>1565</v>
      </c>
      <c r="F74" s="7"/>
      <c r="G74" s="7"/>
      <c r="H74" s="8" t="s">
        <v>1270</v>
      </c>
      <c r="I74" s="9">
        <v>71</v>
      </c>
      <c r="J74" s="8" t="s">
        <v>1136</v>
      </c>
      <c r="K74" s="8" t="s">
        <v>1271</v>
      </c>
      <c r="L74" s="2" t="s">
        <v>72</v>
      </c>
      <c r="M74" s="10" t="s">
        <v>1070</v>
      </c>
      <c r="N74" s="10"/>
      <c r="O74" s="10" t="s">
        <v>431</v>
      </c>
      <c r="P74" s="10" t="s">
        <v>1272</v>
      </c>
      <c r="Q74" s="7"/>
      <c r="R74" s="44" t="s">
        <v>1378</v>
      </c>
      <c r="S74" s="44" t="s">
        <v>1503</v>
      </c>
      <c r="T74" s="7"/>
      <c r="U74" s="7"/>
      <c r="V74" s="7"/>
      <c r="W74" s="7"/>
      <c r="X74" s="7"/>
      <c r="Y74" s="7"/>
      <c r="Z74" s="7" t="s">
        <v>535</v>
      </c>
      <c r="AA74" s="7"/>
      <c r="AB74" s="11" t="s">
        <v>1273</v>
      </c>
      <c r="AC74" s="11"/>
      <c r="AD74" s="11"/>
      <c r="AE74" s="11"/>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12">
        <v>4</v>
      </c>
      <c r="BJ74" s="12">
        <v>10</v>
      </c>
      <c r="BK74" s="12">
        <v>2</v>
      </c>
      <c r="BL74" s="12">
        <v>2</v>
      </c>
      <c r="BM74" s="12">
        <v>2</v>
      </c>
      <c r="BN74" s="12">
        <v>2</v>
      </c>
      <c r="BO74" s="12">
        <v>2</v>
      </c>
      <c r="BP74" s="12">
        <v>2</v>
      </c>
      <c r="BQ74" s="12">
        <v>2</v>
      </c>
      <c r="BR74" s="12">
        <v>2</v>
      </c>
      <c r="BS74" s="12">
        <v>1</v>
      </c>
      <c r="BT74" s="12">
        <v>2</v>
      </c>
      <c r="BU74" s="12">
        <v>1</v>
      </c>
      <c r="BV74" s="12">
        <v>1</v>
      </c>
      <c r="BW74" s="12">
        <v>1</v>
      </c>
      <c r="BX74" s="12">
        <v>1</v>
      </c>
      <c r="BY74" s="12">
        <v>1</v>
      </c>
      <c r="BZ74" s="7"/>
      <c r="CA74" s="7"/>
      <c r="CB74" s="7"/>
      <c r="CC74" s="7"/>
      <c r="CD74" s="7"/>
      <c r="CE74" s="7"/>
      <c r="CF74" s="7"/>
      <c r="CG74" s="7"/>
      <c r="CH74" s="7"/>
      <c r="CI74" s="7"/>
      <c r="CJ74" s="7"/>
      <c r="CK74" s="7"/>
      <c r="CL74" s="7"/>
      <c r="CM74" s="7"/>
      <c r="CN74" s="7"/>
      <c r="CO74" s="7"/>
      <c r="CP74" s="7"/>
      <c r="CQ74" s="7"/>
      <c r="CR74" s="7"/>
      <c r="CS74" s="7"/>
      <c r="CT74" s="7"/>
      <c r="CU74" s="7"/>
      <c r="CV74" s="7"/>
      <c r="CW74" s="7"/>
      <c r="CX74" s="12"/>
      <c r="CY74" s="12"/>
      <c r="CZ74" s="12"/>
      <c r="DA74" s="12"/>
      <c r="DB74" s="12"/>
      <c r="DC74" s="12"/>
      <c r="DD74" s="12"/>
      <c r="DE74" s="12"/>
      <c r="DF74" s="7"/>
      <c r="DG74" s="7"/>
      <c r="DH74" s="7" t="s">
        <v>384</v>
      </c>
      <c r="DI74" s="7"/>
      <c r="DJ74" s="7"/>
      <c r="DK74" s="7"/>
      <c r="DL74" s="7" t="s">
        <v>384</v>
      </c>
      <c r="DM74" s="7" t="s">
        <v>384</v>
      </c>
      <c r="DN74" s="7"/>
      <c r="DO74" s="7"/>
      <c r="DP74" s="7"/>
      <c r="DQ74" s="7" t="s">
        <v>384</v>
      </c>
      <c r="DR74" s="7"/>
      <c r="DS74" s="7"/>
      <c r="DT74" s="7"/>
      <c r="DU74" s="7"/>
      <c r="DV74" s="7"/>
      <c r="DW74" s="7"/>
      <c r="DX74" s="7" t="s">
        <v>384</v>
      </c>
      <c r="DY74" s="7"/>
      <c r="DZ74" s="7"/>
      <c r="EA74" s="7"/>
      <c r="EB74" s="7"/>
      <c r="EC74" s="7"/>
      <c r="ED74" s="7"/>
      <c r="EE74" s="7" t="s">
        <v>384</v>
      </c>
      <c r="EF74" s="7"/>
      <c r="EG74" s="7"/>
      <c r="EH74" s="7"/>
      <c r="EI74" s="7"/>
      <c r="EJ74" s="7"/>
      <c r="EK74" s="7" t="s">
        <v>384</v>
      </c>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t="s">
        <v>384</v>
      </c>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t="s">
        <v>384</v>
      </c>
      <c r="HE74" s="7"/>
      <c r="HF74" s="7"/>
      <c r="HG74" s="7"/>
      <c r="HH74" s="7"/>
      <c r="HI74" s="7"/>
      <c r="HJ74" s="7"/>
      <c r="HK74" s="7"/>
      <c r="HL74" s="7"/>
      <c r="HM74" s="7" t="s">
        <v>384</v>
      </c>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T74" s="6" t="s">
        <v>1535</v>
      </c>
      <c r="JZ74" s="6" t="s">
        <v>384</v>
      </c>
      <c r="KA74" s="6" t="s">
        <v>384</v>
      </c>
      <c r="KM74" s="6" t="s">
        <v>384</v>
      </c>
      <c r="KS74" s="6" t="s">
        <v>384</v>
      </c>
      <c r="LA74" s="6" t="s">
        <v>1535</v>
      </c>
      <c r="LD74" s="6" t="s">
        <v>384</v>
      </c>
    </row>
    <row r="75" spans="1:316" x14ac:dyDescent="0.25">
      <c r="A75" s="6" t="s">
        <v>73</v>
      </c>
      <c r="B75" s="2" t="s">
        <v>73</v>
      </c>
      <c r="C75" s="7"/>
      <c r="D75" s="7" t="s">
        <v>2889</v>
      </c>
      <c r="E75" s="7" t="s">
        <v>451</v>
      </c>
      <c r="F75" s="7" t="s">
        <v>211</v>
      </c>
      <c r="G75" s="7" t="s">
        <v>243</v>
      </c>
      <c r="H75" s="8" t="s">
        <v>1274</v>
      </c>
      <c r="I75" s="9">
        <v>72</v>
      </c>
      <c r="J75" s="8" t="s">
        <v>1275</v>
      </c>
      <c r="K75" s="8" t="s">
        <v>1276</v>
      </c>
      <c r="L75" s="2" t="s">
        <v>73</v>
      </c>
      <c r="M75" s="10" t="s">
        <v>1277</v>
      </c>
      <c r="N75" s="10"/>
      <c r="O75" s="10" t="s">
        <v>515</v>
      </c>
      <c r="P75" s="10" t="s">
        <v>432</v>
      </c>
      <c r="Q75" s="11" t="s">
        <v>1278</v>
      </c>
      <c r="R75" s="44" t="s">
        <v>1378</v>
      </c>
      <c r="S75" s="44" t="s">
        <v>1652</v>
      </c>
      <c r="T75" s="11"/>
      <c r="U75" s="11"/>
      <c r="V75" s="11"/>
      <c r="W75" s="11" t="s">
        <v>433</v>
      </c>
      <c r="X75" s="11"/>
      <c r="Y75" s="7"/>
      <c r="Z75" s="7" t="s">
        <v>2487</v>
      </c>
      <c r="AA75" s="7"/>
      <c r="AB75" s="11" t="s">
        <v>1279</v>
      </c>
      <c r="AC75" s="11"/>
      <c r="AD75" s="11"/>
      <c r="AE75" s="11"/>
      <c r="AF75" s="7"/>
      <c r="AG75" s="11"/>
      <c r="AH75" s="11"/>
      <c r="AI75" s="11"/>
      <c r="AJ75" s="7"/>
      <c r="AK75" s="11"/>
      <c r="AL75" s="11"/>
      <c r="AM75" s="11"/>
      <c r="AN75" s="7"/>
      <c r="AO75" s="7"/>
      <c r="AP75" s="7"/>
      <c r="AQ75" s="7"/>
      <c r="AR75" s="7"/>
      <c r="AS75" s="7"/>
      <c r="AT75" s="7"/>
      <c r="AU75" s="7"/>
      <c r="AV75" s="7"/>
      <c r="AW75" s="7"/>
      <c r="AX75" s="7"/>
      <c r="AY75" s="7"/>
      <c r="AZ75" s="7"/>
      <c r="BA75" s="7"/>
      <c r="BB75" s="7"/>
      <c r="BC75" s="7"/>
      <c r="BD75" s="7"/>
      <c r="BE75" s="7"/>
      <c r="BF75" s="7"/>
      <c r="BG75" s="7"/>
      <c r="BH75" s="7"/>
      <c r="BI75" s="12">
        <v>4</v>
      </c>
      <c r="BJ75" s="12">
        <v>8</v>
      </c>
      <c r="BK75" s="12">
        <v>2</v>
      </c>
      <c r="BL75" s="12">
        <v>2</v>
      </c>
      <c r="BM75" s="12">
        <v>2</v>
      </c>
      <c r="BN75" s="12">
        <v>2</v>
      </c>
      <c r="BO75" s="12">
        <v>2</v>
      </c>
      <c r="BP75" s="12">
        <v>2</v>
      </c>
      <c r="BQ75" s="12">
        <v>2</v>
      </c>
      <c r="BR75" s="12">
        <v>3</v>
      </c>
      <c r="BS75" s="12">
        <v>1</v>
      </c>
      <c r="BT75" s="12">
        <v>3</v>
      </c>
      <c r="BU75" s="12">
        <v>1</v>
      </c>
      <c r="BV75" s="12">
        <v>1</v>
      </c>
      <c r="BW75" s="12">
        <v>2</v>
      </c>
      <c r="BX75" s="12">
        <v>1</v>
      </c>
      <c r="BY75" s="12">
        <v>1</v>
      </c>
      <c r="BZ75" s="7"/>
      <c r="CA75" s="7"/>
      <c r="CB75" s="7"/>
      <c r="CC75" s="7"/>
      <c r="CD75" s="7"/>
      <c r="CE75" s="7"/>
      <c r="CF75" s="7"/>
      <c r="CG75" s="7"/>
      <c r="CH75" s="7"/>
      <c r="CI75" s="7"/>
      <c r="CJ75" s="7"/>
      <c r="CK75" s="7"/>
      <c r="CL75" s="7"/>
      <c r="CM75" s="7"/>
      <c r="CN75" s="7"/>
      <c r="CO75" s="7"/>
      <c r="CP75" s="12">
        <v>3</v>
      </c>
      <c r="CQ75" s="7"/>
      <c r="CR75" s="7"/>
      <c r="CS75" s="7"/>
      <c r="CT75" s="7"/>
      <c r="CU75" s="7"/>
      <c r="CV75" s="7"/>
      <c r="CW75" s="7"/>
      <c r="CX75" s="12"/>
      <c r="CY75" s="12"/>
      <c r="CZ75" s="12"/>
      <c r="DA75" s="12"/>
      <c r="DB75" s="12"/>
      <c r="DC75" s="12"/>
      <c r="DD75" s="12"/>
      <c r="DE75" s="12"/>
      <c r="DF75" s="7"/>
      <c r="DG75" s="7"/>
      <c r="DH75" s="7" t="s">
        <v>384</v>
      </c>
      <c r="DI75" s="7"/>
      <c r="DJ75" s="7" t="s">
        <v>384</v>
      </c>
      <c r="DK75" s="7" t="s">
        <v>384</v>
      </c>
      <c r="DL75" s="7"/>
      <c r="DM75" s="7"/>
      <c r="DN75" s="7"/>
      <c r="DO75" s="7"/>
      <c r="DP75" s="7"/>
      <c r="DQ75" s="7"/>
      <c r="DR75" s="7"/>
      <c r="DS75" s="7"/>
      <c r="DT75" s="7"/>
      <c r="DU75" s="7"/>
      <c r="DV75" s="7"/>
      <c r="DW75" s="7"/>
      <c r="DX75" s="7"/>
      <c r="DY75" s="7" t="s">
        <v>384</v>
      </c>
      <c r="DZ75" s="7"/>
      <c r="EA75" s="7"/>
      <c r="EB75" s="7"/>
      <c r="EC75" s="7" t="s">
        <v>384</v>
      </c>
      <c r="ED75" s="7"/>
      <c r="EE75" s="7"/>
      <c r="EF75" s="7"/>
      <c r="EG75" s="7"/>
      <c r="EH75" s="7"/>
      <c r="EI75" s="7"/>
      <c r="EJ75" s="7"/>
      <c r="EK75" s="7"/>
      <c r="EL75" s="7"/>
      <c r="EM75" s="7"/>
      <c r="EN75" s="7"/>
      <c r="EO75" s="7"/>
      <c r="EP75" s="7" t="s">
        <v>384</v>
      </c>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t="s">
        <v>384</v>
      </c>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t="s">
        <v>384</v>
      </c>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T75" s="6" t="s">
        <v>384</v>
      </c>
      <c r="KA75" s="6" t="s">
        <v>384</v>
      </c>
      <c r="KC75" s="6" t="s">
        <v>1535</v>
      </c>
      <c r="KJ75" s="6" t="s">
        <v>1535</v>
      </c>
      <c r="LA75" s="6" t="s">
        <v>384</v>
      </c>
      <c r="LD75" s="6" t="s">
        <v>384</v>
      </c>
    </row>
    <row r="76" spans="1:316" ht="19.5" x14ac:dyDescent="0.25">
      <c r="A76" s="6" t="s">
        <v>74</v>
      </c>
      <c r="B76" s="2" t="s">
        <v>74</v>
      </c>
      <c r="C76" s="7"/>
      <c r="D76" s="7" t="s">
        <v>2889</v>
      </c>
      <c r="E76" s="7" t="s">
        <v>1594</v>
      </c>
      <c r="F76" s="7"/>
      <c r="G76" s="7"/>
      <c r="H76" s="8" t="s">
        <v>1280</v>
      </c>
      <c r="I76" s="9">
        <v>73</v>
      </c>
      <c r="J76" s="8" t="s">
        <v>632</v>
      </c>
      <c r="K76" s="8" t="s">
        <v>1281</v>
      </c>
      <c r="L76" s="2" t="s">
        <v>74</v>
      </c>
      <c r="M76" s="10" t="s">
        <v>1282</v>
      </c>
      <c r="N76" s="10"/>
      <c r="O76" s="10" t="s">
        <v>740</v>
      </c>
      <c r="P76" s="10" t="s">
        <v>370</v>
      </c>
      <c r="Q76" s="7"/>
      <c r="R76" s="44" t="s">
        <v>2571</v>
      </c>
      <c r="S76" s="44" t="s">
        <v>2572</v>
      </c>
      <c r="T76" s="11"/>
      <c r="U76" s="11"/>
      <c r="V76" s="11"/>
      <c r="W76" s="11"/>
      <c r="X76" s="11"/>
      <c r="Y76" s="7"/>
      <c r="Z76" s="7" t="s">
        <v>535</v>
      </c>
      <c r="AA76" s="7"/>
      <c r="AB76" s="11" t="s">
        <v>1283</v>
      </c>
      <c r="AC76" s="11" t="s">
        <v>1284</v>
      </c>
      <c r="AD76" s="11"/>
      <c r="AE76" s="11"/>
      <c r="AF76" s="7"/>
      <c r="AG76" s="11" t="s">
        <v>1285</v>
      </c>
      <c r="AH76" s="11"/>
      <c r="AI76" s="11"/>
      <c r="AJ76" s="7"/>
      <c r="AK76" s="11" t="s">
        <v>1286</v>
      </c>
      <c r="AL76" s="11"/>
      <c r="AM76" s="11"/>
      <c r="AN76" s="7"/>
      <c r="AO76" s="11" t="s">
        <v>1287</v>
      </c>
      <c r="AP76" s="11"/>
      <c r="AQ76" s="11"/>
      <c r="AR76" s="7"/>
      <c r="AS76" s="11" t="s">
        <v>1288</v>
      </c>
      <c r="AT76" s="11"/>
      <c r="AU76" s="11"/>
      <c r="AV76" s="7"/>
      <c r="AW76" s="11" t="s">
        <v>1289</v>
      </c>
      <c r="AX76" s="11"/>
      <c r="AY76" s="11"/>
      <c r="AZ76" s="7"/>
      <c r="BA76" s="11" t="s">
        <v>1290</v>
      </c>
      <c r="BB76" s="11"/>
      <c r="BC76" s="11"/>
      <c r="BD76" s="7"/>
      <c r="BE76" s="7"/>
      <c r="BF76" s="7"/>
      <c r="BG76" s="7"/>
      <c r="BH76" s="7"/>
      <c r="BI76" s="12">
        <v>4</v>
      </c>
      <c r="BJ76" s="12">
        <v>6</v>
      </c>
      <c r="BK76" s="12">
        <v>2</v>
      </c>
      <c r="BL76" s="12">
        <v>2</v>
      </c>
      <c r="BM76" s="12">
        <v>2</v>
      </c>
      <c r="BN76" s="12">
        <v>2</v>
      </c>
      <c r="BO76" s="12">
        <v>2</v>
      </c>
      <c r="BP76" s="12">
        <v>2</v>
      </c>
      <c r="BQ76" s="12">
        <v>2</v>
      </c>
      <c r="BR76" s="12">
        <v>1</v>
      </c>
      <c r="BS76" s="12">
        <v>1</v>
      </c>
      <c r="BT76" s="12">
        <v>1</v>
      </c>
      <c r="BU76" s="12">
        <v>1</v>
      </c>
      <c r="BV76" s="12">
        <v>1</v>
      </c>
      <c r="BW76" s="12">
        <v>1</v>
      </c>
      <c r="BX76" s="12">
        <v>1</v>
      </c>
      <c r="BY76" s="12">
        <v>1</v>
      </c>
      <c r="BZ76" s="7"/>
      <c r="CA76" s="7"/>
      <c r="CB76" s="7"/>
      <c r="CC76" s="7"/>
      <c r="CD76" s="7"/>
      <c r="CE76" s="7"/>
      <c r="CF76" s="7"/>
      <c r="CG76" s="7"/>
      <c r="CH76" s="7"/>
      <c r="CI76" s="7"/>
      <c r="CJ76" s="7"/>
      <c r="CK76" s="7"/>
      <c r="CL76" s="7"/>
      <c r="CM76" s="7"/>
      <c r="CN76" s="7"/>
      <c r="CO76" s="7"/>
      <c r="CP76" s="7"/>
      <c r="CQ76" s="7"/>
      <c r="CR76" s="7"/>
      <c r="CS76" s="7"/>
      <c r="CT76" s="7"/>
      <c r="CU76" s="7"/>
      <c r="CV76" s="7"/>
      <c r="CW76" s="7"/>
      <c r="CX76" s="12"/>
      <c r="CY76" s="12"/>
      <c r="CZ76" s="12"/>
      <c r="DA76" s="12"/>
      <c r="DB76" s="12"/>
      <c r="DC76" s="12"/>
      <c r="DD76" s="12"/>
      <c r="DE76" s="12"/>
      <c r="DF76" s="7"/>
      <c r="DG76" s="7" t="s">
        <v>384</v>
      </c>
      <c r="DH76" s="7"/>
      <c r="DI76" s="7"/>
      <c r="DJ76" s="7"/>
      <c r="DK76" s="7"/>
      <c r="DL76" s="7"/>
      <c r="DM76" s="7"/>
      <c r="DN76" s="7" t="s">
        <v>384</v>
      </c>
      <c r="DO76" s="7"/>
      <c r="DP76" s="7"/>
      <c r="DQ76" s="7" t="s">
        <v>384</v>
      </c>
      <c r="DR76" s="7"/>
      <c r="DS76" s="7"/>
      <c r="DT76" s="7"/>
      <c r="DU76" s="7"/>
      <c r="DV76" s="7"/>
      <c r="DW76" s="7"/>
      <c r="DX76" s="7"/>
      <c r="DY76" s="7" t="s">
        <v>384</v>
      </c>
      <c r="DZ76" s="7"/>
      <c r="EA76" s="7"/>
      <c r="EB76" s="7"/>
      <c r="EC76" s="7"/>
      <c r="ED76" s="7"/>
      <c r="EE76" s="7"/>
      <c r="EF76" s="7" t="s">
        <v>384</v>
      </c>
      <c r="EG76" s="7"/>
      <c r="EH76" s="7"/>
      <c r="EI76" s="7"/>
      <c r="EJ76" s="7" t="s">
        <v>384</v>
      </c>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t="s">
        <v>384</v>
      </c>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t="s">
        <v>384</v>
      </c>
      <c r="GY76" s="7"/>
      <c r="GZ76" s="7" t="s">
        <v>384</v>
      </c>
      <c r="HA76" s="7"/>
      <c r="HB76" s="7"/>
      <c r="HC76" s="7"/>
      <c r="HD76" s="7"/>
      <c r="HE76" s="7"/>
      <c r="HF76" s="7" t="s">
        <v>384</v>
      </c>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T76" s="6" t="s">
        <v>384</v>
      </c>
      <c r="KA76" s="6" t="s">
        <v>384</v>
      </c>
      <c r="KG76" s="6" t="s">
        <v>1535</v>
      </c>
      <c r="KW76" s="6" t="s">
        <v>1535</v>
      </c>
      <c r="LA76" s="6" t="s">
        <v>384</v>
      </c>
      <c r="LD76" s="6" t="s">
        <v>384</v>
      </c>
    </row>
    <row r="77" spans="1:316" ht="19.5" x14ac:dyDescent="0.25">
      <c r="A77" s="6" t="s">
        <v>75</v>
      </c>
      <c r="B77" s="2" t="s">
        <v>75</v>
      </c>
      <c r="C77" s="7"/>
      <c r="D77" s="7" t="s">
        <v>2889</v>
      </c>
      <c r="E77" s="7" t="s">
        <v>1597</v>
      </c>
      <c r="F77" s="7" t="s">
        <v>1408</v>
      </c>
      <c r="G77" s="7"/>
      <c r="H77" s="8" t="s">
        <v>1291</v>
      </c>
      <c r="I77" s="9">
        <v>74</v>
      </c>
      <c r="J77" s="8" t="s">
        <v>1292</v>
      </c>
      <c r="K77" s="8" t="s">
        <v>1293</v>
      </c>
      <c r="L77" s="2" t="s">
        <v>75</v>
      </c>
      <c r="M77" s="10" t="s">
        <v>1294</v>
      </c>
      <c r="N77" s="7"/>
      <c r="O77" s="10" t="s">
        <v>536</v>
      </c>
      <c r="P77" s="10"/>
      <c r="Q77" s="7"/>
      <c r="R77" s="44"/>
      <c r="S77" s="45" t="s">
        <v>1386</v>
      </c>
      <c r="T77" s="7"/>
      <c r="U77" s="7"/>
      <c r="V77" s="7"/>
      <c r="W77" s="7"/>
      <c r="X77" s="7"/>
      <c r="Y77" s="7"/>
      <c r="Z77" s="7" t="s">
        <v>535</v>
      </c>
      <c r="AA77" s="7" t="s">
        <v>1295</v>
      </c>
      <c r="AB77" s="11" t="s">
        <v>1296</v>
      </c>
      <c r="AC77" s="11"/>
      <c r="AD77" s="11"/>
      <c r="AE77" s="11"/>
      <c r="AF77" s="7"/>
      <c r="AG77" s="11"/>
      <c r="AH77" s="11"/>
      <c r="AI77" s="11"/>
      <c r="AJ77" s="7"/>
      <c r="AK77" s="7"/>
      <c r="AL77" s="7"/>
      <c r="AM77" s="7"/>
      <c r="AN77" s="7"/>
      <c r="AO77" s="11"/>
      <c r="AP77" s="11"/>
      <c r="AQ77" s="11"/>
      <c r="AR77" s="7"/>
      <c r="AS77" s="7"/>
      <c r="AT77" s="7"/>
      <c r="AU77" s="7"/>
      <c r="AV77" s="7"/>
      <c r="AW77" s="7"/>
      <c r="AX77" s="7"/>
      <c r="AY77" s="7"/>
      <c r="AZ77" s="7"/>
      <c r="BA77" s="7"/>
      <c r="BB77" s="7"/>
      <c r="BC77" s="7"/>
      <c r="BD77" s="7"/>
      <c r="BE77" s="7"/>
      <c r="BF77" s="7"/>
      <c r="BG77" s="7"/>
      <c r="BH77" s="7"/>
      <c r="BI77" s="12">
        <v>4</v>
      </c>
      <c r="BJ77" s="12">
        <v>8</v>
      </c>
      <c r="BK77" s="12">
        <v>2</v>
      </c>
      <c r="BL77" s="12">
        <v>2</v>
      </c>
      <c r="BM77" s="12">
        <v>2</v>
      </c>
      <c r="BN77" s="12">
        <v>2</v>
      </c>
      <c r="BO77" s="12">
        <v>2</v>
      </c>
      <c r="BP77" s="12">
        <v>2</v>
      </c>
      <c r="BQ77" s="12">
        <v>2</v>
      </c>
      <c r="BR77" s="12">
        <v>1</v>
      </c>
      <c r="BS77" s="12">
        <v>1</v>
      </c>
      <c r="BT77" s="12">
        <v>1</v>
      </c>
      <c r="BU77" s="12">
        <v>1</v>
      </c>
      <c r="BV77" s="12">
        <v>1</v>
      </c>
      <c r="BW77" s="12">
        <v>1</v>
      </c>
      <c r="BX77" s="12">
        <v>1</v>
      </c>
      <c r="BY77" s="12">
        <v>1</v>
      </c>
      <c r="BZ77" s="7"/>
      <c r="CA77" s="7"/>
      <c r="CB77" s="7"/>
      <c r="CC77" s="7"/>
      <c r="CD77" s="7"/>
      <c r="CE77" s="7"/>
      <c r="CF77" s="7"/>
      <c r="CG77" s="7"/>
      <c r="CH77" s="12">
        <v>25</v>
      </c>
      <c r="CI77" s="12">
        <v>5</v>
      </c>
      <c r="CJ77" s="7"/>
      <c r="CK77" s="7"/>
      <c r="CL77" s="7"/>
      <c r="CM77" s="7"/>
      <c r="CN77" s="7"/>
      <c r="CO77" s="7"/>
      <c r="CP77" s="11"/>
      <c r="CQ77" s="7"/>
      <c r="CR77" s="7"/>
      <c r="CS77" s="7"/>
      <c r="CT77" s="7"/>
      <c r="CU77" s="7"/>
      <c r="CV77" s="7"/>
      <c r="CW77" s="7"/>
      <c r="CX77" s="12"/>
      <c r="CY77" s="12"/>
      <c r="CZ77" s="12"/>
      <c r="DA77" s="12"/>
      <c r="DB77" s="12"/>
      <c r="DC77" s="12"/>
      <c r="DD77" s="12"/>
      <c r="DE77" s="12"/>
      <c r="DF77" s="7"/>
      <c r="DG77" s="7" t="s">
        <v>384</v>
      </c>
      <c r="DH77" s="7"/>
      <c r="DI77" s="7" t="s">
        <v>384</v>
      </c>
      <c r="DJ77" s="7"/>
      <c r="DK77" s="7"/>
      <c r="DL77" s="7" t="s">
        <v>384</v>
      </c>
      <c r="DM77" s="7"/>
      <c r="DN77" s="7"/>
      <c r="DO77" s="7"/>
      <c r="DP77" s="7"/>
      <c r="DQ77" s="7"/>
      <c r="DR77" s="7"/>
      <c r="DS77" s="7"/>
      <c r="DT77" s="7"/>
      <c r="DU77" s="7" t="s">
        <v>384</v>
      </c>
      <c r="DV77" s="7" t="s">
        <v>384</v>
      </c>
      <c r="DW77" s="7"/>
      <c r="DX77" s="7"/>
      <c r="DY77" s="7" t="s">
        <v>384</v>
      </c>
      <c r="DZ77" s="7"/>
      <c r="EA77" s="7"/>
      <c r="EB77" s="7"/>
      <c r="EC77" s="7"/>
      <c r="ED77" s="7"/>
      <c r="EE77" s="7" t="s">
        <v>384</v>
      </c>
      <c r="EF77" s="7"/>
      <c r="EG77" s="7"/>
      <c r="EH77" s="7"/>
      <c r="EI77" s="7"/>
      <c r="EJ77" s="7"/>
      <c r="EK77" s="7" t="s">
        <v>384</v>
      </c>
      <c r="EL77" s="7"/>
      <c r="EM77" s="7"/>
      <c r="EN77" s="7"/>
      <c r="EO77" s="7" t="s">
        <v>384</v>
      </c>
      <c r="EP77" s="7"/>
      <c r="EQ77" s="7"/>
      <c r="ER77" s="7"/>
      <c r="ES77" s="7"/>
      <c r="ET77" s="7"/>
      <c r="EU77" s="7"/>
      <c r="EV77" s="7"/>
      <c r="EW77" s="7"/>
      <c r="EX77" s="7"/>
      <c r="EY77" s="7"/>
      <c r="EZ77" s="7"/>
      <c r="FA77" s="7"/>
      <c r="FB77" s="7"/>
      <c r="FC77" s="7"/>
      <c r="FD77" s="7"/>
      <c r="FE77" s="7"/>
      <c r="FF77" s="7"/>
      <c r="FG77" s="7"/>
      <c r="FH77" s="7" t="s">
        <v>384</v>
      </c>
      <c r="FI77" s="7"/>
      <c r="FJ77" s="7"/>
      <c r="FK77" s="7" t="s">
        <v>384</v>
      </c>
      <c r="FL77" s="7"/>
      <c r="FM77" s="7"/>
      <c r="FN77" s="7"/>
      <c r="FO77" s="7"/>
      <c r="FP77" s="7"/>
      <c r="FQ77" s="7"/>
      <c r="FR77" s="7"/>
      <c r="FS77" s="7"/>
      <c r="FT77" s="7"/>
      <c r="FU77" s="7"/>
      <c r="FV77" s="7" t="s">
        <v>384</v>
      </c>
      <c r="FW77" s="7"/>
      <c r="FX77" s="7"/>
      <c r="FY77" s="7"/>
      <c r="FZ77" s="7"/>
      <c r="GA77" s="7"/>
      <c r="GB77" s="7"/>
      <c r="GC77" s="7"/>
      <c r="GD77" s="7"/>
      <c r="GE77" s="7"/>
      <c r="GF77" s="7"/>
      <c r="GG77" s="7"/>
      <c r="GH77" s="7" t="s">
        <v>384</v>
      </c>
      <c r="GI77" s="7"/>
      <c r="GJ77" s="7"/>
      <c r="GK77" s="7"/>
      <c r="GL77" s="7"/>
      <c r="GM77" s="7"/>
      <c r="GN77" s="7"/>
      <c r="GO77" s="7"/>
      <c r="GP77" s="7"/>
      <c r="GQ77" s="7"/>
      <c r="GR77" s="7"/>
      <c r="GS77" s="7"/>
      <c r="GT77" s="7"/>
      <c r="GU77" s="7"/>
      <c r="GV77" s="7"/>
      <c r="GW77" s="7"/>
      <c r="GX77" s="7"/>
      <c r="GY77" s="7"/>
      <c r="GZ77" s="7"/>
      <c r="HA77" s="7"/>
      <c r="HB77" s="7"/>
      <c r="HC77" s="7"/>
      <c r="HD77" s="7" t="s">
        <v>384</v>
      </c>
      <c r="HE77" s="7"/>
      <c r="HF77" s="7"/>
      <c r="HG77" s="7"/>
      <c r="HH77" s="7" t="s">
        <v>384</v>
      </c>
      <c r="HI77" s="7"/>
      <c r="HJ77" s="7"/>
      <c r="HK77" s="7" t="s">
        <v>384</v>
      </c>
      <c r="HL77" s="7" t="s">
        <v>384</v>
      </c>
      <c r="HM77" s="7"/>
      <c r="HN77" s="7"/>
      <c r="HO77" s="7"/>
      <c r="HP77" s="7"/>
      <c r="HQ77" s="7"/>
      <c r="HR77" s="7"/>
      <c r="HS77" s="7" t="s">
        <v>384</v>
      </c>
      <c r="HT77" s="7"/>
      <c r="HU77" s="7" t="s">
        <v>384</v>
      </c>
      <c r="HV77" s="7"/>
      <c r="HW77" s="7"/>
      <c r="HX77" s="7"/>
      <c r="HY77" s="7"/>
      <c r="HZ77" s="7"/>
      <c r="IA77" s="7"/>
      <c r="IB77" s="7"/>
      <c r="IC77" s="7"/>
      <c r="ID77" s="7" t="s">
        <v>384</v>
      </c>
      <c r="IE77" s="7" t="s">
        <v>384</v>
      </c>
      <c r="IF77" s="7"/>
      <c r="IG77" s="7"/>
      <c r="IH77" s="7"/>
      <c r="II77" s="7"/>
      <c r="IJ77" s="7"/>
      <c r="IK77" s="7"/>
      <c r="IL77" s="7" t="s">
        <v>384</v>
      </c>
      <c r="IM77" s="7"/>
      <c r="IN77" s="7"/>
      <c r="IO77" s="7"/>
      <c r="IP77" s="7"/>
      <c r="IQ77" s="7"/>
      <c r="IR77" s="7"/>
      <c r="IS77" s="7"/>
      <c r="IT77" s="7"/>
      <c r="IU77" s="7"/>
      <c r="IV77" s="7"/>
      <c r="IW77" s="7"/>
      <c r="IX77" s="7"/>
      <c r="IY77" s="7"/>
      <c r="IZ77" s="7"/>
      <c r="JA77" s="7"/>
      <c r="JB77" s="7"/>
      <c r="JC77" s="7"/>
      <c r="JD77" s="7"/>
      <c r="JE77" s="7"/>
      <c r="JF77" s="7"/>
      <c r="JG77" s="7"/>
      <c r="JH77" s="7"/>
      <c r="JT77" s="6" t="s">
        <v>384</v>
      </c>
      <c r="KA77" s="6" t="s">
        <v>384</v>
      </c>
      <c r="KB77" s="6" t="s">
        <v>384</v>
      </c>
      <c r="LA77" s="6" t="s">
        <v>1535</v>
      </c>
      <c r="LD77" s="6" t="s">
        <v>384</v>
      </c>
    </row>
    <row r="78" spans="1:316" ht="19.5" x14ac:dyDescent="0.25">
      <c r="A78" s="6" t="s">
        <v>76</v>
      </c>
      <c r="B78" s="2" t="s">
        <v>76</v>
      </c>
      <c r="C78" s="7"/>
      <c r="D78" s="7" t="s">
        <v>2889</v>
      </c>
      <c r="E78" s="7" t="s">
        <v>1600</v>
      </c>
      <c r="F78" s="7"/>
      <c r="G78" s="7" t="s">
        <v>1940</v>
      </c>
      <c r="H78" s="8" t="s">
        <v>1297</v>
      </c>
      <c r="I78" s="9">
        <v>75</v>
      </c>
      <c r="J78" s="8" t="s">
        <v>1298</v>
      </c>
      <c r="K78" s="8" t="s">
        <v>1299</v>
      </c>
      <c r="L78" s="2" t="s">
        <v>76</v>
      </c>
      <c r="M78" s="10" t="s">
        <v>1300</v>
      </c>
      <c r="N78" s="7"/>
      <c r="O78" s="10" t="s">
        <v>664</v>
      </c>
      <c r="P78" s="10"/>
      <c r="Q78" s="11" t="s">
        <v>371</v>
      </c>
      <c r="R78" s="44" t="s">
        <v>1383</v>
      </c>
      <c r="S78" s="44" t="s">
        <v>1379</v>
      </c>
      <c r="T78" s="11"/>
      <c r="U78" s="11"/>
      <c r="V78" s="11"/>
      <c r="W78" s="11"/>
      <c r="X78" s="11"/>
      <c r="Y78" s="7"/>
      <c r="Z78" s="7" t="s">
        <v>1300</v>
      </c>
      <c r="AA78" s="7"/>
      <c r="AB78" s="11" t="s">
        <v>1301</v>
      </c>
      <c r="AC78" s="11" t="s">
        <v>1302</v>
      </c>
      <c r="AD78" s="11"/>
      <c r="AE78" s="11"/>
      <c r="AF78" s="7"/>
      <c r="AG78" s="11" t="s">
        <v>1303</v>
      </c>
      <c r="AH78" s="11"/>
      <c r="AI78" s="11"/>
      <c r="AJ78" s="7"/>
      <c r="AK78" s="11" t="s">
        <v>1304</v>
      </c>
      <c r="AL78" s="11"/>
      <c r="AM78" s="11"/>
      <c r="AN78" s="7"/>
      <c r="AO78" s="11" t="s">
        <v>1305</v>
      </c>
      <c r="AP78" s="11"/>
      <c r="AQ78" s="11"/>
      <c r="AR78" s="7"/>
      <c r="AS78" s="11" t="s">
        <v>1306</v>
      </c>
      <c r="AT78" s="11"/>
      <c r="AU78" s="11"/>
      <c r="AV78" s="7"/>
      <c r="AW78" s="11" t="s">
        <v>1307</v>
      </c>
      <c r="AX78" s="11"/>
      <c r="AY78" s="11"/>
      <c r="AZ78" s="7"/>
      <c r="BA78" s="11" t="s">
        <v>1308</v>
      </c>
      <c r="BB78" s="11"/>
      <c r="BC78" s="11"/>
      <c r="BD78" s="7"/>
      <c r="BE78" s="11" t="s">
        <v>1309</v>
      </c>
      <c r="BF78" s="7"/>
      <c r="BG78" s="7"/>
      <c r="BH78" s="7"/>
      <c r="BI78" s="12">
        <v>4</v>
      </c>
      <c r="BJ78" s="12">
        <v>8</v>
      </c>
      <c r="BK78" s="12">
        <v>2</v>
      </c>
      <c r="BL78" s="12">
        <v>2</v>
      </c>
      <c r="BM78" s="12">
        <v>2</v>
      </c>
      <c r="BN78" s="12">
        <v>2</v>
      </c>
      <c r="BO78" s="12">
        <v>2</v>
      </c>
      <c r="BP78" s="12">
        <v>2</v>
      </c>
      <c r="BQ78" s="12">
        <v>2</v>
      </c>
      <c r="BR78" s="12">
        <v>2</v>
      </c>
      <c r="BS78" s="12">
        <v>1</v>
      </c>
      <c r="BT78" s="12">
        <v>2</v>
      </c>
      <c r="BU78" s="12">
        <v>1</v>
      </c>
      <c r="BV78" s="12">
        <v>1</v>
      </c>
      <c r="BW78" s="12">
        <v>1</v>
      </c>
      <c r="BX78" s="12">
        <v>1</v>
      </c>
      <c r="BY78" s="12">
        <v>1</v>
      </c>
      <c r="BZ78" s="7"/>
      <c r="CA78" s="7"/>
      <c r="CB78" s="7"/>
      <c r="CC78" s="7"/>
      <c r="CD78" s="7"/>
      <c r="CE78" s="7"/>
      <c r="CF78" s="7"/>
      <c r="CG78" s="7"/>
      <c r="CH78" s="7"/>
      <c r="CI78" s="7"/>
      <c r="CJ78" s="7"/>
      <c r="CK78" s="7"/>
      <c r="CL78" s="7"/>
      <c r="CM78" s="7"/>
      <c r="CN78" s="7"/>
      <c r="CO78" s="7"/>
      <c r="CP78" s="7"/>
      <c r="CQ78" s="7"/>
      <c r="CR78" s="7"/>
      <c r="CS78" s="7"/>
      <c r="CT78" s="7"/>
      <c r="CU78" s="7"/>
      <c r="CV78" s="7"/>
      <c r="CW78" s="7"/>
      <c r="CX78" s="12"/>
      <c r="CY78" s="12"/>
      <c r="CZ78" s="12"/>
      <c r="DA78" s="12"/>
      <c r="DB78" s="12"/>
      <c r="DC78" s="12"/>
      <c r="DD78" s="12"/>
      <c r="DE78" s="12"/>
      <c r="DF78" s="7"/>
      <c r="DG78" s="7" t="s">
        <v>384</v>
      </c>
      <c r="DH78" s="7" t="s">
        <v>384</v>
      </c>
      <c r="DI78" s="7" t="s">
        <v>384</v>
      </c>
      <c r="DJ78" s="7"/>
      <c r="DK78" s="7"/>
      <c r="DL78" s="7"/>
      <c r="DM78" s="7"/>
      <c r="DN78" s="7"/>
      <c r="DO78" s="7"/>
      <c r="DP78" s="7"/>
      <c r="DQ78" s="7" t="s">
        <v>384</v>
      </c>
      <c r="DR78" s="7"/>
      <c r="DS78" s="7"/>
      <c r="DT78" s="7"/>
      <c r="DU78" s="7"/>
      <c r="DV78" s="7"/>
      <c r="DW78" s="7"/>
      <c r="DX78" s="7"/>
      <c r="DY78" s="7" t="s">
        <v>384</v>
      </c>
      <c r="DZ78" s="7"/>
      <c r="EA78" s="7"/>
      <c r="EB78" s="7"/>
      <c r="EC78" s="7" t="s">
        <v>384</v>
      </c>
      <c r="ED78" s="7"/>
      <c r="EE78" s="7"/>
      <c r="EF78" s="7"/>
      <c r="EG78" s="7"/>
      <c r="EH78" s="7"/>
      <c r="EI78" s="7"/>
      <c r="EJ78" s="7"/>
      <c r="EK78" s="7" t="s">
        <v>384</v>
      </c>
      <c r="EL78" s="7"/>
      <c r="EM78" s="7" t="s">
        <v>384</v>
      </c>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t="s">
        <v>384</v>
      </c>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t="s">
        <v>384</v>
      </c>
      <c r="IH78" s="7"/>
      <c r="II78" s="7"/>
      <c r="IJ78" s="7"/>
      <c r="IK78" s="7"/>
      <c r="IL78" s="7"/>
      <c r="IM78" s="7"/>
      <c r="IN78" s="7"/>
      <c r="IO78" s="7" t="s">
        <v>384</v>
      </c>
      <c r="IP78" s="7"/>
      <c r="IQ78" s="7"/>
      <c r="IR78" s="7"/>
      <c r="IS78" s="7"/>
      <c r="IT78" s="7"/>
      <c r="IU78" s="7"/>
      <c r="IV78" s="7"/>
      <c r="IW78" s="7"/>
      <c r="IX78" s="7"/>
      <c r="IY78" s="7"/>
      <c r="IZ78" s="7"/>
      <c r="JA78" s="7"/>
      <c r="JB78" s="7"/>
      <c r="JC78" s="7"/>
      <c r="JD78" s="7"/>
      <c r="JE78" s="7"/>
      <c r="JF78" s="7"/>
      <c r="JG78" s="7"/>
      <c r="JH78" s="7"/>
      <c r="JT78" s="6" t="s">
        <v>384</v>
      </c>
      <c r="KA78" s="6" t="s">
        <v>384</v>
      </c>
      <c r="KE78" s="6" t="s">
        <v>1535</v>
      </c>
      <c r="KL78" s="6" t="s">
        <v>1535</v>
      </c>
      <c r="LA78" s="6" t="s">
        <v>384</v>
      </c>
      <c r="LD78" s="6" t="s">
        <v>384</v>
      </c>
    </row>
    <row r="79" spans="1:316" ht="19.5" x14ac:dyDescent="0.25">
      <c r="A79" s="6" t="s">
        <v>119</v>
      </c>
      <c r="B79" s="2" t="s">
        <v>77</v>
      </c>
      <c r="C79" s="7"/>
      <c r="D79" s="7" t="s">
        <v>2889</v>
      </c>
      <c r="E79" s="7" t="s">
        <v>1571</v>
      </c>
      <c r="F79" s="7" t="s">
        <v>1531</v>
      </c>
      <c r="G79" s="7" t="s">
        <v>2506</v>
      </c>
      <c r="H79" s="8" t="s">
        <v>1310</v>
      </c>
      <c r="I79" s="9">
        <v>76</v>
      </c>
      <c r="J79" s="8" t="s">
        <v>1311</v>
      </c>
      <c r="K79" s="8" t="s">
        <v>1312</v>
      </c>
      <c r="L79" s="2" t="s">
        <v>77</v>
      </c>
      <c r="M79" s="10" t="s">
        <v>1313</v>
      </c>
      <c r="N79" s="7"/>
      <c r="O79" s="10" t="s">
        <v>453</v>
      </c>
      <c r="P79" s="10"/>
      <c r="Q79" s="11" t="s">
        <v>371</v>
      </c>
      <c r="R79" s="44" t="s">
        <v>1378</v>
      </c>
      <c r="S79" s="44"/>
      <c r="T79" s="11"/>
      <c r="U79" s="11"/>
      <c r="V79" s="11"/>
      <c r="W79" s="11"/>
      <c r="X79" s="11"/>
      <c r="Y79" s="7"/>
      <c r="Z79" s="7" t="s">
        <v>535</v>
      </c>
      <c r="AA79" s="7"/>
      <c r="AB79" s="11" t="s">
        <v>1314</v>
      </c>
      <c r="AC79" s="11"/>
      <c r="AD79" s="11"/>
      <c r="AE79" s="11"/>
      <c r="AF79" s="7"/>
      <c r="AG79" s="11"/>
      <c r="AH79" s="11"/>
      <c r="AI79" s="11"/>
      <c r="AJ79" s="7"/>
      <c r="AK79" s="11"/>
      <c r="AL79" s="11"/>
      <c r="AM79" s="11"/>
      <c r="AN79" s="7"/>
      <c r="AO79" s="11"/>
      <c r="AP79" s="11"/>
      <c r="AQ79" s="11"/>
      <c r="AR79" s="7"/>
      <c r="AS79" s="7"/>
      <c r="AT79" s="7"/>
      <c r="AU79" s="7"/>
      <c r="AV79" s="7"/>
      <c r="AW79" s="7"/>
      <c r="AX79" s="7"/>
      <c r="AY79" s="7"/>
      <c r="AZ79" s="7"/>
      <c r="BA79" s="7"/>
      <c r="BB79" s="7"/>
      <c r="BC79" s="7"/>
      <c r="BD79" s="7"/>
      <c r="BE79" s="7"/>
      <c r="BF79" s="7"/>
      <c r="BG79" s="7"/>
      <c r="BH79" s="7"/>
      <c r="BI79" s="12">
        <v>4</v>
      </c>
      <c r="BJ79" s="12">
        <v>8</v>
      </c>
      <c r="BK79" s="12">
        <v>2</v>
      </c>
      <c r="BL79" s="12">
        <v>2</v>
      </c>
      <c r="BM79" s="12">
        <v>2</v>
      </c>
      <c r="BN79" s="12">
        <v>2</v>
      </c>
      <c r="BO79" s="12">
        <v>2</v>
      </c>
      <c r="BP79" s="12">
        <v>2</v>
      </c>
      <c r="BQ79" s="12">
        <v>2</v>
      </c>
      <c r="BR79" s="12">
        <v>2</v>
      </c>
      <c r="BS79" s="12">
        <v>1</v>
      </c>
      <c r="BT79" s="12">
        <v>2</v>
      </c>
      <c r="BU79" s="12">
        <v>1</v>
      </c>
      <c r="BV79" s="12">
        <v>1</v>
      </c>
      <c r="BW79" s="12">
        <v>1</v>
      </c>
      <c r="BX79" s="12">
        <v>1</v>
      </c>
      <c r="BY79" s="12">
        <v>1</v>
      </c>
      <c r="BZ79" s="7"/>
      <c r="CA79" s="7"/>
      <c r="CB79" s="7"/>
      <c r="CC79" s="7"/>
      <c r="CD79" s="7"/>
      <c r="CE79" s="7"/>
      <c r="CF79" s="7"/>
      <c r="CG79" s="7"/>
      <c r="CH79" s="7"/>
      <c r="CI79" s="7"/>
      <c r="CJ79" s="7"/>
      <c r="CK79" s="7"/>
      <c r="CL79" s="7"/>
      <c r="CM79" s="7"/>
      <c r="CN79" s="7"/>
      <c r="CO79" s="7"/>
      <c r="CP79" s="12">
        <v>3</v>
      </c>
      <c r="CQ79" s="7"/>
      <c r="CR79" s="7"/>
      <c r="CS79" s="7"/>
      <c r="CT79" s="7"/>
      <c r="CU79" s="7"/>
      <c r="CV79" s="7"/>
      <c r="CW79" s="7"/>
      <c r="CX79" s="12"/>
      <c r="CY79" s="12"/>
      <c r="CZ79" s="12"/>
      <c r="DA79" s="12"/>
      <c r="DB79" s="12"/>
      <c r="DC79" s="12"/>
      <c r="DD79" s="12"/>
      <c r="DE79" s="12"/>
      <c r="DF79" s="7"/>
      <c r="DG79" s="7"/>
      <c r="DH79" s="7" t="s">
        <v>384</v>
      </c>
      <c r="DI79" s="7"/>
      <c r="DJ79" s="7"/>
      <c r="DK79" s="7"/>
      <c r="DL79" s="7" t="s">
        <v>384</v>
      </c>
      <c r="DM79" s="7" t="s">
        <v>384</v>
      </c>
      <c r="DN79" s="7"/>
      <c r="DO79" s="7"/>
      <c r="DP79" s="7"/>
      <c r="DQ79" s="7"/>
      <c r="DR79" s="7"/>
      <c r="DS79" s="7"/>
      <c r="DT79" s="7"/>
      <c r="DU79" s="7"/>
      <c r="DV79" s="7"/>
      <c r="DW79" s="7"/>
      <c r="DX79" s="7" t="s">
        <v>384</v>
      </c>
      <c r="DY79" s="7"/>
      <c r="DZ79" s="7"/>
      <c r="EA79" s="7" t="s">
        <v>384</v>
      </c>
      <c r="EB79" s="7"/>
      <c r="EC79" s="7" t="s">
        <v>384</v>
      </c>
      <c r="ED79" s="7"/>
      <c r="EE79" s="7"/>
      <c r="EF79" s="7"/>
      <c r="EG79" s="7"/>
      <c r="EH79" s="7"/>
      <c r="EI79" s="7"/>
      <c r="EJ79" s="7"/>
      <c r="EK79" s="7" t="s">
        <v>384</v>
      </c>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t="s">
        <v>384</v>
      </c>
      <c r="GG79" s="7"/>
      <c r="GH79" s="7"/>
      <c r="GI79" s="7"/>
      <c r="GJ79" s="7"/>
      <c r="GK79" s="7"/>
      <c r="GL79" s="7" t="s">
        <v>384</v>
      </c>
      <c r="GM79" s="7"/>
      <c r="GN79" s="7"/>
      <c r="GO79" s="7"/>
      <c r="GP79" s="7"/>
      <c r="GQ79" s="7"/>
      <c r="GR79" s="7"/>
      <c r="GS79" s="7"/>
      <c r="GT79" s="7"/>
      <c r="GU79" s="7"/>
      <c r="GV79" s="7"/>
      <c r="GW79" s="7"/>
      <c r="GX79" s="7"/>
      <c r="GY79" s="7"/>
      <c r="GZ79" s="7"/>
      <c r="HA79" s="7"/>
      <c r="HB79" s="7"/>
      <c r="HC79" s="7"/>
      <c r="HD79" s="7"/>
      <c r="HE79" s="7" t="s">
        <v>384</v>
      </c>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T79" s="6" t="s">
        <v>1535</v>
      </c>
      <c r="KA79" s="6" t="s">
        <v>384</v>
      </c>
      <c r="LA79" s="6" t="s">
        <v>1535</v>
      </c>
      <c r="LD79" s="6" t="s">
        <v>384</v>
      </c>
    </row>
    <row r="80" spans="1:316" ht="19.5" x14ac:dyDescent="0.25">
      <c r="A80" s="6" t="s">
        <v>78</v>
      </c>
      <c r="B80" s="2" t="s">
        <v>78</v>
      </c>
      <c r="C80" s="7"/>
      <c r="D80" s="7" t="s">
        <v>2889</v>
      </c>
      <c r="E80" s="7" t="s">
        <v>1550</v>
      </c>
      <c r="F80" s="7"/>
      <c r="G80" s="7" t="s">
        <v>1530</v>
      </c>
      <c r="H80" s="8" t="s">
        <v>1315</v>
      </c>
      <c r="I80" s="9">
        <v>77</v>
      </c>
      <c r="J80" s="8" t="s">
        <v>1316</v>
      </c>
      <c r="K80" s="8" t="s">
        <v>1317</v>
      </c>
      <c r="L80" s="2" t="s">
        <v>78</v>
      </c>
      <c r="M80" s="10" t="s">
        <v>710</v>
      </c>
      <c r="N80" s="7"/>
      <c r="O80" s="10" t="s">
        <v>711</v>
      </c>
      <c r="P80" s="10"/>
      <c r="Q80" s="11" t="s">
        <v>588</v>
      </c>
      <c r="R80" s="44"/>
      <c r="S80" s="44" t="s">
        <v>1503</v>
      </c>
      <c r="T80" s="11" t="s">
        <v>572</v>
      </c>
      <c r="U80" s="7"/>
      <c r="V80" s="7"/>
      <c r="W80" s="7"/>
      <c r="X80" s="7"/>
      <c r="Y80" s="7"/>
      <c r="Z80" s="7" t="s">
        <v>2486</v>
      </c>
      <c r="AA80" s="7"/>
      <c r="AB80" s="11" t="s">
        <v>1318</v>
      </c>
      <c r="AC80" s="11"/>
      <c r="AD80" s="11"/>
      <c r="AE80" s="11"/>
      <c r="AF80" s="7"/>
      <c r="AG80" s="11"/>
      <c r="AH80" s="11"/>
      <c r="AI80" s="11"/>
      <c r="AJ80" s="7"/>
      <c r="AK80" s="11"/>
      <c r="AL80" s="11"/>
      <c r="AM80" s="11"/>
      <c r="AN80" s="7"/>
      <c r="AO80" s="7"/>
      <c r="AP80" s="7"/>
      <c r="AQ80" s="7"/>
      <c r="AR80" s="7"/>
      <c r="AS80" s="7"/>
      <c r="AT80" s="7"/>
      <c r="AU80" s="7"/>
      <c r="AV80" s="7"/>
      <c r="AW80" s="7"/>
      <c r="AX80" s="7"/>
      <c r="AY80" s="7"/>
      <c r="AZ80" s="7"/>
      <c r="BA80" s="7"/>
      <c r="BB80" s="7"/>
      <c r="BC80" s="7"/>
      <c r="BD80" s="7"/>
      <c r="BE80" s="11" t="s">
        <v>1319</v>
      </c>
      <c r="BF80" s="7"/>
      <c r="BG80" s="7"/>
      <c r="BH80" s="7"/>
      <c r="BI80" s="12">
        <v>4</v>
      </c>
      <c r="BJ80" s="12">
        <v>8</v>
      </c>
      <c r="BK80" s="12">
        <v>2</v>
      </c>
      <c r="BL80" s="12">
        <v>2</v>
      </c>
      <c r="BM80" s="12">
        <v>2</v>
      </c>
      <c r="BN80" s="12">
        <v>2</v>
      </c>
      <c r="BO80" s="12">
        <v>2</v>
      </c>
      <c r="BP80" s="12">
        <v>2</v>
      </c>
      <c r="BQ80" s="12">
        <v>2</v>
      </c>
      <c r="BR80" s="12">
        <v>2</v>
      </c>
      <c r="BS80" s="12">
        <v>1</v>
      </c>
      <c r="BT80" s="12">
        <v>2</v>
      </c>
      <c r="BU80" s="12">
        <v>1</v>
      </c>
      <c r="BV80" s="12">
        <v>1</v>
      </c>
      <c r="BW80" s="12">
        <v>1</v>
      </c>
      <c r="BX80" s="12">
        <v>1</v>
      </c>
      <c r="BY80" s="12">
        <v>1</v>
      </c>
      <c r="BZ80" s="12">
        <v>4</v>
      </c>
      <c r="CA80" s="7"/>
      <c r="CB80" s="7"/>
      <c r="CC80" s="7"/>
      <c r="CD80" s="7"/>
      <c r="CE80" s="7"/>
      <c r="CF80" s="7"/>
      <c r="CG80" s="7"/>
      <c r="CH80" s="7"/>
      <c r="CI80" s="7"/>
      <c r="CJ80" s="7"/>
      <c r="CK80" s="7"/>
      <c r="CL80" s="7"/>
      <c r="CM80" s="7"/>
      <c r="CN80" s="7"/>
      <c r="CO80" s="7"/>
      <c r="CP80" s="7"/>
      <c r="CQ80" s="7"/>
      <c r="CR80" s="7"/>
      <c r="CS80" s="7"/>
      <c r="CT80" s="7"/>
      <c r="CU80" s="7"/>
      <c r="CV80" s="7"/>
      <c r="CW80" s="7"/>
      <c r="CX80" s="12"/>
      <c r="CY80" s="12"/>
      <c r="CZ80" s="12"/>
      <c r="DA80" s="12"/>
      <c r="DB80" s="12"/>
      <c r="DC80" s="12"/>
      <c r="DD80" s="12"/>
      <c r="DE80" s="12"/>
      <c r="DF80" s="7"/>
      <c r="DG80" s="7" t="s">
        <v>384</v>
      </c>
      <c r="DH80" s="7"/>
      <c r="DI80" s="7"/>
      <c r="DJ80" s="7"/>
      <c r="DK80" s="7"/>
      <c r="DL80" s="7"/>
      <c r="DM80" s="7"/>
      <c r="DN80" s="7"/>
      <c r="DO80" s="7"/>
      <c r="DP80" s="7"/>
      <c r="DQ80" s="7"/>
      <c r="DR80" s="7" t="s">
        <v>384</v>
      </c>
      <c r="DS80" s="7"/>
      <c r="DT80" s="7"/>
      <c r="DU80" s="7"/>
      <c r="DV80" s="7"/>
      <c r="DW80" s="7"/>
      <c r="DX80" s="7" t="s">
        <v>384</v>
      </c>
      <c r="DY80" s="7"/>
      <c r="DZ80" s="7"/>
      <c r="EA80" s="7" t="s">
        <v>384</v>
      </c>
      <c r="EB80" s="7"/>
      <c r="EC80" s="7"/>
      <c r="ED80" s="7"/>
      <c r="EE80" s="7"/>
      <c r="EF80" s="7" t="s">
        <v>384</v>
      </c>
      <c r="EG80" s="7"/>
      <c r="EH80" s="7"/>
      <c r="EI80" s="7"/>
      <c r="EJ80" s="7"/>
      <c r="EK80" s="7" t="s">
        <v>384</v>
      </c>
      <c r="EL80" s="7"/>
      <c r="EM80" s="7"/>
      <c r="EN80" s="7"/>
      <c r="EO80" s="7"/>
      <c r="EP80" s="7"/>
      <c r="EQ80" s="7"/>
      <c r="ER80" s="7"/>
      <c r="ES80" s="7"/>
      <c r="ET80" s="7"/>
      <c r="EU80" s="7"/>
      <c r="EV80" s="7"/>
      <c r="EW80" s="7"/>
      <c r="EX80" s="7"/>
      <c r="EY80" s="7"/>
      <c r="EZ80" s="7"/>
      <c r="FA80" s="7"/>
      <c r="FB80" s="7" t="s">
        <v>384</v>
      </c>
      <c r="FC80" s="7" t="s">
        <v>384</v>
      </c>
      <c r="FD80" s="7" t="s">
        <v>384</v>
      </c>
      <c r="FE80" s="7"/>
      <c r="FF80" s="7"/>
      <c r="FG80" s="7"/>
      <c r="FH80" s="7"/>
      <c r="FI80" s="7"/>
      <c r="FJ80" s="7"/>
      <c r="FK80" s="7"/>
      <c r="FL80" s="7"/>
      <c r="FM80" s="7"/>
      <c r="FN80" s="7"/>
      <c r="FO80" s="7"/>
      <c r="FP80" s="7"/>
      <c r="FQ80" s="7"/>
      <c r="FR80" s="7"/>
      <c r="FS80" s="7"/>
      <c r="FT80" s="7"/>
      <c r="FU80" s="7"/>
      <c r="FV80" s="7"/>
      <c r="FW80" s="7" t="s">
        <v>384</v>
      </c>
      <c r="FX80" s="7"/>
      <c r="FY80" s="7"/>
      <c r="FZ80" s="7"/>
      <c r="GA80" s="7"/>
      <c r="GB80" s="7" t="s">
        <v>384</v>
      </c>
      <c r="GC80" s="7"/>
      <c r="GD80" s="7"/>
      <c r="GE80" s="7"/>
      <c r="GF80" s="7"/>
      <c r="GG80" s="7"/>
      <c r="GH80" s="7" t="s">
        <v>384</v>
      </c>
      <c r="GI80" s="7"/>
      <c r="GJ80" s="7"/>
      <c r="GK80" s="7"/>
      <c r="GL80" s="7"/>
      <c r="GM80" s="7"/>
      <c r="GN80" s="7"/>
      <c r="GO80" s="7"/>
      <c r="GP80" s="7"/>
      <c r="GQ80" s="7"/>
      <c r="GR80" s="7"/>
      <c r="GS80" s="7"/>
      <c r="GT80" s="7"/>
      <c r="GU80" s="7"/>
      <c r="GV80" s="7"/>
      <c r="GW80" s="7"/>
      <c r="GX80" s="7"/>
      <c r="GY80" s="7"/>
      <c r="GZ80" s="7"/>
      <c r="HA80" s="7"/>
      <c r="HB80" s="7"/>
      <c r="HC80" s="7"/>
      <c r="HD80" s="7"/>
      <c r="HE80" s="7" t="s">
        <v>384</v>
      </c>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t="s">
        <v>384</v>
      </c>
      <c r="IF80" s="7"/>
      <c r="IG80" s="7"/>
      <c r="IH80" s="7"/>
      <c r="II80" s="7"/>
      <c r="IJ80" s="7"/>
      <c r="IK80" s="7"/>
      <c r="IL80" s="7"/>
      <c r="IM80" s="7"/>
      <c r="IN80" s="7"/>
      <c r="IO80" s="7"/>
      <c r="IP80" s="7"/>
      <c r="IQ80" s="7"/>
      <c r="IR80" s="7"/>
      <c r="IS80" s="7"/>
      <c r="IT80" s="7"/>
      <c r="IU80" s="7"/>
      <c r="IV80" s="7"/>
      <c r="IW80" s="7"/>
      <c r="IX80" s="7"/>
      <c r="IY80" s="7"/>
      <c r="IZ80" s="7" t="s">
        <v>384</v>
      </c>
      <c r="JA80" s="7"/>
      <c r="JB80" s="7"/>
      <c r="JC80" s="7"/>
      <c r="JD80" s="7"/>
      <c r="JE80" s="7"/>
      <c r="JF80" s="7"/>
      <c r="JG80" s="7"/>
      <c r="JH80" s="7"/>
      <c r="JT80" s="6" t="s">
        <v>384</v>
      </c>
      <c r="KA80" s="6" t="s">
        <v>384</v>
      </c>
      <c r="KP80" s="6" t="s">
        <v>1535</v>
      </c>
      <c r="LA80" s="6" t="s">
        <v>384</v>
      </c>
      <c r="LD80" s="6" t="s">
        <v>384</v>
      </c>
    </row>
    <row r="81" spans="1:316" ht="19.5" x14ac:dyDescent="0.25">
      <c r="A81" s="6" t="s">
        <v>79</v>
      </c>
      <c r="B81" s="2" t="s">
        <v>79</v>
      </c>
      <c r="C81" s="7"/>
      <c r="D81" s="7" t="s">
        <v>2889</v>
      </c>
      <c r="E81" s="7" t="s">
        <v>1596</v>
      </c>
      <c r="F81" s="7"/>
      <c r="G81" s="7" t="s">
        <v>2538</v>
      </c>
      <c r="H81" s="8" t="s">
        <v>1320</v>
      </c>
      <c r="I81" s="9">
        <v>78</v>
      </c>
      <c r="J81" s="8" t="s">
        <v>1321</v>
      </c>
      <c r="K81" s="8" t="s">
        <v>1322</v>
      </c>
      <c r="L81" s="2" t="s">
        <v>79</v>
      </c>
      <c r="M81" s="10" t="s">
        <v>801</v>
      </c>
      <c r="N81" s="7"/>
      <c r="O81" s="10" t="s">
        <v>696</v>
      </c>
      <c r="P81" s="10"/>
      <c r="Q81" s="11" t="s">
        <v>802</v>
      </c>
      <c r="R81" s="44" t="s">
        <v>1501</v>
      </c>
      <c r="S81" s="44" t="s">
        <v>1379</v>
      </c>
      <c r="T81" s="11"/>
      <c r="U81" s="11"/>
      <c r="V81" s="11"/>
      <c r="W81" s="11"/>
      <c r="X81" s="11"/>
      <c r="Y81" s="7"/>
      <c r="Z81" s="7" t="s">
        <v>535</v>
      </c>
      <c r="AA81" s="7"/>
      <c r="AB81" s="11" t="s">
        <v>1323</v>
      </c>
      <c r="AC81" s="11" t="s">
        <v>1324</v>
      </c>
      <c r="AD81" s="11"/>
      <c r="AE81" s="11"/>
      <c r="AF81" s="7"/>
      <c r="AG81" s="11" t="s">
        <v>1325</v>
      </c>
      <c r="AH81" s="11"/>
      <c r="AI81" s="11"/>
      <c r="AJ81" s="7"/>
      <c r="AK81" s="11" t="s">
        <v>1326</v>
      </c>
      <c r="AL81" s="11"/>
      <c r="AM81" s="11"/>
      <c r="AN81" s="7"/>
      <c r="AO81" s="11" t="s">
        <v>1327</v>
      </c>
      <c r="AP81" s="11"/>
      <c r="AQ81" s="11"/>
      <c r="AR81" s="7"/>
      <c r="AS81" s="11" t="s">
        <v>1328</v>
      </c>
      <c r="AT81" s="11"/>
      <c r="AU81" s="11"/>
      <c r="AV81" s="7"/>
      <c r="AW81" s="11" t="s">
        <v>1329</v>
      </c>
      <c r="AX81" s="11"/>
      <c r="AY81" s="11"/>
      <c r="AZ81" s="7"/>
      <c r="BA81" s="7"/>
      <c r="BB81" s="7"/>
      <c r="BC81" s="7"/>
      <c r="BD81" s="7"/>
      <c r="BE81" s="11" t="s">
        <v>1330</v>
      </c>
      <c r="BF81" s="7"/>
      <c r="BG81" s="7"/>
      <c r="BH81" s="7"/>
      <c r="BI81" s="12">
        <v>4</v>
      </c>
      <c r="BJ81" s="12">
        <v>8</v>
      </c>
      <c r="BK81" s="12">
        <v>2</v>
      </c>
      <c r="BL81" s="12">
        <v>2</v>
      </c>
      <c r="BM81" s="12">
        <v>2</v>
      </c>
      <c r="BN81" s="12">
        <v>2</v>
      </c>
      <c r="BO81" s="12">
        <v>2</v>
      </c>
      <c r="BP81" s="12">
        <v>2</v>
      </c>
      <c r="BQ81" s="12">
        <v>2</v>
      </c>
      <c r="BR81" s="12">
        <v>2</v>
      </c>
      <c r="BS81" s="12">
        <v>1</v>
      </c>
      <c r="BT81" s="12">
        <v>2</v>
      </c>
      <c r="BU81" s="12">
        <v>1</v>
      </c>
      <c r="BV81" s="12">
        <v>1</v>
      </c>
      <c r="BW81" s="12">
        <v>1</v>
      </c>
      <c r="BX81" s="12">
        <v>1</v>
      </c>
      <c r="BY81" s="12">
        <v>1</v>
      </c>
      <c r="BZ81" s="7"/>
      <c r="CA81" s="7"/>
      <c r="CB81" s="7"/>
      <c r="CC81" s="7"/>
      <c r="CD81" s="7"/>
      <c r="CE81" s="7"/>
      <c r="CF81" s="7"/>
      <c r="CG81" s="7"/>
      <c r="CH81" s="7"/>
      <c r="CI81" s="7"/>
      <c r="CJ81" s="7"/>
      <c r="CK81" s="7"/>
      <c r="CL81" s="7"/>
      <c r="CM81" s="7"/>
      <c r="CN81" s="7"/>
      <c r="CO81" s="7"/>
      <c r="CP81" s="7"/>
      <c r="CQ81" s="7"/>
      <c r="CR81" s="7"/>
      <c r="CS81" s="7"/>
      <c r="CT81" s="7"/>
      <c r="CU81" s="7"/>
      <c r="CV81" s="7"/>
      <c r="CW81" s="7"/>
      <c r="CX81" s="12"/>
      <c r="CY81" s="12"/>
      <c r="CZ81" s="12"/>
      <c r="DA81" s="12"/>
      <c r="DB81" s="12"/>
      <c r="DC81" s="12"/>
      <c r="DD81" s="12"/>
      <c r="DE81" s="12"/>
      <c r="DF81" s="7"/>
      <c r="DG81" s="7"/>
      <c r="DH81" s="7"/>
      <c r="DI81" s="7"/>
      <c r="DJ81" s="7" t="s">
        <v>384</v>
      </c>
      <c r="DK81" s="7"/>
      <c r="DL81" s="7" t="s">
        <v>384</v>
      </c>
      <c r="DM81" s="7" t="s">
        <v>384</v>
      </c>
      <c r="DN81" s="7"/>
      <c r="DO81" s="7"/>
      <c r="DP81" s="7"/>
      <c r="DQ81" s="7"/>
      <c r="DR81" s="7"/>
      <c r="DS81" s="7"/>
      <c r="DT81" s="7"/>
      <c r="DU81" s="7" t="s">
        <v>384</v>
      </c>
      <c r="DV81" s="7"/>
      <c r="DW81" s="7"/>
      <c r="DX81" s="7" t="s">
        <v>384</v>
      </c>
      <c r="DY81" s="7"/>
      <c r="DZ81" s="7"/>
      <c r="EA81" s="7"/>
      <c r="EB81" s="7"/>
      <c r="EC81" s="7"/>
      <c r="ED81" s="7" t="s">
        <v>384</v>
      </c>
      <c r="EE81" s="7"/>
      <c r="EF81" s="7"/>
      <c r="EG81" s="7"/>
      <c r="EH81" s="7"/>
      <c r="EI81" s="7"/>
      <c r="EJ81" s="7"/>
      <c r="EK81" s="7"/>
      <c r="EL81" s="7"/>
      <c r="EM81" s="7"/>
      <c r="EN81" s="7"/>
      <c r="EO81" s="7"/>
      <c r="EP81" s="7"/>
      <c r="EQ81" s="7"/>
      <c r="ER81" s="7"/>
      <c r="ES81" s="7" t="s">
        <v>384</v>
      </c>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t="s">
        <v>384</v>
      </c>
      <c r="HB81" s="7"/>
      <c r="HC81" s="7"/>
      <c r="HD81" s="7"/>
      <c r="HE81" s="7"/>
      <c r="HF81" s="7" t="s">
        <v>384</v>
      </c>
      <c r="HG81" s="7"/>
      <c r="HH81" s="7"/>
      <c r="HI81" s="7"/>
      <c r="HJ81" s="7"/>
      <c r="HK81" s="7"/>
      <c r="HL81" s="7"/>
      <c r="HM81" s="7"/>
      <c r="HN81" s="7" t="s">
        <v>384</v>
      </c>
      <c r="HO81" s="7"/>
      <c r="HP81" s="7" t="s">
        <v>384</v>
      </c>
      <c r="HQ81" s="7"/>
      <c r="HR81" s="7"/>
      <c r="HS81" s="7"/>
      <c r="HT81" s="7"/>
      <c r="HU81" s="7"/>
      <c r="HV81" s="7"/>
      <c r="HW81" s="7"/>
      <c r="HX81" s="7"/>
      <c r="HY81" s="7"/>
      <c r="HZ81" s="7"/>
      <c r="IA81" s="7"/>
      <c r="IB81" s="7"/>
      <c r="IC81" s="7"/>
      <c r="ID81" s="7"/>
      <c r="IE81" s="7"/>
      <c r="IF81" s="7" t="s">
        <v>384</v>
      </c>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T81" s="6" t="s">
        <v>384</v>
      </c>
      <c r="JW81" s="6" t="s">
        <v>1535</v>
      </c>
      <c r="KA81" s="6" t="s">
        <v>384</v>
      </c>
      <c r="LA81" s="6" t="s">
        <v>1535</v>
      </c>
      <c r="LD81" s="6" t="s">
        <v>384</v>
      </c>
    </row>
    <row r="82" spans="1:316" ht="19.5" x14ac:dyDescent="0.25">
      <c r="A82" s="6" t="s">
        <v>80</v>
      </c>
      <c r="B82" s="2" t="s">
        <v>80</v>
      </c>
      <c r="C82" s="7"/>
      <c r="D82" s="7" t="s">
        <v>2889</v>
      </c>
      <c r="E82" s="7" t="s">
        <v>1557</v>
      </c>
      <c r="F82" s="7"/>
      <c r="G82" s="7" t="s">
        <v>2497</v>
      </c>
      <c r="H82" s="8" t="s">
        <v>1331</v>
      </c>
      <c r="I82" s="9">
        <v>79</v>
      </c>
      <c r="J82" s="8" t="s">
        <v>1332</v>
      </c>
      <c r="K82" s="8" t="s">
        <v>1333</v>
      </c>
      <c r="L82" s="2" t="s">
        <v>80</v>
      </c>
      <c r="M82" s="10" t="s">
        <v>484</v>
      </c>
      <c r="N82" s="7"/>
      <c r="O82" s="10" t="s">
        <v>485</v>
      </c>
      <c r="P82" s="10"/>
      <c r="Q82" s="11" t="s">
        <v>1334</v>
      </c>
      <c r="R82" s="44" t="s">
        <v>1382</v>
      </c>
      <c r="S82" s="44"/>
      <c r="T82" s="11"/>
      <c r="U82" s="11"/>
      <c r="V82" s="11"/>
      <c r="W82" s="11"/>
      <c r="X82" s="11"/>
      <c r="Y82" s="7"/>
      <c r="Z82" s="7" t="s">
        <v>1447</v>
      </c>
      <c r="AA82" s="7"/>
      <c r="AB82" s="11" t="s">
        <v>1335</v>
      </c>
      <c r="AC82" s="11"/>
      <c r="AD82" s="11"/>
      <c r="AE82" s="11"/>
      <c r="AF82" s="7"/>
      <c r="AG82" s="11"/>
      <c r="AH82" s="11"/>
      <c r="AI82" s="11"/>
      <c r="AJ82" s="7"/>
      <c r="AK82" s="11"/>
      <c r="AL82" s="11"/>
      <c r="AM82" s="11"/>
      <c r="AN82" s="7"/>
      <c r="AO82" s="11"/>
      <c r="AP82" s="11"/>
      <c r="AQ82" s="11"/>
      <c r="AR82" s="7"/>
      <c r="AS82" s="7"/>
      <c r="AT82" s="7"/>
      <c r="AU82" s="7"/>
      <c r="AV82" s="7"/>
      <c r="AW82" s="7"/>
      <c r="AX82" s="7"/>
      <c r="AY82" s="7"/>
      <c r="AZ82" s="7"/>
      <c r="BA82" s="7"/>
      <c r="BB82" s="7"/>
      <c r="BC82" s="7"/>
      <c r="BD82" s="7"/>
      <c r="BE82" s="11" t="s">
        <v>1336</v>
      </c>
      <c r="BF82" s="7"/>
      <c r="BG82" s="7"/>
      <c r="BH82" s="7"/>
      <c r="BI82" s="12">
        <v>4</v>
      </c>
      <c r="BJ82" s="12">
        <v>8</v>
      </c>
      <c r="BK82" s="12">
        <v>2</v>
      </c>
      <c r="BL82" s="12">
        <v>2</v>
      </c>
      <c r="BM82" s="12">
        <v>2</v>
      </c>
      <c r="BN82" s="12">
        <v>2</v>
      </c>
      <c r="BO82" s="12">
        <v>2</v>
      </c>
      <c r="BP82" s="12">
        <v>2</v>
      </c>
      <c r="BQ82" s="12">
        <v>2</v>
      </c>
      <c r="BR82" s="12">
        <v>2</v>
      </c>
      <c r="BS82" s="12">
        <v>1</v>
      </c>
      <c r="BT82" s="12">
        <v>2</v>
      </c>
      <c r="BU82" s="12">
        <v>1</v>
      </c>
      <c r="BV82" s="12">
        <v>1</v>
      </c>
      <c r="BW82" s="12">
        <v>1</v>
      </c>
      <c r="BX82" s="12">
        <v>1</v>
      </c>
      <c r="BY82" s="12">
        <v>1</v>
      </c>
      <c r="BZ82" s="7"/>
      <c r="CA82" s="7"/>
      <c r="CB82" s="7"/>
      <c r="CC82" s="7"/>
      <c r="CD82" s="7"/>
      <c r="CE82" s="7"/>
      <c r="CF82" s="7"/>
      <c r="CG82" s="7"/>
      <c r="CH82" s="7"/>
      <c r="CI82" s="7"/>
      <c r="CJ82" s="7"/>
      <c r="CK82" s="7"/>
      <c r="CL82" s="7"/>
      <c r="CM82" s="7"/>
      <c r="CN82" s="7"/>
      <c r="CO82" s="7"/>
      <c r="CP82" s="7"/>
      <c r="CQ82" s="7"/>
      <c r="CR82" s="7"/>
      <c r="CS82" s="7"/>
      <c r="CT82" s="7"/>
      <c r="CU82" s="7"/>
      <c r="CV82" s="7"/>
      <c r="CW82" s="7"/>
      <c r="CX82" s="12"/>
      <c r="CY82" s="12"/>
      <c r="CZ82" s="12"/>
      <c r="DA82" s="12"/>
      <c r="DB82" s="12"/>
      <c r="DC82" s="12"/>
      <c r="DD82" s="12"/>
      <c r="DE82" s="12"/>
      <c r="DF82" s="7"/>
      <c r="DG82" s="7" t="s">
        <v>384</v>
      </c>
      <c r="DH82" s="7" t="s">
        <v>384</v>
      </c>
      <c r="DI82" s="7" t="s">
        <v>384</v>
      </c>
      <c r="DJ82" s="7"/>
      <c r="DK82" s="7"/>
      <c r="DL82" s="7"/>
      <c r="DM82" s="7"/>
      <c r="DN82" s="7" t="s">
        <v>384</v>
      </c>
      <c r="DO82" s="7"/>
      <c r="DP82" s="7"/>
      <c r="DQ82" s="7" t="s">
        <v>384</v>
      </c>
      <c r="DR82" s="7"/>
      <c r="DS82" s="7"/>
      <c r="DT82" s="7"/>
      <c r="DU82" s="7"/>
      <c r="DV82" s="7"/>
      <c r="DW82" s="7"/>
      <c r="DX82" s="7"/>
      <c r="DY82" s="7" t="s">
        <v>384</v>
      </c>
      <c r="DZ82" s="7"/>
      <c r="EA82" s="7"/>
      <c r="EB82" s="7"/>
      <c r="EC82" s="7"/>
      <c r="ED82" s="7"/>
      <c r="EE82" s="7"/>
      <c r="EF82" s="7"/>
      <c r="EG82" s="7" t="s">
        <v>384</v>
      </c>
      <c r="EH82" s="7"/>
      <c r="EI82" s="7"/>
      <c r="EJ82" s="7"/>
      <c r="EK82" s="7" t="s">
        <v>384</v>
      </c>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t="s">
        <v>384</v>
      </c>
      <c r="FU82" s="7" t="s">
        <v>384</v>
      </c>
      <c r="FV82" s="7"/>
      <c r="FW82" s="7" t="s">
        <v>384</v>
      </c>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t="s">
        <v>384</v>
      </c>
      <c r="HF82" s="7"/>
      <c r="HG82" s="7"/>
      <c r="HH82" s="7"/>
      <c r="HI82" s="7"/>
      <c r="HJ82" s="7"/>
      <c r="HK82" s="7"/>
      <c r="HL82" s="7"/>
      <c r="HM82" s="7"/>
      <c r="HN82" s="7"/>
      <c r="HO82" s="7"/>
      <c r="HP82" s="7"/>
      <c r="HQ82" s="7"/>
      <c r="HR82" s="7"/>
      <c r="HS82" s="7"/>
      <c r="HT82" s="7"/>
      <c r="HU82" s="7"/>
      <c r="HV82" s="7"/>
      <c r="HW82" s="7"/>
      <c r="HX82" s="7"/>
      <c r="HY82" s="7"/>
      <c r="HZ82" s="7"/>
      <c r="IA82" s="7"/>
      <c r="IB82" s="7"/>
      <c r="IC82" s="7"/>
      <c r="ID82" s="7"/>
      <c r="IE82" s="7"/>
      <c r="IF82" s="7"/>
      <c r="IG82" s="7"/>
      <c r="IH82" s="7"/>
      <c r="II82" s="7"/>
      <c r="IJ82" s="7"/>
      <c r="IK82" s="7"/>
      <c r="IL82" s="7"/>
      <c r="IM82" s="7"/>
      <c r="IN82" s="7"/>
      <c r="IO82" s="7"/>
      <c r="IP82" s="7"/>
      <c r="IQ82" s="7"/>
      <c r="IR82" s="7"/>
      <c r="IS82" s="7"/>
      <c r="IT82" s="7"/>
      <c r="IU82" s="7"/>
      <c r="IV82" s="7"/>
      <c r="IW82" s="7"/>
      <c r="IX82" s="7"/>
      <c r="IY82" s="7" t="s">
        <v>384</v>
      </c>
      <c r="IZ82" s="7"/>
      <c r="JA82" s="7"/>
      <c r="JB82" s="7"/>
      <c r="JC82" s="7"/>
      <c r="JD82" s="7"/>
      <c r="JE82" s="7"/>
      <c r="JF82" s="7"/>
      <c r="JG82" s="7"/>
      <c r="JH82" s="7"/>
      <c r="JT82" s="6" t="s">
        <v>384</v>
      </c>
      <c r="JV82" s="6" t="s">
        <v>1535</v>
      </c>
      <c r="KA82" s="6" t="s">
        <v>384</v>
      </c>
      <c r="LA82" s="6" t="s">
        <v>1535</v>
      </c>
      <c r="LD82" s="6" t="s">
        <v>384</v>
      </c>
    </row>
    <row r="83" spans="1:316" ht="26.25" x14ac:dyDescent="0.25">
      <c r="A83" s="6" t="s">
        <v>81</v>
      </c>
      <c r="B83" s="2" t="s">
        <v>81</v>
      </c>
      <c r="C83" s="7"/>
      <c r="D83" s="7" t="s">
        <v>2889</v>
      </c>
      <c r="E83" s="7" t="s">
        <v>1590</v>
      </c>
      <c r="F83" s="7"/>
      <c r="G83" s="7" t="s">
        <v>2536</v>
      </c>
      <c r="H83" s="8" t="s">
        <v>1337</v>
      </c>
      <c r="I83" s="9">
        <v>80</v>
      </c>
      <c r="J83" s="8" t="s">
        <v>1338</v>
      </c>
      <c r="K83" s="8" t="s">
        <v>1339</v>
      </c>
      <c r="L83" s="2" t="s">
        <v>81</v>
      </c>
      <c r="M83" s="10" t="s">
        <v>1340</v>
      </c>
      <c r="N83" s="7"/>
      <c r="O83" s="10" t="s">
        <v>784</v>
      </c>
      <c r="P83" s="10"/>
      <c r="Q83" s="11" t="s">
        <v>1341</v>
      </c>
      <c r="R83" s="44" t="s">
        <v>1501</v>
      </c>
      <c r="S83" s="44" t="s">
        <v>1385</v>
      </c>
      <c r="T83" s="11" t="s">
        <v>572</v>
      </c>
      <c r="U83" s="11" t="s">
        <v>260</v>
      </c>
      <c r="V83" s="11"/>
      <c r="W83" s="11"/>
      <c r="X83" s="11"/>
      <c r="Y83" s="7"/>
      <c r="Z83" s="7" t="s">
        <v>372</v>
      </c>
      <c r="AA83" s="7"/>
      <c r="AB83" s="11" t="s">
        <v>1342</v>
      </c>
      <c r="AC83" s="11"/>
      <c r="AD83" s="11"/>
      <c r="AE83" s="11"/>
      <c r="AF83" s="7"/>
      <c r="AG83" s="11"/>
      <c r="AH83" s="11"/>
      <c r="AI83" s="11"/>
      <c r="AJ83" s="7"/>
      <c r="AK83" s="11"/>
      <c r="AL83" s="11"/>
      <c r="AM83" s="11"/>
      <c r="AN83" s="7"/>
      <c r="AO83" s="11"/>
      <c r="AP83" s="11"/>
      <c r="AQ83" s="11"/>
      <c r="AR83" s="7"/>
      <c r="AS83" s="11"/>
      <c r="AT83" s="11"/>
      <c r="AU83" s="11"/>
      <c r="AV83" s="7"/>
      <c r="AW83" s="7"/>
      <c r="AX83" s="7"/>
      <c r="AY83" s="7"/>
      <c r="AZ83" s="7"/>
      <c r="BA83" s="7"/>
      <c r="BB83" s="7"/>
      <c r="BC83" s="7"/>
      <c r="BD83" s="7"/>
      <c r="BE83" s="7"/>
      <c r="BF83" s="7"/>
      <c r="BG83" s="7"/>
      <c r="BH83" s="7"/>
      <c r="BI83" s="12">
        <v>4</v>
      </c>
      <c r="BJ83" s="12">
        <v>8</v>
      </c>
      <c r="BK83" s="12">
        <v>2</v>
      </c>
      <c r="BL83" s="12">
        <v>2</v>
      </c>
      <c r="BM83" s="12">
        <v>2</v>
      </c>
      <c r="BN83" s="12">
        <v>2</v>
      </c>
      <c r="BO83" s="12">
        <v>2</v>
      </c>
      <c r="BP83" s="12">
        <v>2</v>
      </c>
      <c r="BQ83" s="12">
        <v>2</v>
      </c>
      <c r="BR83" s="12">
        <v>2</v>
      </c>
      <c r="BS83" s="12">
        <v>1</v>
      </c>
      <c r="BT83" s="12">
        <v>2</v>
      </c>
      <c r="BU83" s="12">
        <v>1</v>
      </c>
      <c r="BV83" s="12">
        <v>1</v>
      </c>
      <c r="BW83" s="12">
        <v>1</v>
      </c>
      <c r="BX83" s="12">
        <v>1</v>
      </c>
      <c r="BY83" s="12">
        <v>1</v>
      </c>
      <c r="BZ83" s="7"/>
      <c r="CA83" s="7"/>
      <c r="CB83" s="7"/>
      <c r="CC83" s="7"/>
      <c r="CD83" s="7"/>
      <c r="CE83" s="7"/>
      <c r="CF83" s="7"/>
      <c r="CG83" s="7"/>
      <c r="CH83" s="7"/>
      <c r="CI83" s="7"/>
      <c r="CJ83" s="7"/>
      <c r="CK83" s="7"/>
      <c r="CL83" s="7"/>
      <c r="CM83" s="7"/>
      <c r="CN83" s="7"/>
      <c r="CO83" s="7"/>
      <c r="CP83" s="7"/>
      <c r="CQ83" s="7"/>
      <c r="CR83" s="7"/>
      <c r="CS83" s="7"/>
      <c r="CT83" s="7"/>
      <c r="CU83" s="7"/>
      <c r="CV83" s="7"/>
      <c r="CW83" s="7"/>
      <c r="CX83" s="12"/>
      <c r="CY83" s="12"/>
      <c r="CZ83" s="12"/>
      <c r="DA83" s="12"/>
      <c r="DB83" s="12"/>
      <c r="DC83" s="12"/>
      <c r="DD83" s="12"/>
      <c r="DE83" s="12"/>
      <c r="DF83" s="7"/>
      <c r="DG83" s="7"/>
      <c r="DH83" s="7" t="s">
        <v>384</v>
      </c>
      <c r="DI83" s="7"/>
      <c r="DJ83" s="7"/>
      <c r="DK83" s="7" t="s">
        <v>384</v>
      </c>
      <c r="DL83" s="7"/>
      <c r="DM83" s="7"/>
      <c r="DN83" s="7"/>
      <c r="DO83" s="7"/>
      <c r="DP83" s="7"/>
      <c r="DQ83" s="7"/>
      <c r="DR83" s="7"/>
      <c r="DS83" s="7"/>
      <c r="DT83" s="7"/>
      <c r="DU83" s="7"/>
      <c r="DV83" s="7"/>
      <c r="DW83" s="7"/>
      <c r="DX83" s="7" t="s">
        <v>384</v>
      </c>
      <c r="DY83" s="7"/>
      <c r="DZ83" s="7"/>
      <c r="EA83" s="7"/>
      <c r="EB83" s="7"/>
      <c r="EC83" s="7"/>
      <c r="ED83" s="7"/>
      <c r="EE83" s="7"/>
      <c r="EF83" s="7"/>
      <c r="EG83" s="7" t="s">
        <v>384</v>
      </c>
      <c r="EH83" s="7"/>
      <c r="EI83" s="7"/>
      <c r="EJ83" s="7"/>
      <c r="EK83" s="7" t="s">
        <v>384</v>
      </c>
      <c r="EL83" s="7"/>
      <c r="EM83" s="7"/>
      <c r="EN83" s="7"/>
      <c r="EO83" s="7"/>
      <c r="EP83" s="7"/>
      <c r="EQ83" s="7"/>
      <c r="ER83" s="7"/>
      <c r="ES83" s="7"/>
      <c r="ET83" s="7"/>
      <c r="EU83" s="7"/>
      <c r="EV83" s="7"/>
      <c r="EW83" s="7"/>
      <c r="EX83" s="7"/>
      <c r="EY83" s="7"/>
      <c r="EZ83" s="7"/>
      <c r="FA83" s="7"/>
      <c r="FB83" s="7" t="s">
        <v>384</v>
      </c>
      <c r="FC83" s="7"/>
      <c r="FD83" s="7"/>
      <c r="FE83" s="7"/>
      <c r="FF83" s="7" t="s">
        <v>384</v>
      </c>
      <c r="FG83" s="7" t="s">
        <v>384</v>
      </c>
      <c r="FH83" s="7"/>
      <c r="FI83" s="7"/>
      <c r="FJ83" s="7"/>
      <c r="FK83" s="7"/>
      <c r="FL83" s="7" t="s">
        <v>384</v>
      </c>
      <c r="FM83" s="7"/>
      <c r="FN83" s="7"/>
      <c r="FO83" s="7"/>
      <c r="FP83" s="7"/>
      <c r="FQ83" s="7"/>
      <c r="FR83" s="7"/>
      <c r="FS83" s="7"/>
      <c r="FT83" s="7"/>
      <c r="FU83" s="7"/>
      <c r="FV83" s="7"/>
      <c r="FW83" s="7"/>
      <c r="FX83" s="7"/>
      <c r="FY83" s="7"/>
      <c r="FZ83" s="7"/>
      <c r="GA83" s="7"/>
      <c r="GB83" s="7"/>
      <c r="GC83" s="7"/>
      <c r="GD83" s="7"/>
      <c r="GE83" s="7"/>
      <c r="GF83" s="7"/>
      <c r="GG83" s="7"/>
      <c r="GH83" s="7"/>
      <c r="GI83" s="7"/>
      <c r="GJ83" s="7" t="s">
        <v>384</v>
      </c>
      <c r="GK83" s="7"/>
      <c r="GL83" s="7"/>
      <c r="GM83" s="7"/>
      <c r="GN83" s="7"/>
      <c r="GO83" s="7"/>
      <c r="GP83" s="7"/>
      <c r="GQ83" s="7"/>
      <c r="GR83" s="7"/>
      <c r="GS83" s="7"/>
      <c r="GT83" s="7"/>
      <c r="GU83" s="7"/>
      <c r="GV83" s="7"/>
      <c r="GW83" s="7"/>
      <c r="GX83" s="7"/>
      <c r="GY83" s="7"/>
      <c r="GZ83" s="7"/>
      <c r="HA83" s="7"/>
      <c r="HB83" s="7"/>
      <c r="HC83" s="7"/>
      <c r="HD83" s="7"/>
      <c r="HE83" s="7"/>
      <c r="HF83" s="7" t="s">
        <v>384</v>
      </c>
      <c r="HG83" s="7"/>
      <c r="HH83" s="7"/>
      <c r="HI83" s="7"/>
      <c r="HJ83" s="7"/>
      <c r="HK83" s="7"/>
      <c r="HL83" s="7"/>
      <c r="HM83" s="7"/>
      <c r="HN83" s="7"/>
      <c r="HO83" s="7"/>
      <c r="HP83" s="7"/>
      <c r="HQ83" s="7" t="s">
        <v>384</v>
      </c>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T83" s="6" t="s">
        <v>384</v>
      </c>
      <c r="JW83" s="6" t="s">
        <v>1535</v>
      </c>
      <c r="KA83" s="6" t="s">
        <v>384</v>
      </c>
      <c r="KM83" s="6" t="s">
        <v>384</v>
      </c>
      <c r="KP83" s="6" t="s">
        <v>1535</v>
      </c>
      <c r="KQ83" s="6" t="s">
        <v>384</v>
      </c>
      <c r="KT83" s="6" t="s">
        <v>384</v>
      </c>
      <c r="LA83" s="6" t="s">
        <v>384</v>
      </c>
      <c r="LD83" s="6" t="s">
        <v>384</v>
      </c>
    </row>
    <row r="84" spans="1:316" ht="19.5" x14ac:dyDescent="0.25">
      <c r="A84" s="6" t="s">
        <v>82</v>
      </c>
      <c r="B84" s="2" t="s">
        <v>82</v>
      </c>
      <c r="C84" s="7" t="s">
        <v>1343</v>
      </c>
      <c r="D84" s="7" t="s">
        <v>2889</v>
      </c>
      <c r="E84" s="7" t="s">
        <v>1598</v>
      </c>
      <c r="F84" s="7"/>
      <c r="G84" s="7"/>
      <c r="H84" s="8" t="s">
        <v>1344</v>
      </c>
      <c r="I84" s="9">
        <v>81</v>
      </c>
      <c r="J84" s="8" t="s">
        <v>1345</v>
      </c>
      <c r="K84" s="8" t="s">
        <v>1346</v>
      </c>
      <c r="L84" s="2" t="s">
        <v>82</v>
      </c>
      <c r="M84" s="10" t="s">
        <v>906</v>
      </c>
      <c r="N84" s="7"/>
      <c r="O84" s="10" t="s">
        <v>390</v>
      </c>
      <c r="P84" s="10" t="s">
        <v>370</v>
      </c>
      <c r="Q84" s="7"/>
      <c r="R84" s="44" t="s">
        <v>1378</v>
      </c>
      <c r="S84" s="44" t="s">
        <v>1386</v>
      </c>
      <c r="T84" s="11" t="s">
        <v>539</v>
      </c>
      <c r="U84" s="11"/>
      <c r="V84" s="11"/>
      <c r="W84" s="11"/>
      <c r="X84" s="11"/>
      <c r="Y84" s="7"/>
      <c r="Z84" s="7" t="s">
        <v>372</v>
      </c>
      <c r="AA84" s="7"/>
      <c r="AB84" s="11" t="s">
        <v>1347</v>
      </c>
      <c r="AC84" s="11"/>
      <c r="AD84" s="11"/>
      <c r="AE84" s="11"/>
      <c r="AF84" s="7"/>
      <c r="AG84" s="11"/>
      <c r="AH84" s="11"/>
      <c r="AI84" s="11"/>
      <c r="AJ84" s="7"/>
      <c r="AK84" s="11"/>
      <c r="AL84" s="11"/>
      <c r="AM84" s="11"/>
      <c r="AN84" s="7"/>
      <c r="AO84" s="11"/>
      <c r="AP84" s="11"/>
      <c r="AQ84" s="11"/>
      <c r="AR84" s="7"/>
      <c r="AS84" s="7"/>
      <c r="AT84" s="7"/>
      <c r="AU84" s="7"/>
      <c r="AV84" s="7"/>
      <c r="AW84" s="7"/>
      <c r="AX84" s="7"/>
      <c r="AY84" s="7"/>
      <c r="AZ84" s="7"/>
      <c r="BA84" s="7"/>
      <c r="BB84" s="7"/>
      <c r="BC84" s="7"/>
      <c r="BD84" s="7"/>
      <c r="BE84" s="11" t="s">
        <v>1348</v>
      </c>
      <c r="BF84" s="7"/>
      <c r="BG84" s="7"/>
      <c r="BH84" s="7"/>
      <c r="BI84" s="12">
        <v>4</v>
      </c>
      <c r="BJ84" s="12">
        <v>8</v>
      </c>
      <c r="BK84" s="12">
        <v>2</v>
      </c>
      <c r="BL84" s="12">
        <v>2</v>
      </c>
      <c r="BM84" s="12">
        <v>2</v>
      </c>
      <c r="BN84" s="12">
        <v>2</v>
      </c>
      <c r="BO84" s="12">
        <v>2</v>
      </c>
      <c r="BP84" s="12">
        <v>2</v>
      </c>
      <c r="BQ84" s="12">
        <v>2</v>
      </c>
      <c r="BR84" s="12">
        <v>1</v>
      </c>
      <c r="BS84" s="12">
        <v>1</v>
      </c>
      <c r="BT84" s="12">
        <v>1</v>
      </c>
      <c r="BU84" s="12">
        <v>1</v>
      </c>
      <c r="BV84" s="12">
        <v>1</v>
      </c>
      <c r="BW84" s="12">
        <v>2</v>
      </c>
      <c r="BX84" s="12">
        <v>1</v>
      </c>
      <c r="BY84" s="12">
        <v>1</v>
      </c>
      <c r="BZ84" s="7"/>
      <c r="CA84" s="7"/>
      <c r="CB84" s="7"/>
      <c r="CC84" s="7"/>
      <c r="CD84" s="7"/>
      <c r="CE84" s="7"/>
      <c r="CF84" s="7"/>
      <c r="CG84" s="7"/>
      <c r="CH84" s="7"/>
      <c r="CI84" s="7"/>
      <c r="CJ84" s="7"/>
      <c r="CK84" s="7"/>
      <c r="CL84" s="7"/>
      <c r="CM84" s="7"/>
      <c r="CN84" s="7"/>
      <c r="CO84" s="7"/>
      <c r="CP84" s="7"/>
      <c r="CQ84" s="7"/>
      <c r="CR84" s="7"/>
      <c r="CS84" s="7"/>
      <c r="CT84" s="7"/>
      <c r="CU84" s="7"/>
      <c r="CV84" s="7"/>
      <c r="CW84" s="7"/>
      <c r="CX84" s="12"/>
      <c r="CY84" s="12"/>
      <c r="CZ84" s="12"/>
      <c r="DA84" s="12"/>
      <c r="DB84" s="12"/>
      <c r="DC84" s="12"/>
      <c r="DD84" s="12"/>
      <c r="DE84" s="12"/>
      <c r="DF84" s="7"/>
      <c r="DG84" s="7" t="s">
        <v>384</v>
      </c>
      <c r="DH84" s="7" t="s">
        <v>384</v>
      </c>
      <c r="DI84" s="7"/>
      <c r="DJ84" s="7"/>
      <c r="DK84" s="7"/>
      <c r="DL84" s="7"/>
      <c r="DM84" s="7" t="s">
        <v>384</v>
      </c>
      <c r="DN84" s="7"/>
      <c r="DO84" s="7"/>
      <c r="DP84" s="7"/>
      <c r="DQ84" s="7" t="s">
        <v>384</v>
      </c>
      <c r="DR84" s="7"/>
      <c r="DS84" s="7"/>
      <c r="DT84" s="7"/>
      <c r="DU84" s="7"/>
      <c r="DV84" s="7"/>
      <c r="DW84" s="7"/>
      <c r="DX84" s="7" t="s">
        <v>384</v>
      </c>
      <c r="DY84" s="7"/>
      <c r="DZ84" s="7" t="s">
        <v>384</v>
      </c>
      <c r="EA84" s="7"/>
      <c r="EB84" s="7"/>
      <c r="EC84" s="7" t="s">
        <v>384</v>
      </c>
      <c r="ED84" s="7"/>
      <c r="EE84" s="7"/>
      <c r="EF84" s="7"/>
      <c r="EG84" s="7"/>
      <c r="EH84" s="7"/>
      <c r="EI84" s="7"/>
      <c r="EJ84" s="7"/>
      <c r="EK84" s="7" t="s">
        <v>384</v>
      </c>
      <c r="EL84" s="7"/>
      <c r="EM84" s="7"/>
      <c r="EN84" s="7"/>
      <c r="EO84" s="7"/>
      <c r="EP84" s="7"/>
      <c r="EQ84" s="7"/>
      <c r="ER84" s="7"/>
      <c r="ES84" s="7"/>
      <c r="ET84" s="7"/>
      <c r="EU84" s="7"/>
      <c r="EV84" s="7"/>
      <c r="EW84" s="7"/>
      <c r="EX84" s="7"/>
      <c r="EY84" s="7"/>
      <c r="EZ84" s="7"/>
      <c r="FA84" s="7"/>
      <c r="FB84" s="7"/>
      <c r="FC84" s="7"/>
      <c r="FD84" s="7"/>
      <c r="FE84" s="7" t="s">
        <v>384</v>
      </c>
      <c r="FF84" s="7"/>
      <c r="FG84" s="7"/>
      <c r="FH84" s="7"/>
      <c r="FI84" s="7"/>
      <c r="FJ84" s="7"/>
      <c r="FK84" s="7" t="s">
        <v>384</v>
      </c>
      <c r="FL84" s="7"/>
      <c r="FM84" s="7"/>
      <c r="FN84" s="7"/>
      <c r="FO84" s="7"/>
      <c r="FP84" s="7"/>
      <c r="FQ84" s="7"/>
      <c r="FR84" s="7"/>
      <c r="FS84" s="7"/>
      <c r="FT84" s="7"/>
      <c r="FU84" s="7"/>
      <c r="FV84" s="7"/>
      <c r="FW84" s="7" t="s">
        <v>384</v>
      </c>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t="s">
        <v>384</v>
      </c>
      <c r="HF84" s="7"/>
      <c r="HG84" s="7"/>
      <c r="HH84" s="7"/>
      <c r="HI84" s="7"/>
      <c r="HJ84" s="7"/>
      <c r="HK84" s="7"/>
      <c r="HL84" s="7"/>
      <c r="HM84" s="7"/>
      <c r="HN84" s="7"/>
      <c r="HO84" s="7"/>
      <c r="HP84" s="7"/>
      <c r="HQ84" s="7"/>
      <c r="HR84" s="7"/>
      <c r="HS84" s="7"/>
      <c r="HT84" s="7" t="s">
        <v>384</v>
      </c>
      <c r="HU84" s="7"/>
      <c r="HV84" s="7"/>
      <c r="HW84" s="7"/>
      <c r="HX84" s="7"/>
      <c r="HY84" s="7" t="s">
        <v>384</v>
      </c>
      <c r="HZ84" s="7"/>
      <c r="IA84" s="7"/>
      <c r="IB84" s="7"/>
      <c r="IC84" s="7"/>
      <c r="ID84" s="7"/>
      <c r="IE84" s="7"/>
      <c r="IF84" s="7"/>
      <c r="IG84" s="7"/>
      <c r="IH84" s="7"/>
      <c r="II84" s="7"/>
      <c r="IJ84" s="7"/>
      <c r="IK84" s="7"/>
      <c r="IL84" s="7"/>
      <c r="IM84" s="7"/>
      <c r="IN84" s="7"/>
      <c r="IO84" s="7" t="s">
        <v>384</v>
      </c>
      <c r="IP84" s="7"/>
      <c r="IQ84" s="7"/>
      <c r="IR84" s="7"/>
      <c r="IS84" s="7"/>
      <c r="IT84" s="7"/>
      <c r="IU84" s="7"/>
      <c r="IV84" s="7"/>
      <c r="IW84" s="7"/>
      <c r="IX84" s="7" t="s">
        <v>384</v>
      </c>
      <c r="IY84" s="7"/>
      <c r="IZ84" s="7"/>
      <c r="JA84" s="7"/>
      <c r="JB84" s="7"/>
      <c r="JC84" s="7"/>
      <c r="JD84" s="7"/>
      <c r="JE84" s="7"/>
      <c r="JF84" s="7"/>
      <c r="JG84" s="7"/>
      <c r="JH84" s="7"/>
      <c r="JT84" s="6" t="s">
        <v>1535</v>
      </c>
      <c r="JZ84" s="6" t="s">
        <v>384</v>
      </c>
      <c r="KA84" s="6" t="s">
        <v>384</v>
      </c>
      <c r="LA84" s="6" t="s">
        <v>1535</v>
      </c>
      <c r="LD84" s="6" t="s">
        <v>384</v>
      </c>
    </row>
    <row r="85" spans="1:316" ht="19.5" x14ac:dyDescent="0.25">
      <c r="A85" s="6" t="s">
        <v>83</v>
      </c>
      <c r="B85" s="2" t="s">
        <v>83</v>
      </c>
      <c r="C85" s="7"/>
      <c r="D85" s="7" t="s">
        <v>2889</v>
      </c>
      <c r="E85" s="7" t="s">
        <v>1599</v>
      </c>
      <c r="F85" s="7"/>
      <c r="G85" s="7"/>
      <c r="H85" s="8" t="s">
        <v>1349</v>
      </c>
      <c r="I85" s="9">
        <v>82</v>
      </c>
      <c r="J85" s="8" t="s">
        <v>1350</v>
      </c>
      <c r="K85" s="8" t="s">
        <v>1351</v>
      </c>
      <c r="L85" s="2" t="s">
        <v>83</v>
      </c>
      <c r="M85" s="10" t="s">
        <v>1352</v>
      </c>
      <c r="N85" s="7"/>
      <c r="O85" s="10" t="s">
        <v>453</v>
      </c>
      <c r="P85" s="10"/>
      <c r="Q85" s="7"/>
      <c r="R85" s="44" t="s">
        <v>1378</v>
      </c>
      <c r="S85" s="45" t="s">
        <v>1386</v>
      </c>
      <c r="T85" s="7"/>
      <c r="U85" s="7"/>
      <c r="V85" s="7"/>
      <c r="W85" s="7"/>
      <c r="X85" s="7"/>
      <c r="Y85" s="7"/>
      <c r="Z85" s="7" t="s">
        <v>535</v>
      </c>
      <c r="AA85" s="7"/>
      <c r="AB85" s="11" t="s">
        <v>1353</v>
      </c>
      <c r="AC85" s="11" t="s">
        <v>1354</v>
      </c>
      <c r="AD85" s="11"/>
      <c r="AE85" s="11"/>
      <c r="AF85" s="7"/>
      <c r="AG85" s="11" t="s">
        <v>1355</v>
      </c>
      <c r="AH85" s="11"/>
      <c r="AI85" s="11"/>
      <c r="AJ85" s="7"/>
      <c r="AK85" s="11" t="s">
        <v>1356</v>
      </c>
      <c r="AL85" s="11"/>
      <c r="AM85" s="11"/>
      <c r="AN85" s="7"/>
      <c r="AO85" s="11" t="s">
        <v>1357</v>
      </c>
      <c r="AP85" s="11"/>
      <c r="AQ85" s="11"/>
      <c r="AR85" s="7"/>
      <c r="AS85" s="11" t="s">
        <v>1358</v>
      </c>
      <c r="AT85" s="11"/>
      <c r="AU85" s="11"/>
      <c r="AV85" s="7"/>
      <c r="AW85" s="7"/>
      <c r="AX85" s="7"/>
      <c r="AY85" s="7"/>
      <c r="AZ85" s="7"/>
      <c r="BA85" s="7"/>
      <c r="BB85" s="7"/>
      <c r="BC85" s="7"/>
      <c r="BD85" s="7"/>
      <c r="BE85" s="7"/>
      <c r="BF85" s="7"/>
      <c r="BG85" s="7"/>
      <c r="BH85" s="7"/>
      <c r="BI85" s="12">
        <v>4</v>
      </c>
      <c r="BJ85" s="12">
        <v>8</v>
      </c>
      <c r="BK85" s="12">
        <v>2</v>
      </c>
      <c r="BL85" s="12">
        <v>2</v>
      </c>
      <c r="BM85" s="12">
        <v>2</v>
      </c>
      <c r="BN85" s="12">
        <v>2</v>
      </c>
      <c r="BO85" s="12">
        <v>2</v>
      </c>
      <c r="BP85" s="12">
        <v>2</v>
      </c>
      <c r="BQ85" s="12">
        <v>2</v>
      </c>
      <c r="BR85" s="12">
        <v>2</v>
      </c>
      <c r="BS85" s="12">
        <v>1</v>
      </c>
      <c r="BT85" s="12">
        <v>2</v>
      </c>
      <c r="BU85" s="12">
        <v>1</v>
      </c>
      <c r="BV85" s="12">
        <v>1</v>
      </c>
      <c r="BW85" s="12">
        <v>1</v>
      </c>
      <c r="BX85" s="12">
        <v>1</v>
      </c>
      <c r="BY85" s="12">
        <v>1</v>
      </c>
      <c r="BZ85" s="7"/>
      <c r="CA85" s="7"/>
      <c r="CB85" s="7"/>
      <c r="CC85" s="7"/>
      <c r="CD85" s="7"/>
      <c r="CE85" s="7"/>
      <c r="CF85" s="7"/>
      <c r="CG85" s="7"/>
      <c r="CH85" s="7"/>
      <c r="CI85" s="7"/>
      <c r="CJ85" s="7"/>
      <c r="CK85" s="7"/>
      <c r="CL85" s="7"/>
      <c r="CM85" s="7"/>
      <c r="CN85" s="7"/>
      <c r="CO85" s="7"/>
      <c r="CP85" s="7"/>
      <c r="CQ85" s="7"/>
      <c r="CR85" s="7"/>
      <c r="CS85" s="7"/>
      <c r="CT85" s="7"/>
      <c r="CU85" s="7"/>
      <c r="CV85" s="7"/>
      <c r="CW85" s="7"/>
      <c r="CX85" s="12"/>
      <c r="CY85" s="12"/>
      <c r="CZ85" s="12"/>
      <c r="DA85" s="12"/>
      <c r="DB85" s="12"/>
      <c r="DC85" s="12"/>
      <c r="DD85" s="12"/>
      <c r="DE85" s="12"/>
      <c r="DF85" s="7"/>
      <c r="DG85" s="7"/>
      <c r="DH85" s="7" t="s">
        <v>384</v>
      </c>
      <c r="DI85" s="7"/>
      <c r="DJ85" s="7"/>
      <c r="DK85" s="7" t="s">
        <v>384</v>
      </c>
      <c r="DL85" s="7" t="s">
        <v>384</v>
      </c>
      <c r="DM85" s="7"/>
      <c r="DN85" s="7"/>
      <c r="DO85" s="7"/>
      <c r="DP85" s="7"/>
      <c r="DQ85" s="7"/>
      <c r="DR85" s="7"/>
      <c r="DS85" s="7"/>
      <c r="DT85" s="7"/>
      <c r="DU85" s="7" t="s">
        <v>384</v>
      </c>
      <c r="DV85" s="7" t="s">
        <v>384</v>
      </c>
      <c r="DW85" s="7"/>
      <c r="DX85" s="7" t="s">
        <v>384</v>
      </c>
      <c r="DY85" s="7"/>
      <c r="DZ85" s="7"/>
      <c r="EA85" s="7"/>
      <c r="EB85" s="7"/>
      <c r="EC85" s="7" t="s">
        <v>384</v>
      </c>
      <c r="ED85" s="7"/>
      <c r="EE85" s="7"/>
      <c r="EF85" s="7"/>
      <c r="EG85" s="7"/>
      <c r="EH85" s="7"/>
      <c r="EI85" s="7"/>
      <c r="EJ85" s="7"/>
      <c r="EK85" s="7"/>
      <c r="EL85" s="7"/>
      <c r="EM85" s="7"/>
      <c r="EN85" s="7"/>
      <c r="EO85" s="7"/>
      <c r="EP85" s="7"/>
      <c r="EQ85" s="7"/>
      <c r="ER85" s="7" t="s">
        <v>384</v>
      </c>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t="s">
        <v>384</v>
      </c>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T85" s="6" t="s">
        <v>1535</v>
      </c>
      <c r="KA85" s="6" t="s">
        <v>384</v>
      </c>
      <c r="LA85" s="6" t="s">
        <v>1535</v>
      </c>
      <c r="LD85" s="6" t="s">
        <v>384</v>
      </c>
    </row>
    <row r="86" spans="1:316" ht="19.5" x14ac:dyDescent="0.25">
      <c r="A86" s="6" t="s">
        <v>84</v>
      </c>
      <c r="B86" s="2" t="s">
        <v>84</v>
      </c>
      <c r="C86" s="7" t="s">
        <v>1359</v>
      </c>
      <c r="D86" s="7" t="s">
        <v>2889</v>
      </c>
      <c r="E86" s="7" t="s">
        <v>1581</v>
      </c>
      <c r="F86" s="7"/>
      <c r="G86" s="7"/>
      <c r="H86" s="8" t="s">
        <v>1360</v>
      </c>
      <c r="I86" s="9">
        <v>83</v>
      </c>
      <c r="J86" s="8" t="s">
        <v>498</v>
      </c>
      <c r="K86" s="8" t="s">
        <v>1312</v>
      </c>
      <c r="L86" s="2" t="s">
        <v>84</v>
      </c>
      <c r="M86" s="14" t="s">
        <v>1050</v>
      </c>
      <c r="N86" s="7"/>
      <c r="O86" s="10" t="s">
        <v>554</v>
      </c>
      <c r="P86" s="10"/>
      <c r="Q86" s="11" t="s">
        <v>1361</v>
      </c>
      <c r="R86" s="44" t="s">
        <v>1382</v>
      </c>
      <c r="S86" s="44"/>
      <c r="T86" s="11"/>
      <c r="U86" s="11"/>
      <c r="V86" s="11"/>
      <c r="W86" s="11"/>
      <c r="X86" s="11"/>
      <c r="Y86" s="7"/>
      <c r="Z86" s="7" t="s">
        <v>1447</v>
      </c>
      <c r="AA86" s="11"/>
      <c r="AB86" s="11" t="s">
        <v>1362</v>
      </c>
      <c r="AC86" s="11" t="s">
        <v>1363</v>
      </c>
      <c r="AD86" s="11"/>
      <c r="AE86" s="11"/>
      <c r="AF86" s="7"/>
      <c r="AG86" s="11" t="s">
        <v>1364</v>
      </c>
      <c r="AH86" s="11"/>
      <c r="AI86" s="11"/>
      <c r="AJ86" s="7"/>
      <c r="AK86" s="11" t="s">
        <v>1365</v>
      </c>
      <c r="AL86" s="11"/>
      <c r="AM86" s="11"/>
      <c r="AN86" s="7"/>
      <c r="AO86" s="11" t="s">
        <v>1366</v>
      </c>
      <c r="AP86" s="11"/>
      <c r="AQ86" s="11"/>
      <c r="AR86" s="7"/>
      <c r="AS86" s="7"/>
      <c r="AT86" s="7"/>
      <c r="AU86" s="7"/>
      <c r="AV86" s="7"/>
      <c r="AW86" s="7"/>
      <c r="AX86" s="7"/>
      <c r="AY86" s="7"/>
      <c r="AZ86" s="7"/>
      <c r="BA86" s="7"/>
      <c r="BB86" s="7"/>
      <c r="BC86" s="7"/>
      <c r="BD86" s="7"/>
      <c r="BE86" s="11" t="s">
        <v>1367</v>
      </c>
      <c r="BF86" s="7"/>
      <c r="BG86" s="7"/>
      <c r="BH86" s="7"/>
      <c r="BI86" s="12">
        <v>4</v>
      </c>
      <c r="BJ86" s="12">
        <v>4</v>
      </c>
      <c r="BK86" s="12">
        <v>2</v>
      </c>
      <c r="BL86" s="12">
        <v>2</v>
      </c>
      <c r="BM86" s="12">
        <v>2</v>
      </c>
      <c r="BN86" s="12">
        <v>2</v>
      </c>
      <c r="BO86" s="12">
        <v>2</v>
      </c>
      <c r="BP86" s="12">
        <v>2</v>
      </c>
      <c r="BQ86" s="12">
        <v>2</v>
      </c>
      <c r="BR86" s="12">
        <v>3</v>
      </c>
      <c r="BS86" s="12">
        <v>1</v>
      </c>
      <c r="BT86" s="12">
        <v>3</v>
      </c>
      <c r="BU86" s="12">
        <v>1</v>
      </c>
      <c r="BV86" s="12">
        <v>1</v>
      </c>
      <c r="BW86" s="12">
        <v>2</v>
      </c>
      <c r="BX86" s="12">
        <v>1</v>
      </c>
      <c r="BY86" s="12">
        <v>1</v>
      </c>
      <c r="BZ86" s="7"/>
      <c r="CA86" s="7"/>
      <c r="CB86" s="7"/>
      <c r="CC86" s="7"/>
      <c r="CD86" s="7"/>
      <c r="CE86" s="7"/>
      <c r="CF86" s="7"/>
      <c r="CG86" s="7"/>
      <c r="CH86" s="7"/>
      <c r="CI86" s="7"/>
      <c r="CJ86" s="7"/>
      <c r="CK86" s="7"/>
      <c r="CL86" s="7"/>
      <c r="CM86" s="7"/>
      <c r="CN86" s="7"/>
      <c r="CO86" s="7"/>
      <c r="CP86" s="7"/>
      <c r="CQ86" s="7"/>
      <c r="CR86" s="7"/>
      <c r="CS86" s="7"/>
      <c r="CT86" s="7"/>
      <c r="CU86" s="7"/>
      <c r="CV86" s="7"/>
      <c r="CW86" s="7"/>
      <c r="CX86" s="12"/>
      <c r="CY86" s="12"/>
      <c r="CZ86" s="12"/>
      <c r="DA86" s="12"/>
      <c r="DB86" s="12"/>
      <c r="DC86" s="12"/>
      <c r="DD86" s="12"/>
      <c r="DE86" s="12"/>
      <c r="DF86" s="7"/>
      <c r="DG86" s="7"/>
      <c r="DH86" s="7" t="s">
        <v>384</v>
      </c>
      <c r="DI86" s="7"/>
      <c r="DJ86" s="7" t="s">
        <v>384</v>
      </c>
      <c r="DK86" s="7" t="s">
        <v>384</v>
      </c>
      <c r="DL86" s="7"/>
      <c r="DM86" s="7"/>
      <c r="DN86" s="7"/>
      <c r="DO86" s="7"/>
      <c r="DP86" s="7"/>
      <c r="DQ86" s="7"/>
      <c r="DR86" s="7"/>
      <c r="DS86" s="7"/>
      <c r="DT86" s="7"/>
      <c r="DU86" s="7"/>
      <c r="DV86" s="7"/>
      <c r="DW86" s="7" t="s">
        <v>384</v>
      </c>
      <c r="DX86" s="7" t="s">
        <v>384</v>
      </c>
      <c r="DY86" s="7"/>
      <c r="DZ86" s="7" t="s">
        <v>384</v>
      </c>
      <c r="EA86" s="7"/>
      <c r="EB86" s="7"/>
      <c r="EC86" s="7"/>
      <c r="ED86" s="7"/>
      <c r="EE86" s="7"/>
      <c r="EF86" s="7"/>
      <c r="EG86" s="7"/>
      <c r="EH86" s="7" t="s">
        <v>384</v>
      </c>
      <c r="EI86" s="7"/>
      <c r="EJ86" s="7"/>
      <c r="EK86" s="7" t="s">
        <v>384</v>
      </c>
      <c r="EL86" s="7"/>
      <c r="EM86" s="7"/>
      <c r="EN86" s="7"/>
      <c r="EO86" s="7"/>
      <c r="EP86" s="7"/>
      <c r="EQ86" s="7"/>
      <c r="ER86" s="7"/>
      <c r="ES86" s="7"/>
      <c r="ET86" s="7"/>
      <c r="EU86" s="7"/>
      <c r="EV86" s="7"/>
      <c r="EW86" s="7"/>
      <c r="EX86" s="7"/>
      <c r="EY86" s="7"/>
      <c r="EZ86" s="7"/>
      <c r="FA86" s="7"/>
      <c r="FB86" s="7"/>
      <c r="FC86" s="7"/>
      <c r="FD86" s="7"/>
      <c r="FE86" s="7"/>
      <c r="FF86" s="7"/>
      <c r="FG86" s="7"/>
      <c r="FH86" s="7"/>
      <c r="FI86" s="7" t="s">
        <v>384</v>
      </c>
      <c r="FJ86" s="7"/>
      <c r="FK86" s="7"/>
      <c r="FL86" s="7"/>
      <c r="FM86" s="7"/>
      <c r="FN86" s="7"/>
      <c r="FO86" s="7"/>
      <c r="FP86" s="7"/>
      <c r="FQ86" s="7"/>
      <c r="FR86" s="7"/>
      <c r="FS86" s="7"/>
      <c r="FT86" s="7" t="s">
        <v>384</v>
      </c>
      <c r="FU86" s="7"/>
      <c r="FV86" s="7"/>
      <c r="FW86" s="7"/>
      <c r="FX86" s="7"/>
      <c r="FY86" s="7"/>
      <c r="FZ86" s="7"/>
      <c r="GA86" s="7" t="s">
        <v>384</v>
      </c>
      <c r="GB86" s="7"/>
      <c r="GC86" s="7"/>
      <c r="GD86" s="7"/>
      <c r="GE86" s="7" t="s">
        <v>384</v>
      </c>
      <c r="GF86" s="7"/>
      <c r="GG86" s="7"/>
      <c r="GH86" s="7"/>
      <c r="GI86" s="7"/>
      <c r="GJ86" s="7"/>
      <c r="GK86" s="7"/>
      <c r="GL86" s="7"/>
      <c r="GM86" s="7"/>
      <c r="GN86" s="7"/>
      <c r="GO86" s="7"/>
      <c r="GP86" s="7"/>
      <c r="GQ86" s="7" t="s">
        <v>384</v>
      </c>
      <c r="GR86" s="7"/>
      <c r="GS86" s="7"/>
      <c r="GT86" s="7"/>
      <c r="GU86" s="7"/>
      <c r="GV86" s="7"/>
      <c r="GW86" s="7"/>
      <c r="GX86" s="7"/>
      <c r="GY86" s="7"/>
      <c r="GZ86" s="7"/>
      <c r="HA86" s="7" t="s">
        <v>384</v>
      </c>
      <c r="HB86" s="7" t="s">
        <v>384</v>
      </c>
      <c r="HC86" s="7"/>
      <c r="HD86" s="7"/>
      <c r="HE86" s="7" t="s">
        <v>384</v>
      </c>
      <c r="HF86" s="7"/>
      <c r="HG86" s="7"/>
      <c r="HH86" s="7"/>
      <c r="HI86" s="7"/>
      <c r="HJ86" s="7"/>
      <c r="HK86" s="7"/>
      <c r="HL86" s="7" t="s">
        <v>384</v>
      </c>
      <c r="HM86" s="7"/>
      <c r="HN86" s="7"/>
      <c r="HO86" s="7"/>
      <c r="HP86" s="7"/>
      <c r="HQ86" s="7"/>
      <c r="HR86" s="7"/>
      <c r="HS86" s="7"/>
      <c r="HT86" s="7" t="s">
        <v>384</v>
      </c>
      <c r="HU86" s="7"/>
      <c r="HV86" s="7"/>
      <c r="HW86" s="7"/>
      <c r="HX86" s="7" t="s">
        <v>384</v>
      </c>
      <c r="HY86" s="7"/>
      <c r="HZ86" s="7"/>
      <c r="IA86" s="7"/>
      <c r="IB86" s="7"/>
      <c r="IC86" s="7"/>
      <c r="ID86" s="7"/>
      <c r="IE86" s="7"/>
      <c r="IF86" s="7"/>
      <c r="IG86" s="7"/>
      <c r="IH86" s="7"/>
      <c r="II86" s="7"/>
      <c r="IJ86" s="7"/>
      <c r="IK86" s="7"/>
      <c r="IL86" s="7"/>
      <c r="IM86" s="7" t="s">
        <v>384</v>
      </c>
      <c r="IN86" s="7"/>
      <c r="IO86" s="7"/>
      <c r="IP86" s="7"/>
      <c r="IQ86" s="7" t="s">
        <v>384</v>
      </c>
      <c r="IR86" s="7"/>
      <c r="IS86" s="7"/>
      <c r="IT86" s="7"/>
      <c r="IU86" s="7"/>
      <c r="IV86" s="7"/>
      <c r="IW86" s="7"/>
      <c r="IX86" s="7" t="s">
        <v>384</v>
      </c>
      <c r="IY86" s="7"/>
      <c r="IZ86" s="7"/>
      <c r="JA86" s="7"/>
      <c r="JB86" s="7"/>
      <c r="JC86" s="7"/>
      <c r="JD86" s="7"/>
      <c r="JE86" s="7"/>
      <c r="JF86" s="7"/>
      <c r="JG86" s="7"/>
      <c r="JH86" s="7"/>
      <c r="JT86" s="6" t="s">
        <v>384</v>
      </c>
      <c r="JV86" s="6" t="s">
        <v>1535</v>
      </c>
      <c r="KA86" s="6" t="s">
        <v>384</v>
      </c>
      <c r="LA86" s="6" t="s">
        <v>1535</v>
      </c>
      <c r="LD86" s="6" t="s">
        <v>384</v>
      </c>
    </row>
    <row r="87" spans="1:316" x14ac:dyDescent="0.25">
      <c r="A87" s="6" t="s">
        <v>85</v>
      </c>
      <c r="B87" s="2" t="s">
        <v>85</v>
      </c>
      <c r="C87" s="7" t="s">
        <v>1368</v>
      </c>
      <c r="D87" s="7" t="s">
        <v>2889</v>
      </c>
      <c r="E87" s="7" t="s">
        <v>1599</v>
      </c>
      <c r="F87" s="7"/>
      <c r="G87" s="7"/>
      <c r="H87" s="8" t="s">
        <v>1369</v>
      </c>
      <c r="I87" s="9">
        <v>84</v>
      </c>
      <c r="J87" s="8" t="s">
        <v>693</v>
      </c>
      <c r="K87" s="8" t="s">
        <v>1370</v>
      </c>
      <c r="L87" s="2" t="s">
        <v>85</v>
      </c>
      <c r="M87" s="10" t="s">
        <v>725</v>
      </c>
      <c r="N87" s="7"/>
      <c r="O87" s="10" t="s">
        <v>554</v>
      </c>
      <c r="P87" s="10"/>
      <c r="Q87" s="7"/>
      <c r="R87" s="44"/>
      <c r="S87" s="44" t="s">
        <v>1602</v>
      </c>
      <c r="T87" s="11"/>
      <c r="U87" s="11"/>
      <c r="V87" s="11"/>
      <c r="W87" s="11"/>
      <c r="X87" s="11"/>
      <c r="Y87" s="7"/>
      <c r="Z87" s="7" t="s">
        <v>2488</v>
      </c>
      <c r="AA87" s="11"/>
      <c r="AB87" s="11" t="s">
        <v>1371</v>
      </c>
      <c r="AC87" s="11"/>
      <c r="AD87" s="11"/>
      <c r="AE87" s="11"/>
      <c r="AF87" s="7"/>
      <c r="AG87" s="11"/>
      <c r="AH87" s="11"/>
      <c r="AI87" s="11"/>
      <c r="AJ87" s="7"/>
      <c r="AK87" s="7"/>
      <c r="AL87" s="7"/>
      <c r="AM87" s="7"/>
      <c r="AN87" s="7"/>
      <c r="AO87" s="11"/>
      <c r="AP87" s="11"/>
      <c r="AQ87" s="11"/>
      <c r="AR87" s="7"/>
      <c r="AS87" s="11"/>
      <c r="AT87" s="11"/>
      <c r="AU87" s="11"/>
      <c r="AV87" s="7"/>
      <c r="AW87" s="7"/>
      <c r="AX87" s="7"/>
      <c r="AY87" s="7"/>
      <c r="AZ87" s="7"/>
      <c r="BA87" s="7"/>
      <c r="BB87" s="7"/>
      <c r="BC87" s="7"/>
      <c r="BD87" s="7"/>
      <c r="BE87" s="7"/>
      <c r="BF87" s="7"/>
      <c r="BG87" s="7"/>
      <c r="BH87" s="7"/>
      <c r="BI87" s="12">
        <v>4</v>
      </c>
      <c r="BJ87" s="12">
        <v>8</v>
      </c>
      <c r="BK87" s="12">
        <v>2</v>
      </c>
      <c r="BL87" s="12">
        <v>2</v>
      </c>
      <c r="BM87" s="12">
        <v>2</v>
      </c>
      <c r="BN87" s="12">
        <v>2</v>
      </c>
      <c r="BO87" s="12">
        <v>2</v>
      </c>
      <c r="BP87" s="12">
        <v>2</v>
      </c>
      <c r="BQ87" s="12">
        <v>2</v>
      </c>
      <c r="BR87" s="12">
        <v>1</v>
      </c>
      <c r="BS87" s="12">
        <v>1</v>
      </c>
      <c r="BT87" s="12">
        <v>1</v>
      </c>
      <c r="BU87" s="12">
        <v>1</v>
      </c>
      <c r="BV87" s="12">
        <v>1</v>
      </c>
      <c r="BW87" s="12">
        <v>1</v>
      </c>
      <c r="BX87" s="12">
        <v>1</v>
      </c>
      <c r="BY87" s="12">
        <v>1</v>
      </c>
      <c r="BZ87" s="7"/>
      <c r="CA87" s="7"/>
      <c r="CB87" s="7"/>
      <c r="CC87" s="7"/>
      <c r="CD87" s="7"/>
      <c r="CE87" s="7"/>
      <c r="CF87" s="7"/>
      <c r="CG87" s="7"/>
      <c r="CH87" s="7"/>
      <c r="CI87" s="7"/>
      <c r="CJ87" s="7"/>
      <c r="CK87" s="7"/>
      <c r="CL87" s="7"/>
      <c r="CM87" s="7"/>
      <c r="CN87" s="7"/>
      <c r="CO87" s="7"/>
      <c r="CP87" s="7"/>
      <c r="CQ87" s="7"/>
      <c r="CR87" s="7"/>
      <c r="CS87" s="7"/>
      <c r="CT87" s="7"/>
      <c r="CU87" s="7"/>
      <c r="CV87" s="7"/>
      <c r="CW87" s="7"/>
      <c r="CX87" s="12"/>
      <c r="CY87" s="12"/>
      <c r="CZ87" s="12"/>
      <c r="DA87" s="12"/>
      <c r="DB87" s="12"/>
      <c r="DC87" s="12"/>
      <c r="DD87" s="12"/>
      <c r="DE87" s="12"/>
      <c r="DF87" s="7"/>
      <c r="DG87" s="7"/>
      <c r="DH87" s="7" t="s">
        <v>384</v>
      </c>
      <c r="DI87" s="7" t="s">
        <v>384</v>
      </c>
      <c r="DJ87" s="7"/>
      <c r="DK87" s="7" t="s">
        <v>384</v>
      </c>
      <c r="DL87" s="7"/>
      <c r="DM87" s="7" t="s">
        <v>384</v>
      </c>
      <c r="DN87" s="7"/>
      <c r="DO87" s="7"/>
      <c r="DP87" s="7"/>
      <c r="DQ87" s="7"/>
      <c r="DR87" s="7"/>
      <c r="DS87" s="7"/>
      <c r="DT87" s="7"/>
      <c r="DU87" s="7"/>
      <c r="DV87" s="7"/>
      <c r="DW87" s="7"/>
      <c r="DX87" s="7"/>
      <c r="DY87" s="7" t="s">
        <v>384</v>
      </c>
      <c r="DZ87" s="7"/>
      <c r="EA87" s="7"/>
      <c r="EB87" s="7"/>
      <c r="EC87" s="7" t="s">
        <v>384</v>
      </c>
      <c r="ED87" s="7"/>
      <c r="EE87" s="7"/>
      <c r="EF87" s="7"/>
      <c r="EG87" s="7"/>
      <c r="EH87" s="7"/>
      <c r="EI87" s="7"/>
      <c r="EJ87" s="7"/>
      <c r="EK87" s="7"/>
      <c r="EL87" s="7"/>
      <c r="EM87" s="7" t="s">
        <v>384</v>
      </c>
      <c r="EN87" s="7"/>
      <c r="EO87" s="7"/>
      <c r="EP87" s="7"/>
      <c r="EQ87" s="7"/>
      <c r="ER87" s="7"/>
      <c r="ES87" s="7"/>
      <c r="ET87" s="7"/>
      <c r="EU87" s="7"/>
      <c r="EV87" s="7"/>
      <c r="EW87" s="7"/>
      <c r="EX87" s="7"/>
      <c r="EY87" s="7"/>
      <c r="EZ87" s="7"/>
      <c r="FA87" s="7"/>
      <c r="FB87" s="7"/>
      <c r="FC87" s="7"/>
      <c r="FD87" s="7"/>
      <c r="FE87" s="7"/>
      <c r="FF87" s="7"/>
      <c r="FG87" s="7"/>
      <c r="FH87" s="7"/>
      <c r="FI87" s="7"/>
      <c r="FJ87" s="7"/>
      <c r="FK87" s="7" t="s">
        <v>384</v>
      </c>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t="s">
        <v>384</v>
      </c>
      <c r="HF87" s="7"/>
      <c r="HG87" s="7"/>
      <c r="HH87" s="7" t="s">
        <v>384</v>
      </c>
      <c r="HI87" s="7"/>
      <c r="HJ87" s="7"/>
      <c r="HK87" s="7"/>
      <c r="HL87" s="7"/>
      <c r="HM87" s="7"/>
      <c r="HN87" s="7"/>
      <c r="HO87" s="7"/>
      <c r="HP87" s="7"/>
      <c r="HQ87" s="7"/>
      <c r="HR87" s="7"/>
      <c r="HS87" s="7" t="s">
        <v>384</v>
      </c>
      <c r="HT87" s="7"/>
      <c r="HU87" s="7"/>
      <c r="HV87" s="7" t="s">
        <v>384</v>
      </c>
      <c r="HW87" s="7"/>
      <c r="HX87" s="7"/>
      <c r="HY87" s="7"/>
      <c r="HZ87" s="7"/>
      <c r="IA87" s="7"/>
      <c r="IB87" s="7"/>
      <c r="IC87" s="7"/>
      <c r="ID87" s="7"/>
      <c r="IE87" s="7"/>
      <c r="IF87" s="7"/>
      <c r="IG87" s="7"/>
      <c r="IH87" s="7"/>
      <c r="II87" s="7"/>
      <c r="IJ87" s="7"/>
      <c r="IK87" s="7"/>
      <c r="IL87" s="7" t="s">
        <v>384</v>
      </c>
      <c r="IM87" s="7" t="s">
        <v>384</v>
      </c>
      <c r="IN87" s="7"/>
      <c r="IO87" s="7"/>
      <c r="IP87" s="7"/>
      <c r="IQ87" s="7"/>
      <c r="IR87" s="7"/>
      <c r="IS87" s="7"/>
      <c r="IT87" s="7"/>
      <c r="IU87" s="7"/>
      <c r="IV87" s="7"/>
      <c r="IW87" s="7"/>
      <c r="IX87" s="7"/>
      <c r="IY87" s="7"/>
      <c r="IZ87" s="7"/>
      <c r="JA87" s="7"/>
      <c r="JB87" s="7"/>
      <c r="JC87" s="7"/>
      <c r="JD87" s="7"/>
      <c r="JE87" s="7"/>
      <c r="JF87" s="7"/>
      <c r="JG87" s="7"/>
      <c r="JH87" s="7"/>
      <c r="JT87" s="6" t="s">
        <v>1535</v>
      </c>
      <c r="JZ87" s="6" t="s">
        <v>384</v>
      </c>
      <c r="KA87" s="6" t="s">
        <v>384</v>
      </c>
      <c r="LA87" s="6" t="s">
        <v>1535</v>
      </c>
      <c r="LD87" s="6" t="s">
        <v>384</v>
      </c>
    </row>
    <row r="88" spans="1:316" x14ac:dyDescent="0.25">
      <c r="A88" s="6" t="s">
        <v>2985</v>
      </c>
      <c r="B88" s="5" t="s">
        <v>1642</v>
      </c>
      <c r="D88" s="7" t="s">
        <v>2983</v>
      </c>
      <c r="E88" s="48" t="s">
        <v>1553</v>
      </c>
      <c r="I88" s="6">
        <v>85</v>
      </c>
      <c r="L88" s="5" t="s">
        <v>1642</v>
      </c>
      <c r="R88" s="45" t="s">
        <v>1378</v>
      </c>
      <c r="S88" s="45" t="s">
        <v>1387</v>
      </c>
      <c r="Z88" s="7" t="s">
        <v>535</v>
      </c>
      <c r="JT88" s="6" t="s">
        <v>384</v>
      </c>
      <c r="KA88" s="6" t="s">
        <v>384</v>
      </c>
      <c r="LA88" s="6" t="s">
        <v>1535</v>
      </c>
      <c r="LD88" s="6" t="s">
        <v>384</v>
      </c>
    </row>
    <row r="89" spans="1:316" x14ac:dyDescent="0.25">
      <c r="A89" s="6" t="s">
        <v>1632</v>
      </c>
      <c r="B89" s="5" t="s">
        <v>1632</v>
      </c>
      <c r="D89" s="7" t="s">
        <v>2983</v>
      </c>
      <c r="I89" s="6">
        <v>86</v>
      </c>
      <c r="L89" s="5" t="s">
        <v>1632</v>
      </c>
      <c r="R89" s="45" t="s">
        <v>1378</v>
      </c>
      <c r="S89" s="45"/>
      <c r="Z89" s="7" t="s">
        <v>535</v>
      </c>
      <c r="JT89" s="6" t="s">
        <v>384</v>
      </c>
      <c r="KA89" s="6" t="s">
        <v>384</v>
      </c>
      <c r="KS89" s="6" t="s">
        <v>1535</v>
      </c>
      <c r="LA89" s="6" t="s">
        <v>384</v>
      </c>
      <c r="LD89" s="6" t="s">
        <v>384</v>
      </c>
    </row>
    <row r="90" spans="1:316" x14ac:dyDescent="0.25">
      <c r="A90" s="6" t="s">
        <v>1633</v>
      </c>
      <c r="B90" s="5" t="s">
        <v>1633</v>
      </c>
      <c r="D90" s="7" t="s">
        <v>2983</v>
      </c>
      <c r="I90" s="6">
        <v>87</v>
      </c>
      <c r="L90" s="5" t="s">
        <v>1633</v>
      </c>
      <c r="R90" s="45"/>
      <c r="S90" s="44" t="s">
        <v>1387</v>
      </c>
      <c r="Z90" s="7" t="s">
        <v>372</v>
      </c>
      <c r="JT90" s="6" t="s">
        <v>384</v>
      </c>
      <c r="KA90" s="6" t="s">
        <v>384</v>
      </c>
      <c r="LA90" s="6" t="s">
        <v>1535</v>
      </c>
      <c r="LD90" s="6" t="s">
        <v>384</v>
      </c>
    </row>
    <row r="91" spans="1:316" x14ac:dyDescent="0.25">
      <c r="A91" s="6" t="s">
        <v>1634</v>
      </c>
      <c r="B91" s="5" t="s">
        <v>1634</v>
      </c>
      <c r="D91" s="7" t="s">
        <v>2983</v>
      </c>
      <c r="E91" s="48" t="s">
        <v>2554</v>
      </c>
      <c r="I91" s="6">
        <v>88</v>
      </c>
      <c r="L91" s="5" t="s">
        <v>1634</v>
      </c>
      <c r="R91" s="45" t="s">
        <v>1382</v>
      </c>
      <c r="S91" s="45" t="s">
        <v>1383</v>
      </c>
      <c r="Z91" s="7" t="s">
        <v>1447</v>
      </c>
      <c r="JT91" s="6" t="s">
        <v>384</v>
      </c>
      <c r="JV91" s="6" t="s">
        <v>384</v>
      </c>
      <c r="KA91" s="6" t="s">
        <v>384</v>
      </c>
      <c r="KV91" s="6" t="s">
        <v>1535</v>
      </c>
      <c r="LA91" s="6" t="s">
        <v>384</v>
      </c>
      <c r="LD91" s="6" t="s">
        <v>384</v>
      </c>
    </row>
    <row r="92" spans="1:316" x14ac:dyDescent="0.25">
      <c r="A92" s="6" t="s">
        <v>1641</v>
      </c>
      <c r="B92" s="5" t="s">
        <v>1641</v>
      </c>
      <c r="C92" s="6" t="s">
        <v>2533</v>
      </c>
      <c r="D92" s="7" t="s">
        <v>1647</v>
      </c>
      <c r="E92" s="7" t="s">
        <v>1549</v>
      </c>
      <c r="H92" s="6" t="s">
        <v>2523</v>
      </c>
      <c r="I92" s="9">
        <v>89</v>
      </c>
      <c r="L92" s="5" t="s">
        <v>1641</v>
      </c>
      <c r="R92" s="45" t="s">
        <v>1609</v>
      </c>
      <c r="S92" s="45" t="s">
        <v>1387</v>
      </c>
      <c r="Z92" s="6" t="s">
        <v>2488</v>
      </c>
      <c r="AB92" s="11" t="s">
        <v>2573</v>
      </c>
      <c r="JT92" s="6" t="s">
        <v>384</v>
      </c>
      <c r="KA92" s="6" t="s">
        <v>384</v>
      </c>
      <c r="LD92" s="6" t="s">
        <v>384</v>
      </c>
    </row>
    <row r="93" spans="1:316" x14ac:dyDescent="0.25">
      <c r="A93" s="6" t="s">
        <v>1635</v>
      </c>
      <c r="B93" s="5" t="s">
        <v>1635</v>
      </c>
      <c r="C93" s="6" t="s">
        <v>2531</v>
      </c>
      <c r="D93" s="7" t="s">
        <v>1647</v>
      </c>
      <c r="H93" s="6" t="s">
        <v>2524</v>
      </c>
      <c r="I93" s="9">
        <v>90</v>
      </c>
      <c r="L93" s="5" t="s">
        <v>1635</v>
      </c>
      <c r="R93" s="45"/>
      <c r="S93" s="45" t="s">
        <v>1385</v>
      </c>
      <c r="Z93" s="7" t="s">
        <v>535</v>
      </c>
      <c r="AB93" s="11" t="s">
        <v>2574</v>
      </c>
      <c r="JT93" s="6" t="s">
        <v>384</v>
      </c>
      <c r="KA93" s="6" t="s">
        <v>384</v>
      </c>
      <c r="LD93" s="6" t="s">
        <v>384</v>
      </c>
    </row>
    <row r="94" spans="1:316" x14ac:dyDescent="0.25">
      <c r="A94" s="6" t="s">
        <v>1636</v>
      </c>
      <c r="B94" s="5" t="s">
        <v>1636</v>
      </c>
      <c r="C94" s="6" t="s">
        <v>2532</v>
      </c>
      <c r="D94" s="7" t="s">
        <v>1647</v>
      </c>
      <c r="H94" s="6" t="s">
        <v>2525</v>
      </c>
      <c r="I94" s="9">
        <v>91</v>
      </c>
      <c r="L94" s="5" t="s">
        <v>1636</v>
      </c>
      <c r="R94" s="45" t="s">
        <v>1384</v>
      </c>
      <c r="S94" s="45" t="s">
        <v>1388</v>
      </c>
      <c r="Z94" s="7" t="s">
        <v>535</v>
      </c>
      <c r="AB94" s="6" t="s">
        <v>2575</v>
      </c>
      <c r="JT94" s="6" t="s">
        <v>384</v>
      </c>
      <c r="KA94" s="6" t="s">
        <v>384</v>
      </c>
      <c r="LD94" s="6" t="s">
        <v>384</v>
      </c>
    </row>
    <row r="95" spans="1:316" x14ac:dyDescent="0.25">
      <c r="A95" s="6" t="s">
        <v>1638</v>
      </c>
      <c r="B95" s="5" t="s">
        <v>1638</v>
      </c>
      <c r="C95" s="6" t="s">
        <v>1819</v>
      </c>
      <c r="D95" s="7" t="s">
        <v>1647</v>
      </c>
      <c r="H95" s="6" t="s">
        <v>2526</v>
      </c>
      <c r="I95" s="9">
        <v>92</v>
      </c>
      <c r="L95" s="5" t="s">
        <v>1638</v>
      </c>
      <c r="R95" s="45" t="s">
        <v>1378</v>
      </c>
      <c r="S95" s="45" t="s">
        <v>1386</v>
      </c>
      <c r="Z95" s="6" t="s">
        <v>372</v>
      </c>
      <c r="AB95" s="11" t="s">
        <v>2576</v>
      </c>
      <c r="JT95" s="6" t="s">
        <v>384</v>
      </c>
      <c r="KA95" s="6" t="s">
        <v>384</v>
      </c>
      <c r="LD95" s="6" t="s">
        <v>384</v>
      </c>
    </row>
    <row r="96" spans="1:316" x14ac:dyDescent="0.25">
      <c r="A96" s="6" t="s">
        <v>1639</v>
      </c>
      <c r="B96" s="5" t="s">
        <v>1639</v>
      </c>
      <c r="C96" s="6" t="s">
        <v>2535</v>
      </c>
      <c r="D96" s="7" t="s">
        <v>1647</v>
      </c>
      <c r="E96" s="7" t="s">
        <v>1447</v>
      </c>
      <c r="G96" s="7" t="s">
        <v>2497</v>
      </c>
      <c r="H96" s="6" t="s">
        <v>2527</v>
      </c>
      <c r="I96" s="9">
        <v>93</v>
      </c>
      <c r="L96" s="5" t="s">
        <v>1639</v>
      </c>
      <c r="R96" s="45" t="s">
        <v>1382</v>
      </c>
      <c r="S96" s="45" t="s">
        <v>1386</v>
      </c>
      <c r="Z96" s="6" t="s">
        <v>1855</v>
      </c>
      <c r="JT96" s="6" t="s">
        <v>384</v>
      </c>
      <c r="KA96" s="6" t="s">
        <v>384</v>
      </c>
      <c r="KV96" s="6" t="s">
        <v>1535</v>
      </c>
      <c r="LD96" s="6" t="s">
        <v>384</v>
      </c>
    </row>
    <row r="97" spans="1:316" x14ac:dyDescent="0.25">
      <c r="A97" s="6" t="s">
        <v>1637</v>
      </c>
      <c r="B97" s="5" t="s">
        <v>1637</v>
      </c>
      <c r="C97" s="6" t="s">
        <v>2534</v>
      </c>
      <c r="D97" s="7" t="s">
        <v>1647</v>
      </c>
      <c r="H97" s="6" t="s">
        <v>2528</v>
      </c>
      <c r="I97" s="9">
        <v>94</v>
      </c>
      <c r="L97" s="5" t="s">
        <v>1637</v>
      </c>
      <c r="R97" s="45" t="s">
        <v>1384</v>
      </c>
      <c r="S97" s="45"/>
      <c r="Z97" s="7" t="s">
        <v>2488</v>
      </c>
      <c r="JT97" s="6" t="s">
        <v>384</v>
      </c>
      <c r="KA97" s="6" t="s">
        <v>384</v>
      </c>
      <c r="LD97" s="6" t="s">
        <v>384</v>
      </c>
    </row>
    <row r="98" spans="1:316" x14ac:dyDescent="0.25">
      <c r="A98" s="6" t="s">
        <v>1640</v>
      </c>
      <c r="B98" s="5" t="s">
        <v>1640</v>
      </c>
      <c r="C98" s="6" t="s">
        <v>2530</v>
      </c>
      <c r="D98" s="7" t="s">
        <v>1647</v>
      </c>
      <c r="G98" s="6" t="s">
        <v>373</v>
      </c>
      <c r="H98" s="6" t="s">
        <v>2529</v>
      </c>
      <c r="I98" s="9">
        <v>95</v>
      </c>
      <c r="L98" s="5" t="s">
        <v>1640</v>
      </c>
      <c r="R98" s="45"/>
      <c r="S98" s="45" t="s">
        <v>1500</v>
      </c>
      <c r="Z98" s="6" t="s">
        <v>2486</v>
      </c>
      <c r="JT98" s="6" t="s">
        <v>384</v>
      </c>
      <c r="KA98" s="6" t="s">
        <v>384</v>
      </c>
      <c r="KN98" s="6" t="s">
        <v>1535</v>
      </c>
      <c r="LD98" s="6" t="s">
        <v>384</v>
      </c>
    </row>
    <row r="99" spans="1:316" x14ac:dyDescent="0.25">
      <c r="A99" s="6" t="s">
        <v>1965</v>
      </c>
      <c r="B99" s="5" t="s">
        <v>1966</v>
      </c>
      <c r="D99" s="7" t="s">
        <v>2889</v>
      </c>
      <c r="E99" s="7" t="s">
        <v>1600</v>
      </c>
      <c r="G99" s="6" t="s">
        <v>1884</v>
      </c>
      <c r="I99" s="9">
        <v>96</v>
      </c>
      <c r="L99" s="5" t="s">
        <v>1966</v>
      </c>
      <c r="R99" s="45" t="s">
        <v>1383</v>
      </c>
      <c r="S99" s="45" t="s">
        <v>1505</v>
      </c>
      <c r="Z99" s="6" t="s">
        <v>1300</v>
      </c>
      <c r="LD99" s="6" t="s">
        <v>384</v>
      </c>
    </row>
    <row r="100" spans="1:316" x14ac:dyDescent="0.25">
      <c r="A100" s="6" t="s">
        <v>1684</v>
      </c>
      <c r="B100" s="5" t="s">
        <v>1684</v>
      </c>
      <c r="D100" s="7" t="s">
        <v>2889</v>
      </c>
      <c r="E100" s="48" t="s">
        <v>232</v>
      </c>
      <c r="F100" s="48" t="s">
        <v>1408</v>
      </c>
      <c r="G100" s="6" t="s">
        <v>2540</v>
      </c>
      <c r="I100" s="6">
        <v>97</v>
      </c>
      <c r="J100" s="6" t="s">
        <v>1686</v>
      </c>
      <c r="K100" s="6" t="s">
        <v>482</v>
      </c>
      <c r="L100" s="5" t="s">
        <v>1684</v>
      </c>
      <c r="R100" s="44" t="s">
        <v>1609</v>
      </c>
      <c r="S100" s="45" t="s">
        <v>2544</v>
      </c>
      <c r="Z100" s="6" t="s">
        <v>1855</v>
      </c>
      <c r="LD100" s="6" t="s">
        <v>384</v>
      </c>
    </row>
    <row r="101" spans="1:316" x14ac:dyDescent="0.25">
      <c r="A101" s="6" t="s">
        <v>1661</v>
      </c>
      <c r="B101" s="5" t="s">
        <v>1619</v>
      </c>
      <c r="D101" s="7" t="s">
        <v>2889</v>
      </c>
      <c r="E101" s="7" t="s">
        <v>2549</v>
      </c>
      <c r="G101" s="7" t="s">
        <v>373</v>
      </c>
      <c r="I101" s="6">
        <v>98</v>
      </c>
      <c r="J101" s="6" t="s">
        <v>1702</v>
      </c>
      <c r="K101" s="6" t="s">
        <v>1703</v>
      </c>
      <c r="L101" s="5" t="s">
        <v>1619</v>
      </c>
      <c r="R101" s="45"/>
      <c r="S101" s="45" t="s">
        <v>1500</v>
      </c>
      <c r="Z101" s="6" t="s">
        <v>2486</v>
      </c>
      <c r="JT101" s="6" t="s">
        <v>384</v>
      </c>
      <c r="KA101" s="6" t="s">
        <v>384</v>
      </c>
      <c r="LD101" s="6" t="s">
        <v>384</v>
      </c>
    </row>
    <row r="102" spans="1:316" x14ac:dyDescent="0.25">
      <c r="A102" s="6" t="s">
        <v>1727</v>
      </c>
      <c r="B102" s="5" t="s">
        <v>1728</v>
      </c>
      <c r="D102" s="7" t="s">
        <v>2984</v>
      </c>
      <c r="I102" s="6">
        <v>99</v>
      </c>
      <c r="J102" s="6" t="s">
        <v>2958</v>
      </c>
      <c r="K102" s="6" t="s">
        <v>2959</v>
      </c>
      <c r="L102" s="5" t="s">
        <v>2957</v>
      </c>
      <c r="R102" s="45"/>
      <c r="S102" s="45"/>
      <c r="Z102" s="6" t="s">
        <v>2486</v>
      </c>
      <c r="LD102" s="6" t="s">
        <v>384</v>
      </c>
    </row>
    <row r="103" spans="1:316" x14ac:dyDescent="0.25">
      <c r="A103" s="6" t="s">
        <v>1729</v>
      </c>
      <c r="B103" s="5" t="s">
        <v>1730</v>
      </c>
      <c r="D103" s="7" t="s">
        <v>2984</v>
      </c>
      <c r="I103" s="6">
        <v>100</v>
      </c>
      <c r="J103" s="6" t="s">
        <v>2960</v>
      </c>
      <c r="K103" s="6" t="s">
        <v>2961</v>
      </c>
      <c r="L103" s="5" t="s">
        <v>2963</v>
      </c>
      <c r="R103" s="45"/>
      <c r="S103" s="45" t="s">
        <v>1386</v>
      </c>
      <c r="Z103" s="6" t="s">
        <v>2486</v>
      </c>
      <c r="LD103" s="6" t="s">
        <v>384</v>
      </c>
    </row>
    <row r="104" spans="1:316" x14ac:dyDescent="0.25">
      <c r="A104" s="6" t="s">
        <v>1664</v>
      </c>
      <c r="B104" s="5" t="s">
        <v>1665</v>
      </c>
      <c r="D104" s="7" t="s">
        <v>1648</v>
      </c>
      <c r="E104" s="7" t="s">
        <v>214</v>
      </c>
      <c r="F104" s="48" t="s">
        <v>1408</v>
      </c>
      <c r="I104" s="6">
        <v>101</v>
      </c>
      <c r="J104" s="6" t="s">
        <v>1706</v>
      </c>
      <c r="K104" s="6" t="s">
        <v>1707</v>
      </c>
      <c r="L104" s="6" t="s">
        <v>1665</v>
      </c>
      <c r="R104" s="45" t="s">
        <v>1384</v>
      </c>
      <c r="S104" s="44" t="s">
        <v>1387</v>
      </c>
      <c r="Z104" s="6" t="s">
        <v>535</v>
      </c>
      <c r="JT104" s="6" t="s">
        <v>384</v>
      </c>
      <c r="KA104" s="6" t="s">
        <v>384</v>
      </c>
      <c r="LD104" s="6" t="s">
        <v>384</v>
      </c>
    </row>
    <row r="105" spans="1:316" x14ac:dyDescent="0.25">
      <c r="A105" s="6" t="s">
        <v>1666</v>
      </c>
      <c r="B105" s="5" t="s">
        <v>1622</v>
      </c>
      <c r="D105" s="7" t="s">
        <v>2984</v>
      </c>
      <c r="I105" s="6">
        <v>102</v>
      </c>
      <c r="J105" s="6" t="s">
        <v>1708</v>
      </c>
      <c r="K105" s="6" t="s">
        <v>1709</v>
      </c>
      <c r="L105" s="6" t="s">
        <v>2962</v>
      </c>
      <c r="R105" s="45"/>
      <c r="S105" s="45"/>
      <c r="Z105" s="6" t="s">
        <v>372</v>
      </c>
      <c r="JT105" s="6" t="s">
        <v>384</v>
      </c>
      <c r="LD105" s="6" t="s">
        <v>384</v>
      </c>
    </row>
    <row r="106" spans="1:316" ht="30" x14ac:dyDescent="0.25">
      <c r="A106" s="6" t="s">
        <v>1680</v>
      </c>
      <c r="B106" s="5" t="s">
        <v>1680</v>
      </c>
      <c r="D106" s="7" t="s">
        <v>1648</v>
      </c>
      <c r="E106" s="48" t="s">
        <v>2550</v>
      </c>
      <c r="G106" s="7" t="s">
        <v>2497</v>
      </c>
      <c r="I106" s="6">
        <v>103</v>
      </c>
      <c r="J106" s="6" t="s">
        <v>1681</v>
      </c>
      <c r="K106" s="6" t="s">
        <v>1680</v>
      </c>
      <c r="L106" s="6" t="s">
        <v>1680</v>
      </c>
      <c r="R106" s="45" t="s">
        <v>1382</v>
      </c>
      <c r="S106" s="44" t="s">
        <v>1387</v>
      </c>
      <c r="Z106" s="6" t="s">
        <v>1447</v>
      </c>
      <c r="JT106" s="6" t="s">
        <v>384</v>
      </c>
      <c r="JV106" s="6" t="s">
        <v>1535</v>
      </c>
      <c r="KQ106" s="6" t="s">
        <v>384</v>
      </c>
      <c r="KS106" s="6" t="s">
        <v>1535</v>
      </c>
      <c r="LA106" s="6" t="s">
        <v>384</v>
      </c>
      <c r="LD106" s="6" t="s">
        <v>384</v>
      </c>
    </row>
    <row r="107" spans="1:316" ht="26.25" x14ac:dyDescent="0.25">
      <c r="A107" s="6" t="s">
        <v>1536</v>
      </c>
      <c r="B107" s="2" t="s">
        <v>1466</v>
      </c>
      <c r="C107" s="7"/>
      <c r="D107" s="7" t="s">
        <v>221</v>
      </c>
      <c r="E107" s="7" t="s">
        <v>1523</v>
      </c>
      <c r="F107" s="7" t="s">
        <v>1408</v>
      </c>
      <c r="G107" s="7" t="s">
        <v>2504</v>
      </c>
      <c r="H107" s="8"/>
      <c r="I107" s="9">
        <v>104</v>
      </c>
      <c r="J107" s="8" t="s">
        <v>1180</v>
      </c>
      <c r="K107" s="8" t="s">
        <v>221</v>
      </c>
      <c r="L107" s="8" t="s">
        <v>1466</v>
      </c>
      <c r="M107" s="10"/>
      <c r="N107" s="7"/>
      <c r="O107" s="10"/>
      <c r="P107" s="10"/>
      <c r="Q107" s="7"/>
      <c r="R107" s="44" t="s">
        <v>1379</v>
      </c>
      <c r="S107" s="44" t="s">
        <v>1379</v>
      </c>
      <c r="T107" s="11"/>
      <c r="U107" s="11"/>
      <c r="V107" s="11"/>
      <c r="W107" s="11"/>
      <c r="X107" s="11"/>
      <c r="Y107" s="7"/>
      <c r="Z107" s="7" t="s">
        <v>2487</v>
      </c>
      <c r="AA107" s="11"/>
      <c r="AB107" s="11"/>
      <c r="AC107" s="11"/>
      <c r="AD107" s="11"/>
      <c r="AE107" s="11"/>
      <c r="AF107" s="7"/>
      <c r="AG107" s="11"/>
      <c r="AH107" s="11"/>
      <c r="AI107" s="11"/>
      <c r="AJ107" s="7"/>
      <c r="AK107" s="7"/>
      <c r="AL107" s="7"/>
      <c r="AM107" s="7"/>
      <c r="AN107" s="7"/>
      <c r="AO107" s="11"/>
      <c r="AP107" s="11"/>
      <c r="AQ107" s="11"/>
      <c r="AR107" s="7"/>
      <c r="AS107" s="11"/>
      <c r="AT107" s="11"/>
      <c r="AU107" s="11"/>
      <c r="AV107" s="7"/>
      <c r="AW107" s="7"/>
      <c r="AX107" s="7"/>
      <c r="AY107" s="7"/>
      <c r="AZ107" s="7"/>
      <c r="BA107" s="7"/>
      <c r="BB107" s="7"/>
      <c r="BC107" s="7"/>
      <c r="BD107" s="7"/>
      <c r="BE107" s="7"/>
      <c r="BF107" s="7"/>
      <c r="BG107" s="7"/>
      <c r="BH107" s="7"/>
      <c r="BI107" s="12"/>
      <c r="BJ107" s="12"/>
      <c r="BK107" s="12"/>
      <c r="BL107" s="12"/>
      <c r="BM107" s="12"/>
      <c r="BN107" s="12"/>
      <c r="BO107" s="12"/>
      <c r="BP107" s="12"/>
      <c r="BQ107" s="12"/>
      <c r="BR107" s="12"/>
      <c r="BS107" s="12"/>
      <c r="BT107" s="12"/>
      <c r="BU107" s="12"/>
      <c r="BV107" s="12"/>
      <c r="BW107" s="12"/>
      <c r="BX107" s="12"/>
      <c r="BY107" s="12"/>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12"/>
      <c r="CY107" s="12"/>
      <c r="CZ107" s="12"/>
      <c r="DA107" s="12"/>
      <c r="DB107" s="12"/>
      <c r="DC107" s="12"/>
      <c r="DD107" s="12"/>
      <c r="DE107" s="12"/>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T107" s="6" t="s">
        <v>384</v>
      </c>
      <c r="KC107" s="6" t="s">
        <v>1535</v>
      </c>
      <c r="KL107" s="6" t="s">
        <v>1535</v>
      </c>
      <c r="KS107" s="6" t="s">
        <v>384</v>
      </c>
      <c r="LA107" s="6" t="s">
        <v>384</v>
      </c>
    </row>
    <row r="108" spans="1:316" x14ac:dyDescent="0.25">
      <c r="A108" s="6" t="s">
        <v>1662</v>
      </c>
      <c r="B108" s="5" t="s">
        <v>1620</v>
      </c>
      <c r="D108" s="7" t="s">
        <v>221</v>
      </c>
      <c r="E108" s="7" t="s">
        <v>1523</v>
      </c>
      <c r="G108" s="6" t="s">
        <v>243</v>
      </c>
      <c r="I108" s="6">
        <v>105</v>
      </c>
      <c r="J108" s="6" t="s">
        <v>1704</v>
      </c>
      <c r="K108" s="6" t="s">
        <v>1705</v>
      </c>
      <c r="L108" s="6" t="s">
        <v>1704</v>
      </c>
      <c r="R108" s="45" t="s">
        <v>1379</v>
      </c>
      <c r="S108" s="45" t="s">
        <v>1389</v>
      </c>
      <c r="Z108" s="6" t="s">
        <v>2487</v>
      </c>
      <c r="JT108" s="6" t="s">
        <v>384</v>
      </c>
      <c r="KC108" s="6" t="s">
        <v>1535</v>
      </c>
      <c r="KJ108" s="6" t="s">
        <v>1535</v>
      </c>
      <c r="LA108" s="6" t="s">
        <v>384</v>
      </c>
      <c r="LD108" s="6" t="s">
        <v>384</v>
      </c>
    </row>
    <row r="109" spans="1:316" x14ac:dyDescent="0.25">
      <c r="A109" s="6" t="s">
        <v>1723</v>
      </c>
      <c r="B109" s="5" t="s">
        <v>1724</v>
      </c>
      <c r="D109" s="7" t="s">
        <v>221</v>
      </c>
      <c r="E109" s="7" t="s">
        <v>1523</v>
      </c>
      <c r="G109" s="6" t="s">
        <v>243</v>
      </c>
      <c r="I109" s="6">
        <v>106</v>
      </c>
      <c r="J109" s="6" t="s">
        <v>600</v>
      </c>
      <c r="K109" s="6" t="s">
        <v>679</v>
      </c>
      <c r="L109" s="6" t="s">
        <v>1724</v>
      </c>
      <c r="R109" s="45" t="s">
        <v>1379</v>
      </c>
      <c r="S109" s="45"/>
      <c r="Z109" s="6" t="s">
        <v>2487</v>
      </c>
      <c r="KC109" s="6" t="s">
        <v>1535</v>
      </c>
      <c r="LA109" s="6" t="s">
        <v>1535</v>
      </c>
    </row>
    <row r="110" spans="1:316" x14ac:dyDescent="0.25">
      <c r="A110" s="6" t="s">
        <v>1663</v>
      </c>
      <c r="B110" s="5" t="s">
        <v>1621</v>
      </c>
      <c r="D110" s="7" t="s">
        <v>221</v>
      </c>
      <c r="E110" s="48" t="s">
        <v>1523</v>
      </c>
      <c r="I110" s="6">
        <v>107</v>
      </c>
      <c r="J110" s="6" t="s">
        <v>2922</v>
      </c>
      <c r="K110" s="6" t="s">
        <v>2921</v>
      </c>
      <c r="L110" s="6" t="s">
        <v>1621</v>
      </c>
      <c r="R110" s="45" t="s">
        <v>1379</v>
      </c>
      <c r="S110" s="45" t="s">
        <v>2544</v>
      </c>
      <c r="Z110" s="6" t="s">
        <v>2487</v>
      </c>
      <c r="JT110" s="6" t="s">
        <v>384</v>
      </c>
      <c r="KC110" s="6" t="s">
        <v>1535</v>
      </c>
      <c r="LA110" s="6" t="s">
        <v>1535</v>
      </c>
    </row>
    <row r="111" spans="1:316" x14ac:dyDescent="0.25">
      <c r="A111" s="6" t="s">
        <v>1945</v>
      </c>
      <c r="B111" s="5" t="s">
        <v>1967</v>
      </c>
      <c r="D111" s="7" t="s">
        <v>221</v>
      </c>
      <c r="E111" s="48" t="s">
        <v>1523</v>
      </c>
      <c r="F111" s="48" t="s">
        <v>1408</v>
      </c>
      <c r="G111" s="6" t="s">
        <v>243</v>
      </c>
      <c r="I111" s="6">
        <v>108</v>
      </c>
      <c r="J111" s="6" t="s">
        <v>2923</v>
      </c>
      <c r="K111" s="6" t="s">
        <v>2924</v>
      </c>
      <c r="L111" s="6" t="s">
        <v>1967</v>
      </c>
      <c r="R111" s="45" t="s">
        <v>1379</v>
      </c>
      <c r="S111" s="45"/>
      <c r="Z111" s="6" t="s">
        <v>2487</v>
      </c>
      <c r="KC111" s="6" t="s">
        <v>1535</v>
      </c>
      <c r="KS111" s="6" t="s">
        <v>1535</v>
      </c>
      <c r="LA111" s="6" t="s">
        <v>384</v>
      </c>
    </row>
    <row r="112" spans="1:316" x14ac:dyDescent="0.25">
      <c r="A112" s="15" t="s">
        <v>2886</v>
      </c>
      <c r="B112" s="36" t="s">
        <v>2886</v>
      </c>
      <c r="D112" s="7" t="s">
        <v>2889</v>
      </c>
      <c r="E112" s="48" t="s">
        <v>1523</v>
      </c>
      <c r="I112" s="6">
        <v>109</v>
      </c>
      <c r="J112" s="6" t="s">
        <v>2890</v>
      </c>
      <c r="K112" s="6" t="s">
        <v>2891</v>
      </c>
      <c r="L112" s="6" t="s">
        <v>2886</v>
      </c>
      <c r="R112" s="45"/>
      <c r="S112" s="45"/>
      <c r="KC112" s="6" t="s">
        <v>1535</v>
      </c>
      <c r="KM112" s="6" t="s">
        <v>1535</v>
      </c>
      <c r="LA112" s="6" t="s">
        <v>384</v>
      </c>
    </row>
    <row r="113" spans="1:316" x14ac:dyDescent="0.25">
      <c r="A113" s="15" t="s">
        <v>2887</v>
      </c>
      <c r="B113" s="36" t="s">
        <v>2888</v>
      </c>
      <c r="D113" s="7" t="s">
        <v>221</v>
      </c>
      <c r="E113" s="48" t="s">
        <v>1523</v>
      </c>
      <c r="I113" s="6">
        <v>110</v>
      </c>
      <c r="J113" s="6" t="s">
        <v>2892</v>
      </c>
      <c r="K113" s="6" t="s">
        <v>2893</v>
      </c>
      <c r="L113" s="6" t="s">
        <v>11</v>
      </c>
      <c r="R113" s="45"/>
      <c r="S113" s="45"/>
    </row>
    <row r="114" spans="1:316" x14ac:dyDescent="0.25">
      <c r="A114" s="6" t="s">
        <v>1682</v>
      </c>
      <c r="B114" s="5" t="s">
        <v>1625</v>
      </c>
      <c r="D114" s="7" t="s">
        <v>1649</v>
      </c>
      <c r="G114" s="7" t="s">
        <v>373</v>
      </c>
      <c r="I114" s="6">
        <v>111</v>
      </c>
      <c r="J114" s="6" t="s">
        <v>1713</v>
      </c>
      <c r="K114" s="6" t="s">
        <v>1714</v>
      </c>
      <c r="L114" s="6" t="s">
        <v>2964</v>
      </c>
      <c r="R114" s="45" t="s">
        <v>1505</v>
      </c>
      <c r="S114" s="45" t="s">
        <v>1500</v>
      </c>
      <c r="Z114" s="6" t="s">
        <v>2486</v>
      </c>
      <c r="JT114" s="6" t="s">
        <v>1535</v>
      </c>
      <c r="KR114" s="6" t="s">
        <v>1535</v>
      </c>
      <c r="LA114" s="6" t="s">
        <v>384</v>
      </c>
      <c r="LD114" s="6" t="s">
        <v>384</v>
      </c>
    </row>
    <row r="115" spans="1:316" x14ac:dyDescent="0.25">
      <c r="A115" s="15" t="s">
        <v>2894</v>
      </c>
      <c r="B115" s="36" t="s">
        <v>2901</v>
      </c>
      <c r="D115" s="7" t="s">
        <v>1649</v>
      </c>
      <c r="I115" s="6">
        <v>112</v>
      </c>
      <c r="J115" s="6" t="s">
        <v>2908</v>
      </c>
      <c r="K115" s="6" t="s">
        <v>2913</v>
      </c>
      <c r="L115" s="6" t="s">
        <v>2965</v>
      </c>
      <c r="R115" s="45"/>
      <c r="S115" s="45"/>
    </row>
    <row r="116" spans="1:316" x14ac:dyDescent="0.25">
      <c r="A116" s="15" t="s">
        <v>2895</v>
      </c>
      <c r="B116" s="36" t="s">
        <v>2902</v>
      </c>
      <c r="D116" s="7" t="s">
        <v>1649</v>
      </c>
      <c r="I116" s="6">
        <v>113</v>
      </c>
      <c r="J116" s="6" t="s">
        <v>2909</v>
      </c>
      <c r="K116" s="6" t="s">
        <v>2914</v>
      </c>
      <c r="L116" s="6" t="s">
        <v>2966</v>
      </c>
      <c r="R116" s="45"/>
      <c r="S116" s="45"/>
    </row>
    <row r="117" spans="1:316" x14ac:dyDescent="0.25">
      <c r="A117" s="15" t="s">
        <v>2896</v>
      </c>
      <c r="B117" s="36" t="s">
        <v>2903</v>
      </c>
      <c r="D117" s="7" t="s">
        <v>1649</v>
      </c>
      <c r="I117" s="6">
        <v>114</v>
      </c>
      <c r="J117" s="6" t="s">
        <v>39</v>
      </c>
      <c r="K117" s="6" t="s">
        <v>2915</v>
      </c>
      <c r="L117" s="6" t="s">
        <v>2973</v>
      </c>
      <c r="R117" s="45"/>
      <c r="S117" s="45"/>
    </row>
    <row r="118" spans="1:316" x14ac:dyDescent="0.25">
      <c r="A118" s="15" t="s">
        <v>2897</v>
      </c>
      <c r="B118" s="36" t="s">
        <v>2904</v>
      </c>
      <c r="D118" s="6" t="s">
        <v>1649</v>
      </c>
      <c r="I118" s="6">
        <v>115</v>
      </c>
      <c r="J118" s="6" t="s">
        <v>2910</v>
      </c>
      <c r="K118" s="6" t="s">
        <v>2916</v>
      </c>
      <c r="L118" s="6" t="s">
        <v>2974</v>
      </c>
      <c r="R118" s="45"/>
      <c r="S118" s="45"/>
    </row>
    <row r="119" spans="1:316" x14ac:dyDescent="0.25">
      <c r="A119" s="15" t="s">
        <v>2898</v>
      </c>
      <c r="B119" s="36" t="s">
        <v>2905</v>
      </c>
      <c r="D119" s="7" t="s">
        <v>1649</v>
      </c>
      <c r="I119" s="6">
        <v>116</v>
      </c>
      <c r="J119" s="6" t="s">
        <v>584</v>
      </c>
      <c r="K119" s="6" t="s">
        <v>2917</v>
      </c>
      <c r="L119" s="6" t="s">
        <v>2967</v>
      </c>
      <c r="R119" s="45"/>
      <c r="S119" s="45"/>
    </row>
    <row r="120" spans="1:316" x14ac:dyDescent="0.25">
      <c r="A120" s="15" t="s">
        <v>2899</v>
      </c>
      <c r="B120" s="36" t="s">
        <v>2906</v>
      </c>
      <c r="D120" s="7" t="s">
        <v>1649</v>
      </c>
      <c r="I120" s="6">
        <v>117</v>
      </c>
      <c r="J120" s="6" t="s">
        <v>2911</v>
      </c>
      <c r="K120" s="6" t="s">
        <v>2918</v>
      </c>
      <c r="L120" s="6" t="s">
        <v>1635</v>
      </c>
      <c r="R120" s="45"/>
      <c r="S120" s="45"/>
    </row>
    <row r="121" spans="1:316" x14ac:dyDescent="0.25">
      <c r="A121" s="15" t="s">
        <v>2900</v>
      </c>
      <c r="B121" s="36" t="s">
        <v>2907</v>
      </c>
      <c r="D121" s="7" t="s">
        <v>1649</v>
      </c>
      <c r="I121" s="6">
        <v>118</v>
      </c>
      <c r="J121" s="6" t="s">
        <v>2912</v>
      </c>
      <c r="K121" s="6" t="s">
        <v>2919</v>
      </c>
      <c r="L121" s="6" t="s">
        <v>2972</v>
      </c>
      <c r="R121" s="45"/>
      <c r="S121" s="45"/>
    </row>
    <row r="122" spans="1:316" x14ac:dyDescent="0.25">
      <c r="A122" s="6" t="s">
        <v>1668</v>
      </c>
      <c r="B122" s="5" t="s">
        <v>1624</v>
      </c>
      <c r="D122" s="7" t="s">
        <v>2984</v>
      </c>
      <c r="I122" s="6">
        <v>119</v>
      </c>
      <c r="J122" s="6" t="s">
        <v>1712</v>
      </c>
      <c r="K122" s="6" t="s">
        <v>450</v>
      </c>
      <c r="L122" s="6" t="s">
        <v>2968</v>
      </c>
      <c r="R122" s="45"/>
      <c r="S122" s="45"/>
      <c r="Z122" s="6" t="s">
        <v>1447</v>
      </c>
      <c r="JT122" s="6" t="s">
        <v>384</v>
      </c>
      <c r="KA122" s="6" t="s">
        <v>384</v>
      </c>
      <c r="LD122" s="6" t="s">
        <v>384</v>
      </c>
    </row>
    <row r="123" spans="1:316" x14ac:dyDescent="0.25">
      <c r="A123" s="6" t="s">
        <v>1944</v>
      </c>
      <c r="B123" s="5" t="s">
        <v>1885</v>
      </c>
      <c r="D123" s="7" t="s">
        <v>1648</v>
      </c>
      <c r="I123" s="6">
        <v>120</v>
      </c>
      <c r="J123" s="6" t="s">
        <v>2920</v>
      </c>
      <c r="K123" s="6" t="s">
        <v>2921</v>
      </c>
      <c r="L123" s="6" t="s">
        <v>1885</v>
      </c>
      <c r="R123" s="45"/>
      <c r="S123" s="45"/>
      <c r="Z123" s="6" t="s">
        <v>535</v>
      </c>
      <c r="LD123" s="6" t="s">
        <v>384</v>
      </c>
    </row>
    <row r="124" spans="1:316" x14ac:dyDescent="0.25">
      <c r="A124" s="6" t="s">
        <v>1669</v>
      </c>
      <c r="B124" s="5" t="s">
        <v>1626</v>
      </c>
      <c r="D124" s="7" t="s">
        <v>1650</v>
      </c>
      <c r="E124" s="7" t="s">
        <v>1553</v>
      </c>
      <c r="I124" s="6">
        <v>121</v>
      </c>
      <c r="J124" s="6" t="s">
        <v>1673</v>
      </c>
      <c r="K124" s="6" t="s">
        <v>1674</v>
      </c>
      <c r="L124" s="6" t="s">
        <v>1626</v>
      </c>
      <c r="R124" s="45" t="s">
        <v>1378</v>
      </c>
      <c r="S124" s="45"/>
      <c r="Z124" s="6" t="s">
        <v>535</v>
      </c>
      <c r="JT124" s="6" t="s">
        <v>384</v>
      </c>
      <c r="KA124" s="6" t="s">
        <v>384</v>
      </c>
      <c r="LD124" s="6" t="s">
        <v>384</v>
      </c>
    </row>
    <row r="125" spans="1:316" x14ac:dyDescent="0.25">
      <c r="A125" s="6" t="s">
        <v>1672</v>
      </c>
      <c r="B125" s="5" t="s">
        <v>1630</v>
      </c>
      <c r="D125" s="7" t="s">
        <v>1650</v>
      </c>
      <c r="E125" s="48" t="s">
        <v>232</v>
      </c>
      <c r="I125" s="6">
        <v>122</v>
      </c>
      <c r="J125" s="6" t="s">
        <v>1630</v>
      </c>
      <c r="K125" s="6" t="s">
        <v>1671</v>
      </c>
      <c r="L125" s="6" t="s">
        <v>1672</v>
      </c>
      <c r="R125" s="44" t="s">
        <v>1380</v>
      </c>
      <c r="S125" s="45"/>
      <c r="Z125" s="6" t="s">
        <v>1855</v>
      </c>
      <c r="JT125" s="6" t="s">
        <v>384</v>
      </c>
      <c r="JU125" s="6" t="s">
        <v>1535</v>
      </c>
      <c r="JX125" s="6" t="s">
        <v>384</v>
      </c>
      <c r="KA125" s="6" t="s">
        <v>384</v>
      </c>
      <c r="LD125" s="6" t="s">
        <v>384</v>
      </c>
    </row>
    <row r="126" spans="1:316" x14ac:dyDescent="0.25">
      <c r="A126" s="6" t="s">
        <v>1670</v>
      </c>
      <c r="B126" s="5" t="s">
        <v>1629</v>
      </c>
      <c r="D126" s="7" t="s">
        <v>1650</v>
      </c>
      <c r="E126" s="7" t="s">
        <v>1557</v>
      </c>
      <c r="G126" s="7" t="s">
        <v>2497</v>
      </c>
      <c r="I126" s="6">
        <v>123</v>
      </c>
      <c r="J126" s="6" t="s">
        <v>1675</v>
      </c>
      <c r="K126" s="6" t="s">
        <v>1676</v>
      </c>
      <c r="L126" s="6" t="s">
        <v>1629</v>
      </c>
      <c r="R126" s="45" t="s">
        <v>1382</v>
      </c>
      <c r="S126" s="44" t="s">
        <v>1387</v>
      </c>
      <c r="Z126" s="6" t="s">
        <v>1447</v>
      </c>
      <c r="JT126" s="6" t="s">
        <v>384</v>
      </c>
      <c r="JV126" s="6" t="s">
        <v>1535</v>
      </c>
      <c r="KA126" s="6" t="s">
        <v>384</v>
      </c>
      <c r="LD126" s="6" t="s">
        <v>384</v>
      </c>
    </row>
    <row r="127" spans="1:316" x14ac:dyDescent="0.25">
      <c r="A127" s="6" t="s">
        <v>1628</v>
      </c>
      <c r="B127" s="5" t="s">
        <v>1628</v>
      </c>
      <c r="D127" s="7" t="s">
        <v>1650</v>
      </c>
      <c r="E127" s="48" t="s">
        <v>1590</v>
      </c>
      <c r="I127" s="6">
        <v>124</v>
      </c>
      <c r="J127" s="6" t="s">
        <v>2925</v>
      </c>
      <c r="K127" s="6" t="s">
        <v>522</v>
      </c>
      <c r="L127" s="6" t="s">
        <v>1628</v>
      </c>
      <c r="R127" s="45" t="s">
        <v>1378</v>
      </c>
      <c r="S127" s="45" t="s">
        <v>1505</v>
      </c>
      <c r="Z127" s="6" t="s">
        <v>372</v>
      </c>
      <c r="JT127" s="6" t="s">
        <v>384</v>
      </c>
      <c r="KA127" s="6" t="s">
        <v>384</v>
      </c>
      <c r="LD127" s="6" t="s">
        <v>384</v>
      </c>
    </row>
    <row r="128" spans="1:316" x14ac:dyDescent="0.25">
      <c r="A128" s="6" t="s">
        <v>1627</v>
      </c>
      <c r="B128" s="5" t="s">
        <v>1627</v>
      </c>
      <c r="D128" s="7" t="s">
        <v>1650</v>
      </c>
      <c r="E128" s="48" t="s">
        <v>451</v>
      </c>
      <c r="I128" s="6">
        <v>125</v>
      </c>
      <c r="J128" s="6" t="s">
        <v>2926</v>
      </c>
      <c r="K128" s="6" t="s">
        <v>522</v>
      </c>
      <c r="L128" s="6" t="s">
        <v>1627</v>
      </c>
      <c r="R128" s="45" t="s">
        <v>1378</v>
      </c>
      <c r="S128" s="45"/>
      <c r="Z128" s="6" t="s">
        <v>535</v>
      </c>
      <c r="JT128" s="6" t="s">
        <v>384</v>
      </c>
      <c r="KA128" s="6" t="s">
        <v>384</v>
      </c>
      <c r="LD128" s="6" t="s">
        <v>384</v>
      </c>
    </row>
    <row r="129" spans="1:316" x14ac:dyDescent="0.25">
      <c r="A129" s="6" t="s">
        <v>1631</v>
      </c>
      <c r="B129" s="5" t="s">
        <v>1631</v>
      </c>
      <c r="D129" s="7" t="s">
        <v>1650</v>
      </c>
      <c r="E129" s="48" t="s">
        <v>1514</v>
      </c>
      <c r="G129" s="6" t="s">
        <v>237</v>
      </c>
      <c r="I129" s="6">
        <v>126</v>
      </c>
      <c r="J129" s="6" t="s">
        <v>1688</v>
      </c>
      <c r="K129" s="6" t="s">
        <v>2927</v>
      </c>
      <c r="L129" s="6" t="s">
        <v>1631</v>
      </c>
      <c r="R129" s="44" t="s">
        <v>2571</v>
      </c>
      <c r="S129" s="44" t="s">
        <v>2572</v>
      </c>
      <c r="Z129" s="6" t="s">
        <v>535</v>
      </c>
      <c r="JT129" s="6" t="s">
        <v>384</v>
      </c>
      <c r="KA129" s="6" t="s">
        <v>384</v>
      </c>
      <c r="LD129" s="6" t="s">
        <v>384</v>
      </c>
    </row>
    <row r="130" spans="1:316" x14ac:dyDescent="0.25">
      <c r="A130" s="6" t="s">
        <v>1667</v>
      </c>
      <c r="B130" s="5" t="s">
        <v>1623</v>
      </c>
      <c r="D130" s="7" t="s">
        <v>2984</v>
      </c>
      <c r="I130" s="6">
        <v>127</v>
      </c>
      <c r="J130" s="6" t="s">
        <v>1710</v>
      </c>
      <c r="K130" s="6" t="s">
        <v>1711</v>
      </c>
      <c r="L130" s="6" t="s">
        <v>2971</v>
      </c>
      <c r="R130" s="45" t="s">
        <v>1378</v>
      </c>
      <c r="S130" s="45" t="s">
        <v>1503</v>
      </c>
      <c r="Z130" s="6" t="s">
        <v>535</v>
      </c>
      <c r="JT130" s="6" t="s">
        <v>384</v>
      </c>
      <c r="KA130" s="6" t="s">
        <v>384</v>
      </c>
      <c r="LD130" s="6" t="s">
        <v>384</v>
      </c>
    </row>
    <row r="131" spans="1:316" x14ac:dyDescent="0.25">
      <c r="A131" s="6" t="s">
        <v>1537</v>
      </c>
      <c r="B131" s="2" t="s">
        <v>1467</v>
      </c>
      <c r="D131" s="7" t="s">
        <v>1644</v>
      </c>
      <c r="E131" s="7" t="s">
        <v>1372</v>
      </c>
      <c r="I131" s="6">
        <v>128</v>
      </c>
      <c r="J131" s="8" t="s">
        <v>1677</v>
      </c>
      <c r="K131" s="8" t="s">
        <v>522</v>
      </c>
      <c r="L131" s="8" t="s">
        <v>1467</v>
      </c>
      <c r="R131" s="45" t="s">
        <v>1378</v>
      </c>
      <c r="S131" s="45"/>
      <c r="Z131" s="7" t="s">
        <v>535</v>
      </c>
      <c r="JT131" s="6" t="s">
        <v>1535</v>
      </c>
      <c r="KA131" s="6" t="s">
        <v>384</v>
      </c>
      <c r="LD131" s="6" t="s">
        <v>384</v>
      </c>
    </row>
    <row r="132" spans="1:316" x14ac:dyDescent="0.25">
      <c r="A132" s="6" t="s">
        <v>1468</v>
      </c>
      <c r="B132" s="2" t="s">
        <v>1468</v>
      </c>
      <c r="D132" s="7" t="s">
        <v>1644</v>
      </c>
      <c r="E132" s="7" t="s">
        <v>2545</v>
      </c>
      <c r="I132" s="6">
        <v>129</v>
      </c>
      <c r="J132" s="8" t="s">
        <v>1678</v>
      </c>
      <c r="K132" s="8" t="s">
        <v>1679</v>
      </c>
      <c r="L132" s="8" t="s">
        <v>1468</v>
      </c>
      <c r="R132" s="44" t="s">
        <v>1609</v>
      </c>
      <c r="S132" s="45"/>
      <c r="Z132" s="7" t="s">
        <v>1855</v>
      </c>
      <c r="JT132" s="6" t="s">
        <v>384</v>
      </c>
      <c r="JU132" s="6" t="s">
        <v>384</v>
      </c>
      <c r="JX132" s="6" t="s">
        <v>1535</v>
      </c>
      <c r="KA132" s="6" t="s">
        <v>384</v>
      </c>
      <c r="LD132" s="6" t="s">
        <v>384</v>
      </c>
    </row>
    <row r="133" spans="1:316" x14ac:dyDescent="0.25">
      <c r="A133" s="6" t="s">
        <v>1538</v>
      </c>
      <c r="B133" s="2" t="s">
        <v>1470</v>
      </c>
      <c r="D133" s="7" t="s">
        <v>1644</v>
      </c>
      <c r="G133" s="6" t="s">
        <v>373</v>
      </c>
      <c r="I133" s="6">
        <v>130</v>
      </c>
      <c r="L133" s="6" t="s">
        <v>1470</v>
      </c>
      <c r="R133" s="45"/>
      <c r="S133" s="44"/>
      <c r="Z133" s="7" t="s">
        <v>2486</v>
      </c>
      <c r="JT133" s="6" t="s">
        <v>384</v>
      </c>
      <c r="KA133" s="6" t="s">
        <v>384</v>
      </c>
      <c r="KF133" s="6" t="s">
        <v>384</v>
      </c>
      <c r="LB133" s="6" t="s">
        <v>1535</v>
      </c>
      <c r="LD133" s="6" t="s">
        <v>384</v>
      </c>
    </row>
    <row r="134" spans="1:316" x14ac:dyDescent="0.25">
      <c r="A134" s="6" t="s">
        <v>1469</v>
      </c>
      <c r="B134" s="2" t="s">
        <v>1469</v>
      </c>
      <c r="D134" s="7" t="s">
        <v>1644</v>
      </c>
      <c r="E134" s="48" t="s">
        <v>451</v>
      </c>
      <c r="I134" s="6">
        <v>131</v>
      </c>
      <c r="L134" s="6" t="s">
        <v>1469</v>
      </c>
      <c r="R134" s="44" t="s">
        <v>1378</v>
      </c>
      <c r="S134" s="45"/>
      <c r="Z134" s="7" t="s">
        <v>535</v>
      </c>
      <c r="JT134" s="6" t="s">
        <v>1535</v>
      </c>
      <c r="KA134" s="6" t="s">
        <v>384</v>
      </c>
      <c r="LD134" s="6" t="s">
        <v>384</v>
      </c>
    </row>
    <row r="135" spans="1:316" x14ac:dyDescent="0.25">
      <c r="A135" s="15" t="s">
        <v>1471</v>
      </c>
      <c r="B135" s="36" t="s">
        <v>1471</v>
      </c>
      <c r="D135" s="7" t="s">
        <v>1645</v>
      </c>
      <c r="I135" s="6">
        <v>132</v>
      </c>
      <c r="J135" s="8" t="s">
        <v>427</v>
      </c>
      <c r="K135" s="8" t="s">
        <v>1689</v>
      </c>
      <c r="L135" s="8" t="s">
        <v>1471</v>
      </c>
      <c r="R135" s="45"/>
      <c r="S135" s="44" t="s">
        <v>1602</v>
      </c>
      <c r="Z135" s="7" t="s">
        <v>2488</v>
      </c>
      <c r="JT135" s="6" t="s">
        <v>384</v>
      </c>
      <c r="KA135" s="6" t="s">
        <v>384</v>
      </c>
      <c r="LD135" s="6" t="s">
        <v>384</v>
      </c>
    </row>
    <row r="136" spans="1:316" x14ac:dyDescent="0.25">
      <c r="A136" s="15" t="s">
        <v>1539</v>
      </c>
      <c r="B136" s="36" t="s">
        <v>1472</v>
      </c>
      <c r="D136" s="7" t="s">
        <v>1644</v>
      </c>
      <c r="I136" s="6">
        <v>133</v>
      </c>
      <c r="L136" s="8" t="s">
        <v>1472</v>
      </c>
      <c r="R136" s="45" t="s">
        <v>1378</v>
      </c>
      <c r="S136" s="44" t="s">
        <v>1387</v>
      </c>
      <c r="Z136" s="7" t="s">
        <v>372</v>
      </c>
      <c r="JT136" s="6" t="s">
        <v>1535</v>
      </c>
      <c r="JU136" s="6" t="s">
        <v>384</v>
      </c>
      <c r="JV136" s="6" t="s">
        <v>384</v>
      </c>
      <c r="JW136" s="6" t="s">
        <v>384</v>
      </c>
      <c r="JX136" s="6" t="s">
        <v>384</v>
      </c>
      <c r="JZ136" s="6" t="s">
        <v>384</v>
      </c>
      <c r="KA136" s="6" t="s">
        <v>384</v>
      </c>
      <c r="KB136" s="6" t="s">
        <v>384</v>
      </c>
      <c r="KD136" s="6" t="s">
        <v>384</v>
      </c>
      <c r="KE136" s="6" t="s">
        <v>384</v>
      </c>
      <c r="KL136" s="6" t="s">
        <v>384</v>
      </c>
      <c r="KM136" s="6" t="s">
        <v>384</v>
      </c>
      <c r="KO136" s="6" t="s">
        <v>384</v>
      </c>
      <c r="KP136" s="6" t="s">
        <v>384</v>
      </c>
      <c r="KQ136" s="6" t="s">
        <v>1535</v>
      </c>
      <c r="KR136" s="6" t="s">
        <v>384</v>
      </c>
      <c r="KS136" s="6" t="s">
        <v>384</v>
      </c>
      <c r="LB136" s="6" t="s">
        <v>384</v>
      </c>
      <c r="LD136" s="6" t="s">
        <v>384</v>
      </c>
    </row>
    <row r="137" spans="1:316" ht="26.25" x14ac:dyDescent="0.25">
      <c r="A137" s="15" t="s">
        <v>1473</v>
      </c>
      <c r="B137" s="36" t="s">
        <v>1473</v>
      </c>
      <c r="D137" s="7" t="s">
        <v>1644</v>
      </c>
      <c r="E137" s="7" t="s">
        <v>1550</v>
      </c>
      <c r="G137" s="7" t="s">
        <v>2522</v>
      </c>
      <c r="I137" s="6">
        <v>134</v>
      </c>
      <c r="L137" s="8" t="s">
        <v>1473</v>
      </c>
      <c r="R137" s="45" t="s">
        <v>1384</v>
      </c>
      <c r="S137" s="45" t="s">
        <v>1383</v>
      </c>
      <c r="Z137" s="7" t="s">
        <v>1300</v>
      </c>
      <c r="JT137" s="6" t="s">
        <v>384</v>
      </c>
      <c r="JU137" s="6" t="s">
        <v>384</v>
      </c>
      <c r="JV137" s="6" t="s">
        <v>384</v>
      </c>
      <c r="JW137" s="6" t="s">
        <v>384</v>
      </c>
      <c r="JX137" s="6" t="s">
        <v>384</v>
      </c>
      <c r="JZ137" s="6" t="s">
        <v>1535</v>
      </c>
      <c r="KA137" s="6" t="s">
        <v>384</v>
      </c>
      <c r="KB137" s="6" t="s">
        <v>384</v>
      </c>
      <c r="KD137" s="6" t="s">
        <v>384</v>
      </c>
      <c r="KE137" s="6" t="s">
        <v>384</v>
      </c>
      <c r="KM137" s="6" t="s">
        <v>384</v>
      </c>
      <c r="KN137" s="6" t="s">
        <v>384</v>
      </c>
      <c r="KO137" s="6" t="s">
        <v>384</v>
      </c>
      <c r="KP137" s="6" t="s">
        <v>1535</v>
      </c>
      <c r="KR137" s="6" t="s">
        <v>384</v>
      </c>
      <c r="KS137" s="6" t="s">
        <v>384</v>
      </c>
      <c r="LD137" s="6" t="s">
        <v>384</v>
      </c>
    </row>
    <row r="138" spans="1:316" x14ac:dyDescent="0.25">
      <c r="A138" s="15" t="s">
        <v>1540</v>
      </c>
      <c r="B138" s="36" t="s">
        <v>1474</v>
      </c>
      <c r="D138" s="7" t="s">
        <v>1645</v>
      </c>
      <c r="E138" s="48" t="s">
        <v>1461</v>
      </c>
      <c r="G138" s="6" t="s">
        <v>571</v>
      </c>
      <c r="I138" s="6">
        <v>135</v>
      </c>
      <c r="L138" s="8" t="s">
        <v>1474</v>
      </c>
      <c r="R138" s="45" t="s">
        <v>1505</v>
      </c>
      <c r="S138" s="44" t="s">
        <v>1653</v>
      </c>
      <c r="Z138" s="7" t="s">
        <v>2488</v>
      </c>
      <c r="JT138" s="6" t="s">
        <v>384</v>
      </c>
      <c r="KA138" s="6" t="s">
        <v>384</v>
      </c>
      <c r="LD138" s="6" t="s">
        <v>384</v>
      </c>
    </row>
    <row r="139" spans="1:316" x14ac:dyDescent="0.25">
      <c r="A139" s="15" t="s">
        <v>1475</v>
      </c>
      <c r="B139" s="36" t="s">
        <v>1475</v>
      </c>
      <c r="C139" s="6" t="s">
        <v>2519</v>
      </c>
      <c r="D139" s="7" t="s">
        <v>1644</v>
      </c>
      <c r="E139" s="7" t="s">
        <v>372</v>
      </c>
      <c r="I139" s="6">
        <v>136</v>
      </c>
      <c r="L139" s="8" t="s">
        <v>1475</v>
      </c>
      <c r="R139" s="45"/>
      <c r="S139" s="44" t="s">
        <v>1387</v>
      </c>
      <c r="Z139" s="7" t="s">
        <v>372</v>
      </c>
      <c r="JT139" s="6" t="s">
        <v>384</v>
      </c>
      <c r="KA139" s="6" t="s">
        <v>384</v>
      </c>
      <c r="LD139" s="6" t="s">
        <v>384</v>
      </c>
    </row>
    <row r="140" spans="1:316" x14ac:dyDescent="0.25">
      <c r="A140" s="15" t="s">
        <v>1541</v>
      </c>
      <c r="B140" s="36" t="s">
        <v>1476</v>
      </c>
      <c r="D140" s="7" t="s">
        <v>1644</v>
      </c>
      <c r="I140" s="6">
        <v>137</v>
      </c>
      <c r="L140" s="36" t="s">
        <v>1476</v>
      </c>
      <c r="R140" s="45"/>
      <c r="S140" s="45" t="s">
        <v>1386</v>
      </c>
      <c r="Z140" s="7" t="s">
        <v>2488</v>
      </c>
      <c r="JT140" s="6" t="s">
        <v>384</v>
      </c>
      <c r="KA140" s="6" t="s">
        <v>384</v>
      </c>
      <c r="LD140" s="6" t="s">
        <v>384</v>
      </c>
    </row>
    <row r="141" spans="1:316" x14ac:dyDescent="0.25">
      <c r="A141" s="15" t="s">
        <v>1477</v>
      </c>
      <c r="B141" s="36" t="s">
        <v>1477</v>
      </c>
      <c r="D141" s="7" t="s">
        <v>1644</v>
      </c>
      <c r="I141" s="6">
        <v>138</v>
      </c>
      <c r="J141" s="6" t="s">
        <v>1477</v>
      </c>
      <c r="K141" s="6" t="s">
        <v>1690</v>
      </c>
      <c r="L141" s="36" t="s">
        <v>1477</v>
      </c>
      <c r="R141" s="45"/>
      <c r="S141" s="45"/>
      <c r="Z141" s="7" t="s">
        <v>372</v>
      </c>
      <c r="JT141" s="6" t="s">
        <v>384</v>
      </c>
      <c r="KA141" s="6" t="s">
        <v>384</v>
      </c>
      <c r="LD141" s="6" t="s">
        <v>384</v>
      </c>
    </row>
    <row r="142" spans="1:316" x14ac:dyDescent="0.25">
      <c r="A142" s="15" t="s">
        <v>1478</v>
      </c>
      <c r="B142" s="36" t="s">
        <v>1478</v>
      </c>
      <c r="D142" s="7" t="s">
        <v>1644</v>
      </c>
      <c r="I142" s="6">
        <v>139</v>
      </c>
      <c r="J142" s="6" t="s">
        <v>1478</v>
      </c>
      <c r="K142" s="6" t="s">
        <v>1690</v>
      </c>
      <c r="L142" s="36" t="s">
        <v>1478</v>
      </c>
      <c r="R142" s="45"/>
      <c r="S142" s="45"/>
      <c r="Z142" s="7" t="s">
        <v>372</v>
      </c>
      <c r="JT142" s="6" t="s">
        <v>384</v>
      </c>
      <c r="KA142" s="6" t="s">
        <v>384</v>
      </c>
      <c r="LD142" s="6" t="s">
        <v>384</v>
      </c>
    </row>
    <row r="143" spans="1:316" x14ac:dyDescent="0.25">
      <c r="A143" s="15" t="s">
        <v>1542</v>
      </c>
      <c r="B143" s="36" t="s">
        <v>1479</v>
      </c>
      <c r="D143" s="7" t="s">
        <v>1644</v>
      </c>
      <c r="E143" s="48" t="s">
        <v>1592</v>
      </c>
      <c r="I143" s="6">
        <v>140</v>
      </c>
      <c r="L143" s="36" t="s">
        <v>1479</v>
      </c>
      <c r="R143" s="45"/>
      <c r="S143" s="45"/>
      <c r="Z143" s="7" t="s">
        <v>2486</v>
      </c>
      <c r="JT143" s="6" t="s">
        <v>384</v>
      </c>
      <c r="KA143" s="6" t="s">
        <v>384</v>
      </c>
      <c r="LD143" s="6" t="s">
        <v>384</v>
      </c>
    </row>
    <row r="144" spans="1:316" x14ac:dyDescent="0.25">
      <c r="A144" s="15" t="s">
        <v>1480</v>
      </c>
      <c r="B144" s="36" t="s">
        <v>1480</v>
      </c>
      <c r="D144" s="7" t="s">
        <v>1644</v>
      </c>
      <c r="E144" s="48" t="s">
        <v>2551</v>
      </c>
      <c r="I144" s="6">
        <v>141</v>
      </c>
      <c r="L144" s="36" t="s">
        <v>1480</v>
      </c>
      <c r="R144" s="45" t="s">
        <v>1378</v>
      </c>
      <c r="S144" s="45" t="s">
        <v>1387</v>
      </c>
      <c r="Z144" s="7" t="s">
        <v>535</v>
      </c>
      <c r="JT144" s="6" t="s">
        <v>1535</v>
      </c>
      <c r="JW144" s="6" t="s">
        <v>384</v>
      </c>
      <c r="JX144" s="6" t="s">
        <v>384</v>
      </c>
      <c r="KA144" s="6" t="s">
        <v>384</v>
      </c>
      <c r="KC144" s="6" t="s">
        <v>384</v>
      </c>
      <c r="KL144" s="6" t="s">
        <v>1535</v>
      </c>
      <c r="KM144" s="6" t="s">
        <v>384</v>
      </c>
      <c r="KO144" s="6" t="s">
        <v>384</v>
      </c>
      <c r="LD144" s="6" t="s">
        <v>384</v>
      </c>
    </row>
    <row r="145" spans="1:316" x14ac:dyDescent="0.25">
      <c r="A145" s="15" t="s">
        <v>1543</v>
      </c>
      <c r="B145" s="36" t="s">
        <v>1482</v>
      </c>
      <c r="D145" s="7" t="s">
        <v>1644</v>
      </c>
      <c r="E145" s="7" t="s">
        <v>2547</v>
      </c>
      <c r="I145" s="6">
        <v>142</v>
      </c>
      <c r="L145" s="36" t="s">
        <v>1482</v>
      </c>
      <c r="R145" s="45"/>
      <c r="S145" s="45" t="s">
        <v>1500</v>
      </c>
      <c r="Z145" s="7" t="s">
        <v>2486</v>
      </c>
      <c r="JT145" s="6" t="s">
        <v>384</v>
      </c>
      <c r="KA145" s="6" t="s">
        <v>384</v>
      </c>
      <c r="LD145" s="6" t="s">
        <v>384</v>
      </c>
    </row>
    <row r="146" spans="1:316" x14ac:dyDescent="0.25">
      <c r="A146" s="15" t="s">
        <v>1481</v>
      </c>
      <c r="B146" s="36" t="s">
        <v>1481</v>
      </c>
      <c r="D146" s="7" t="s">
        <v>1644</v>
      </c>
      <c r="E146" s="48" t="s">
        <v>1547</v>
      </c>
      <c r="G146" s="7" t="s">
        <v>373</v>
      </c>
      <c r="I146" s="6">
        <v>143</v>
      </c>
      <c r="L146" s="36" t="s">
        <v>1481</v>
      </c>
      <c r="R146" s="45"/>
      <c r="S146" s="45" t="s">
        <v>1500</v>
      </c>
      <c r="Z146" s="7" t="s">
        <v>2486</v>
      </c>
      <c r="JT146" s="6" t="s">
        <v>384</v>
      </c>
      <c r="KA146" s="6" t="s">
        <v>384</v>
      </c>
      <c r="LD146" s="6" t="s">
        <v>384</v>
      </c>
    </row>
    <row r="147" spans="1:316" x14ac:dyDescent="0.25">
      <c r="A147" s="15" t="s">
        <v>1545</v>
      </c>
      <c r="B147" s="36" t="s">
        <v>1484</v>
      </c>
      <c r="D147" s="7" t="s">
        <v>1644</v>
      </c>
      <c r="E147" s="7" t="s">
        <v>214</v>
      </c>
      <c r="I147" s="6">
        <v>144</v>
      </c>
      <c r="L147" s="36" t="s">
        <v>1484</v>
      </c>
      <c r="R147" s="45" t="s">
        <v>2570</v>
      </c>
      <c r="S147" s="44" t="s">
        <v>1387</v>
      </c>
      <c r="Z147" s="7" t="s">
        <v>535</v>
      </c>
      <c r="JT147" s="6" t="s">
        <v>384</v>
      </c>
      <c r="KA147" s="6" t="s">
        <v>384</v>
      </c>
      <c r="LD147" s="6" t="s">
        <v>384</v>
      </c>
    </row>
    <row r="148" spans="1:316" x14ac:dyDescent="0.25">
      <c r="A148" s="6" t="s">
        <v>1726</v>
      </c>
      <c r="B148" s="5" t="s">
        <v>1725</v>
      </c>
      <c r="D148" s="7" t="s">
        <v>1644</v>
      </c>
      <c r="I148" s="6">
        <v>145</v>
      </c>
      <c r="L148" s="5" t="s">
        <v>1725</v>
      </c>
      <c r="R148" s="45"/>
      <c r="S148" s="45"/>
      <c r="Z148" s="6" t="s">
        <v>1169</v>
      </c>
      <c r="LD148" s="6" t="s">
        <v>384</v>
      </c>
    </row>
    <row r="149" spans="1:316" x14ac:dyDescent="0.25">
      <c r="A149" s="15" t="s">
        <v>1544</v>
      </c>
      <c r="B149" s="36" t="s">
        <v>1483</v>
      </c>
      <c r="D149" s="7" t="s">
        <v>1644</v>
      </c>
      <c r="E149" s="7" t="s">
        <v>2546</v>
      </c>
      <c r="F149" s="48" t="s">
        <v>211</v>
      </c>
      <c r="I149" s="6">
        <v>146</v>
      </c>
      <c r="L149" s="36" t="s">
        <v>1483</v>
      </c>
      <c r="R149" s="45"/>
      <c r="S149" s="45" t="s">
        <v>1387</v>
      </c>
      <c r="Z149" s="7" t="s">
        <v>535</v>
      </c>
      <c r="AB149" s="11"/>
      <c r="JT149" s="6" t="s">
        <v>384</v>
      </c>
      <c r="KA149" s="6" t="s">
        <v>384</v>
      </c>
      <c r="LD149" s="6" t="s">
        <v>384</v>
      </c>
    </row>
    <row r="150" spans="1:316" x14ac:dyDescent="0.25">
      <c r="A150" s="15" t="s">
        <v>1485</v>
      </c>
      <c r="B150" s="36" t="s">
        <v>1485</v>
      </c>
      <c r="D150" s="7" t="s">
        <v>1645</v>
      </c>
      <c r="I150" s="6">
        <v>147</v>
      </c>
      <c r="L150" s="36" t="s">
        <v>1485</v>
      </c>
      <c r="R150" s="45"/>
      <c r="S150" s="45" t="s">
        <v>2555</v>
      </c>
      <c r="Z150" s="7" t="s">
        <v>372</v>
      </c>
      <c r="JT150" s="6" t="s">
        <v>384</v>
      </c>
      <c r="KA150" s="6" t="s">
        <v>384</v>
      </c>
      <c r="LD150" s="6" t="s">
        <v>384</v>
      </c>
    </row>
    <row r="151" spans="1:316" x14ac:dyDescent="0.25">
      <c r="A151" s="6" t="s">
        <v>1685</v>
      </c>
      <c r="B151" s="5" t="s">
        <v>1685</v>
      </c>
      <c r="D151" s="7" t="s">
        <v>1645</v>
      </c>
      <c r="E151" s="48" t="s">
        <v>1372</v>
      </c>
      <c r="I151" s="6">
        <v>148</v>
      </c>
      <c r="J151" s="6" t="s">
        <v>1687</v>
      </c>
      <c r="K151" s="6" t="s">
        <v>522</v>
      </c>
      <c r="L151" s="5" t="s">
        <v>1685</v>
      </c>
      <c r="R151" s="45"/>
      <c r="S151" s="45" t="s">
        <v>1386</v>
      </c>
      <c r="Z151" s="6" t="s">
        <v>2488</v>
      </c>
      <c r="LD151" s="6" t="s">
        <v>384</v>
      </c>
    </row>
    <row r="152" spans="1:316" x14ac:dyDescent="0.25">
      <c r="A152" s="15" t="s">
        <v>1546</v>
      </c>
      <c r="B152" s="36" t="s">
        <v>1486</v>
      </c>
      <c r="D152" s="7" t="s">
        <v>1645</v>
      </c>
      <c r="E152" s="48" t="s">
        <v>1461</v>
      </c>
      <c r="G152" s="6" t="s">
        <v>571</v>
      </c>
      <c r="I152" s="6">
        <v>149</v>
      </c>
      <c r="L152" s="36" t="s">
        <v>1486</v>
      </c>
      <c r="R152" s="45"/>
      <c r="S152" s="44" t="s">
        <v>1653</v>
      </c>
      <c r="Z152" s="7" t="s">
        <v>2488</v>
      </c>
      <c r="JT152" s="6" t="s">
        <v>384</v>
      </c>
      <c r="KA152" s="6" t="s">
        <v>384</v>
      </c>
      <c r="LD152" s="6" t="s">
        <v>384</v>
      </c>
    </row>
    <row r="153" spans="1:316" x14ac:dyDescent="0.25">
      <c r="A153" s="15" t="s">
        <v>1487</v>
      </c>
      <c r="B153" s="36" t="s">
        <v>1487</v>
      </c>
      <c r="D153" s="7" t="s">
        <v>1646</v>
      </c>
      <c r="I153" s="6">
        <v>150</v>
      </c>
      <c r="L153" s="36" t="s">
        <v>1487</v>
      </c>
      <c r="R153" s="45" t="s">
        <v>1384</v>
      </c>
      <c r="S153" s="45"/>
      <c r="Z153" s="7" t="s">
        <v>535</v>
      </c>
      <c r="JT153" s="6" t="s">
        <v>384</v>
      </c>
      <c r="KA153" s="6" t="s">
        <v>384</v>
      </c>
      <c r="LD153" s="6" t="s">
        <v>384</v>
      </c>
    </row>
    <row r="154" spans="1:316" x14ac:dyDescent="0.25">
      <c r="A154" s="15" t="s">
        <v>1489</v>
      </c>
      <c r="B154" s="36" t="s">
        <v>1489</v>
      </c>
      <c r="D154" s="7" t="s">
        <v>1646</v>
      </c>
      <c r="E154" s="7" t="s">
        <v>451</v>
      </c>
      <c r="I154" s="6">
        <v>151</v>
      </c>
      <c r="J154" s="6" t="s">
        <v>1692</v>
      </c>
      <c r="K154" s="6" t="s">
        <v>1695</v>
      </c>
      <c r="L154" s="36" t="s">
        <v>1489</v>
      </c>
      <c r="R154" s="45" t="s">
        <v>1378</v>
      </c>
      <c r="S154" s="45"/>
      <c r="Z154" s="7" t="s">
        <v>372</v>
      </c>
      <c r="JT154" s="6" t="s">
        <v>384</v>
      </c>
      <c r="KA154" s="6" t="s">
        <v>384</v>
      </c>
      <c r="LD154" s="6" t="s">
        <v>384</v>
      </c>
    </row>
    <row r="155" spans="1:316" x14ac:dyDescent="0.25">
      <c r="A155" s="15" t="s">
        <v>1488</v>
      </c>
      <c r="B155" s="36" t="s">
        <v>1488</v>
      </c>
      <c r="D155" s="7" t="s">
        <v>1646</v>
      </c>
      <c r="E155" s="48" t="s">
        <v>1514</v>
      </c>
      <c r="I155" s="6">
        <v>152</v>
      </c>
      <c r="J155" s="6" t="s">
        <v>1691</v>
      </c>
      <c r="K155" s="6" t="s">
        <v>1694</v>
      </c>
      <c r="L155" s="36" t="s">
        <v>1488</v>
      </c>
      <c r="R155" s="45" t="s">
        <v>2571</v>
      </c>
      <c r="S155" s="45" t="s">
        <v>2572</v>
      </c>
      <c r="Z155" s="7" t="s">
        <v>535</v>
      </c>
      <c r="JT155" s="6" t="s">
        <v>384</v>
      </c>
      <c r="KA155" s="6" t="s">
        <v>384</v>
      </c>
      <c r="LD155" s="6" t="s">
        <v>384</v>
      </c>
    </row>
    <row r="156" spans="1:316" x14ac:dyDescent="0.25">
      <c r="A156" s="15" t="s">
        <v>1490</v>
      </c>
      <c r="B156" s="36" t="s">
        <v>1490</v>
      </c>
      <c r="D156" s="7" t="s">
        <v>1646</v>
      </c>
      <c r="E156" s="48" t="s">
        <v>372</v>
      </c>
      <c r="G156" s="7" t="s">
        <v>2511</v>
      </c>
      <c r="I156" s="6">
        <v>153</v>
      </c>
      <c r="J156" s="6" t="s">
        <v>1693</v>
      </c>
      <c r="K156" s="6" t="s">
        <v>1696</v>
      </c>
      <c r="L156" s="36" t="s">
        <v>1490</v>
      </c>
      <c r="R156" s="45" t="s">
        <v>1378</v>
      </c>
      <c r="S156" s="44" t="s">
        <v>1387</v>
      </c>
      <c r="Z156" s="7" t="s">
        <v>372</v>
      </c>
      <c r="JT156" s="6" t="s">
        <v>384</v>
      </c>
      <c r="KA156" s="6" t="s">
        <v>384</v>
      </c>
      <c r="KC156" s="6" t="s">
        <v>384</v>
      </c>
      <c r="LD156" s="6" t="s">
        <v>384</v>
      </c>
    </row>
    <row r="157" spans="1:316" x14ac:dyDescent="0.25">
      <c r="A157" s="15" t="s">
        <v>1491</v>
      </c>
      <c r="B157" s="36" t="s">
        <v>1491</v>
      </c>
      <c r="D157" s="7" t="s">
        <v>1646</v>
      </c>
      <c r="E157" s="48" t="s">
        <v>1600</v>
      </c>
      <c r="G157" s="6" t="s">
        <v>239</v>
      </c>
      <c r="I157" s="6">
        <v>154</v>
      </c>
      <c r="J157" s="6" t="s">
        <v>1697</v>
      </c>
      <c r="L157" s="36" t="s">
        <v>1491</v>
      </c>
      <c r="R157" s="45"/>
      <c r="S157" s="45" t="s">
        <v>1383</v>
      </c>
      <c r="Z157" s="7" t="s">
        <v>1300</v>
      </c>
      <c r="JT157" s="6" t="s">
        <v>384</v>
      </c>
      <c r="KA157" s="6" t="s">
        <v>384</v>
      </c>
      <c r="LD157" s="6" t="s">
        <v>384</v>
      </c>
    </row>
    <row r="158" spans="1:316" x14ac:dyDescent="0.25">
      <c r="A158" s="6" t="s">
        <v>1731</v>
      </c>
      <c r="B158" s="5" t="s">
        <v>1731</v>
      </c>
      <c r="D158" s="7" t="s">
        <v>1646</v>
      </c>
      <c r="E158" s="48" t="s">
        <v>2553</v>
      </c>
      <c r="I158" s="6">
        <v>155</v>
      </c>
      <c r="J158" s="6" t="s">
        <v>1732</v>
      </c>
      <c r="K158" s="6" t="s">
        <v>1733</v>
      </c>
      <c r="L158" s="5" t="s">
        <v>1731</v>
      </c>
      <c r="R158" s="45" t="s">
        <v>1382</v>
      </c>
      <c r="S158" s="44" t="s">
        <v>1388</v>
      </c>
      <c r="Z158" s="6" t="s">
        <v>1447</v>
      </c>
      <c r="LD158" s="6" t="s">
        <v>384</v>
      </c>
    </row>
    <row r="159" spans="1:316" x14ac:dyDescent="0.25">
      <c r="A159" s="15" t="s">
        <v>1492</v>
      </c>
      <c r="B159" s="36" t="s">
        <v>1492</v>
      </c>
      <c r="D159" s="7" t="s">
        <v>1646</v>
      </c>
      <c r="I159" s="6">
        <v>156</v>
      </c>
      <c r="L159" s="36" t="s">
        <v>1492</v>
      </c>
      <c r="R159" s="45"/>
      <c r="S159" s="45" t="s">
        <v>1500</v>
      </c>
      <c r="Z159" s="7" t="s">
        <v>2486</v>
      </c>
      <c r="JT159" s="6" t="s">
        <v>384</v>
      </c>
      <c r="KA159" s="6" t="s">
        <v>384</v>
      </c>
      <c r="LD159" s="6" t="s">
        <v>384</v>
      </c>
    </row>
    <row r="160" spans="1:316" x14ac:dyDescent="0.25">
      <c r="A160" s="15" t="s">
        <v>1493</v>
      </c>
      <c r="B160" s="36" t="s">
        <v>1493</v>
      </c>
      <c r="D160" s="7" t="s">
        <v>1646</v>
      </c>
      <c r="F160" s="48" t="s">
        <v>1408</v>
      </c>
      <c r="I160" s="6">
        <v>157</v>
      </c>
      <c r="L160" s="36" t="s">
        <v>1493</v>
      </c>
      <c r="R160" s="45"/>
      <c r="S160" s="45" t="s">
        <v>2544</v>
      </c>
      <c r="Z160" s="7" t="s">
        <v>535</v>
      </c>
      <c r="JT160" s="6" t="s">
        <v>384</v>
      </c>
      <c r="KA160" s="6" t="s">
        <v>384</v>
      </c>
      <c r="LD160" s="6" t="s">
        <v>384</v>
      </c>
    </row>
    <row r="161" spans="1:316" x14ac:dyDescent="0.25">
      <c r="A161" s="6" t="s">
        <v>1734</v>
      </c>
      <c r="B161" s="5" t="s">
        <v>1735</v>
      </c>
      <c r="D161" s="7" t="s">
        <v>1646</v>
      </c>
      <c r="G161" s="6" t="s">
        <v>2497</v>
      </c>
      <c r="I161" s="6">
        <v>158</v>
      </c>
      <c r="J161" s="6" t="s">
        <v>1736</v>
      </c>
      <c r="K161" s="6" t="s">
        <v>1737</v>
      </c>
      <c r="L161" s="5" t="s">
        <v>1735</v>
      </c>
      <c r="R161" s="45" t="s">
        <v>2570</v>
      </c>
      <c r="S161" s="45" t="s">
        <v>1379</v>
      </c>
      <c r="Z161" s="6" t="s">
        <v>372</v>
      </c>
      <c r="LD161" s="6" t="s">
        <v>384</v>
      </c>
    </row>
    <row r="162" spans="1:316" x14ac:dyDescent="0.25">
      <c r="A162" s="15" t="s">
        <v>1494</v>
      </c>
      <c r="B162" s="36" t="s">
        <v>1494</v>
      </c>
      <c r="D162" s="7" t="s">
        <v>1646</v>
      </c>
      <c r="I162" s="6">
        <v>159</v>
      </c>
      <c r="J162" s="6" t="s">
        <v>1698</v>
      </c>
      <c r="K162" s="6" t="s">
        <v>1699</v>
      </c>
      <c r="L162" s="36" t="s">
        <v>1494</v>
      </c>
      <c r="R162" s="45" t="s">
        <v>1378</v>
      </c>
      <c r="S162" s="44" t="s">
        <v>1388</v>
      </c>
      <c r="Z162" s="7" t="s">
        <v>372</v>
      </c>
      <c r="JT162" s="6" t="s">
        <v>384</v>
      </c>
      <c r="KA162" s="6" t="s">
        <v>384</v>
      </c>
      <c r="LD162" s="6" t="s">
        <v>384</v>
      </c>
    </row>
    <row r="163" spans="1:316" x14ac:dyDescent="0.25">
      <c r="A163" s="15" t="s">
        <v>1495</v>
      </c>
      <c r="B163" s="36" t="s">
        <v>1495</v>
      </c>
      <c r="D163" s="7" t="s">
        <v>1646</v>
      </c>
      <c r="E163" s="7" t="s">
        <v>2548</v>
      </c>
      <c r="I163" s="6">
        <v>160</v>
      </c>
      <c r="J163" s="6" t="s">
        <v>1700</v>
      </c>
      <c r="K163" s="6" t="s">
        <v>1701</v>
      </c>
      <c r="L163" s="36" t="s">
        <v>1495</v>
      </c>
      <c r="R163" s="45" t="s">
        <v>1380</v>
      </c>
      <c r="S163" s="44" t="s">
        <v>1387</v>
      </c>
      <c r="Z163" s="7" t="s">
        <v>1855</v>
      </c>
      <c r="JT163" s="6" t="s">
        <v>384</v>
      </c>
      <c r="JU163" s="6" t="s">
        <v>384</v>
      </c>
      <c r="JW163" s="6" t="s">
        <v>384</v>
      </c>
      <c r="KA163" s="6" t="s">
        <v>384</v>
      </c>
      <c r="LD163" s="6" t="s">
        <v>384</v>
      </c>
    </row>
    <row r="164" spans="1:316" x14ac:dyDescent="0.25">
      <c r="A164" s="6" t="s">
        <v>1738</v>
      </c>
      <c r="B164" s="5" t="s">
        <v>1739</v>
      </c>
      <c r="D164" s="7" t="s">
        <v>1648</v>
      </c>
      <c r="E164" s="48" t="s">
        <v>2552</v>
      </c>
      <c r="I164" s="6">
        <v>161</v>
      </c>
      <c r="J164" s="6" t="s">
        <v>1740</v>
      </c>
      <c r="K164" s="6" t="s">
        <v>1741</v>
      </c>
      <c r="L164" s="5" t="s">
        <v>1739</v>
      </c>
      <c r="R164" s="45" t="s">
        <v>1378</v>
      </c>
      <c r="S164" s="44" t="s">
        <v>1388</v>
      </c>
      <c r="Z164" s="6" t="s">
        <v>535</v>
      </c>
      <c r="LD164" s="6" t="s">
        <v>384</v>
      </c>
    </row>
    <row r="165" spans="1:316" x14ac:dyDescent="0.25">
      <c r="A165" s="15" t="s">
        <v>2935</v>
      </c>
      <c r="B165" s="36" t="s">
        <v>2942</v>
      </c>
      <c r="D165" s="7" t="s">
        <v>2941</v>
      </c>
      <c r="I165" s="6">
        <v>162</v>
      </c>
      <c r="J165" s="6" t="s">
        <v>2951</v>
      </c>
      <c r="K165" s="6" t="s">
        <v>1826</v>
      </c>
      <c r="L165" s="6" t="s">
        <v>2969</v>
      </c>
    </row>
    <row r="166" spans="1:316" x14ac:dyDescent="0.25">
      <c r="A166" s="15" t="s">
        <v>2943</v>
      </c>
      <c r="B166" s="36" t="s">
        <v>2944</v>
      </c>
      <c r="D166" s="7" t="s">
        <v>2941</v>
      </c>
      <c r="I166" s="6">
        <v>163</v>
      </c>
      <c r="J166" s="6" t="s">
        <v>2947</v>
      </c>
      <c r="K166" s="6" t="s">
        <v>2948</v>
      </c>
      <c r="L166" s="6" t="s">
        <v>1853</v>
      </c>
    </row>
    <row r="167" spans="1:316" x14ac:dyDescent="0.25">
      <c r="A167" s="15" t="s">
        <v>2945</v>
      </c>
      <c r="B167" s="36" t="s">
        <v>2946</v>
      </c>
      <c r="D167" s="7" t="s">
        <v>2941</v>
      </c>
      <c r="I167" s="6">
        <v>164</v>
      </c>
      <c r="J167" s="6" t="s">
        <v>2949</v>
      </c>
      <c r="K167" s="6" t="s">
        <v>2950</v>
      </c>
      <c r="L167" s="6" t="s">
        <v>1488</v>
      </c>
    </row>
    <row r="168" spans="1:316" x14ac:dyDescent="0.25">
      <c r="A168" s="15" t="s">
        <v>2952</v>
      </c>
      <c r="B168" s="36" t="s">
        <v>2953</v>
      </c>
      <c r="D168" s="7" t="s">
        <v>2941</v>
      </c>
      <c r="I168" s="6">
        <v>165</v>
      </c>
      <c r="J168" s="6" t="s">
        <v>2954</v>
      </c>
      <c r="K168" s="6" t="s">
        <v>2955</v>
      </c>
      <c r="L168" s="6" t="s">
        <v>2970</v>
      </c>
    </row>
    <row r="169" spans="1:316" x14ac:dyDescent="0.25">
      <c r="A169" s="15" t="s">
        <v>2930</v>
      </c>
      <c r="B169" s="36" t="s">
        <v>2928</v>
      </c>
      <c r="D169" s="7" t="s">
        <v>2940</v>
      </c>
      <c r="I169" s="6">
        <v>166</v>
      </c>
      <c r="J169" s="6" t="s">
        <v>2975</v>
      </c>
      <c r="K169" s="6" t="s">
        <v>2978</v>
      </c>
      <c r="L169" s="6" t="s">
        <v>2975</v>
      </c>
    </row>
    <row r="170" spans="1:316" x14ac:dyDescent="0.25">
      <c r="A170" s="15" t="s">
        <v>2931</v>
      </c>
      <c r="B170" s="36" t="s">
        <v>2929</v>
      </c>
      <c r="D170" s="7" t="s">
        <v>2940</v>
      </c>
      <c r="I170" s="6">
        <v>167</v>
      </c>
      <c r="J170" s="6" t="s">
        <v>2976</v>
      </c>
      <c r="K170" s="6" t="s">
        <v>475</v>
      </c>
      <c r="L170" s="6" t="s">
        <v>2976</v>
      </c>
    </row>
    <row r="171" spans="1:316" x14ac:dyDescent="0.25">
      <c r="A171" s="15" t="s">
        <v>2933</v>
      </c>
      <c r="B171" s="36" t="s">
        <v>2937</v>
      </c>
      <c r="D171" s="7" t="s">
        <v>2940</v>
      </c>
      <c r="I171" s="6">
        <v>168</v>
      </c>
      <c r="J171" s="6" t="s">
        <v>2979</v>
      </c>
      <c r="K171" s="6" t="s">
        <v>522</v>
      </c>
      <c r="L171" s="6" t="s">
        <v>2937</v>
      </c>
    </row>
    <row r="172" spans="1:316" x14ac:dyDescent="0.25">
      <c r="A172" s="15" t="s">
        <v>2934</v>
      </c>
      <c r="B172" s="36" t="s">
        <v>2934</v>
      </c>
      <c r="D172" s="7" t="s">
        <v>2940</v>
      </c>
      <c r="I172" s="6">
        <v>169</v>
      </c>
      <c r="J172" s="6" t="s">
        <v>2981</v>
      </c>
      <c r="K172" s="6" t="s">
        <v>522</v>
      </c>
      <c r="L172" s="6" t="s">
        <v>2934</v>
      </c>
    </row>
    <row r="173" spans="1:316" x14ac:dyDescent="0.25">
      <c r="A173" s="15" t="s">
        <v>2932</v>
      </c>
      <c r="B173" s="36" t="s">
        <v>2938</v>
      </c>
      <c r="D173" s="7" t="s">
        <v>2940</v>
      </c>
      <c r="I173" s="6">
        <v>170</v>
      </c>
      <c r="J173" s="6" t="s">
        <v>2977</v>
      </c>
      <c r="K173" s="6" t="s">
        <v>2980</v>
      </c>
      <c r="L173" s="6" t="s">
        <v>2977</v>
      </c>
    </row>
    <row r="174" spans="1:316" x14ac:dyDescent="0.25">
      <c r="A174" s="15" t="s">
        <v>2936</v>
      </c>
      <c r="B174" s="36" t="s">
        <v>2939</v>
      </c>
      <c r="D174" s="7" t="s">
        <v>2940</v>
      </c>
      <c r="I174" s="6">
        <v>171</v>
      </c>
      <c r="J174" s="6" t="s">
        <v>2982</v>
      </c>
      <c r="K174" s="6" t="s">
        <v>522</v>
      </c>
      <c r="L174" s="6" t="s">
        <v>2939</v>
      </c>
    </row>
  </sheetData>
  <sortState xmlns:xlrd2="http://schemas.microsoft.com/office/spreadsheetml/2017/richdata2" ref="A4:LD174">
    <sortCondition ref="I171:I174"/>
  </sortState>
  <conditionalFormatting sqref="A1:JH1 LD1:XFD1 JJ1:JR1 JT1:LB1">
    <cfRule type="containsText" dxfId="19" priority="16" operator="containsText" text="RELATIONSHIP:">
      <formula>NOT(ISERROR(SEARCH("RELATIONSHIP:",A1)))</formula>
    </cfRule>
    <cfRule type="containsText" dxfId="18" priority="17" operator="containsText" text="TRAIT:">
      <formula>NOT(ISERROR(SEARCH("TRAIT:",A1)))</formula>
    </cfRule>
    <cfRule type="cellIs" dxfId="17" priority="18" operator="equal">
      <formula>"ignore"</formula>
    </cfRule>
    <cfRule type="containsText" dxfId="16" priority="19" operator="containsText" text="STATIC:">
      <formula>NOT(ISERROR(SEARCH("STATIC:",A1)))</formula>
    </cfRule>
    <cfRule type="containsText" dxfId="15" priority="20" operator="containsText" text="NODE:">
      <formula>NOT(ISERROR(SEARCH("NODE:",A1)))</formula>
    </cfRule>
  </conditionalFormatting>
  <conditionalFormatting sqref="LC1">
    <cfRule type="containsText" dxfId="14" priority="11" operator="containsText" text="RELATIONSHIP:">
      <formula>NOT(ISERROR(SEARCH("RELATIONSHIP:",LC1)))</formula>
    </cfRule>
    <cfRule type="containsText" dxfId="13" priority="12" operator="containsText" text="TRAIT:">
      <formula>NOT(ISERROR(SEARCH("TRAIT:",LC1)))</formula>
    </cfRule>
    <cfRule type="cellIs" dxfId="12" priority="13" operator="equal">
      <formula>"ignore"</formula>
    </cfRule>
    <cfRule type="containsText" dxfId="11" priority="14" operator="containsText" text="STATIC:">
      <formula>NOT(ISERROR(SEARCH("STATIC:",LC1)))</formula>
    </cfRule>
    <cfRule type="containsText" dxfId="10" priority="15" operator="containsText" text="NODE:">
      <formula>NOT(ISERROR(SEARCH("NODE:",LC1)))</formula>
    </cfRule>
  </conditionalFormatting>
  <conditionalFormatting sqref="JS1">
    <cfRule type="containsText" dxfId="9" priority="6" operator="containsText" text="RELATIONSHIP:">
      <formula>NOT(ISERROR(SEARCH("RELATIONSHIP:",JS1)))</formula>
    </cfRule>
    <cfRule type="containsText" dxfId="8" priority="7" operator="containsText" text="TRAIT:">
      <formula>NOT(ISERROR(SEARCH("TRAIT:",JS1)))</formula>
    </cfRule>
    <cfRule type="cellIs" dxfId="7" priority="8" operator="equal">
      <formula>"ignore"</formula>
    </cfRule>
    <cfRule type="containsText" dxfId="6" priority="9" operator="containsText" text="STATIC:">
      <formula>NOT(ISERROR(SEARCH("STATIC:",JS1)))</formula>
    </cfRule>
    <cfRule type="containsText" dxfId="5" priority="10" operator="containsText" text="NODE:">
      <formula>NOT(ISERROR(SEARCH("NODE:",JS1)))</formula>
    </cfRule>
  </conditionalFormatting>
  <conditionalFormatting sqref="JI1">
    <cfRule type="containsText" dxfId="4" priority="1" operator="containsText" text="RELATIONSHIP:">
      <formula>NOT(ISERROR(SEARCH("RELATIONSHIP:",JI1)))</formula>
    </cfRule>
    <cfRule type="containsText" dxfId="3" priority="2" operator="containsText" text="TRAIT:">
      <formula>NOT(ISERROR(SEARCH("TRAIT:",JI1)))</formula>
    </cfRule>
    <cfRule type="cellIs" dxfId="2" priority="3" operator="equal">
      <formula>"ignore"</formula>
    </cfRule>
    <cfRule type="containsText" dxfId="1" priority="4" operator="containsText" text="STATIC:">
      <formula>NOT(ISERROR(SEARCH("STATIC:",JI1)))</formula>
    </cfRule>
    <cfRule type="containsText" dxfId="0" priority="5" operator="containsText" text="NODE:">
      <formula>NOT(ISERROR(SEARCH("NODE:",JI1)))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S1379"/>
  <sheetViews>
    <sheetView zoomScale="80" zoomScaleNormal="80" workbookViewId="0">
      <pane xSplit="17" ySplit="10" topLeftCell="R11" activePane="bottomRight" state="frozen"/>
      <selection pane="topRight" activeCell="Q1" sqref="Q1"/>
      <selection pane="bottomLeft" activeCell="A7" sqref="A7"/>
      <selection pane="bottomRight" activeCell="R10" sqref="R10"/>
    </sheetView>
  </sheetViews>
  <sheetFormatPr defaultRowHeight="15" x14ac:dyDescent="0.25"/>
  <cols>
    <col min="1" max="1" width="17.7109375" style="39" customWidth="1"/>
    <col min="2" max="2" width="3.85546875" customWidth="1"/>
    <col min="3" max="3" width="21.5703125" style="39" customWidth="1"/>
    <col min="4" max="4" width="5" style="39" customWidth="1"/>
    <col min="5" max="5" width="9.140625" customWidth="1"/>
    <col min="6" max="6" width="6.42578125" customWidth="1"/>
    <col min="7" max="7" width="26.85546875" style="41" customWidth="1"/>
    <col min="8" max="8" width="75.140625" style="43" customWidth="1"/>
    <col min="9" max="9" width="5" style="39" customWidth="1"/>
    <col min="10" max="14" width="10.42578125" style="40" customWidth="1"/>
    <col min="15" max="15" width="11" style="40" customWidth="1"/>
    <col min="16" max="16" width="11.28515625" style="17" customWidth="1"/>
    <col min="17" max="17" width="12.140625" style="26" customWidth="1"/>
    <col min="18" max="115" width="21.7109375" customWidth="1"/>
    <col min="116" max="116" width="9.140625" style="53"/>
    <col min="117" max="138" width="21.7109375" customWidth="1"/>
    <col min="139" max="139" width="9.140625" style="53"/>
    <col min="140" max="150" width="21.7109375" customWidth="1"/>
    <col min="151" max="151" width="9.140625" style="53"/>
    <col min="152" max="157" width="21.7109375" customWidth="1"/>
    <col min="158" max="158" width="9.140625" style="53"/>
    <col min="159" max="165" width="21.7109375" customWidth="1"/>
    <col min="166" max="166" width="9.140625" style="53"/>
    <col min="167" max="175" width="21.7109375" customWidth="1"/>
    <col min="176" max="176" width="9.140625" style="53"/>
    <col min="177" max="183" width="21.7109375" customWidth="1"/>
    <col min="184" max="184" width="22" bestFit="1" customWidth="1"/>
    <col min="185" max="185" width="9.140625" style="53"/>
    <col min="186" max="189" width="19.140625" customWidth="1"/>
    <col min="190" max="190" width="9.140625" style="53"/>
    <col min="191" max="196" width="19.140625" customWidth="1"/>
  </cols>
  <sheetData>
    <row r="1" spans="1:201" s="33" customFormat="1" ht="26.25" x14ac:dyDescent="0.4">
      <c r="B1" s="3"/>
      <c r="E1" s="3"/>
      <c r="F1" s="3"/>
      <c r="G1" s="54">
        <v>0</v>
      </c>
      <c r="H1" s="58" t="s">
        <v>2563</v>
      </c>
      <c r="L1" s="34"/>
      <c r="M1" s="34"/>
      <c r="N1" s="34"/>
      <c r="O1" s="34"/>
      <c r="P1" s="25"/>
      <c r="DL1" s="49"/>
      <c r="EI1" s="49"/>
      <c r="EU1" s="49"/>
      <c r="FB1" s="49"/>
      <c r="FJ1" s="49"/>
      <c r="FT1" s="49"/>
      <c r="GC1" s="49"/>
      <c r="GH1" s="49"/>
    </row>
    <row r="2" spans="1:201" s="3" customFormat="1" ht="15.75" x14ac:dyDescent="0.25">
      <c r="G2" s="55" t="s">
        <v>2559</v>
      </c>
      <c r="H2" s="58" t="s">
        <v>2564</v>
      </c>
      <c r="L2" s="25"/>
      <c r="M2" s="25"/>
      <c r="N2" s="25"/>
      <c r="O2" s="25"/>
      <c r="P2" s="25"/>
      <c r="Q2" s="37" t="s">
        <v>2501</v>
      </c>
      <c r="R2" s="3">
        <f t="shared" ref="R2:AW2" si="0">COUNT(R11:R1048576)</f>
        <v>16</v>
      </c>
      <c r="S2" s="3">
        <f t="shared" si="0"/>
        <v>15</v>
      </c>
      <c r="T2" s="3">
        <f t="shared" si="0"/>
        <v>9</v>
      </c>
      <c r="U2" s="3">
        <f t="shared" si="0"/>
        <v>23</v>
      </c>
      <c r="V2" s="3">
        <f t="shared" si="0"/>
        <v>10</v>
      </c>
      <c r="W2" s="3">
        <f t="shared" si="0"/>
        <v>14</v>
      </c>
      <c r="X2" s="3">
        <f t="shared" si="0"/>
        <v>6</v>
      </c>
      <c r="Y2" s="3">
        <f t="shared" si="0"/>
        <v>8</v>
      </c>
      <c r="Z2" s="3">
        <f t="shared" si="0"/>
        <v>13</v>
      </c>
      <c r="AA2" s="3">
        <f t="shared" si="0"/>
        <v>20</v>
      </c>
      <c r="AB2" s="3">
        <f t="shared" si="0"/>
        <v>15</v>
      </c>
      <c r="AC2" s="3">
        <f t="shared" si="0"/>
        <v>7</v>
      </c>
      <c r="AD2" s="3">
        <f t="shared" si="0"/>
        <v>10</v>
      </c>
      <c r="AE2" s="3">
        <f t="shared" si="0"/>
        <v>8</v>
      </c>
      <c r="AF2" s="3">
        <f t="shared" si="0"/>
        <v>9</v>
      </c>
      <c r="AG2" s="3">
        <f t="shared" si="0"/>
        <v>12</v>
      </c>
      <c r="AH2" s="3">
        <f t="shared" si="0"/>
        <v>16</v>
      </c>
      <c r="AI2" s="3">
        <f t="shared" si="0"/>
        <v>11</v>
      </c>
      <c r="AJ2" s="3">
        <f t="shared" si="0"/>
        <v>10</v>
      </c>
      <c r="AK2" s="3">
        <f t="shared" si="0"/>
        <v>5</v>
      </c>
      <c r="AL2" s="3">
        <f t="shared" si="0"/>
        <v>7</v>
      </c>
      <c r="AM2" s="3">
        <f t="shared" si="0"/>
        <v>5</v>
      </c>
      <c r="AN2" s="3">
        <f t="shared" si="0"/>
        <v>3</v>
      </c>
      <c r="AO2" s="3">
        <f t="shared" si="0"/>
        <v>4</v>
      </c>
      <c r="AP2" s="3">
        <f t="shared" si="0"/>
        <v>9</v>
      </c>
      <c r="AQ2" s="3">
        <f t="shared" si="0"/>
        <v>8</v>
      </c>
      <c r="AR2" s="3">
        <f t="shared" si="0"/>
        <v>19</v>
      </c>
      <c r="AS2" s="3">
        <f t="shared" si="0"/>
        <v>7</v>
      </c>
      <c r="AT2" s="3">
        <f t="shared" si="0"/>
        <v>7</v>
      </c>
      <c r="AU2" s="3">
        <f t="shared" si="0"/>
        <v>6</v>
      </c>
      <c r="AV2" s="3">
        <f t="shared" si="0"/>
        <v>6</v>
      </c>
      <c r="AW2" s="3">
        <f t="shared" si="0"/>
        <v>4</v>
      </c>
      <c r="AX2" s="3">
        <f t="shared" ref="AX2:CC2" si="1">COUNT(AX11:AX1048576)</f>
        <v>9</v>
      </c>
      <c r="AY2" s="3">
        <f t="shared" si="1"/>
        <v>6</v>
      </c>
      <c r="AZ2" s="3">
        <f t="shared" si="1"/>
        <v>9</v>
      </c>
      <c r="BA2" s="3">
        <f t="shared" si="1"/>
        <v>8</v>
      </c>
      <c r="BB2" s="3">
        <f t="shared" si="1"/>
        <v>9</v>
      </c>
      <c r="BC2" s="3">
        <f t="shared" si="1"/>
        <v>6</v>
      </c>
      <c r="BD2" s="3">
        <f t="shared" si="1"/>
        <v>11</v>
      </c>
      <c r="BE2" s="3">
        <f t="shared" si="1"/>
        <v>10</v>
      </c>
      <c r="BF2" s="3">
        <f t="shared" si="1"/>
        <v>4</v>
      </c>
      <c r="BG2" s="3">
        <f t="shared" si="1"/>
        <v>6</v>
      </c>
      <c r="BH2" s="3">
        <f t="shared" si="1"/>
        <v>6</v>
      </c>
      <c r="BI2" s="3">
        <f t="shared" si="1"/>
        <v>22</v>
      </c>
      <c r="BJ2" s="3">
        <f t="shared" si="1"/>
        <v>15</v>
      </c>
      <c r="BK2" s="3">
        <f t="shared" si="1"/>
        <v>6</v>
      </c>
      <c r="BL2" s="3">
        <f t="shared" si="1"/>
        <v>5</v>
      </c>
      <c r="BM2" s="3">
        <f t="shared" si="1"/>
        <v>7</v>
      </c>
      <c r="BN2" s="3">
        <f t="shared" si="1"/>
        <v>4</v>
      </c>
      <c r="BO2" s="3">
        <f t="shared" si="1"/>
        <v>2</v>
      </c>
      <c r="BP2" s="3">
        <f t="shared" si="1"/>
        <v>11</v>
      </c>
      <c r="BQ2" s="3">
        <f t="shared" si="1"/>
        <v>3</v>
      </c>
      <c r="BR2" s="3">
        <f t="shared" si="1"/>
        <v>14</v>
      </c>
      <c r="BS2" s="3">
        <f t="shared" si="1"/>
        <v>21</v>
      </c>
      <c r="BT2" s="3">
        <f t="shared" si="1"/>
        <v>19</v>
      </c>
      <c r="BU2" s="3">
        <f t="shared" si="1"/>
        <v>7</v>
      </c>
      <c r="BV2" s="3">
        <f t="shared" si="1"/>
        <v>19</v>
      </c>
      <c r="BW2" s="3">
        <f t="shared" si="1"/>
        <v>13</v>
      </c>
      <c r="BX2" s="3">
        <f t="shared" si="1"/>
        <v>6</v>
      </c>
      <c r="BY2" s="3">
        <f t="shared" si="1"/>
        <v>7</v>
      </c>
      <c r="BZ2" s="3">
        <f t="shared" si="1"/>
        <v>3</v>
      </c>
      <c r="CA2" s="3">
        <f t="shared" si="1"/>
        <v>12</v>
      </c>
      <c r="CB2" s="3">
        <f t="shared" si="1"/>
        <v>6</v>
      </c>
      <c r="CC2" s="3">
        <f t="shared" si="1"/>
        <v>28</v>
      </c>
      <c r="CD2" s="3">
        <f t="shared" ref="CD2:DK2" si="2">COUNT(CD11:CD1048576)</f>
        <v>15</v>
      </c>
      <c r="CE2" s="3">
        <f t="shared" si="2"/>
        <v>9</v>
      </c>
      <c r="CF2" s="3">
        <f t="shared" si="2"/>
        <v>5</v>
      </c>
      <c r="CG2" s="3">
        <f t="shared" si="2"/>
        <v>13</v>
      </c>
      <c r="CH2" s="3">
        <f t="shared" si="2"/>
        <v>12</v>
      </c>
      <c r="CI2" s="3">
        <f t="shared" si="2"/>
        <v>7</v>
      </c>
      <c r="CJ2" s="3">
        <f t="shared" si="2"/>
        <v>9</v>
      </c>
      <c r="CK2" s="3">
        <f t="shared" si="2"/>
        <v>6</v>
      </c>
      <c r="CL2" s="3">
        <f t="shared" si="2"/>
        <v>5</v>
      </c>
      <c r="CM2" s="3">
        <f t="shared" si="2"/>
        <v>11</v>
      </c>
      <c r="CN2" s="3">
        <f t="shared" si="2"/>
        <v>6</v>
      </c>
      <c r="CO2" s="3">
        <f t="shared" si="2"/>
        <v>10</v>
      </c>
      <c r="CP2" s="3">
        <f t="shared" si="2"/>
        <v>8</v>
      </c>
      <c r="CQ2" s="3">
        <f t="shared" si="2"/>
        <v>5</v>
      </c>
      <c r="CR2" s="3">
        <f t="shared" si="2"/>
        <v>4</v>
      </c>
      <c r="CS2" s="3">
        <f t="shared" si="2"/>
        <v>16</v>
      </c>
      <c r="CT2" s="3">
        <f t="shared" si="2"/>
        <v>12</v>
      </c>
      <c r="CU2" s="3">
        <f t="shared" si="2"/>
        <v>9</v>
      </c>
      <c r="CV2" s="3">
        <f t="shared" si="2"/>
        <v>3</v>
      </c>
      <c r="CW2" s="3">
        <f t="shared" si="2"/>
        <v>5</v>
      </c>
      <c r="CX2" s="3">
        <f t="shared" si="2"/>
        <v>8</v>
      </c>
      <c r="CY2" s="3">
        <f t="shared" si="2"/>
        <v>7</v>
      </c>
      <c r="CZ2" s="3">
        <f t="shared" si="2"/>
        <v>7</v>
      </c>
      <c r="DA2" s="3">
        <f t="shared" si="2"/>
        <v>5</v>
      </c>
      <c r="DB2" s="3">
        <f t="shared" si="2"/>
        <v>4</v>
      </c>
      <c r="DC2" s="3">
        <f t="shared" si="2"/>
        <v>5</v>
      </c>
      <c r="DD2" s="3">
        <f t="shared" si="2"/>
        <v>2</v>
      </c>
      <c r="DE2" s="3">
        <f t="shared" si="2"/>
        <v>6</v>
      </c>
      <c r="DF2" s="3">
        <f t="shared" si="2"/>
        <v>10</v>
      </c>
      <c r="DG2" s="3">
        <f t="shared" si="2"/>
        <v>2</v>
      </c>
      <c r="DH2" s="3">
        <f t="shared" si="2"/>
        <v>3</v>
      </c>
      <c r="DI2" s="3">
        <f t="shared" si="2"/>
        <v>8</v>
      </c>
      <c r="DJ2" s="3">
        <f t="shared" si="2"/>
        <v>8</v>
      </c>
      <c r="DK2" s="3">
        <f t="shared" si="2"/>
        <v>7</v>
      </c>
      <c r="DL2" s="50"/>
      <c r="DM2" s="3">
        <f t="shared" ref="DM2:EH2" si="3">COUNT(DM11:DM1048576)</f>
        <v>4</v>
      </c>
      <c r="DN2" s="3">
        <f t="shared" si="3"/>
        <v>4</v>
      </c>
      <c r="DO2" s="3">
        <f t="shared" si="3"/>
        <v>6</v>
      </c>
      <c r="DP2" s="3">
        <f t="shared" si="3"/>
        <v>4</v>
      </c>
      <c r="DQ2" s="3">
        <f t="shared" si="3"/>
        <v>8</v>
      </c>
      <c r="DR2" s="3">
        <f t="shared" si="3"/>
        <v>11</v>
      </c>
      <c r="DS2" s="3">
        <f t="shared" si="3"/>
        <v>12</v>
      </c>
      <c r="DT2" s="3">
        <f t="shared" si="3"/>
        <v>3</v>
      </c>
      <c r="DU2" s="3">
        <f t="shared" si="3"/>
        <v>5</v>
      </c>
      <c r="DV2" s="3">
        <f t="shared" si="3"/>
        <v>9</v>
      </c>
      <c r="DW2" s="3">
        <f t="shared" si="3"/>
        <v>8</v>
      </c>
      <c r="DX2" s="3">
        <f t="shared" si="3"/>
        <v>8</v>
      </c>
      <c r="DY2" s="3">
        <f t="shared" si="3"/>
        <v>7</v>
      </c>
      <c r="DZ2" s="3">
        <f t="shared" si="3"/>
        <v>5</v>
      </c>
      <c r="EA2" s="3">
        <f t="shared" si="3"/>
        <v>2</v>
      </c>
      <c r="EB2" s="3">
        <f t="shared" si="3"/>
        <v>12</v>
      </c>
      <c r="EC2" s="3">
        <f t="shared" si="3"/>
        <v>9</v>
      </c>
      <c r="ED2" s="3">
        <f t="shared" si="3"/>
        <v>3</v>
      </c>
      <c r="EE2" s="3">
        <f t="shared" si="3"/>
        <v>5</v>
      </c>
      <c r="EF2" s="3">
        <f t="shared" si="3"/>
        <v>2</v>
      </c>
      <c r="EG2" s="3">
        <f t="shared" si="3"/>
        <v>12</v>
      </c>
      <c r="EH2" s="3">
        <f t="shared" si="3"/>
        <v>3</v>
      </c>
      <c r="EI2" s="50"/>
      <c r="EJ2" s="3">
        <f t="shared" ref="EJ2:ET2" si="4">COUNT(EJ11:EJ1048576)</f>
        <v>10</v>
      </c>
      <c r="EK2" s="3">
        <f t="shared" si="4"/>
        <v>2</v>
      </c>
      <c r="EL2" s="3">
        <f t="shared" si="4"/>
        <v>4</v>
      </c>
      <c r="EM2" s="3">
        <f t="shared" si="4"/>
        <v>5</v>
      </c>
      <c r="EN2" s="3">
        <f t="shared" si="4"/>
        <v>4</v>
      </c>
      <c r="EO2" s="3">
        <f t="shared" si="4"/>
        <v>3</v>
      </c>
      <c r="EP2" s="3">
        <f t="shared" si="4"/>
        <v>6</v>
      </c>
      <c r="EQ2" s="3">
        <f t="shared" si="4"/>
        <v>12</v>
      </c>
      <c r="ER2" s="3">
        <f t="shared" si="4"/>
        <v>8</v>
      </c>
      <c r="ES2" s="3">
        <f t="shared" si="4"/>
        <v>3</v>
      </c>
      <c r="ET2" s="3">
        <f t="shared" si="4"/>
        <v>1</v>
      </c>
      <c r="EU2" s="50"/>
      <c r="EV2" s="3">
        <f t="shared" ref="EV2:FA2" si="5">COUNT(EV11:EV1048576)</f>
        <v>4</v>
      </c>
      <c r="EW2" s="3">
        <f t="shared" si="5"/>
        <v>4</v>
      </c>
      <c r="EX2" s="3">
        <f t="shared" si="5"/>
        <v>8</v>
      </c>
      <c r="EY2" s="3">
        <f t="shared" si="5"/>
        <v>6</v>
      </c>
      <c r="EZ2" s="3">
        <f t="shared" si="5"/>
        <v>3</v>
      </c>
      <c r="FA2" s="3">
        <f t="shared" si="5"/>
        <v>4</v>
      </c>
      <c r="FB2" s="50"/>
      <c r="FC2" s="3">
        <f t="shared" ref="FC2:FI2" si="6">COUNT(FC11:FC1048576)</f>
        <v>25</v>
      </c>
      <c r="FD2" s="3">
        <f t="shared" si="6"/>
        <v>21</v>
      </c>
      <c r="FE2" s="3">
        <f t="shared" si="6"/>
        <v>21</v>
      </c>
      <c r="FF2" s="3">
        <f t="shared" si="6"/>
        <v>17</v>
      </c>
      <c r="FG2" s="3">
        <f t="shared" si="6"/>
        <v>0</v>
      </c>
      <c r="FH2" s="3">
        <f t="shared" si="6"/>
        <v>0</v>
      </c>
      <c r="FI2" s="3">
        <f t="shared" si="6"/>
        <v>17</v>
      </c>
      <c r="FJ2" s="50"/>
      <c r="FK2" s="3">
        <f t="shared" ref="FK2:FS2" si="7">COUNT(FK11:FK1048576)</f>
        <v>8</v>
      </c>
      <c r="FL2" s="3">
        <f t="shared" si="7"/>
        <v>1</v>
      </c>
      <c r="FM2" s="3">
        <f t="shared" si="7"/>
        <v>4</v>
      </c>
      <c r="FN2" s="3">
        <f t="shared" si="7"/>
        <v>3</v>
      </c>
      <c r="FO2" s="3">
        <f t="shared" si="7"/>
        <v>11</v>
      </c>
      <c r="FP2" s="3">
        <f t="shared" si="7"/>
        <v>1</v>
      </c>
      <c r="FQ2" s="3">
        <f t="shared" si="7"/>
        <v>8</v>
      </c>
      <c r="FR2" s="3">
        <f t="shared" si="7"/>
        <v>4</v>
      </c>
      <c r="FS2" s="3">
        <f t="shared" si="7"/>
        <v>5</v>
      </c>
      <c r="FT2" s="50"/>
      <c r="FU2" s="3">
        <f t="shared" ref="FU2:GB2" si="8">COUNT(FU11:FU1048576)</f>
        <v>9</v>
      </c>
      <c r="FV2" s="3">
        <f t="shared" si="8"/>
        <v>9</v>
      </c>
      <c r="FW2" s="3">
        <f t="shared" si="8"/>
        <v>9</v>
      </c>
      <c r="FX2" s="3">
        <f t="shared" si="8"/>
        <v>9</v>
      </c>
      <c r="FY2" s="3">
        <f t="shared" si="8"/>
        <v>9</v>
      </c>
      <c r="FZ2" s="3">
        <f t="shared" si="8"/>
        <v>9</v>
      </c>
      <c r="GA2" s="3">
        <f t="shared" si="8"/>
        <v>9</v>
      </c>
      <c r="GB2" s="3">
        <f t="shared" si="8"/>
        <v>0</v>
      </c>
      <c r="GC2" s="50"/>
      <c r="GD2" s="3">
        <f>COUNT(GD11:GD1048576)</f>
        <v>0</v>
      </c>
      <c r="GE2" s="3">
        <f>COUNT(GE11:GE1048576)</f>
        <v>0</v>
      </c>
      <c r="GF2" s="3">
        <f>COUNT(GF11:GF1048576)</f>
        <v>0</v>
      </c>
      <c r="GG2" s="3">
        <f>COUNT(GG11:GG1048576)</f>
        <v>0</v>
      </c>
      <c r="GH2" s="50"/>
      <c r="GI2" s="3">
        <f t="shared" ref="GI2:GN2" si="9">COUNT(GI11:GI1048576)</f>
        <v>0</v>
      </c>
      <c r="GJ2" s="3">
        <f t="shared" si="9"/>
        <v>0</v>
      </c>
      <c r="GK2" s="3">
        <f t="shared" si="9"/>
        <v>0</v>
      </c>
      <c r="GL2" s="3">
        <f t="shared" si="9"/>
        <v>0</v>
      </c>
      <c r="GM2" s="3">
        <f t="shared" si="9"/>
        <v>0</v>
      </c>
      <c r="GN2" s="3">
        <f t="shared" si="9"/>
        <v>0</v>
      </c>
    </row>
    <row r="3" spans="1:201" s="31" customFormat="1" ht="15.75" x14ac:dyDescent="0.25">
      <c r="B3" s="3"/>
      <c r="E3" s="3"/>
      <c r="F3" s="3"/>
      <c r="G3" s="56" t="s">
        <v>2560</v>
      </c>
      <c r="H3" s="58" t="s">
        <v>2565</v>
      </c>
      <c r="L3" s="32"/>
      <c r="M3" s="32"/>
      <c r="N3" s="32"/>
      <c r="O3" s="32"/>
      <c r="P3" s="25"/>
      <c r="Q3" s="38" t="s">
        <v>2502</v>
      </c>
      <c r="R3" s="31" t="str">
        <f>VLOOKUP(R$10,characters!$A$4:$AB$300,5,FALSE)</f>
        <v>Tech</v>
      </c>
      <c r="S3" s="31" t="str">
        <f>VLOOKUP(S$10,characters!$A$4:$AB$300,5,FALSE)</f>
        <v>Assault</v>
      </c>
      <c r="T3" s="31" t="str">
        <f>VLOOKUP(T$10,characters!$A$4:$AB$300,5,FALSE)</f>
        <v>Sniper, Tech</v>
      </c>
      <c r="U3" s="31" t="str">
        <f>VLOOKUP(U$10,characters!$A$4:$AB$300,5,FALSE)</f>
        <v>Utility, Infantry</v>
      </c>
      <c r="V3" s="31" t="str">
        <f>VLOOKUP(V$10,characters!$A$4:$AB$300,5,FALSE)</f>
        <v>Infantry</v>
      </c>
      <c r="W3" s="31" t="str">
        <f>VLOOKUP(W$10,characters!$A$4:$AB$300,5,FALSE)</f>
        <v>Leader, Infantry</v>
      </c>
      <c r="X3" s="31" t="str">
        <f>VLOOKUP(X$10,characters!$A$4:$AB$300,5,FALSE)</f>
        <v>Gunner, Infantry</v>
      </c>
      <c r="Y3" s="31" t="str">
        <f>VLOOKUP(Y$10,characters!$A$4:$AB$300,5,FALSE)</f>
        <v>Sapper, Infantry</v>
      </c>
      <c r="Z3" s="31" t="str">
        <f>VLOOKUP(Z$10,characters!$A$4:$AB$300,5,FALSE)</f>
        <v>Melee, Leader</v>
      </c>
      <c r="AA3" s="31" t="str">
        <f>VLOOKUP(AA$10,characters!$A$4:$AB$300,5,FALSE)</f>
        <v>Assault, Flanker</v>
      </c>
      <c r="AB3" s="31" t="str">
        <f>VLOOKUP(AB$10,characters!$A$4:$AB$300,5,FALSE)</f>
        <v>Flanker, Leader, Medic</v>
      </c>
      <c r="AC3" s="31" t="str">
        <f>VLOOKUP(AC$10,characters!$A$4:$AB$300,5,FALSE)</f>
        <v>Tank, Infantry</v>
      </c>
      <c r="AD3" s="31" t="str">
        <f>VLOOKUP(AD$10,characters!$A$4:$AB$300,5,FALSE)</f>
        <v>Sapper, Rocketeer, Utility</v>
      </c>
      <c r="AE3" s="31" t="str">
        <f>VLOOKUP(AE$10,characters!$A$4:$AB$300,5,FALSE)</f>
        <v>Scout, Infantry, Leader</v>
      </c>
      <c r="AF3" s="31" t="str">
        <f>VLOOKUP(AF$10,characters!$A$4:$AB$300,5,FALSE)</f>
        <v>Infantry, Assault</v>
      </c>
      <c r="AG3" s="31" t="str">
        <f>VLOOKUP(AG$10,characters!$A$4:$AB$300,5,FALSE)</f>
        <v>Infantry, Tank</v>
      </c>
      <c r="AH3" s="31" t="str">
        <f>VLOOKUP(AH$10,characters!$A$4:$AB$300,5,FALSE)</f>
        <v>Medic, Utility</v>
      </c>
      <c r="AI3" s="31" t="str">
        <f>VLOOKUP(AI$10,characters!$A$4:$AB$300,5,FALSE)</f>
        <v>Assault, Leader</v>
      </c>
      <c r="AJ3" s="31" t="str">
        <f>VLOOKUP(AJ$10,characters!$A$4:$AB$300,5,FALSE)</f>
        <v>Assault, Melee, Grenades</v>
      </c>
      <c r="AK3" s="31" t="str">
        <f>VLOOKUP(AK$10,characters!$A$4:$AB$300,5,FALSE)</f>
        <v>Sniper, Assualt</v>
      </c>
      <c r="AL3" s="31" t="str">
        <f>VLOOKUP(AL$10,characters!$A$4:$AB$300,5,FALSE)</f>
        <v>Assault, Flanker</v>
      </c>
      <c r="AM3" s="31" t="str">
        <f>VLOOKUP(AM$10,characters!$A$4:$AB$300,5,FALSE)</f>
        <v>Sapper</v>
      </c>
      <c r="AN3" s="31" t="str">
        <f>VLOOKUP(AN$10,characters!$A$4:$AB$300,5,FALSE)</f>
        <v>Pistoleer</v>
      </c>
      <c r="AO3" s="31" t="str">
        <f>VLOOKUP(AO$10,characters!$A$4:$AB$300,5,FALSE)</f>
        <v>Flame</v>
      </c>
      <c r="AP3" s="31" t="str">
        <f>VLOOKUP(AP$10,characters!$A$4:$AB$300,5,FALSE)</f>
        <v>Tank, Infantry</v>
      </c>
      <c r="AQ3" s="31" t="str">
        <f>VLOOKUP(AQ$10,characters!$A$4:$AB$300,5,FALSE)</f>
        <v>Flanker, Tank</v>
      </c>
      <c r="AR3" s="31" t="str">
        <f>VLOOKUP(AR$10,characters!$A$4:$AB$300,5,FALSE)</f>
        <v>Assaut</v>
      </c>
      <c r="AS3" s="31" t="str">
        <f>VLOOKUP(AS$10,characters!$A$4:$AB$300,5,FALSE)</f>
        <v>Flanker</v>
      </c>
      <c r="AT3" s="31" t="str">
        <f>VLOOKUP(AT$10,characters!$A$4:$AB$300,5,FALSE)</f>
        <v>Assault</v>
      </c>
      <c r="AU3" s="31" t="str">
        <f>VLOOKUP(AU$10,characters!$A$4:$AB$300,5,FALSE)</f>
        <v>Gunner, Infantry</v>
      </c>
      <c r="AV3" s="31" t="str">
        <f>VLOOKUP(AV$10,characters!$A$4:$AB$300,5,FALSE)</f>
        <v>Scout, Infantry</v>
      </c>
      <c r="AW3" s="31" t="str">
        <f>VLOOKUP(AW$10,characters!$A$4:$AB$300,5,FALSE)</f>
        <v>Rocketeer, Tank</v>
      </c>
      <c r="AX3" s="31" t="str">
        <f>VLOOKUP(AX$10,characters!$A$4:$AB$300,5,FALSE)</f>
        <v>Hazmat, Tech</v>
      </c>
      <c r="AY3" s="31" t="str">
        <f>VLOOKUP(AY$10,characters!$A$4:$AB$300,5,FALSE)</f>
        <v>Infantry, Utility</v>
      </c>
      <c r="AZ3" s="31" t="str">
        <f>VLOOKUP(AZ$10,characters!$A$4:$AB$300,5,FALSE)</f>
        <v>Utility, Medic</v>
      </c>
      <c r="BA3" s="31" t="str">
        <f>VLOOKUP(BA$10,characters!$A$4:$AB$300,5,FALSE)</f>
        <v>Rocketeer, Infantry</v>
      </c>
      <c r="BB3" s="31" t="str">
        <f>VLOOKUP(BB$10,characters!$A$4:$AB$300,5,FALSE)</f>
        <v>Assault, Utility</v>
      </c>
      <c r="BC3" s="31" t="str">
        <f>VLOOKUP(BC$10,characters!$A$4:$AB$300,5,FALSE)</f>
        <v>Assault, Infantry</v>
      </c>
      <c r="BD3" s="31" t="str">
        <f>VLOOKUP(BD$10,characters!$A$4:$AB$300,5,FALSE)</f>
        <v>Assault, Leader</v>
      </c>
      <c r="BE3" s="31" t="str">
        <f>VLOOKUP(BE$10,characters!$A$4:$AB$300,5,FALSE)</f>
        <v>Infantry</v>
      </c>
      <c r="BF3" s="31" t="str">
        <f>VLOOKUP(BF$10,characters!$A$4:$AB$300,5,FALSE)</f>
        <v>Infantry, Tank</v>
      </c>
      <c r="BG3" s="31" t="str">
        <f>VLOOKUP(BG$10,characters!$A$4:$AB$300,5,FALSE)</f>
        <v>Tank, Infantry</v>
      </c>
      <c r="BH3" s="31" t="str">
        <f>VLOOKUP(BH$10,characters!$A$4:$AB$300,5,FALSE)</f>
        <v>Utility</v>
      </c>
      <c r="BI3" s="31" t="str">
        <f>VLOOKUP(BI$10,characters!$A$4:$AB$300,5,FALSE)</f>
        <v>Melee</v>
      </c>
      <c r="BJ3" s="31" t="str">
        <f>VLOOKUP(BJ$10,characters!$A$4:$AB$300,5,FALSE)</f>
        <v>Assault, Utility</v>
      </c>
      <c r="BK3" s="31" t="str">
        <f>VLOOKUP(BK$10,characters!$A$4:$AB$300,5,FALSE)</f>
        <v>Sapper, Utility</v>
      </c>
      <c r="BL3" s="31" t="str">
        <f>VLOOKUP(BL$10,characters!$A$4:$AB$300,5,FALSE)</f>
        <v>Leader, Infantry</v>
      </c>
      <c r="BM3" s="31" t="str">
        <f>VLOOKUP(BM$10,characters!$A$4:$AB$300,5,FALSE)</f>
        <v>Tank, Gunner</v>
      </c>
      <c r="BN3" s="31" t="str">
        <f>VLOOKUP(BN$10,characters!$A$4:$AB$300,5,FALSE)</f>
        <v>Tech, Utility</v>
      </c>
      <c r="BO3" s="31" t="str">
        <f>VLOOKUP(BO$10,characters!$A$4:$AB$300,5,FALSE)</f>
        <v>Infantry, Utility</v>
      </c>
      <c r="BP3" s="31" t="str">
        <f>VLOOKUP(BP$10,characters!$A$4:$AB$300,5,FALSE)</f>
        <v>Assault, Infantry</v>
      </c>
      <c r="BQ3" s="31" t="str">
        <f>VLOOKUP(BQ$10,characters!$A$4:$AB$300,5,FALSE)</f>
        <v>Sniper, Utility</v>
      </c>
      <c r="BR3" s="31" t="str">
        <f>VLOOKUP(BR$10,characters!$A$4:$AB$300,5,FALSE)</f>
        <v>Medic, Melee, Utility</v>
      </c>
      <c r="BS3" s="31" t="str">
        <f>VLOOKUP(BS$10,characters!$A$4:$AB$300,5,FALSE)</f>
        <v>Utility</v>
      </c>
      <c r="BT3" s="31" t="str">
        <f>VLOOKUP(BT$10,characters!$A$4:$AB$300,5,FALSE)</f>
        <v>Tech</v>
      </c>
      <c r="BU3" s="31" t="str">
        <f>VLOOKUP(BU$10,characters!$A$4:$AB$300,5,FALSE)</f>
        <v>Sniper, Tech</v>
      </c>
      <c r="BV3" s="31" t="str">
        <f>VLOOKUP(BV$10,characters!$A$4:$AB$300,5,FALSE)</f>
        <v>Scout, Infantry, Tech</v>
      </c>
      <c r="BW3" s="31" t="str">
        <f>VLOOKUP(BW$10,characters!$A$4:$AB$300,5,FALSE)</f>
        <v>Assault, Sapper</v>
      </c>
      <c r="BX3" s="31" t="str">
        <f>VLOOKUP(BX$10,characters!$A$4:$AB$300,5,FALSE)</f>
        <v>Assault, Tank</v>
      </c>
      <c r="BY3" s="31" t="str">
        <f>VLOOKUP(BY$10,characters!$A$4:$AB$300,5,FALSE)</f>
        <v>Assault, Psyche</v>
      </c>
      <c r="BZ3" s="31" t="str">
        <f>VLOOKUP(BZ$10,characters!$A$4:$AB$300,5,FALSE)</f>
        <v>Infantry</v>
      </c>
      <c r="CA3" s="31" t="str">
        <f>VLOOKUP(CA$10,characters!$A$4:$AB$300,5,FALSE)</f>
        <v>Assault, Infantry, Leader</v>
      </c>
      <c r="CB3" s="31" t="str">
        <f>VLOOKUP(CB$10,characters!$A$4:$AB$300,5,FALSE)</f>
        <v>Rocketeer</v>
      </c>
      <c r="CC3" s="31" t="str">
        <f>VLOOKUP(CC$10,characters!$A$4:$AB$300,5,FALSE)</f>
        <v>Tech, Ninja</v>
      </c>
      <c r="CD3" s="31" t="str">
        <f>VLOOKUP(CD$10,characters!$A$4:$AB$300,5,FALSE)</f>
        <v>Infantry, Utility</v>
      </c>
      <c r="CE3" s="31" t="str">
        <f>VLOOKUP(CE$10,characters!$A$4:$AB$300,5,FALSE)</f>
        <v>Flanker, Infantry</v>
      </c>
      <c r="CF3" s="31" t="str">
        <f>VLOOKUP(CF$10,characters!$A$4:$AB$300,5,FALSE)</f>
        <v>Psyche, Utility</v>
      </c>
      <c r="CG3" s="31" t="str">
        <f>VLOOKUP(CG$10,characters!$A$4:$AB$300,5,FALSE)</f>
        <v>Scout</v>
      </c>
      <c r="CH3" s="31" t="str">
        <f>VLOOKUP(CH$10,characters!$A$4:$AB$300,5,FALSE)</f>
        <v>Flanker</v>
      </c>
      <c r="CI3" s="31" t="str">
        <f>VLOOKUP(CI$10,characters!$A$4:$AB$300,5,FALSE)</f>
        <v>Tank, Infantry</v>
      </c>
      <c r="CJ3" s="31" t="str">
        <f>VLOOKUP(CJ$10,characters!$A$4:$AB$300,5,FALSE)</f>
        <v>Assault, Flanker</v>
      </c>
      <c r="CK3" s="31" t="str">
        <f>VLOOKUP(CK$10,characters!$A$4:$AB$300,5,FALSE)</f>
        <v>Infantry</v>
      </c>
      <c r="CL3" s="31" t="str">
        <f>VLOOKUP(CL$10,characters!$A$4:$AB$300,5,FALSE)</f>
        <v>Flame, Utility</v>
      </c>
      <c r="CM3" s="31" t="str">
        <f>VLOOKUP(CM$10,characters!$A$4:$AB$300,5,FALSE)</f>
        <v>Scout, Flanker</v>
      </c>
      <c r="CN3" s="31" t="str">
        <f>VLOOKUP(CN$10,characters!$A$4:$AB$300,5,FALSE)</f>
        <v>Grenades, Infantry</v>
      </c>
      <c r="CO3" s="31" t="str">
        <f>VLOOKUP(CO$10,characters!$A$4:$AB$300,5,FALSE)</f>
        <v>Assault, Infantry</v>
      </c>
      <c r="CP3" s="31" t="str">
        <f>VLOOKUP(CP$10,characters!$A$4:$AB$300,5,FALSE)</f>
        <v>Sapper</v>
      </c>
      <c r="CQ3" s="31" t="str">
        <f>VLOOKUP(CQ$10,characters!$A$4:$AB$300,5,FALSE)</f>
        <v>Flanker, Assault</v>
      </c>
      <c r="CR3" s="31" t="str">
        <f>VLOOKUP(CR$10,characters!$A$4:$AB$300,5,FALSE)</f>
        <v>Gunner, Infantry</v>
      </c>
      <c r="CS3" s="31" t="str">
        <f>VLOOKUP(CS$10,characters!$A$4:$AB$300,5,FALSE)</f>
        <v>Assault, Utility</v>
      </c>
      <c r="CT3" s="31" t="str">
        <f>VLOOKUP(CT$10,characters!$A$4:$AB$300,5,FALSE)</f>
        <v>Utility, Scout</v>
      </c>
      <c r="CU3" s="31" t="str">
        <f>VLOOKUP(CU$10,characters!$A$4:$AB$300,5,FALSE)</f>
        <v>Scout, Infantry</v>
      </c>
      <c r="CV3" s="31" t="str">
        <f>VLOOKUP(CV$10,characters!$A$4:$AB$300,5,FALSE)</f>
        <v>Assault, Tank</v>
      </c>
      <c r="CW3" s="31" t="str">
        <f>VLOOKUP(CW$10,characters!$A$4:$AB$300,5,FALSE)</f>
        <v>Scout, Infantry</v>
      </c>
      <c r="CX3" s="31" t="str">
        <f>VLOOKUP(CX$10,characters!$A$4:$AB$300,5,FALSE)</f>
        <v>Leader, Infantry</v>
      </c>
      <c r="CY3" s="31">
        <f>VLOOKUP(CY$10,characters!$A$4:$AB$300,5,FALSE)</f>
        <v>0</v>
      </c>
      <c r="CZ3" s="31">
        <f>VLOOKUP(CZ$10,characters!$A$4:$AB$300,5,FALSE)</f>
        <v>0</v>
      </c>
      <c r="DA3" s="31" t="str">
        <f>VLOOKUP(DA$10,characters!$A$4:$AB$300,5,FALSE)</f>
        <v>Gunner, Grenades</v>
      </c>
      <c r="DB3" s="31">
        <f>VLOOKUP(DB$10,characters!$A$4:$AB$300,5,FALSE)</f>
        <v>0</v>
      </c>
      <c r="DC3" s="31">
        <f>VLOOKUP(DC$10,characters!$A$4:$AB$300,5,FALSE)</f>
        <v>0</v>
      </c>
      <c r="DD3" s="31">
        <f>VLOOKUP(DD$10,characters!$A$4:$AB$300,5,FALSE)</f>
        <v>0</v>
      </c>
      <c r="DE3" s="31">
        <f>VLOOKUP(DE$10,characters!$A$4:$AB$300,5,FALSE)</f>
        <v>0</v>
      </c>
      <c r="DF3" s="31" t="str">
        <f>VLOOKUP(DF$10,characters!$A$4:$AB$300,5,FALSE)</f>
        <v>Gunner</v>
      </c>
      <c r="DG3" s="31" t="str">
        <f>VLOOKUP(DG$10,characters!$A$4:$AB$300,5,FALSE)</f>
        <v>Tank</v>
      </c>
      <c r="DH3" s="31">
        <f>VLOOKUP(DH$10,characters!$A$4:$AB$300,5,FALSE)</f>
        <v>0</v>
      </c>
      <c r="DI3" s="31" t="str">
        <f>VLOOKUP(DI$10,characters!$A$4:$AB$300,5,FALSE)</f>
        <v>Leader, Tech</v>
      </c>
      <c r="DJ3" s="31" t="str">
        <f>VLOOKUP(DJ$10,characters!$A$4:$AB$300,5,FALSE)</f>
        <v>Sniper</v>
      </c>
      <c r="DK3" s="31" t="str">
        <f>VLOOKUP(DK$10,characters!$A$4:$AB$300,5,FALSE)</f>
        <v>Grenades, Infantry</v>
      </c>
      <c r="DL3" s="51"/>
      <c r="DM3" s="31" t="str">
        <f>VLOOKUP(DM$10,characters!$A$4:$AB$300,5,FALSE)</f>
        <v>Leader</v>
      </c>
      <c r="DN3" s="31" t="str">
        <f>VLOOKUP(DN$10,characters!$A$4:$AB$300,5,FALSE)</f>
        <v>Leader, Sniper</v>
      </c>
      <c r="DO3" s="31" t="str">
        <f>VLOOKUP(DO$10,characters!$A$4:$AB$300,5,FALSE)</f>
        <v>Infantry</v>
      </c>
      <c r="DP3" s="31">
        <f>VLOOKUP(DP$10,characters!$A$4:$AB$300,5,FALSE)</f>
        <v>0</v>
      </c>
      <c r="DQ3" s="31">
        <f>VLOOKUP(DQ$10,characters!$A$4:$AB$300,5,FALSE)</f>
        <v>0</v>
      </c>
      <c r="DR3" s="31">
        <f>VLOOKUP(DR$10,characters!$A$4:$AB$300,5,FALSE)</f>
        <v>0</v>
      </c>
      <c r="DS3" s="31" t="str">
        <f>VLOOKUP(DS$10,characters!$A$4:$AB$300,5,FALSE)</f>
        <v>Sapper</v>
      </c>
      <c r="DT3" s="31" t="str">
        <f>VLOOKUP(DT$10,characters!$A$4:$AB$300,5,FALSE)</f>
        <v>Rocketeer</v>
      </c>
      <c r="DU3" s="31" t="str">
        <f>VLOOKUP(DU$10,characters!$A$4:$AB$300,5,FALSE)</f>
        <v>Assault</v>
      </c>
      <c r="DV3" s="31">
        <f>VLOOKUP(DV$10,characters!$A$4:$AB$300,5,FALSE)</f>
        <v>0</v>
      </c>
      <c r="DW3" s="31">
        <f>VLOOKUP(DW$10,characters!$A$4:$AB$300,5,FALSE)</f>
        <v>0</v>
      </c>
      <c r="DX3" s="31">
        <f>VLOOKUP(DX$10,characters!$A$4:$AB$300,5,FALSE)</f>
        <v>0</v>
      </c>
      <c r="DY3" s="31" t="str">
        <f>VLOOKUP(DY$10,characters!$A$4:$AB$300,5,FALSE)</f>
        <v>Psyche, Utility</v>
      </c>
      <c r="DZ3" s="31" t="str">
        <f>VLOOKUP(DZ$10,characters!$A$4:$AB$300,5,FALSE)</f>
        <v>Leader, Assault</v>
      </c>
      <c r="EA3" s="31" t="str">
        <f>VLOOKUP(EA$10,characters!$A$4:$AB$300,5,FALSE)</f>
        <v>Tech</v>
      </c>
      <c r="EB3" s="31" t="str">
        <f>VLOOKUP(EB$10,characters!$A$4:$AB$300,5,FALSE)</f>
        <v>Tech, Infantry</v>
      </c>
      <c r="EC3" s="31" t="str">
        <f>VLOOKUP(EC$10,characters!$A$4:$AB$300,5,FALSE)</f>
        <v>Assault, Melee</v>
      </c>
      <c r="ED3" s="31">
        <f>VLOOKUP(ED$10,characters!$A$4:$AB$300,5,FALSE)</f>
        <v>0</v>
      </c>
      <c r="EE3" s="31" t="str">
        <f>VLOOKUP(EE$10,characters!$A$4:$AB$300,5,FALSE)</f>
        <v>Flanker</v>
      </c>
      <c r="EF3" s="31">
        <f>VLOOKUP(EF$10,characters!$A$4:$AB$300,5,FALSE)</f>
        <v>0</v>
      </c>
      <c r="EG3" s="31" t="str">
        <f>VLOOKUP(EG$10,characters!$A$4:$AB$300,5,FALSE)</f>
        <v>Leader</v>
      </c>
      <c r="EH3" s="31" t="str">
        <f>VLOOKUP(EH$10,characters!$A$4:$AB$300,5,FALSE)</f>
        <v>Rocketeer</v>
      </c>
      <c r="EI3" s="51"/>
      <c r="EJ3" s="31">
        <f>VLOOKUP(EJ$10,characters!$A$4:$AB$300,5,FALSE)</f>
        <v>0</v>
      </c>
      <c r="EK3" s="31" t="str">
        <f>VLOOKUP(EK$10,characters!$A$4:$AB$300,5,FALSE)</f>
        <v>Flame</v>
      </c>
      <c r="EL3" s="31" t="str">
        <f>VLOOKUP(EL$10,characters!$A$4:$AB$300,5,FALSE)</f>
        <v>Infantry</v>
      </c>
      <c r="EM3" s="31" t="str">
        <f>VLOOKUP(EM$10,characters!$A$4:$AB$300,5,FALSE)</f>
        <v>Assault</v>
      </c>
      <c r="EN3" s="31" t="str">
        <f>VLOOKUP(EN$10,characters!$A$4:$AB$300,5,FALSE)</f>
        <v>Grenades, Infantry</v>
      </c>
      <c r="EO3" s="31" t="str">
        <f>VLOOKUP(EO$10,characters!$A$4:$AB$300,5,FALSE)</f>
        <v>Gunner, Assault</v>
      </c>
      <c r="EP3" s="31">
        <f>VLOOKUP(EP$10,characters!$A$4:$AB$300,5,FALSE)</f>
        <v>0</v>
      </c>
      <c r="EQ3" s="31">
        <f>VLOOKUP(EQ$10,characters!$A$4:$AB$300,5,FALSE)</f>
        <v>0</v>
      </c>
      <c r="ER3" s="31">
        <f>VLOOKUP(ER$10,characters!$A$4:$AB$300,5,FALSE)</f>
        <v>0</v>
      </c>
      <c r="ES3" s="31">
        <f>VLOOKUP(ES$10,characters!$A$4:$AB$300,5,FALSE)</f>
        <v>0</v>
      </c>
      <c r="ET3" s="31" t="str">
        <f>VLOOKUP(ET$10,characters!$A$4:$AB$300,5,FALSE)</f>
        <v>Sniper, Scout</v>
      </c>
      <c r="EU3" s="51"/>
      <c r="EV3" s="31" t="str">
        <f>VLOOKUP(EV$10,characters!$A$4:$AB$300,5,FALSE)</f>
        <v>Leader, Infantry</v>
      </c>
      <c r="EW3" s="31" t="str">
        <f>VLOOKUP(EW$10,characters!$A$4:$AB$300,5,FALSE)</f>
        <v>Infantry</v>
      </c>
      <c r="EX3" s="31" t="str">
        <f>VLOOKUP(EX$10,characters!$A$4:$AB$300,5,FALSE)</f>
        <v>Assault, Utility</v>
      </c>
      <c r="EY3" s="31" t="str">
        <f>VLOOKUP(EY$10,characters!$A$4:$AB$300,5,FALSE)</f>
        <v>Gunner, Infantry</v>
      </c>
      <c r="EZ3" s="31" t="str">
        <f>VLOOKUP(EZ$10,characters!$A$4:$AB$300,5,FALSE)</f>
        <v>Sniper</v>
      </c>
      <c r="FA3" s="31" t="str">
        <f>VLOOKUP(FA$10,characters!$A$4:$AB$300,5,FALSE)</f>
        <v>Flame</v>
      </c>
      <c r="FB3" s="51"/>
      <c r="FC3" s="31" t="str">
        <f>VLOOKUP(FC$10,characters!$A$4:$AB$300,5,FALSE)</f>
        <v>Ninja</v>
      </c>
      <c r="FD3" s="31" t="str">
        <f>VLOOKUP(FD$10,characters!$A$4:$AB$300,5,FALSE)</f>
        <v>Ninja</v>
      </c>
      <c r="FE3" s="31" t="str">
        <f>VLOOKUP(FE$10,characters!$A$4:$AB$300,5,FALSE)</f>
        <v>Ninja</v>
      </c>
      <c r="FF3" s="31" t="str">
        <f>VLOOKUP(FF$10,characters!$A$4:$AB$300,5,FALSE)</f>
        <v>Ninja</v>
      </c>
      <c r="FG3" s="31" t="str">
        <f>VLOOKUP(FG$10,characters!$A$4:$AB$300,5,FALSE)</f>
        <v>Ninja</v>
      </c>
      <c r="FH3" s="31" t="str">
        <f>VLOOKUP(FH$10,characters!$A$4:$AB$300,5,FALSE)</f>
        <v>Ninja</v>
      </c>
      <c r="FI3" s="31" t="str">
        <f>VLOOKUP(FI$10,characters!$A$4:$AB$300,5,FALSE)</f>
        <v>Ninja</v>
      </c>
      <c r="FJ3" s="51"/>
      <c r="FK3" s="31" t="str">
        <f>VLOOKUP(FK$10,characters!$A$4:$AB$300,5,FALSE)</f>
        <v>Flanker</v>
      </c>
      <c r="FL3" s="31">
        <f>VLOOKUP(FL$10,characters!$A$4:$AB$300,5,FALSE)</f>
        <v>0</v>
      </c>
      <c r="FM3" s="31">
        <f>VLOOKUP(FM$10,characters!$A$4:$AB$300,5,FALSE)</f>
        <v>0</v>
      </c>
      <c r="FN3" s="31">
        <f>VLOOKUP(FN$10,characters!$A$4:$AB$300,5,FALSE)</f>
        <v>0</v>
      </c>
      <c r="FO3" s="31" t="str">
        <f>VLOOKUP(FO$10,characters!$A$4:$AB$300,5,FALSE)</f>
        <v>Gunner, Assault, Grenades</v>
      </c>
      <c r="FP3" s="31">
        <f>VLOOKUP(FP$10,characters!$A$4:$AB$300,5,FALSE)</f>
        <v>0</v>
      </c>
      <c r="FQ3" s="31">
        <f>VLOOKUP(FQ$10,characters!$A$4:$AB$300,5,FALSE)</f>
        <v>0</v>
      </c>
      <c r="FR3" s="31" t="str">
        <f>VLOOKUP(FR$10,characters!$A$4:$AB$300,5,FALSE)</f>
        <v>Infantry, Leader</v>
      </c>
      <c r="FS3" s="31">
        <f>VLOOKUP(FS$10,characters!$A$4:$AB$300,5,FALSE)</f>
        <v>0</v>
      </c>
      <c r="FT3" s="51"/>
      <c r="FU3" s="31">
        <f>VLOOKUP(FU$10,characters!$A$4:$AB$300,5,FALSE)</f>
        <v>0</v>
      </c>
      <c r="FV3" s="31">
        <f>VLOOKUP(FV$10,characters!$A$4:$AB$300,5,FALSE)</f>
        <v>0</v>
      </c>
      <c r="FW3" s="31">
        <f>VLOOKUP(FW$10,characters!$A$4:$AB$300,5,FALSE)</f>
        <v>0</v>
      </c>
      <c r="FX3" s="31">
        <f>VLOOKUP(FX$10,characters!$A$4:$AB$300,5,FALSE)</f>
        <v>0</v>
      </c>
      <c r="FY3" s="31">
        <f>VLOOKUP(FY$10,characters!$A$4:$AB$300,5,FALSE)</f>
        <v>0</v>
      </c>
      <c r="FZ3" s="31">
        <f>VLOOKUP(FZ$10,characters!$A$4:$AB$300,5,FALSE)</f>
        <v>0</v>
      </c>
      <c r="GA3" s="31">
        <f>VLOOKUP(GA$10,characters!$A$4:$AB$300,5,FALSE)</f>
        <v>0</v>
      </c>
      <c r="GB3" s="31">
        <f>VLOOKUP(GB$10,characters!$A$4:$AB$300,5,FALSE)</f>
        <v>0</v>
      </c>
      <c r="GC3" s="51"/>
      <c r="GD3" s="31">
        <f>VLOOKUP(GD$10,characters!$A$4:$AB$300,5,FALSE)</f>
        <v>0</v>
      </c>
      <c r="GE3" s="31">
        <f>VLOOKUP(GE$10,characters!$A$4:$AB$300,5,FALSE)</f>
        <v>0</v>
      </c>
      <c r="GF3" s="31">
        <f>VLOOKUP(GF$10,characters!$A$4:$AB$300,5,FALSE)</f>
        <v>0</v>
      </c>
      <c r="GG3" s="31">
        <f>VLOOKUP(GG$10,characters!$A$4:$AB$300,5,FALSE)</f>
        <v>0</v>
      </c>
      <c r="GH3" s="51"/>
      <c r="GI3" s="31">
        <f>VLOOKUP(GI$10,characters!$A$4:$AB$300,5,FALSE)</f>
        <v>0</v>
      </c>
      <c r="GJ3" s="31">
        <f>VLOOKUP(GJ$10,characters!$A$4:$AB$300,5,FALSE)</f>
        <v>0</v>
      </c>
      <c r="GK3" s="31">
        <f>VLOOKUP(GK$10,characters!$A$4:$AB$300,5,FALSE)</f>
        <v>0</v>
      </c>
      <c r="GL3" s="31">
        <f>VLOOKUP(GL$10,characters!$A$4:$AB$300,5,FALSE)</f>
        <v>0</v>
      </c>
      <c r="GM3" s="31">
        <f>VLOOKUP(GM$10,characters!$A$4:$AB$300,5,FALSE)</f>
        <v>0</v>
      </c>
      <c r="GN3" s="31">
        <f>VLOOKUP(GN$10,characters!$A$4:$AB$300,5,FALSE)</f>
        <v>0</v>
      </c>
    </row>
    <row r="4" spans="1:201" s="31" customFormat="1" ht="15.75" x14ac:dyDescent="0.25">
      <c r="B4" s="3"/>
      <c r="E4" s="3"/>
      <c r="F4" s="3"/>
      <c r="G4" s="57" t="s">
        <v>2566</v>
      </c>
      <c r="H4" s="58" t="s">
        <v>2567</v>
      </c>
      <c r="L4" s="32"/>
      <c r="M4" s="32"/>
      <c r="N4" s="32"/>
      <c r="O4" s="32"/>
      <c r="P4" s="25"/>
      <c r="Q4" s="38" t="s">
        <v>2503</v>
      </c>
      <c r="R4" s="31">
        <f>VLOOKUP(R$10,characters!$A$4:$AB$300,6,FALSE)</f>
        <v>0</v>
      </c>
      <c r="S4" s="31" t="str">
        <f>VLOOKUP(S$10,characters!$A$4:$AB$300,6,FALSE)</f>
        <v>Mobility, Dodge</v>
      </c>
      <c r="T4" s="31">
        <f>VLOOKUP(T$10,characters!$A$4:$AB$300,6,FALSE)</f>
        <v>0</v>
      </c>
      <c r="U4" s="31">
        <f>VLOOKUP(U$10,characters!$A$4:$AB$300,6,FALSE)</f>
        <v>0</v>
      </c>
      <c r="V4" s="31">
        <f>VLOOKUP(V$10,characters!$A$4:$AB$300,6,FALSE)</f>
        <v>0</v>
      </c>
      <c r="W4" s="31" t="str">
        <f>VLOOKUP(W$10,characters!$A$4:$AB$300,6,FALSE)</f>
        <v>Inspiring</v>
      </c>
      <c r="X4" s="31" t="str">
        <f>VLOOKUP(X$10,characters!$A$4:$AB$300,6,FALSE)</f>
        <v>Suppression</v>
      </c>
      <c r="Y4" s="31">
        <f>VLOOKUP(Y$10,characters!$A$4:$AB$300,6,FALSE)</f>
        <v>0</v>
      </c>
      <c r="Z4" s="31">
        <f>VLOOKUP(Z$10,characters!$A$4:$AB$300,6,FALSE)</f>
        <v>0</v>
      </c>
      <c r="AA4" s="31">
        <f>VLOOKUP(AA$10,characters!$A$4:$AB$300,6,FALSE)</f>
        <v>0</v>
      </c>
      <c r="AB4" s="31" t="str">
        <f>VLOOKUP(AB$10,characters!$A$4:$AB$300,6,FALSE)</f>
        <v>Stealth</v>
      </c>
      <c r="AC4" s="31">
        <f>VLOOKUP(AC$10,characters!$A$4:$AB$300,6,FALSE)</f>
        <v>0</v>
      </c>
      <c r="AD4" s="31">
        <f>VLOOKUP(AD$10,characters!$A$4:$AB$300,6,FALSE)</f>
        <v>0</v>
      </c>
      <c r="AE4" s="31">
        <f>VLOOKUP(AE$10,characters!$A$4:$AB$300,6,FALSE)</f>
        <v>0</v>
      </c>
      <c r="AF4" s="31">
        <f>VLOOKUP(AF$10,characters!$A$4:$AB$300,6,FALSE)</f>
        <v>0</v>
      </c>
      <c r="AG4" s="31" t="str">
        <f>VLOOKUP(AG$10,characters!$A$4:$AB$300,6,FALSE)</f>
        <v>Shred, Overwatch</v>
      </c>
      <c r="AH4" s="31">
        <f>VLOOKUP(AH$10,characters!$A$4:$AB$300,6,FALSE)</f>
        <v>0</v>
      </c>
      <c r="AI4" s="31">
        <f>VLOOKUP(AI$10,characters!$A$4:$AB$300,6,FALSE)</f>
        <v>0</v>
      </c>
      <c r="AJ4" s="31" t="str">
        <f>VLOOKUP(AJ$10,characters!$A$4:$AB$300,6,FALSE)</f>
        <v>Melee</v>
      </c>
      <c r="AK4" s="31" t="str">
        <f>VLOOKUP(AK$10,characters!$A$4:$AB$300,6,FALSE)</f>
        <v>Mobility</v>
      </c>
      <c r="AL4" s="31" t="str">
        <f>VLOOKUP(AL$10,characters!$A$4:$AB$300,6,FALSE)</f>
        <v>Stealth</v>
      </c>
      <c r="AM4" s="31">
        <f>VLOOKUP(AM$10,characters!$A$4:$AB$300,6,FALSE)</f>
        <v>0</v>
      </c>
      <c r="AN4" s="31">
        <f>VLOOKUP(AN$10,characters!$A$4:$AB$300,6,FALSE)</f>
        <v>0</v>
      </c>
      <c r="AO4" s="31">
        <f>VLOOKUP(AO$10,characters!$A$4:$AB$300,6,FALSE)</f>
        <v>0</v>
      </c>
      <c r="AP4" s="31">
        <f>VLOOKUP(AP$10,characters!$A$4:$AB$300,6,FALSE)</f>
        <v>0</v>
      </c>
      <c r="AQ4" s="31">
        <f>VLOOKUP(AQ$10,characters!$A$4:$AB$300,6,FALSE)</f>
        <v>0</v>
      </c>
      <c r="AR4" s="31">
        <f>VLOOKUP(AR$10,characters!$A$4:$AB$300,6,FALSE)</f>
        <v>0</v>
      </c>
      <c r="AS4" s="31" t="str">
        <f>VLOOKUP(AS$10,characters!$A$4:$AB$300,6,FALSE)</f>
        <v>Stealth</v>
      </c>
      <c r="AT4" s="31">
        <f>VLOOKUP(AT$10,characters!$A$4:$AB$300,6,FALSE)</f>
        <v>0</v>
      </c>
      <c r="AU4" s="31" t="str">
        <f>VLOOKUP(AU$10,characters!$A$4:$AB$300,6,FALSE)</f>
        <v>Inspiring</v>
      </c>
      <c r="AV4" s="31" t="str">
        <f>VLOOKUP(AV$10,characters!$A$4:$AB$300,6,FALSE)</f>
        <v>Stealth</v>
      </c>
      <c r="AW4" s="31">
        <f>VLOOKUP(AW$10,characters!$A$4:$AB$300,6,FALSE)</f>
        <v>0</v>
      </c>
      <c r="AX4" s="31">
        <f>VLOOKUP(AX$10,characters!$A$4:$AB$300,6,FALSE)</f>
        <v>0</v>
      </c>
      <c r="AY4" s="31">
        <f>VLOOKUP(AY$10,characters!$A$4:$AB$300,6,FALSE)</f>
        <v>0</v>
      </c>
      <c r="AZ4" s="31">
        <f>VLOOKUP(AZ$10,characters!$A$4:$AB$300,6,FALSE)</f>
        <v>0</v>
      </c>
      <c r="BA4" s="31" t="str">
        <f>VLOOKUP(BA$10,characters!$A$4:$AB$300,6,FALSE)</f>
        <v>Shred, Mobility</v>
      </c>
      <c r="BB4" s="31" t="str">
        <f>VLOOKUP(BB$10,characters!$A$4:$AB$300,6,FALSE)</f>
        <v>Mobility</v>
      </c>
      <c r="BC4" s="31">
        <f>VLOOKUP(BC$10,characters!$A$4:$AB$300,6,FALSE)</f>
        <v>0</v>
      </c>
      <c r="BD4" s="31">
        <f>VLOOKUP(BD$10,characters!$A$4:$AB$300,6,FALSE)</f>
        <v>0</v>
      </c>
      <c r="BE4" s="31">
        <f>VLOOKUP(BE$10,characters!$A$4:$AB$300,6,FALSE)</f>
        <v>0</v>
      </c>
      <c r="BF4" s="31">
        <f>VLOOKUP(BF$10,characters!$A$4:$AB$300,6,FALSE)</f>
        <v>0</v>
      </c>
      <c r="BG4" s="31">
        <f>VLOOKUP(BG$10,characters!$A$4:$AB$300,6,FALSE)</f>
        <v>0</v>
      </c>
      <c r="BH4" s="31">
        <f>VLOOKUP(BH$10,characters!$A$4:$AB$300,6,FALSE)</f>
        <v>0</v>
      </c>
      <c r="BI4" s="31" t="str">
        <f>VLOOKUP(BI$10,characters!$A$4:$AB$300,6,FALSE)</f>
        <v>Stealth</v>
      </c>
      <c r="BJ4" s="31">
        <f>VLOOKUP(BJ$10,characters!$A$4:$AB$300,6,FALSE)</f>
        <v>0</v>
      </c>
      <c r="BK4" s="31">
        <f>VLOOKUP(BK$10,characters!$A$4:$AB$300,6,FALSE)</f>
        <v>0</v>
      </c>
      <c r="BL4" s="31">
        <f>VLOOKUP(BL$10,characters!$A$4:$AB$300,6,FALSE)</f>
        <v>0</v>
      </c>
      <c r="BM4" s="31">
        <f>VLOOKUP(BM$10,characters!$A$4:$AB$300,6,FALSE)</f>
        <v>0</v>
      </c>
      <c r="BN4" s="31">
        <f>VLOOKUP(BN$10,characters!$A$4:$AB$300,6,FALSE)</f>
        <v>0</v>
      </c>
      <c r="BO4" s="31">
        <f>VLOOKUP(BO$10,characters!$A$4:$AB$300,6,FALSE)</f>
        <v>0</v>
      </c>
      <c r="BP4" s="31">
        <f>VLOOKUP(BP$10,characters!$A$4:$AB$300,6,FALSE)</f>
        <v>0</v>
      </c>
      <c r="BQ4" s="31">
        <f>VLOOKUP(BQ$10,characters!$A$4:$AB$300,6,FALSE)</f>
        <v>0</v>
      </c>
      <c r="BR4" s="31" t="str">
        <f>VLOOKUP(BR$10,characters!$A$4:$AB$300,6,FALSE)</f>
        <v>Dodge</v>
      </c>
      <c r="BS4" s="31">
        <f>VLOOKUP(BS$10,characters!$A$4:$AB$300,6,FALSE)</f>
        <v>0</v>
      </c>
      <c r="BT4" s="31">
        <f>VLOOKUP(BT$10,characters!$A$4:$AB$300,6,FALSE)</f>
        <v>0</v>
      </c>
      <c r="BU4" s="31">
        <f>VLOOKUP(BU$10,characters!$A$4:$AB$300,6,FALSE)</f>
        <v>0</v>
      </c>
      <c r="BV4" s="31">
        <f>VLOOKUP(BV$10,characters!$A$4:$AB$300,6,FALSE)</f>
        <v>0</v>
      </c>
      <c r="BW4" s="31">
        <f>VLOOKUP(BW$10,characters!$A$4:$AB$300,6,FALSE)</f>
        <v>0</v>
      </c>
      <c r="BX4" s="31">
        <f>VLOOKUP(BX$10,characters!$A$4:$AB$300,6,FALSE)</f>
        <v>0</v>
      </c>
      <c r="BY4" s="31">
        <f>VLOOKUP(BY$10,characters!$A$4:$AB$300,6,FALSE)</f>
        <v>0</v>
      </c>
      <c r="BZ4" s="31">
        <f>VLOOKUP(BZ$10,characters!$A$4:$AB$300,6,FALSE)</f>
        <v>0</v>
      </c>
      <c r="CA4" s="31">
        <f>VLOOKUP(CA$10,characters!$A$4:$AB$300,6,FALSE)</f>
        <v>0</v>
      </c>
      <c r="CB4" s="31">
        <f>VLOOKUP(CB$10,characters!$A$4:$AB$300,6,FALSE)</f>
        <v>0</v>
      </c>
      <c r="CC4" s="31" t="str">
        <f>VLOOKUP(CC$10,characters!$A$4:$AB$300,6,FALSE)</f>
        <v>Stealth</v>
      </c>
      <c r="CD4" s="31">
        <f>VLOOKUP(CD$10,characters!$A$4:$AB$300,6,FALSE)</f>
        <v>0</v>
      </c>
      <c r="CE4" s="31" t="str">
        <f>VLOOKUP(CE$10,characters!$A$4:$AB$300,6,FALSE)</f>
        <v>Stealth</v>
      </c>
      <c r="CF4" s="31">
        <f>VLOOKUP(CF$10,characters!$A$4:$AB$300,6,FALSE)</f>
        <v>0</v>
      </c>
      <c r="CG4" s="31">
        <f>VLOOKUP(CG$10,characters!$A$4:$AB$300,6,FALSE)</f>
        <v>0</v>
      </c>
      <c r="CH4" s="31" t="str">
        <f>VLOOKUP(CH$10,characters!$A$4:$AB$300,6,FALSE)</f>
        <v>Stealth</v>
      </c>
      <c r="CI4" s="31">
        <f>VLOOKUP(CI$10,characters!$A$4:$AB$300,6,FALSE)</f>
        <v>0</v>
      </c>
      <c r="CJ4" s="31">
        <f>VLOOKUP(CJ$10,characters!$A$4:$AB$300,6,FALSE)</f>
        <v>0</v>
      </c>
      <c r="CK4" s="31" t="str">
        <f>VLOOKUP(CK$10,characters!$A$4:$AB$300,6,FALSE)</f>
        <v>Melee</v>
      </c>
      <c r="CL4" s="31">
        <f>VLOOKUP(CL$10,characters!$A$4:$AB$300,6,FALSE)</f>
        <v>0</v>
      </c>
      <c r="CM4" s="31" t="str">
        <f>VLOOKUP(CM$10,characters!$A$4:$AB$300,6,FALSE)</f>
        <v>Stealth</v>
      </c>
      <c r="CN4" s="31">
        <f>VLOOKUP(CN$10,characters!$A$4:$AB$300,6,FALSE)</f>
        <v>0</v>
      </c>
      <c r="CO4" s="31" t="str">
        <f>VLOOKUP(CO$10,characters!$A$4:$AB$300,6,FALSE)</f>
        <v>Mobility</v>
      </c>
      <c r="CP4" s="31">
        <f>VLOOKUP(CP$10,characters!$A$4:$AB$300,6,FALSE)</f>
        <v>0</v>
      </c>
      <c r="CQ4" s="31">
        <f>VLOOKUP(CQ$10,characters!$A$4:$AB$300,6,FALSE)</f>
        <v>0</v>
      </c>
      <c r="CR4" s="31">
        <f>VLOOKUP(CR$10,characters!$A$4:$AB$300,6,FALSE)</f>
        <v>0</v>
      </c>
      <c r="CS4" s="31">
        <f>VLOOKUP(CS$10,characters!$A$4:$AB$300,6,FALSE)</f>
        <v>0</v>
      </c>
      <c r="CT4" s="31">
        <f>VLOOKUP(CT$10,characters!$A$4:$AB$300,6,FALSE)</f>
        <v>0</v>
      </c>
      <c r="CU4" s="31">
        <f>VLOOKUP(CU$10,characters!$A$4:$AB$300,6,FALSE)</f>
        <v>0</v>
      </c>
      <c r="CV4" s="31">
        <f>VLOOKUP(CV$10,characters!$A$4:$AB$300,6,FALSE)</f>
        <v>0</v>
      </c>
      <c r="CW4" s="31">
        <f>VLOOKUP(CW$10,characters!$A$4:$AB$300,6,FALSE)</f>
        <v>0</v>
      </c>
      <c r="CX4" s="31">
        <f>VLOOKUP(CX$10,characters!$A$4:$AB$300,6,FALSE)</f>
        <v>0</v>
      </c>
      <c r="CY4" s="31">
        <f>VLOOKUP(CY$10,characters!$A$4:$AB$300,6,FALSE)</f>
        <v>0</v>
      </c>
      <c r="CZ4" s="31">
        <f>VLOOKUP(CZ$10,characters!$A$4:$AB$300,6,FALSE)</f>
        <v>0</v>
      </c>
      <c r="DA4" s="31">
        <f>VLOOKUP(DA$10,characters!$A$4:$AB$300,6,FALSE)</f>
        <v>0</v>
      </c>
      <c r="DB4" s="31">
        <f>VLOOKUP(DB$10,characters!$A$4:$AB$300,6,FALSE)</f>
        <v>0</v>
      </c>
      <c r="DC4" s="31">
        <f>VLOOKUP(DC$10,characters!$A$4:$AB$300,6,FALSE)</f>
        <v>0</v>
      </c>
      <c r="DD4" s="31">
        <f>VLOOKUP(DD$10,characters!$A$4:$AB$300,6,FALSE)</f>
        <v>0</v>
      </c>
      <c r="DE4" s="31">
        <f>VLOOKUP(DE$10,characters!$A$4:$AB$300,6,FALSE)</f>
        <v>0</v>
      </c>
      <c r="DF4" s="31">
        <f>VLOOKUP(DF$10,characters!$A$4:$AB$300,6,FALSE)</f>
        <v>0</v>
      </c>
      <c r="DG4" s="31">
        <f>VLOOKUP(DG$10,characters!$A$4:$AB$300,6,FALSE)</f>
        <v>0</v>
      </c>
      <c r="DH4" s="31">
        <f>VLOOKUP(DH$10,characters!$A$4:$AB$300,6,FALSE)</f>
        <v>0</v>
      </c>
      <c r="DI4" s="31">
        <f>VLOOKUP(DI$10,characters!$A$4:$AB$300,6,FALSE)</f>
        <v>0</v>
      </c>
      <c r="DJ4" s="31" t="str">
        <f>VLOOKUP(DJ$10,characters!$A$4:$AB$300,6,FALSE)</f>
        <v>Stealth</v>
      </c>
      <c r="DK4" s="31">
        <f>VLOOKUP(DK$10,characters!$A$4:$AB$300,6,FALSE)</f>
        <v>0</v>
      </c>
      <c r="DL4" s="51"/>
      <c r="DM4" s="31">
        <f>VLOOKUP(DM$10,characters!$A$4:$AB$300,6,FALSE)</f>
        <v>0</v>
      </c>
      <c r="DN4" s="31">
        <f>VLOOKUP(DN$10,characters!$A$4:$AB$300,6,FALSE)</f>
        <v>0</v>
      </c>
      <c r="DO4" s="31">
        <f>VLOOKUP(DO$10,characters!$A$4:$AB$300,6,FALSE)</f>
        <v>0</v>
      </c>
      <c r="DP4" s="31">
        <f>VLOOKUP(DP$10,characters!$A$4:$AB$300,6,FALSE)</f>
        <v>0</v>
      </c>
      <c r="DQ4" s="31">
        <f>VLOOKUP(DQ$10,characters!$A$4:$AB$300,6,FALSE)</f>
        <v>0</v>
      </c>
      <c r="DR4" s="31">
        <f>VLOOKUP(DR$10,characters!$A$4:$AB$300,6,FALSE)</f>
        <v>0</v>
      </c>
      <c r="DS4" s="31">
        <f>VLOOKUP(DS$10,characters!$A$4:$AB$300,6,FALSE)</f>
        <v>0</v>
      </c>
      <c r="DT4" s="31">
        <f>VLOOKUP(DT$10,characters!$A$4:$AB$300,6,FALSE)</f>
        <v>0</v>
      </c>
      <c r="DU4" s="31">
        <f>VLOOKUP(DU$10,characters!$A$4:$AB$300,6,FALSE)</f>
        <v>0</v>
      </c>
      <c r="DV4" s="31">
        <f>VLOOKUP(DV$10,characters!$A$4:$AB$300,6,FALSE)</f>
        <v>0</v>
      </c>
      <c r="DW4" s="31">
        <f>VLOOKUP(DW$10,characters!$A$4:$AB$300,6,FALSE)</f>
        <v>0</v>
      </c>
      <c r="DX4" s="31">
        <f>VLOOKUP(DX$10,characters!$A$4:$AB$300,6,FALSE)</f>
        <v>0</v>
      </c>
      <c r="DY4" s="31">
        <f>VLOOKUP(DY$10,characters!$A$4:$AB$300,6,FALSE)</f>
        <v>0</v>
      </c>
      <c r="DZ4" s="31">
        <f>VLOOKUP(DZ$10,characters!$A$4:$AB$300,6,FALSE)</f>
        <v>0</v>
      </c>
      <c r="EA4" s="31">
        <f>VLOOKUP(EA$10,characters!$A$4:$AB$300,6,FALSE)</f>
        <v>0</v>
      </c>
      <c r="EB4" s="31">
        <f>VLOOKUP(EB$10,characters!$A$4:$AB$300,6,FALSE)</f>
        <v>0</v>
      </c>
      <c r="EC4" s="31" t="str">
        <f>VLOOKUP(EC$10,characters!$A$4:$AB$300,6,FALSE)</f>
        <v>Melee</v>
      </c>
      <c r="ED4" s="31">
        <f>VLOOKUP(ED$10,characters!$A$4:$AB$300,6,FALSE)</f>
        <v>0</v>
      </c>
      <c r="EE4" s="31">
        <f>VLOOKUP(EE$10,characters!$A$4:$AB$300,6,FALSE)</f>
        <v>0</v>
      </c>
      <c r="EF4" s="31">
        <f>VLOOKUP(EF$10,characters!$A$4:$AB$300,6,FALSE)</f>
        <v>0</v>
      </c>
      <c r="EG4" s="31">
        <f>VLOOKUP(EG$10,characters!$A$4:$AB$300,6,FALSE)</f>
        <v>0</v>
      </c>
      <c r="EH4" s="31">
        <f>VLOOKUP(EH$10,characters!$A$4:$AB$300,6,FALSE)</f>
        <v>0</v>
      </c>
      <c r="EI4" s="51"/>
      <c r="EJ4" s="31">
        <f>VLOOKUP(EJ$10,characters!$A$4:$AB$300,6,FALSE)</f>
        <v>0</v>
      </c>
      <c r="EK4" s="31">
        <f>VLOOKUP(EK$10,characters!$A$4:$AB$300,6,FALSE)</f>
        <v>0</v>
      </c>
      <c r="EL4" s="31">
        <f>VLOOKUP(EL$10,characters!$A$4:$AB$300,6,FALSE)</f>
        <v>0</v>
      </c>
      <c r="EM4" s="31">
        <f>VLOOKUP(EM$10,characters!$A$4:$AB$300,6,FALSE)</f>
        <v>0</v>
      </c>
      <c r="EN4" s="31">
        <f>VLOOKUP(EN$10,characters!$A$4:$AB$300,6,FALSE)</f>
        <v>0</v>
      </c>
      <c r="EO4" s="31">
        <f>VLOOKUP(EO$10,characters!$A$4:$AB$300,6,FALSE)</f>
        <v>0</v>
      </c>
      <c r="EP4" s="31">
        <f>VLOOKUP(EP$10,characters!$A$4:$AB$300,6,FALSE)</f>
        <v>0</v>
      </c>
      <c r="EQ4" s="31" t="str">
        <f>VLOOKUP(EQ$10,characters!$A$4:$AB$300,6,FALSE)</f>
        <v>Stealth</v>
      </c>
      <c r="ER4" s="31">
        <f>VLOOKUP(ER$10,characters!$A$4:$AB$300,6,FALSE)</f>
        <v>0</v>
      </c>
      <c r="ES4" s="31">
        <f>VLOOKUP(ES$10,characters!$A$4:$AB$300,6,FALSE)</f>
        <v>0</v>
      </c>
      <c r="ET4" s="31">
        <f>VLOOKUP(ET$10,characters!$A$4:$AB$300,6,FALSE)</f>
        <v>0</v>
      </c>
      <c r="EU4" s="51"/>
      <c r="EV4" s="31">
        <f>VLOOKUP(EV$10,characters!$A$4:$AB$300,6,FALSE)</f>
        <v>0</v>
      </c>
      <c r="EW4" s="31">
        <f>VLOOKUP(EW$10,characters!$A$4:$AB$300,6,FALSE)</f>
        <v>0</v>
      </c>
      <c r="EX4" s="31">
        <f>VLOOKUP(EX$10,characters!$A$4:$AB$300,6,FALSE)</f>
        <v>0</v>
      </c>
      <c r="EY4" s="31">
        <f>VLOOKUP(EY$10,characters!$A$4:$AB$300,6,FALSE)</f>
        <v>0</v>
      </c>
      <c r="EZ4" s="31">
        <f>VLOOKUP(EZ$10,characters!$A$4:$AB$300,6,FALSE)</f>
        <v>0</v>
      </c>
      <c r="FA4" s="31">
        <f>VLOOKUP(FA$10,characters!$A$4:$AB$300,6,FALSE)</f>
        <v>0</v>
      </c>
      <c r="FB4" s="51"/>
      <c r="FC4" s="31" t="str">
        <f>VLOOKUP(FC$10,characters!$A$4:$AB$300,6,FALSE)</f>
        <v>Stealth</v>
      </c>
      <c r="FD4" s="31">
        <f>VLOOKUP(FD$10,characters!$A$4:$AB$300,6,FALSE)</f>
        <v>0</v>
      </c>
      <c r="FE4" s="31">
        <f>VLOOKUP(FE$10,characters!$A$4:$AB$300,6,FALSE)</f>
        <v>0</v>
      </c>
      <c r="FF4" s="31">
        <f>VLOOKUP(FF$10,characters!$A$4:$AB$300,6,FALSE)</f>
        <v>0</v>
      </c>
      <c r="FG4" s="31">
        <f>VLOOKUP(FG$10,characters!$A$4:$AB$300,6,FALSE)</f>
        <v>0</v>
      </c>
      <c r="FH4" s="31">
        <f>VLOOKUP(FH$10,characters!$A$4:$AB$300,6,FALSE)</f>
        <v>0</v>
      </c>
      <c r="FI4" s="31" t="str">
        <f>VLOOKUP(FI$10,characters!$A$4:$AB$300,6,FALSE)</f>
        <v>Stealth</v>
      </c>
      <c r="FJ4" s="51"/>
      <c r="FK4" s="31" t="str">
        <f>VLOOKUP(FK$10,characters!$A$4:$AB$300,6,FALSE)</f>
        <v>Stealth</v>
      </c>
      <c r="FL4" s="31">
        <f>VLOOKUP(FL$10,characters!$A$4:$AB$300,6,FALSE)</f>
        <v>0</v>
      </c>
      <c r="FM4" s="31">
        <f>VLOOKUP(FM$10,characters!$A$4:$AB$300,6,FALSE)</f>
        <v>0</v>
      </c>
      <c r="FN4" s="31">
        <f>VLOOKUP(FN$10,characters!$A$4:$AB$300,6,FALSE)</f>
        <v>0</v>
      </c>
      <c r="FO4" s="31">
        <f>VLOOKUP(FO$10,characters!$A$4:$AB$300,6,FALSE)</f>
        <v>0</v>
      </c>
      <c r="FP4" s="31">
        <f>VLOOKUP(FP$10,characters!$A$4:$AB$300,6,FALSE)</f>
        <v>0</v>
      </c>
      <c r="FQ4" s="31">
        <f>VLOOKUP(FQ$10,characters!$A$4:$AB$300,6,FALSE)</f>
        <v>0</v>
      </c>
      <c r="FR4" s="31">
        <f>VLOOKUP(FR$10,characters!$A$4:$AB$300,6,FALSE)</f>
        <v>0</v>
      </c>
      <c r="FS4" s="31">
        <f>VLOOKUP(FS$10,characters!$A$4:$AB$300,6,FALSE)</f>
        <v>0</v>
      </c>
      <c r="FT4" s="51"/>
      <c r="FU4" s="31">
        <f>VLOOKUP(FU$10,characters!$A$4:$AB$300,6,FALSE)</f>
        <v>0</v>
      </c>
      <c r="FV4" s="31">
        <f>VLOOKUP(FV$10,characters!$A$4:$AB$300,6,FALSE)</f>
        <v>0</v>
      </c>
      <c r="FW4" s="31">
        <f>VLOOKUP(FW$10,characters!$A$4:$AB$300,6,FALSE)</f>
        <v>0</v>
      </c>
      <c r="FX4" s="31">
        <f>VLOOKUP(FX$10,characters!$A$4:$AB$300,6,FALSE)</f>
        <v>0</v>
      </c>
      <c r="FY4" s="31">
        <f>VLOOKUP(FY$10,characters!$A$4:$AB$300,6,FALSE)</f>
        <v>0</v>
      </c>
      <c r="FZ4" s="31">
        <f>VLOOKUP(FZ$10,characters!$A$4:$AB$300,6,FALSE)</f>
        <v>0</v>
      </c>
      <c r="GA4" s="31">
        <f>VLOOKUP(GA$10,characters!$A$4:$AB$300,6,FALSE)</f>
        <v>0</v>
      </c>
      <c r="GB4" s="31">
        <f>VLOOKUP(GB$10,characters!$A$4:$AB$300,6,FALSE)</f>
        <v>0</v>
      </c>
      <c r="GC4" s="51"/>
      <c r="GD4" s="31">
        <f>VLOOKUP(GD$10,characters!$A$4:$AB$300,6,FALSE)</f>
        <v>0</v>
      </c>
      <c r="GE4" s="31">
        <f>VLOOKUP(GE$10,characters!$A$4:$AB$300,6,FALSE)</f>
        <v>0</v>
      </c>
      <c r="GF4" s="31">
        <f>VLOOKUP(GF$10,characters!$A$4:$AB$300,6,FALSE)</f>
        <v>0</v>
      </c>
      <c r="GG4" s="31">
        <f>VLOOKUP(GG$10,characters!$A$4:$AB$300,6,FALSE)</f>
        <v>0</v>
      </c>
      <c r="GH4" s="51"/>
      <c r="GI4" s="31">
        <f>VLOOKUP(GI$10,characters!$A$4:$AB$300,6,FALSE)</f>
        <v>0</v>
      </c>
      <c r="GJ4" s="31">
        <f>VLOOKUP(GJ$10,characters!$A$4:$AB$300,6,FALSE)</f>
        <v>0</v>
      </c>
      <c r="GK4" s="31">
        <f>VLOOKUP(GK$10,characters!$A$4:$AB$300,6,FALSE)</f>
        <v>0</v>
      </c>
      <c r="GL4" s="31">
        <f>VLOOKUP(GL$10,characters!$A$4:$AB$300,6,FALSE)</f>
        <v>0</v>
      </c>
      <c r="GM4" s="31">
        <f>VLOOKUP(GM$10,characters!$A$4:$AB$300,6,FALSE)</f>
        <v>0</v>
      </c>
      <c r="GN4" s="31">
        <f>VLOOKUP(GN$10,characters!$A$4:$AB$300,6,FALSE)</f>
        <v>0</v>
      </c>
    </row>
    <row r="5" spans="1:201" s="31" customFormat="1" ht="15.75" x14ac:dyDescent="0.25">
      <c r="B5" s="3"/>
      <c r="E5" s="3"/>
      <c r="F5" s="3"/>
      <c r="G5" s="56" t="s">
        <v>2561</v>
      </c>
      <c r="H5" s="59" t="s">
        <v>2568</v>
      </c>
      <c r="L5" s="32"/>
      <c r="M5" s="32"/>
      <c r="N5" s="32"/>
      <c r="O5" s="32"/>
      <c r="P5" s="25"/>
      <c r="Q5" s="38" t="s">
        <v>2541</v>
      </c>
      <c r="R5" s="31" t="str">
        <f>VLOOKUP(R$10,characters!$A$4:$AB$300,17,FALSE)</f>
        <v>M16</v>
      </c>
      <c r="S5" s="31" t="str">
        <f>VLOOKUP(S$10,characters!$A$4:$AB$300,17,FALSE)</f>
        <v>M1911</v>
      </c>
      <c r="T5" s="31" t="str">
        <f>VLOOKUP(T$10,characters!$A$4:$AB$300,17,FALSE)</f>
        <v>XMLR-1a</v>
      </c>
      <c r="U5" s="31" t="str">
        <f>VLOOKUP(U$10,characters!$A$4:$AB$300,17,FALSE)</f>
        <v>M16</v>
      </c>
      <c r="V5" s="31" t="str">
        <f>VLOOKUP(V$10,characters!$A$4:$AB$300,17,FALSE)</f>
        <v>M16</v>
      </c>
      <c r="W5" s="31" t="str">
        <f>VLOOKUP(W$10,characters!$A$4:$AB$300,17,FALSE)</f>
        <v>M16</v>
      </c>
      <c r="X5" s="31" t="str">
        <f>VLOOKUP(X$10,characters!$A$4:$AB$300,17,FALSE)</f>
        <v>M60</v>
      </c>
      <c r="Y5" s="31" t="str">
        <f>VLOOKUP(Y$10,characters!$A$4:$AB$300,17,FALSE)</f>
        <v>M16</v>
      </c>
      <c r="Z5" s="31" t="str">
        <f>VLOOKUP(Z$10,characters!$A$4:$AB$300,17,FALSE)</f>
        <v>XK-1 Power Crossbow</v>
      </c>
      <c r="AA5" s="31" t="str">
        <f>VLOOKUP(AA$10,characters!$A$4:$AB$300,17,FALSE)</f>
        <v>Uzi</v>
      </c>
      <c r="AB5" s="31" t="str">
        <f>VLOOKUP(AB$10,characters!$A$4:$AB$300,17,FALSE)</f>
        <v>M3a1</v>
      </c>
      <c r="AC5" s="31" t="str">
        <f>VLOOKUP(AC$10,characters!$A$4:$AB$300,17,FALSE)</f>
        <v>Uzi</v>
      </c>
      <c r="AD5" s="31" t="str">
        <f>VLOOKUP(AD$10,characters!$A$4:$AB$300,17,FALSE)</f>
        <v>M16</v>
      </c>
      <c r="AE5" s="31" t="str">
        <f>VLOOKUP(AE$10,characters!$A$4:$AB$300,17,FALSE)</f>
        <v>H&amp;K MP5</v>
      </c>
      <c r="AF5" s="31" t="str">
        <f>VLOOKUP(AF$10,characters!$A$4:$AB$300,17,FALSE)</f>
        <v>H&amp;K G36</v>
      </c>
      <c r="AG5" s="31">
        <f>VLOOKUP(AG$10,characters!$A$4:$AB$300,17,FALSE)</f>
        <v>0</v>
      </c>
      <c r="AH5" s="31" t="str">
        <f>VLOOKUP(AH$10,characters!$A$4:$AB$300,17,FALSE)</f>
        <v>Flare gun</v>
      </c>
      <c r="AI5" s="31" t="str">
        <f>VLOOKUP(AI$10,characters!$A$4:$AB$300,17,FALSE)</f>
        <v>H&amp;K G3</v>
      </c>
      <c r="AJ5" s="31" t="str">
        <f>VLOOKUP(AJ$10,characters!$A$4:$AB$300,17,FALSE)</f>
        <v>XM-76</v>
      </c>
      <c r="AK5" s="31" t="str">
        <f>VLOOKUP(AK$10,characters!$A$4:$AB$300,17,FALSE)</f>
        <v>M14</v>
      </c>
      <c r="AL5" s="31" t="str">
        <f>VLOOKUP(AL$10,characters!$A$4:$AB$300,17,FALSE)</f>
        <v>H&amp;K MP5SD</v>
      </c>
      <c r="AM5" s="31" t="str">
        <f>VLOOKUP(AM$10,characters!$A$4:$AB$300,17,FALSE)</f>
        <v>M16</v>
      </c>
      <c r="AN5" s="31" t="str">
        <f>VLOOKUP(AN$10,characters!$A$4:$AB$300,17,FALSE)</f>
        <v>Colt Peacemaker</v>
      </c>
      <c r="AO5" s="31" t="str">
        <f>VLOOKUP(AO$10,characters!$A$4:$AB$300,17,FALSE)</f>
        <v>HK MP5</v>
      </c>
      <c r="AP5" s="31" t="str">
        <f>VLOOKUP(AP$10,characters!$A$4:$AB$300,17,FALSE)</f>
        <v>M16a2</v>
      </c>
      <c r="AQ5" s="31">
        <f>VLOOKUP(AQ$10,characters!$A$4:$AB$300,17,FALSE)</f>
        <v>0</v>
      </c>
      <c r="AR5" s="31" t="str">
        <f>VLOOKUP(AR$10,characters!$A$4:$AB$300,17,FALSE)</f>
        <v>Ingram Mac-11</v>
      </c>
      <c r="AS5" s="31" t="str">
        <f>VLOOKUP(AS$10,characters!$A$4:$AB$300,17,FALSE)</f>
        <v>Remington 870MCS</v>
      </c>
      <c r="AT5" s="31" t="str">
        <f>VLOOKUP(AT$10,characters!$A$4:$AB$300,17,FALSE)</f>
        <v>FN FAL</v>
      </c>
      <c r="AU5" s="31" t="str">
        <f>VLOOKUP(AU$10,characters!$A$4:$AB$300,17,FALSE)</f>
        <v>Browning M2</v>
      </c>
      <c r="AV5" s="31" t="str">
        <f>VLOOKUP(AV$10,characters!$A$4:$AB$300,17,FALSE)</f>
        <v>Arrow Gun</v>
      </c>
      <c r="AW5" s="31" t="str">
        <f>VLOOKUP(AW$10,characters!$A$4:$AB$300,17,FALSE)</f>
        <v>Browning M1919</v>
      </c>
      <c r="AX5" s="31" t="str">
        <f>VLOOKUP(AX$10,characters!$A$4:$AB$300,17,FALSE)</f>
        <v>870 MCS</v>
      </c>
      <c r="AY5" s="31" t="str">
        <f>VLOOKUP(AY$10,characters!$A$4:$AB$300,17,FALSE)</f>
        <v>Beretta M12</v>
      </c>
      <c r="AZ5" s="31">
        <f>VLOOKUP(AZ$10,characters!$A$4:$AB$300,17,FALSE)</f>
        <v>0</v>
      </c>
      <c r="BA5" s="31" t="str">
        <f>VLOOKUP(BA$10,characters!$A$4:$AB$300,17,FALSE)</f>
        <v>M16</v>
      </c>
      <c r="BB5" s="31" t="str">
        <f>VLOOKUP(BB$10,characters!$A$4:$AB$300,17,FALSE)</f>
        <v>FN FAL</v>
      </c>
      <c r="BC5" s="31" t="str">
        <f>VLOOKUP(BC$10,characters!$A$4:$AB$300,17,FALSE)</f>
        <v>GIAT FAMAS</v>
      </c>
      <c r="BD5" s="31" t="str">
        <f>VLOOKUP(BD$10,characters!$A$4:$AB$300,17,FALSE)</f>
        <v>Mossberg 500 Cruiser</v>
      </c>
      <c r="BE5" s="31" t="str">
        <f>VLOOKUP(BE$10,characters!$A$4:$AB$300,17,FALSE)</f>
        <v>M16</v>
      </c>
      <c r="BF5" s="31" t="str">
        <f>VLOOKUP(BF$10,characters!$A$4:$AB$300,17,FALSE)</f>
        <v>KA SR-25</v>
      </c>
      <c r="BG5" s="31" t="str">
        <f>VLOOKUP(BG$10,characters!$A$4:$AB$300,17,FALSE)</f>
        <v>Star Z-70</v>
      </c>
      <c r="BH5" s="31" t="str">
        <f>VLOOKUP(BH$10,characters!$A$4:$AB$300,17,FALSE)</f>
        <v>Javelin Gun</v>
      </c>
      <c r="BI5" s="31" t="str">
        <f>VLOOKUP(BI$10,characters!$A$4:$AB$300,17,FALSE)</f>
        <v>Katana</v>
      </c>
      <c r="BJ5" s="31" t="str">
        <f>VLOOKUP(BJ$10,characters!$A$4:$AB$300,17,FALSE)</f>
        <v>Steyr AUG</v>
      </c>
      <c r="BK5" s="31" t="str">
        <f>VLOOKUP(BK$10,characters!$A$4:$AB$300,17,FALSE)</f>
        <v>M16</v>
      </c>
      <c r="BL5" s="31" t="str">
        <f>VLOOKUP(BL$10,characters!$A$4:$AB$300,17,FALSE)</f>
        <v>Demro XF7 Wasp</v>
      </c>
      <c r="BM5" s="31" t="str">
        <f>VLOOKUP(BM$10,characters!$A$4:$AB$300,17,FALSE)</f>
        <v>M60</v>
      </c>
      <c r="BN5" s="31" t="str">
        <f>VLOOKUP(BN$10,characters!$A$4:$AB$300,17,FALSE)</f>
        <v>HK33</v>
      </c>
      <c r="BO5" s="31">
        <f>VLOOKUP(BO$10,characters!$A$4:$AB$300,17,FALSE)</f>
        <v>0</v>
      </c>
      <c r="BP5" s="31" t="str">
        <f>VLOOKUP(BP$10,characters!$A$4:$AB$300,17,FALSE)</f>
        <v>M16/M203</v>
      </c>
      <c r="BQ5" s="31" t="str">
        <f>VLOOKUP(BQ$10,characters!$A$4:$AB$300,17,FALSE)</f>
        <v>Parker Hale M85</v>
      </c>
      <c r="BR5" s="31" t="str">
        <f>VLOOKUP(BR$10,characters!$A$4:$AB$300,17,FALSE)</f>
        <v>Hypo Gun</v>
      </c>
      <c r="BS5" s="31" t="str">
        <f>VLOOKUP(BS$10,characters!$A$4:$AB$300,17,FALSE)</f>
        <v>H&amp;K MP5</v>
      </c>
      <c r="BT5" s="31" t="str">
        <f>VLOOKUP(BT$10,characters!$A$4:$AB$300,17,FALSE)</f>
        <v>M16</v>
      </c>
      <c r="BU5" s="31" t="str">
        <f>VLOOKUP(BU$10,characters!$A$4:$AB$300,17,FALSE)</f>
        <v>Laser Rifle</v>
      </c>
      <c r="BV5" s="31" t="str">
        <f>VLOOKUP(BV$10,characters!$A$4:$AB$300,17,FALSE)</f>
        <v>H&amp;K MP5</v>
      </c>
      <c r="BW5" s="31" t="str">
        <f>VLOOKUP(BW$10,characters!$A$4:$AB$300,17,FALSE)</f>
        <v>M4a1</v>
      </c>
      <c r="BX5" s="31">
        <f>VLOOKUP(BX$10,characters!$A$4:$AB$300,17,FALSE)</f>
        <v>0</v>
      </c>
      <c r="BY5" s="31">
        <f>VLOOKUP(BY$10,characters!$A$4:$AB$300,17,FALSE)</f>
        <v>0</v>
      </c>
      <c r="BZ5" s="31" t="str">
        <f>VLOOKUP(BZ$10,characters!$A$4:$AB$300,17,FALSE)</f>
        <v>M16</v>
      </c>
      <c r="CA5" s="31" t="str">
        <f>VLOOKUP(CA$10,characters!$A$4:$AB$300,17,FALSE)</f>
        <v>Winchester 1300</v>
      </c>
      <c r="CB5" s="31">
        <f>VLOOKUP(CB$10,characters!$A$4:$AB$300,17,FALSE)</f>
        <v>0</v>
      </c>
      <c r="CC5" s="31" t="str">
        <f>VLOOKUP(CC$10,characters!$A$4:$AB$300,17,FALSE)</f>
        <v>Sword</v>
      </c>
      <c r="CD5" s="31" t="str">
        <f>VLOOKUP(CD$10,characters!$A$4:$AB$300,17,FALSE)</f>
        <v>H&amp;K 33</v>
      </c>
      <c r="CE5" s="31" t="str">
        <f>VLOOKUP(CE$10,characters!$A$4:$AB$300,17,FALSE)</f>
        <v>HK33</v>
      </c>
      <c r="CF5" s="31">
        <f>VLOOKUP(CF$10,characters!$A$4:$AB$300,17,FALSE)</f>
        <v>0</v>
      </c>
      <c r="CG5" s="31" t="str">
        <f>VLOOKUP(CG$10,characters!$A$4:$AB$300,17,FALSE)</f>
        <v>M16</v>
      </c>
      <c r="CH5" s="31" t="str">
        <f>VLOOKUP(CH$10,characters!$A$4:$AB$300,17,FALSE)</f>
        <v>M60</v>
      </c>
      <c r="CI5" s="31">
        <f>VLOOKUP(CI$10,characters!$A$4:$AB$300,17,FALSE)</f>
        <v>0</v>
      </c>
      <c r="CJ5" s="31">
        <f>VLOOKUP(CJ$10,characters!$A$4:$AB$300,17,FALSE)</f>
        <v>0</v>
      </c>
      <c r="CK5" s="31" t="str">
        <f>VLOOKUP(CK$10,characters!$A$4:$AB$300,17,FALSE)</f>
        <v>Venerable Samurai Sword</v>
      </c>
      <c r="CL5" s="31">
        <f>VLOOKUP(CL$10,characters!$A$4:$AB$300,17,FALSE)</f>
        <v>0</v>
      </c>
      <c r="CM5" s="31">
        <f>VLOOKUP(CM$10,characters!$A$4:$AB$300,17,FALSE)</f>
        <v>0</v>
      </c>
      <c r="CN5" s="31" t="str">
        <f>VLOOKUP(CN$10,characters!$A$4:$AB$300,17,FALSE)</f>
        <v>M16</v>
      </c>
      <c r="CO5" s="31" t="str">
        <f>VLOOKUP(CO$10,characters!$A$4:$AB$300,17,FALSE)</f>
        <v>M16</v>
      </c>
      <c r="CP5" s="31" t="str">
        <f>VLOOKUP(CP$10,characters!$A$4:$AB$300,17,FALSE)</f>
        <v>H&amp;K MP5</v>
      </c>
      <c r="CQ5" s="31" t="str">
        <f>VLOOKUP(CQ$10,characters!$A$4:$AB$300,17,FALSE)</f>
        <v>Remington 870MCS</v>
      </c>
      <c r="CR5" s="31" t="str">
        <f>VLOOKUP(CR$10,characters!$A$4:$AB$300,17,FALSE)</f>
        <v>M240</v>
      </c>
      <c r="CS5" s="31" t="str">
        <f>VLOOKUP(CS$10,characters!$A$4:$AB$300,17,FALSE)</f>
        <v>Ingram Mac-10</v>
      </c>
      <c r="CT5" s="31">
        <f>VLOOKUP(CT$10,characters!$A$4:$AB$300,17,FALSE)</f>
        <v>0</v>
      </c>
      <c r="CU5" s="31">
        <f>VLOOKUP(CU$10,characters!$A$4:$AB$300,17,FALSE)</f>
        <v>0</v>
      </c>
      <c r="CV5" s="31" t="str">
        <f>VLOOKUP(CV$10,characters!$A$4:$AB$300,17,FALSE)</f>
        <v>Gatling Cannon</v>
      </c>
      <c r="CW5" s="31">
        <f>VLOOKUP(CW$10,characters!$A$4:$AB$300,17,FALSE)</f>
        <v>0</v>
      </c>
      <c r="CX5" s="31">
        <f>VLOOKUP(CX$10,characters!$A$4:$AB$300,17,FALSE)</f>
        <v>0</v>
      </c>
      <c r="CY5" s="31">
        <f>VLOOKUP(CY$10,characters!$A$4:$AB$300,17,FALSE)</f>
        <v>0</v>
      </c>
      <c r="CZ5" s="31">
        <f>VLOOKUP(CZ$10,characters!$A$4:$AB$300,17,FALSE)</f>
        <v>0</v>
      </c>
      <c r="DA5" s="31">
        <f>VLOOKUP(DA$10,characters!$A$4:$AB$300,17,FALSE)</f>
        <v>0</v>
      </c>
      <c r="DB5" s="31">
        <f>VLOOKUP(DB$10,characters!$A$4:$AB$300,17,FALSE)</f>
        <v>0</v>
      </c>
      <c r="DC5" s="31">
        <f>VLOOKUP(DC$10,characters!$A$4:$AB$300,17,FALSE)</f>
        <v>0</v>
      </c>
      <c r="DD5" s="31">
        <f>VLOOKUP(DD$10,characters!$A$4:$AB$300,17,FALSE)</f>
        <v>0</v>
      </c>
      <c r="DE5" s="31">
        <f>VLOOKUP(DE$10,characters!$A$4:$AB$300,17,FALSE)</f>
        <v>0</v>
      </c>
      <c r="DF5" s="31">
        <f>VLOOKUP(DF$10,characters!$A$4:$AB$300,17,FALSE)</f>
        <v>0</v>
      </c>
      <c r="DG5" s="31">
        <f>VLOOKUP(DG$10,characters!$A$4:$AB$300,17,FALSE)</f>
        <v>0</v>
      </c>
      <c r="DH5" s="31">
        <f>VLOOKUP(DH$10,characters!$A$4:$AB$300,17,FALSE)</f>
        <v>0</v>
      </c>
      <c r="DI5" s="31">
        <f>VLOOKUP(DI$10,characters!$A$4:$AB$300,17,FALSE)</f>
        <v>0</v>
      </c>
      <c r="DJ5" s="31">
        <f>VLOOKUP(DJ$10,characters!$A$4:$AB$300,17,FALSE)</f>
        <v>0</v>
      </c>
      <c r="DK5" s="31">
        <f>VLOOKUP(DK$10,characters!$A$4:$AB$300,17,FALSE)</f>
        <v>0</v>
      </c>
      <c r="DL5" s="51"/>
      <c r="DM5" s="31">
        <f>VLOOKUP(DM$10,characters!$A$4:$AB$300,17,FALSE)</f>
        <v>0</v>
      </c>
      <c r="DN5" s="31">
        <f>VLOOKUP(DN$10,characters!$A$4:$AB$300,17,FALSE)</f>
        <v>0</v>
      </c>
      <c r="DO5" s="31">
        <f>VLOOKUP(DO$10,characters!$A$4:$AB$300,17,FALSE)</f>
        <v>0</v>
      </c>
      <c r="DP5" s="31">
        <f>VLOOKUP(DP$10,characters!$A$4:$AB$300,17,FALSE)</f>
        <v>0</v>
      </c>
      <c r="DQ5" s="31">
        <f>VLOOKUP(DQ$10,characters!$A$4:$AB$300,17,FALSE)</f>
        <v>0</v>
      </c>
      <c r="DR5" s="31">
        <f>VLOOKUP(DR$10,characters!$A$4:$AB$300,17,FALSE)</f>
        <v>0</v>
      </c>
      <c r="DS5" s="31">
        <f>VLOOKUP(DS$10,characters!$A$4:$AB$300,17,FALSE)</f>
        <v>0</v>
      </c>
      <c r="DT5" s="31">
        <f>VLOOKUP(DT$10,characters!$A$4:$AB$300,17,FALSE)</f>
        <v>0</v>
      </c>
      <c r="DU5" s="31">
        <f>VLOOKUP(DU$10,characters!$A$4:$AB$300,17,FALSE)</f>
        <v>0</v>
      </c>
      <c r="DV5" s="31">
        <f>VLOOKUP(DV$10,characters!$A$4:$AB$300,17,FALSE)</f>
        <v>0</v>
      </c>
      <c r="DW5" s="31">
        <f>VLOOKUP(DW$10,characters!$A$4:$AB$300,17,FALSE)</f>
        <v>0</v>
      </c>
      <c r="DX5" s="31">
        <f>VLOOKUP(DX$10,characters!$A$4:$AB$300,17,FALSE)</f>
        <v>0</v>
      </c>
      <c r="DY5" s="31">
        <f>VLOOKUP(DY$10,characters!$A$4:$AB$300,17,FALSE)</f>
        <v>0</v>
      </c>
      <c r="DZ5" s="31">
        <f>VLOOKUP(DZ$10,characters!$A$4:$AB$300,17,FALSE)</f>
        <v>0</v>
      </c>
      <c r="EA5" s="31">
        <f>VLOOKUP(EA$10,characters!$A$4:$AB$300,17,FALSE)</f>
        <v>0</v>
      </c>
      <c r="EB5" s="31">
        <f>VLOOKUP(EB$10,characters!$A$4:$AB$300,17,FALSE)</f>
        <v>0</v>
      </c>
      <c r="EC5" s="31">
        <f>VLOOKUP(EC$10,characters!$A$4:$AB$300,17,FALSE)</f>
        <v>0</v>
      </c>
      <c r="ED5" s="31">
        <f>VLOOKUP(ED$10,characters!$A$4:$AB$300,17,FALSE)</f>
        <v>0</v>
      </c>
      <c r="EE5" s="31">
        <f>VLOOKUP(EE$10,characters!$A$4:$AB$300,17,FALSE)</f>
        <v>0</v>
      </c>
      <c r="EF5" s="31">
        <f>VLOOKUP(EF$10,characters!$A$4:$AB$300,17,FALSE)</f>
        <v>0</v>
      </c>
      <c r="EG5" s="31">
        <f>VLOOKUP(EG$10,characters!$A$4:$AB$300,17,FALSE)</f>
        <v>0</v>
      </c>
      <c r="EH5" s="31">
        <f>VLOOKUP(EH$10,characters!$A$4:$AB$300,17,FALSE)</f>
        <v>0</v>
      </c>
      <c r="EI5" s="51"/>
      <c r="EJ5" s="31">
        <f>VLOOKUP(EJ$10,characters!$A$4:$AB$300,17,FALSE)</f>
        <v>0</v>
      </c>
      <c r="EK5" s="31">
        <f>VLOOKUP(EK$10,characters!$A$4:$AB$300,17,FALSE)</f>
        <v>0</v>
      </c>
      <c r="EL5" s="31">
        <f>VLOOKUP(EL$10,characters!$A$4:$AB$300,17,FALSE)</f>
        <v>0</v>
      </c>
      <c r="EM5" s="31">
        <f>VLOOKUP(EM$10,characters!$A$4:$AB$300,17,FALSE)</f>
        <v>0</v>
      </c>
      <c r="EN5" s="31">
        <f>VLOOKUP(EN$10,characters!$A$4:$AB$300,17,FALSE)</f>
        <v>0</v>
      </c>
      <c r="EO5" s="31">
        <f>VLOOKUP(EO$10,characters!$A$4:$AB$300,17,FALSE)</f>
        <v>0</v>
      </c>
      <c r="EP5" s="31">
        <f>VLOOKUP(EP$10,characters!$A$4:$AB$300,17,FALSE)</f>
        <v>0</v>
      </c>
      <c r="EQ5" s="31">
        <f>VLOOKUP(EQ$10,characters!$A$4:$AB$300,17,FALSE)</f>
        <v>0</v>
      </c>
      <c r="ER5" s="31">
        <f>VLOOKUP(ER$10,characters!$A$4:$AB$300,17,FALSE)</f>
        <v>0</v>
      </c>
      <c r="ES5" s="31">
        <f>VLOOKUP(ES$10,characters!$A$4:$AB$300,17,FALSE)</f>
        <v>0</v>
      </c>
      <c r="ET5" s="31">
        <f>VLOOKUP(ET$10,characters!$A$4:$AB$300,17,FALSE)</f>
        <v>0</v>
      </c>
      <c r="EU5" s="51"/>
      <c r="EV5" s="31">
        <f>VLOOKUP(EV$10,characters!$A$4:$AB$300,17,FALSE)</f>
        <v>0</v>
      </c>
      <c r="EW5" s="31">
        <f>VLOOKUP(EW$10,characters!$A$4:$AB$300,17,FALSE)</f>
        <v>0</v>
      </c>
      <c r="EX5" s="31">
        <f>VLOOKUP(EX$10,characters!$A$4:$AB$300,17,FALSE)</f>
        <v>0</v>
      </c>
      <c r="EY5" s="31">
        <f>VLOOKUP(EY$10,characters!$A$4:$AB$300,17,FALSE)</f>
        <v>0</v>
      </c>
      <c r="EZ5" s="31">
        <f>VLOOKUP(EZ$10,characters!$A$4:$AB$300,17,FALSE)</f>
        <v>0</v>
      </c>
      <c r="FA5" s="31">
        <f>VLOOKUP(FA$10,characters!$A$4:$AB$300,17,FALSE)</f>
        <v>0</v>
      </c>
      <c r="FB5" s="51"/>
      <c r="FC5" s="31">
        <f>VLOOKUP(FC$10,characters!$A$4:$AB$300,17,FALSE)</f>
        <v>0</v>
      </c>
      <c r="FD5" s="31">
        <f>VLOOKUP(FD$10,characters!$A$4:$AB$300,17,FALSE)</f>
        <v>0</v>
      </c>
      <c r="FE5" s="31">
        <f>VLOOKUP(FE$10,characters!$A$4:$AB$300,17,FALSE)</f>
        <v>0</v>
      </c>
      <c r="FF5" s="31">
        <f>VLOOKUP(FF$10,characters!$A$4:$AB$300,17,FALSE)</f>
        <v>0</v>
      </c>
      <c r="FG5" s="31">
        <f>VLOOKUP(FG$10,characters!$A$4:$AB$300,17,FALSE)</f>
        <v>0</v>
      </c>
      <c r="FH5" s="31">
        <f>VLOOKUP(FH$10,characters!$A$4:$AB$300,17,FALSE)</f>
        <v>0</v>
      </c>
      <c r="FI5" s="31">
        <f>VLOOKUP(FI$10,characters!$A$4:$AB$300,17,FALSE)</f>
        <v>0</v>
      </c>
      <c r="FJ5" s="51"/>
      <c r="FK5" s="31">
        <f>VLOOKUP(FK$10,characters!$A$4:$AB$300,17,FALSE)</f>
        <v>0</v>
      </c>
      <c r="FL5" s="31">
        <f>VLOOKUP(FL$10,characters!$A$4:$AB$300,17,FALSE)</f>
        <v>0</v>
      </c>
      <c r="FM5" s="31">
        <f>VLOOKUP(FM$10,characters!$A$4:$AB$300,17,FALSE)</f>
        <v>0</v>
      </c>
      <c r="FN5" s="31">
        <f>VLOOKUP(FN$10,characters!$A$4:$AB$300,17,FALSE)</f>
        <v>0</v>
      </c>
      <c r="FO5" s="31">
        <f>VLOOKUP(FO$10,characters!$A$4:$AB$300,17,FALSE)</f>
        <v>0</v>
      </c>
      <c r="FP5" s="31">
        <f>VLOOKUP(FP$10,characters!$A$4:$AB$300,17,FALSE)</f>
        <v>0</v>
      </c>
      <c r="FQ5" s="31">
        <f>VLOOKUP(FQ$10,characters!$A$4:$AB$300,17,FALSE)</f>
        <v>0</v>
      </c>
      <c r="FR5" s="31">
        <f>VLOOKUP(FR$10,characters!$A$4:$AB$300,17,FALSE)</f>
        <v>0</v>
      </c>
      <c r="FS5" s="31">
        <f>VLOOKUP(FS$10,characters!$A$4:$AB$300,17,FALSE)</f>
        <v>0</v>
      </c>
      <c r="FT5" s="51"/>
      <c r="FU5" s="31">
        <f>VLOOKUP(FU$10,characters!$A$4:$AB$300,17,FALSE)</f>
        <v>0</v>
      </c>
      <c r="FV5" s="31">
        <f>VLOOKUP(FV$10,characters!$A$4:$AB$300,17,FALSE)</f>
        <v>0</v>
      </c>
      <c r="FW5" s="31">
        <f>VLOOKUP(FW$10,characters!$A$4:$AB$300,17,FALSE)</f>
        <v>0</v>
      </c>
      <c r="FX5" s="31">
        <f>VLOOKUP(FX$10,characters!$A$4:$AB$300,17,FALSE)</f>
        <v>0</v>
      </c>
      <c r="FY5" s="31">
        <f>VLOOKUP(FY$10,characters!$A$4:$AB$300,17,FALSE)</f>
        <v>0</v>
      </c>
      <c r="FZ5" s="31">
        <f>VLOOKUP(FZ$10,characters!$A$4:$AB$300,17,FALSE)</f>
        <v>0</v>
      </c>
      <c r="GA5" s="31">
        <f>VLOOKUP(GA$10,characters!$A$4:$AB$300,17,FALSE)</f>
        <v>0</v>
      </c>
      <c r="GB5" s="31">
        <f>VLOOKUP(GB$10,characters!$A$4:$AB$300,17,FALSE)</f>
        <v>0</v>
      </c>
      <c r="GC5" s="51"/>
      <c r="GD5" s="31">
        <f>VLOOKUP(GD$10,characters!$A$4:$AB$300,17,FALSE)</f>
        <v>0</v>
      </c>
      <c r="GE5" s="31">
        <f>VLOOKUP(GE$10,characters!$A$4:$AB$300,17,FALSE)</f>
        <v>0</v>
      </c>
      <c r="GF5" s="31">
        <f>VLOOKUP(GF$10,characters!$A$4:$AB$300,17,FALSE)</f>
        <v>0</v>
      </c>
      <c r="GG5" s="31">
        <f>VLOOKUP(GG$10,characters!$A$4:$AB$300,17,FALSE)</f>
        <v>0</v>
      </c>
      <c r="GH5" s="51"/>
      <c r="GI5" s="31">
        <f>VLOOKUP(GI$10,characters!$A$4:$AB$300,17,FALSE)</f>
        <v>0</v>
      </c>
      <c r="GJ5" s="31">
        <f>VLOOKUP(GJ$10,characters!$A$4:$AB$300,17,FALSE)</f>
        <v>0</v>
      </c>
      <c r="GK5" s="31">
        <f>VLOOKUP(GK$10,characters!$A$4:$AB$300,17,FALSE)</f>
        <v>0</v>
      </c>
      <c r="GL5" s="31">
        <f>VLOOKUP(GL$10,characters!$A$4:$AB$300,17,FALSE)</f>
        <v>0</v>
      </c>
      <c r="GM5" s="31">
        <f>VLOOKUP(GM$10,characters!$A$4:$AB$300,17,FALSE)</f>
        <v>0</v>
      </c>
      <c r="GN5" s="31">
        <f>VLOOKUP(GN$10,characters!$A$4:$AB$300,17,FALSE)</f>
        <v>0</v>
      </c>
    </row>
    <row r="6" spans="1:201" s="31" customFormat="1" ht="15.75" x14ac:dyDescent="0.25">
      <c r="B6" s="3"/>
      <c r="E6" s="3"/>
      <c r="F6" s="3"/>
      <c r="G6" s="56" t="s">
        <v>2562</v>
      </c>
      <c r="H6" s="59" t="s">
        <v>2569</v>
      </c>
      <c r="L6" s="32"/>
      <c r="M6" s="32"/>
      <c r="N6" s="32"/>
      <c r="O6" s="32"/>
      <c r="P6" s="25"/>
      <c r="Q6" s="38" t="s">
        <v>2542</v>
      </c>
      <c r="R6" s="31" t="str">
        <f>VLOOKUP(R$10,characters!$A$4:$AB$300,18,FALSE)</f>
        <v>rifle</v>
      </c>
      <c r="S6" s="31" t="str">
        <f>VLOOKUP(S$10,characters!$A$4:$AB$300,18,FALSE)</f>
        <v>sawedoffshotgun</v>
      </c>
      <c r="T6" s="31" t="str">
        <f>VLOOKUP(T$10,characters!$A$4:$AB$300,18,FALSE)</f>
        <v>sniper_rifle</v>
      </c>
      <c r="U6" s="31" t="str">
        <f>VLOOKUP(U$10,characters!$A$4:$AB$300,18,FALSE)</f>
        <v>rifle</v>
      </c>
      <c r="V6" s="31" t="str">
        <f>VLOOKUP(V$10,characters!$A$4:$AB$300,18,FALSE)</f>
        <v>rifle</v>
      </c>
      <c r="W6" s="31" t="str">
        <f>VLOOKUP(W$10,characters!$A$4:$AB$300,18,FALSE)</f>
        <v>rifle</v>
      </c>
      <c r="X6" s="31" t="str">
        <f>VLOOKUP(X$10,characters!$A$4:$AB$300,18,FALSE)</f>
        <v>cannon</v>
      </c>
      <c r="Y6" s="31" t="str">
        <f>VLOOKUP(Y$10,characters!$A$4:$AB$300,18,FALSE)</f>
        <v>rifle</v>
      </c>
      <c r="Z6" s="31" t="str">
        <f>VLOOKUP(Z$10,characters!$A$4:$AB$300,18,FALSE)</f>
        <v>boltcaster</v>
      </c>
      <c r="AA6" s="31" t="str">
        <f>VLOOKUP(AA$10,characters!$A$4:$AB$300,18,FALSE)</f>
        <v>sidearm</v>
      </c>
      <c r="AB6" s="31" t="str">
        <f>VLOOKUP(AB$10,characters!$A$4:$AB$300,18,FALSE)</f>
        <v>smg</v>
      </c>
      <c r="AC6" s="31" t="str">
        <f>VLOOKUP(AC$10,characters!$A$4:$AB$300,18,FALSE)</f>
        <v>sidearm</v>
      </c>
      <c r="AD6" s="31" t="str">
        <f>VLOOKUP(AD$10,characters!$A$4:$AB$300,18,FALSE)</f>
        <v>rifle</v>
      </c>
      <c r="AE6" s="31" t="str">
        <f>VLOOKUP(AE$10,characters!$A$4:$AB$300,18,FALSE)</f>
        <v>smg</v>
      </c>
      <c r="AF6" s="31" t="str">
        <f>VLOOKUP(AF$10,characters!$A$4:$AB$300,18,FALSE)</f>
        <v>rifle</v>
      </c>
      <c r="AG6" s="31">
        <f>VLOOKUP(AG$10,characters!$A$4:$AB$300,18,FALSE)</f>
        <v>0</v>
      </c>
      <c r="AH6" s="31">
        <f>VLOOKUP(AH$10,characters!$A$4:$AB$300,18,FALSE)</f>
        <v>0</v>
      </c>
      <c r="AI6" s="31" t="str">
        <f>VLOOKUP(AI$10,characters!$A$4:$AB$300,18,FALSE)</f>
        <v>rifle</v>
      </c>
      <c r="AJ6" s="31" t="str">
        <f>VLOOKUP(AJ$10,characters!$A$4:$AB$300,18,FALSE)</f>
        <v>grenade_launcher</v>
      </c>
      <c r="AK6" s="31" t="str">
        <f>VLOOKUP(AK$10,characters!$A$4:$AB$300,18,FALSE)</f>
        <v>vektor_rifle</v>
      </c>
      <c r="AL6" s="31" t="str">
        <f>VLOOKUP(AL$10,characters!$A$4:$AB$300,18,FALSE)</f>
        <v>smg</v>
      </c>
      <c r="AM6" s="31" t="str">
        <f>VLOOKUP(AM$10,characters!$A$4:$AB$300,18,FALSE)</f>
        <v>rifle</v>
      </c>
      <c r="AN6" s="31" t="str">
        <f>VLOOKUP(AN$10,characters!$A$4:$AB$300,18,FALSE)</f>
        <v>pistol</v>
      </c>
      <c r="AO6" s="31" t="str">
        <f>VLOOKUP(AO$10,characters!$A$4:$AB$300,18,FALSE)</f>
        <v>chemthrower</v>
      </c>
      <c r="AP6" s="31" t="str">
        <f>VLOOKUP(AP$10,characters!$A$4:$AB$300,18,FALSE)</f>
        <v>grenade_launcher</v>
      </c>
      <c r="AQ6" s="31">
        <f>VLOOKUP(AQ$10,characters!$A$4:$AB$300,18,FALSE)</f>
        <v>0</v>
      </c>
      <c r="AR6" s="31" t="str">
        <f>VLOOKUP(AR$10,characters!$A$4:$AB$300,18,FALSE)</f>
        <v>sidearm</v>
      </c>
      <c r="AS6" s="31" t="str">
        <f>VLOOKUP(AS$10,characters!$A$4:$AB$300,18,FALSE)</f>
        <v>rifle</v>
      </c>
      <c r="AT6" s="31" t="str">
        <f>VLOOKUP(AT$10,characters!$A$4:$AB$300,18,FALSE)</f>
        <v>rifle</v>
      </c>
      <c r="AU6" s="31" t="str">
        <f>VLOOKUP(AU$10,characters!$A$4:$AB$300,18,FALSE)</f>
        <v>cannon</v>
      </c>
      <c r="AV6" s="31" t="str">
        <f>VLOOKUP(AV$10,characters!$A$4:$AB$300,18,FALSE)</f>
        <v>boltcaster</v>
      </c>
      <c r="AW6" s="31">
        <f>VLOOKUP(AW$10,characters!$A$4:$AB$300,18,FALSE)</f>
        <v>0</v>
      </c>
      <c r="AX6" s="31" t="str">
        <f>VLOOKUP(AX$10,characters!$A$4:$AB$300,18,FALSE)</f>
        <v>chemthrower</v>
      </c>
      <c r="AY6" s="31" t="str">
        <f>VLOOKUP(AY$10,characters!$A$4:$AB$300,18,FALSE)</f>
        <v>rifle</v>
      </c>
      <c r="AZ6" s="31" t="str">
        <f>VLOOKUP(AZ$10,characters!$A$4:$AB$300,18,FALSE)</f>
        <v>sidearm</v>
      </c>
      <c r="BA6" s="31" t="str">
        <f>VLOOKUP(BA$10,characters!$A$4:$AB$300,18,FALSE)</f>
        <v>rifle</v>
      </c>
      <c r="BB6" s="31" t="str">
        <f>VLOOKUP(BB$10,characters!$A$4:$AB$300,18,FALSE)</f>
        <v>smg</v>
      </c>
      <c r="BC6" s="31" t="str">
        <f>VLOOKUP(BC$10,characters!$A$4:$AB$300,18,FALSE)</f>
        <v>rifle</v>
      </c>
      <c r="BD6" s="31" t="str">
        <f>VLOOKUP(BD$10,characters!$A$4:$AB$300,18,FALSE)</f>
        <v>shotgun</v>
      </c>
      <c r="BE6" s="31" t="str">
        <f>VLOOKUP(BE$10,characters!$A$4:$AB$300,18,FALSE)</f>
        <v>rifle</v>
      </c>
      <c r="BF6" s="31" t="str">
        <f>VLOOKUP(BF$10,characters!$A$4:$AB$300,18,FALSE)</f>
        <v>cannon</v>
      </c>
      <c r="BG6" s="31">
        <f>VLOOKUP(BG$10,characters!$A$4:$AB$300,18,FALSE)</f>
        <v>0</v>
      </c>
      <c r="BH6" s="31">
        <f>VLOOKUP(BH$10,characters!$A$4:$AB$300,18,FALSE)</f>
        <v>0</v>
      </c>
      <c r="BI6" s="31" t="str">
        <f>VLOOKUP(BI$10,characters!$A$4:$AB$300,18,FALSE)</f>
        <v>sword</v>
      </c>
      <c r="BJ6" s="31" t="str">
        <f>VLOOKUP(BJ$10,characters!$A$4:$AB$300,18,FALSE)</f>
        <v>sawedoffshotgun</v>
      </c>
      <c r="BK6" s="31">
        <f>VLOOKUP(BK$10,characters!$A$4:$AB$300,18,FALSE)</f>
        <v>0</v>
      </c>
      <c r="BL6" s="31" t="str">
        <f>VLOOKUP(BL$10,characters!$A$4:$AB$300,18,FALSE)</f>
        <v>rifle</v>
      </c>
      <c r="BM6" s="31" t="str">
        <f>VLOOKUP(BM$10,characters!$A$4:$AB$300,18,FALSE)</f>
        <v>cannon</v>
      </c>
      <c r="BN6" s="31" t="str">
        <f>VLOOKUP(BN$10,characters!$A$4:$AB$300,18,FALSE)</f>
        <v>smg</v>
      </c>
      <c r="BO6" s="31" t="str">
        <f>VLOOKUP(BO$10,characters!$A$4:$AB$300,18,FALSE)</f>
        <v>rifle</v>
      </c>
      <c r="BP6" s="31" t="str">
        <f>VLOOKUP(BP$10,characters!$A$4:$AB$300,18,FALSE)</f>
        <v>cannon</v>
      </c>
      <c r="BQ6" s="31" t="str">
        <f>VLOOKUP(BQ$10,characters!$A$4:$AB$300,18,FALSE)</f>
        <v>sniper_rifle</v>
      </c>
      <c r="BR6" s="31">
        <f>VLOOKUP(BR$10,characters!$A$4:$AB$300,18,FALSE)</f>
        <v>0</v>
      </c>
      <c r="BS6" s="31">
        <f>VLOOKUP(BS$10,characters!$A$4:$AB$300,18,FALSE)</f>
        <v>0</v>
      </c>
      <c r="BT6" s="31" t="str">
        <f>VLOOKUP(BT$10,characters!$A$4:$AB$300,18,FALSE)</f>
        <v>rifle</v>
      </c>
      <c r="BU6" s="31" t="str">
        <f>VLOOKUP(BU$10,characters!$A$4:$AB$300,18,FALSE)</f>
        <v>sniper_rifle</v>
      </c>
      <c r="BV6" s="31" t="str">
        <f>VLOOKUP(BV$10,characters!$A$4:$AB$300,18,FALSE)</f>
        <v>smg</v>
      </c>
      <c r="BW6" s="31" t="str">
        <f>VLOOKUP(BW$10,characters!$A$4:$AB$300,18,FALSE)</f>
        <v>smg</v>
      </c>
      <c r="BX6" s="31" t="str">
        <f>VLOOKUP(BX$10,characters!$A$4:$AB$300,18,FALSE)</f>
        <v>rifle</v>
      </c>
      <c r="BY6" s="31" t="str">
        <f>VLOOKUP(BY$10,characters!$A$4:$AB$300,18,FALSE)</f>
        <v>pistol</v>
      </c>
      <c r="BZ6" s="31" t="str">
        <f>VLOOKUP(BZ$10,characters!$A$4:$AB$300,18,FALSE)</f>
        <v>rifle</v>
      </c>
      <c r="CA6" s="31" t="str">
        <f>VLOOKUP(CA$10,characters!$A$4:$AB$300,18,FALSE)</f>
        <v>shotgun</v>
      </c>
      <c r="CB6" s="31">
        <f>VLOOKUP(CB$10,characters!$A$4:$AB$300,18,FALSE)</f>
        <v>0</v>
      </c>
      <c r="CC6" s="31" t="str">
        <f>VLOOKUP(CC$10,characters!$A$4:$AB$300,18,FALSE)</f>
        <v>sword</v>
      </c>
      <c r="CD6" s="31">
        <f>VLOOKUP(CD$10,characters!$A$4:$AB$300,18,FALSE)</f>
        <v>0</v>
      </c>
      <c r="CE6" s="31" t="str">
        <f>VLOOKUP(CE$10,characters!$A$4:$AB$300,18,FALSE)</f>
        <v>rifle</v>
      </c>
      <c r="CF6" s="31">
        <f>VLOOKUP(CF$10,characters!$A$4:$AB$300,18,FALSE)</f>
        <v>0</v>
      </c>
      <c r="CG6" s="31" t="str">
        <f>VLOOKUP(CG$10,characters!$A$4:$AB$300,18,FALSE)</f>
        <v>rifle</v>
      </c>
      <c r="CH6" s="31" t="str">
        <f>VLOOKUP(CH$10,characters!$A$4:$AB$300,18,FALSE)</f>
        <v>smg</v>
      </c>
      <c r="CI6" s="31" t="str">
        <f>VLOOKUP(CI$10,characters!$A$4:$AB$300,18,FALSE)</f>
        <v>cannon</v>
      </c>
      <c r="CJ6" s="31" t="str">
        <f>VLOOKUP(CJ$10,characters!$A$4:$AB$300,18,FALSE)</f>
        <v>rifle</v>
      </c>
      <c r="CK6" s="31" t="str">
        <f>VLOOKUP(CK$10,characters!$A$4:$AB$300,18,FALSE)</f>
        <v>rifle</v>
      </c>
      <c r="CL6" s="31" t="str">
        <f>VLOOKUP(CL$10,characters!$A$4:$AB$300,18,FALSE)</f>
        <v>chemthrower</v>
      </c>
      <c r="CM6" s="31">
        <f>VLOOKUP(CM$10,characters!$A$4:$AB$300,18,FALSE)</f>
        <v>0</v>
      </c>
      <c r="CN6" s="31" t="str">
        <f>VLOOKUP(CN$10,characters!$A$4:$AB$300,18,FALSE)</f>
        <v>grenade_launcher</v>
      </c>
      <c r="CO6" s="31" t="str">
        <f>VLOOKUP(CO$10,characters!$A$4:$AB$300,18,FALSE)</f>
        <v>rifle</v>
      </c>
      <c r="CP6" s="31">
        <f>VLOOKUP(CP$10,characters!$A$4:$AB$300,18,FALSE)</f>
        <v>0</v>
      </c>
      <c r="CQ6" s="31" t="str">
        <f>VLOOKUP(CQ$10,characters!$A$4:$AB$300,18,FALSE)</f>
        <v>shotgun</v>
      </c>
      <c r="CR6" s="31" t="str">
        <f>VLOOKUP(CR$10,characters!$A$4:$AB$300,18,FALSE)</f>
        <v>cannon</v>
      </c>
      <c r="CS6" s="31" t="str">
        <f>VLOOKUP(CS$10,characters!$A$4:$AB$300,18,FALSE)</f>
        <v>shotgun</v>
      </c>
      <c r="CT6" s="31" t="str">
        <f>VLOOKUP(CT$10,characters!$A$4:$AB$300,18,FALSE)</f>
        <v>rifle</v>
      </c>
      <c r="CU6" s="31" t="str">
        <f>VLOOKUP(CU$10,characters!$A$4:$AB$300,18,FALSE)</f>
        <v>rifle</v>
      </c>
      <c r="CV6" s="31" t="str">
        <f>VLOOKUP(CV$10,characters!$A$4:$AB$300,18,FALSE)</f>
        <v>cannon</v>
      </c>
      <c r="CW6" s="31">
        <f>VLOOKUP(CW$10,characters!$A$4:$AB$300,18,FALSE)</f>
        <v>0</v>
      </c>
      <c r="CX6" s="31" t="str">
        <f>VLOOKUP(CX$10,characters!$A$4:$AB$300,18,FALSE)</f>
        <v>rifle</v>
      </c>
      <c r="CY6" s="31" t="str">
        <f>VLOOKUP(CY$10,characters!$A$4:$AB$300,18,FALSE)</f>
        <v>rifle</v>
      </c>
      <c r="CZ6" s="31">
        <f>VLOOKUP(CZ$10,characters!$A$4:$AB$300,18,FALSE)</f>
        <v>0</v>
      </c>
      <c r="DA6" s="31" t="str">
        <f>VLOOKUP(DA$10,characters!$A$4:$AB$300,18,FALSE)</f>
        <v>cannon</v>
      </c>
      <c r="DB6" s="31">
        <f>VLOOKUP(DB$10,characters!$A$4:$AB$300,18,FALSE)</f>
        <v>0</v>
      </c>
      <c r="DC6" s="31" t="str">
        <f>VLOOKUP(DC$10,characters!$A$4:$AB$300,18,FALSE)</f>
        <v>smg</v>
      </c>
      <c r="DD6" s="31" t="str">
        <f>VLOOKUP(DD$10,characters!$A$4:$AB$300,18,FALSE)</f>
        <v>smg</v>
      </c>
      <c r="DE6" s="31" t="str">
        <f>VLOOKUP(DE$10,characters!$A$4:$AB$300,18,FALSE)</f>
        <v>rifle</v>
      </c>
      <c r="DF6" s="31" t="str">
        <f>VLOOKUP(DF$10,characters!$A$4:$AB$300,18,FALSE)</f>
        <v>cannon</v>
      </c>
      <c r="DG6" s="31" t="str">
        <f>VLOOKUP(DG$10,characters!$A$4:$AB$300,18,FALSE)</f>
        <v>vektor_rifle</v>
      </c>
      <c r="DH6" s="31">
        <f>VLOOKUP(DH$10,characters!$A$4:$AB$300,18,FALSE)</f>
        <v>0</v>
      </c>
      <c r="DI6" s="31">
        <f>VLOOKUP(DI$10,characters!$A$4:$AB$300,18,FALSE)</f>
        <v>0</v>
      </c>
      <c r="DJ6" s="31" t="str">
        <f>VLOOKUP(DJ$10,characters!$A$4:$AB$300,18,FALSE)</f>
        <v>vektor_rifle</v>
      </c>
      <c r="DK6" s="31" t="str">
        <f>VLOOKUP(DK$10,characters!$A$4:$AB$300,18,FALSE)</f>
        <v>grenade_launcher</v>
      </c>
      <c r="DL6" s="51"/>
      <c r="DM6" s="31" t="str">
        <f>VLOOKUP(DM$10,characters!$A$4:$AB$300,18,FALSE)</f>
        <v>rifle</v>
      </c>
      <c r="DN6" s="31" t="str">
        <f>VLOOKUP(DN$10,characters!$A$4:$AB$300,18,FALSE)</f>
        <v>vektor_rifle</v>
      </c>
      <c r="DO6" s="31" t="str">
        <f>VLOOKUP(DO$10,characters!$A$4:$AB$300,18,FALSE)</f>
        <v>rifle</v>
      </c>
      <c r="DP6" s="31">
        <f>VLOOKUP(DP$10,characters!$A$4:$AB$300,18,FALSE)</f>
        <v>0</v>
      </c>
      <c r="DQ6" s="31">
        <f>VLOOKUP(DQ$10,characters!$A$4:$AB$300,18,FALSE)</f>
        <v>0</v>
      </c>
      <c r="DR6" s="31" t="str">
        <f>VLOOKUP(DR$10,characters!$A$4:$AB$300,18,FALSE)</f>
        <v>rifle</v>
      </c>
      <c r="DS6" s="31" t="str">
        <f>VLOOKUP(DS$10,characters!$A$4:$AB$300,18,FALSE)</f>
        <v>smg</v>
      </c>
      <c r="DT6" s="31" t="str">
        <f>VLOOKUP(DT$10,characters!$A$4:$AB$300,18,FALSE)</f>
        <v>sidearm</v>
      </c>
      <c r="DU6" s="31">
        <f>VLOOKUP(DU$10,characters!$A$4:$AB$300,18,FALSE)</f>
        <v>0</v>
      </c>
      <c r="DV6" s="31">
        <f>VLOOKUP(DV$10,characters!$A$4:$AB$300,18,FALSE)</f>
        <v>0</v>
      </c>
      <c r="DW6" s="31">
        <f>VLOOKUP(DW$10,characters!$A$4:$AB$300,18,FALSE)</f>
        <v>0</v>
      </c>
      <c r="DX6" s="31">
        <f>VLOOKUP(DX$10,characters!$A$4:$AB$300,18,FALSE)</f>
        <v>0</v>
      </c>
      <c r="DY6" s="31">
        <f>VLOOKUP(DY$10,characters!$A$4:$AB$300,18,FALSE)</f>
        <v>0</v>
      </c>
      <c r="DZ6" s="31" t="str">
        <f>VLOOKUP(DZ$10,characters!$A$4:$AB$300,18,FALSE)</f>
        <v>rifle</v>
      </c>
      <c r="EA6" s="31">
        <f>VLOOKUP(EA$10,characters!$A$4:$AB$300,18,FALSE)</f>
        <v>0</v>
      </c>
      <c r="EB6" s="31">
        <f>VLOOKUP(EB$10,characters!$A$4:$AB$300,18,FALSE)</f>
        <v>0</v>
      </c>
      <c r="EC6" s="31">
        <f>VLOOKUP(EC$10,characters!$A$4:$AB$300,18,FALSE)</f>
        <v>0</v>
      </c>
      <c r="ED6" s="31">
        <f>VLOOKUP(ED$10,characters!$A$4:$AB$300,18,FALSE)</f>
        <v>0</v>
      </c>
      <c r="EE6" s="31" t="str">
        <f>VLOOKUP(EE$10,characters!$A$4:$AB$300,18,FALSE)</f>
        <v>boltcaster</v>
      </c>
      <c r="EF6" s="31">
        <f>VLOOKUP(EF$10,characters!$A$4:$AB$300,18,FALSE)</f>
        <v>0</v>
      </c>
      <c r="EG6" s="31">
        <f>VLOOKUP(EG$10,characters!$A$4:$AB$300,18,FALSE)</f>
        <v>0</v>
      </c>
      <c r="EH6" s="31">
        <f>VLOOKUP(EH$10,characters!$A$4:$AB$300,18,FALSE)</f>
        <v>0</v>
      </c>
      <c r="EI6" s="51"/>
      <c r="EJ6" s="31" t="str">
        <f>VLOOKUP(EJ$10,characters!$A$4:$AB$300,18,FALSE)</f>
        <v>smg</v>
      </c>
      <c r="EK6" s="31" t="str">
        <f>VLOOKUP(EK$10,characters!$A$4:$AB$300,18,FALSE)</f>
        <v>chemthrower</v>
      </c>
      <c r="EL6" s="31" t="str">
        <f>VLOOKUP(EL$10,characters!$A$4:$AB$300,18,FALSE)</f>
        <v>rifle</v>
      </c>
      <c r="EM6" s="31" t="str">
        <f>VLOOKUP(EM$10,characters!$A$4:$AB$300,18,FALSE)</f>
        <v>rifle</v>
      </c>
      <c r="EN6" s="31">
        <f>VLOOKUP(EN$10,characters!$A$4:$AB$300,18,FALSE)</f>
        <v>0</v>
      </c>
      <c r="EO6" s="31" t="str">
        <f>VLOOKUP(EO$10,characters!$A$4:$AB$300,18,FALSE)</f>
        <v>cannon</v>
      </c>
      <c r="EP6" s="31">
        <f>VLOOKUP(EP$10,characters!$A$4:$AB$300,18,FALSE)</f>
        <v>0</v>
      </c>
      <c r="EQ6" s="31">
        <f>VLOOKUP(EQ$10,characters!$A$4:$AB$300,18,FALSE)</f>
        <v>0</v>
      </c>
      <c r="ER6" s="31" t="str">
        <f>VLOOKUP(ER$10,characters!$A$4:$AB$300,18,FALSE)</f>
        <v>boltcaster</v>
      </c>
      <c r="ES6" s="31" t="str">
        <f>VLOOKUP(ES$10,characters!$A$4:$AB$300,18,FALSE)</f>
        <v>rifle</v>
      </c>
      <c r="ET6" s="31" t="str">
        <f>VLOOKUP(ET$10,characters!$A$4:$AB$300,18,FALSE)</f>
        <v>sniper_rifle</v>
      </c>
      <c r="EU6" s="51"/>
      <c r="EV6" s="31" t="str">
        <f>VLOOKUP(EV$10,characters!$A$4:$AB$300,18,FALSE)</f>
        <v>rifle</v>
      </c>
      <c r="EW6" s="31" t="str">
        <f>VLOOKUP(EW$10,characters!$A$4:$AB$300,18,FALSE)</f>
        <v>rifle</v>
      </c>
      <c r="EX6" s="31" t="str">
        <f>VLOOKUP(EX$10,characters!$A$4:$AB$300,18,FALSE)</f>
        <v>rifle</v>
      </c>
      <c r="EY6" s="31" t="str">
        <f>VLOOKUP(EY$10,characters!$A$4:$AB$300,18,FALSE)</f>
        <v>cannon</v>
      </c>
      <c r="EZ6" s="31" t="str">
        <f>VLOOKUP(EZ$10,characters!$A$4:$AB$300,18,FALSE)</f>
        <v>sniper_rifle</v>
      </c>
      <c r="FA6" s="31" t="str">
        <f>VLOOKUP(FA$10,characters!$A$4:$AB$300,18,FALSE)</f>
        <v>chemthrower</v>
      </c>
      <c r="FB6" s="51"/>
      <c r="FC6" s="31" t="str">
        <f>VLOOKUP(FC$10,characters!$A$4:$AB$300,18,FALSE)</f>
        <v>sword</v>
      </c>
      <c r="FD6" s="31" t="str">
        <f>VLOOKUP(FD$10,characters!$A$4:$AB$300,18,FALSE)</f>
        <v>sword</v>
      </c>
      <c r="FE6" s="31" t="str">
        <f>VLOOKUP(FE$10,characters!$A$4:$AB$300,18,FALSE)</f>
        <v>sword</v>
      </c>
      <c r="FF6" s="31" t="str">
        <f>VLOOKUP(FF$10,characters!$A$4:$AB$300,18,FALSE)</f>
        <v>sword</v>
      </c>
      <c r="FG6" s="31">
        <f>VLOOKUP(FG$10,characters!$A$4:$AB$300,18,FALSE)</f>
        <v>0</v>
      </c>
      <c r="FH6" s="31">
        <f>VLOOKUP(FH$10,characters!$A$4:$AB$300,18,FALSE)</f>
        <v>0</v>
      </c>
      <c r="FI6" s="31" t="str">
        <f>VLOOKUP(FI$10,characters!$A$4:$AB$300,18,FALSE)</f>
        <v>sword</v>
      </c>
      <c r="FJ6" s="51"/>
      <c r="FK6" s="31" t="str">
        <f>VLOOKUP(FK$10,characters!$A$4:$AB$300,18,FALSE)</f>
        <v>smg</v>
      </c>
      <c r="FL6" s="31">
        <f>VLOOKUP(FL$10,characters!$A$4:$AB$300,18,FALSE)</f>
        <v>0</v>
      </c>
      <c r="FM6" s="31" t="str">
        <f>VLOOKUP(FM$10,characters!$A$4:$AB$300,18,FALSE)</f>
        <v>rifle</v>
      </c>
      <c r="FN6" s="31">
        <f>VLOOKUP(FN$10,characters!$A$4:$AB$300,18,FALSE)</f>
        <v>0</v>
      </c>
      <c r="FO6" s="31" t="str">
        <f>VLOOKUP(FO$10,characters!$A$4:$AB$300,18,FALSE)</f>
        <v>cannon</v>
      </c>
      <c r="FP6" s="31">
        <f>VLOOKUP(FP$10,characters!$A$4:$AB$300,18,FALSE)</f>
        <v>0</v>
      </c>
      <c r="FQ6" s="31">
        <f>VLOOKUP(FQ$10,characters!$A$4:$AB$300,18,FALSE)</f>
        <v>0</v>
      </c>
      <c r="FR6" s="31" t="str">
        <f>VLOOKUP(FR$10,characters!$A$4:$AB$300,18,FALSE)</f>
        <v>rifle</v>
      </c>
      <c r="FS6" s="31">
        <f>VLOOKUP(FS$10,characters!$A$4:$AB$300,18,FALSE)</f>
        <v>0</v>
      </c>
      <c r="FT6" s="51"/>
      <c r="FU6" s="31" t="str">
        <f>VLOOKUP(FU$10,characters!$A$4:$AB$300,18,FALSE)</f>
        <v>sidearm</v>
      </c>
      <c r="FV6" s="31">
        <f>VLOOKUP(FV$10,characters!$A$4:$AB$300,18,FALSE)</f>
        <v>0</v>
      </c>
      <c r="FW6" s="31">
        <f>VLOOKUP(FW$10,characters!$A$4:$AB$300,18,FALSE)</f>
        <v>0</v>
      </c>
      <c r="FX6" s="31">
        <f>VLOOKUP(FX$10,characters!$A$4:$AB$300,18,FALSE)</f>
        <v>0</v>
      </c>
      <c r="FY6" s="31">
        <f>VLOOKUP(FY$10,characters!$A$4:$AB$300,18,FALSE)</f>
        <v>0</v>
      </c>
      <c r="FZ6" s="31">
        <f>VLOOKUP(FZ$10,characters!$A$4:$AB$300,18,FALSE)</f>
        <v>0</v>
      </c>
      <c r="GA6" s="31">
        <f>VLOOKUP(GA$10,characters!$A$4:$AB$300,18,FALSE)</f>
        <v>0</v>
      </c>
      <c r="GB6" s="31">
        <f>VLOOKUP(GB$10,characters!$A$4:$AB$300,18,FALSE)</f>
        <v>0</v>
      </c>
      <c r="GC6" s="51"/>
      <c r="GD6" s="31">
        <f>VLOOKUP(GD$10,characters!$A$4:$AB$300,18,FALSE)</f>
        <v>0</v>
      </c>
      <c r="GE6" s="31">
        <f>VLOOKUP(GE$10,characters!$A$4:$AB$300,18,FALSE)</f>
        <v>0</v>
      </c>
      <c r="GF6" s="31">
        <f>VLOOKUP(GF$10,characters!$A$4:$AB$300,18,FALSE)</f>
        <v>0</v>
      </c>
      <c r="GG6" s="31">
        <f>VLOOKUP(GG$10,characters!$A$4:$AB$300,18,FALSE)</f>
        <v>0</v>
      </c>
      <c r="GH6" s="51"/>
      <c r="GI6" s="31">
        <f>VLOOKUP(GI$10,characters!$A$4:$AB$300,18,FALSE)</f>
        <v>0</v>
      </c>
      <c r="GJ6" s="31">
        <f>VLOOKUP(GJ$10,characters!$A$4:$AB$300,18,FALSE)</f>
        <v>0</v>
      </c>
      <c r="GK6" s="31">
        <f>VLOOKUP(GK$10,characters!$A$4:$AB$300,18,FALSE)</f>
        <v>0</v>
      </c>
      <c r="GL6" s="31">
        <f>VLOOKUP(GL$10,characters!$A$4:$AB$300,18,FALSE)</f>
        <v>0</v>
      </c>
      <c r="GM6" s="31">
        <f>VLOOKUP(GM$10,characters!$A$4:$AB$300,18,FALSE)</f>
        <v>0</v>
      </c>
      <c r="GN6" s="31">
        <f>VLOOKUP(GN$10,characters!$A$4:$AB$300,18,FALSE)</f>
        <v>0</v>
      </c>
    </row>
    <row r="7" spans="1:201" s="31" customFormat="1" ht="15.75" x14ac:dyDescent="0.25">
      <c r="B7" s="3"/>
      <c r="E7" s="3"/>
      <c r="F7" s="3"/>
      <c r="G7" s="56"/>
      <c r="H7" s="59"/>
      <c r="L7" s="32"/>
      <c r="M7" s="32"/>
      <c r="N7" s="32"/>
      <c r="O7" s="32"/>
      <c r="P7" s="25"/>
      <c r="Q7" s="38"/>
      <c r="DL7" s="51"/>
      <c r="EI7" s="51"/>
      <c r="EU7" s="51"/>
      <c r="FB7" s="51"/>
      <c r="FJ7" s="51"/>
      <c r="FT7" s="51"/>
      <c r="GC7" s="51"/>
      <c r="GH7" s="51"/>
    </row>
    <row r="8" spans="1:201" s="31" customFormat="1" ht="26.25" x14ac:dyDescent="0.4">
      <c r="A8" s="33" t="s">
        <v>1498</v>
      </c>
      <c r="B8" s="3"/>
      <c r="E8" s="3"/>
      <c r="F8" s="3"/>
      <c r="G8" s="56"/>
      <c r="H8" s="59"/>
      <c r="L8" s="32"/>
      <c r="M8" s="32"/>
      <c r="N8" s="32"/>
      <c r="O8" s="32"/>
      <c r="P8" s="25"/>
      <c r="Q8" s="38"/>
      <c r="R8" s="33" t="s">
        <v>1465</v>
      </c>
      <c r="DL8" s="51"/>
      <c r="EI8" s="51"/>
      <c r="EU8" s="51"/>
      <c r="FB8" s="51"/>
      <c r="FJ8" s="51"/>
      <c r="FT8" s="51"/>
      <c r="GC8" s="51"/>
      <c r="GH8" s="51"/>
    </row>
    <row r="9" spans="1:201" s="31" customFormat="1" ht="15.75" x14ac:dyDescent="0.25">
      <c r="B9" s="3"/>
      <c r="E9" s="3"/>
      <c r="F9" s="3"/>
      <c r="G9" s="32"/>
      <c r="H9" s="32"/>
      <c r="L9" s="32"/>
      <c r="M9" s="32"/>
      <c r="N9" s="32"/>
      <c r="O9" s="32"/>
      <c r="P9" s="25"/>
      <c r="Q9" s="38"/>
      <c r="DL9" s="51"/>
      <c r="EI9" s="51"/>
      <c r="EU9" s="51"/>
      <c r="FB9" s="51"/>
      <c r="FJ9" s="51"/>
      <c r="FT9" s="51"/>
      <c r="GC9" s="51"/>
      <c r="GH9" s="51"/>
    </row>
    <row r="10" spans="1:201" s="30" customFormat="1" ht="23.25" x14ac:dyDescent="0.35">
      <c r="A10" s="27" t="s">
        <v>1499</v>
      </c>
      <c r="B10" s="16" t="s">
        <v>1511</v>
      </c>
      <c r="C10" s="27" t="s">
        <v>1512</v>
      </c>
      <c r="D10" s="27" t="s">
        <v>2584</v>
      </c>
      <c r="E10" s="16" t="s">
        <v>1742</v>
      </c>
      <c r="F10" s="16" t="s">
        <v>1502</v>
      </c>
      <c r="G10" s="27" t="s">
        <v>1743</v>
      </c>
      <c r="H10" s="27" t="s">
        <v>2464</v>
      </c>
      <c r="I10" s="27" t="s">
        <v>1506</v>
      </c>
      <c r="J10" s="27" t="s">
        <v>1882</v>
      </c>
      <c r="K10" s="27" t="s">
        <v>1887</v>
      </c>
      <c r="L10" s="28" t="s">
        <v>1879</v>
      </c>
      <c r="M10" s="28" t="s">
        <v>1881</v>
      </c>
      <c r="N10" s="28" t="s">
        <v>1880</v>
      </c>
      <c r="O10" s="28" t="s">
        <v>1948</v>
      </c>
      <c r="P10" s="18" t="s">
        <v>86</v>
      </c>
      <c r="Q10" s="29" t="s">
        <v>384</v>
      </c>
      <c r="R10" s="30" t="s">
        <v>2</v>
      </c>
      <c r="S10" s="30" t="s">
        <v>3</v>
      </c>
      <c r="T10" s="30" t="s">
        <v>4</v>
      </c>
      <c r="U10" s="30" t="s">
        <v>94</v>
      </c>
      <c r="V10" s="30" t="s">
        <v>6</v>
      </c>
      <c r="W10" s="30" t="s">
        <v>7</v>
      </c>
      <c r="X10" s="30" t="s">
        <v>95</v>
      </c>
      <c r="Y10" s="30" t="s">
        <v>96</v>
      </c>
      <c r="Z10" s="30" t="s">
        <v>10</v>
      </c>
      <c r="AA10" s="30" t="s">
        <v>97</v>
      </c>
      <c r="AB10" s="30" t="s">
        <v>12</v>
      </c>
      <c r="AC10" s="30" t="s">
        <v>13</v>
      </c>
      <c r="AD10" s="30" t="s">
        <v>14</v>
      </c>
      <c r="AE10" s="30" t="s">
        <v>15</v>
      </c>
      <c r="AF10" s="30" t="s">
        <v>16</v>
      </c>
      <c r="AG10" s="30" t="s">
        <v>98</v>
      </c>
      <c r="AH10" s="30" t="s">
        <v>18</v>
      </c>
      <c r="AI10" s="30" t="s">
        <v>19</v>
      </c>
      <c r="AJ10" s="30" t="s">
        <v>99</v>
      </c>
      <c r="AK10" s="30" t="s">
        <v>100</v>
      </c>
      <c r="AL10" s="30" t="s">
        <v>22</v>
      </c>
      <c r="AM10" s="30" t="s">
        <v>23</v>
      </c>
      <c r="AN10" s="30" t="s">
        <v>101</v>
      </c>
      <c r="AO10" s="30" t="s">
        <v>25</v>
      </c>
      <c r="AP10" s="30" t="s">
        <v>26</v>
      </c>
      <c r="AQ10" s="30" t="s">
        <v>102</v>
      </c>
      <c r="AR10" s="30" t="s">
        <v>28</v>
      </c>
      <c r="AS10" s="30" t="s">
        <v>29</v>
      </c>
      <c r="AT10" s="30" t="s">
        <v>30</v>
      </c>
      <c r="AU10" s="30" t="s">
        <v>31</v>
      </c>
      <c r="AV10" s="30" t="s">
        <v>32</v>
      </c>
      <c r="AW10" s="30" t="s">
        <v>33</v>
      </c>
      <c r="AX10" s="30" t="s">
        <v>34</v>
      </c>
      <c r="AY10" s="30" t="s">
        <v>35</v>
      </c>
      <c r="AZ10" s="30" t="s">
        <v>36</v>
      </c>
      <c r="BA10" s="30" t="s">
        <v>37</v>
      </c>
      <c r="BB10" s="30" t="s">
        <v>103</v>
      </c>
      <c r="BC10" s="30" t="s">
        <v>39</v>
      </c>
      <c r="BD10" s="30" t="s">
        <v>40</v>
      </c>
      <c r="BE10" s="30" t="s">
        <v>41</v>
      </c>
      <c r="BF10" s="30" t="s">
        <v>42</v>
      </c>
      <c r="BG10" s="30" t="s">
        <v>104</v>
      </c>
      <c r="BH10" s="30" t="s">
        <v>105</v>
      </c>
      <c r="BI10" s="30" t="s">
        <v>106</v>
      </c>
      <c r="BJ10" s="30" t="s">
        <v>46</v>
      </c>
      <c r="BK10" s="30" t="s">
        <v>47</v>
      </c>
      <c r="BL10" s="30" t="s">
        <v>107</v>
      </c>
      <c r="BM10" s="30" t="s">
        <v>108</v>
      </c>
      <c r="BN10" s="30" t="s">
        <v>109</v>
      </c>
      <c r="BO10" s="30" t="s">
        <v>51</v>
      </c>
      <c r="BP10" s="30" t="s">
        <v>52</v>
      </c>
      <c r="BQ10" s="30" t="s">
        <v>110</v>
      </c>
      <c r="BR10" s="30" t="s">
        <v>54</v>
      </c>
      <c r="BS10" s="30" t="s">
        <v>111</v>
      </c>
      <c r="BT10" s="30" t="s">
        <v>56</v>
      </c>
      <c r="BU10" s="30" t="s">
        <v>112</v>
      </c>
      <c r="BV10" s="30" t="s">
        <v>113</v>
      </c>
      <c r="BW10" s="30" t="s">
        <v>114</v>
      </c>
      <c r="BX10" s="30" t="s">
        <v>60</v>
      </c>
      <c r="BY10" s="30" t="s">
        <v>61</v>
      </c>
      <c r="BZ10" s="30" t="s">
        <v>62</v>
      </c>
      <c r="CA10" s="30" t="s">
        <v>63</v>
      </c>
      <c r="CB10" s="30" t="s">
        <v>115</v>
      </c>
      <c r="CC10" s="30" t="s">
        <v>65</v>
      </c>
      <c r="CD10" s="30" t="s">
        <v>66</v>
      </c>
      <c r="CE10" s="30" t="s">
        <v>67</v>
      </c>
      <c r="CF10" s="30" t="s">
        <v>116</v>
      </c>
      <c r="CG10" s="30" t="s">
        <v>117</v>
      </c>
      <c r="CH10" s="30" t="s">
        <v>118</v>
      </c>
      <c r="CI10" s="30" t="s">
        <v>71</v>
      </c>
      <c r="CJ10" s="30" t="s">
        <v>72</v>
      </c>
      <c r="CK10" s="30" t="s">
        <v>73</v>
      </c>
      <c r="CL10" s="30" t="s">
        <v>74</v>
      </c>
      <c r="CM10" s="30" t="s">
        <v>75</v>
      </c>
      <c r="CN10" s="30" t="s">
        <v>76</v>
      </c>
      <c r="CO10" s="30" t="s">
        <v>119</v>
      </c>
      <c r="CP10" s="30" t="s">
        <v>78</v>
      </c>
      <c r="CQ10" s="30" t="s">
        <v>79</v>
      </c>
      <c r="CR10" s="30" t="s">
        <v>80</v>
      </c>
      <c r="CS10" s="30" t="s">
        <v>81</v>
      </c>
      <c r="CT10" s="30" t="s">
        <v>82</v>
      </c>
      <c r="CU10" s="30" t="s">
        <v>83</v>
      </c>
      <c r="CV10" s="30" t="s">
        <v>84</v>
      </c>
      <c r="CW10" s="30" t="s">
        <v>85</v>
      </c>
      <c r="CX10" s="30" t="s">
        <v>2985</v>
      </c>
      <c r="CY10" s="30" t="s">
        <v>1632</v>
      </c>
      <c r="CZ10" s="30" t="s">
        <v>1633</v>
      </c>
      <c r="DA10" s="30" t="s">
        <v>1634</v>
      </c>
      <c r="DB10" s="30" t="s">
        <v>1635</v>
      </c>
      <c r="DC10" s="30" t="s">
        <v>1636</v>
      </c>
      <c r="DD10" s="30" t="s">
        <v>1637</v>
      </c>
      <c r="DE10" s="30" t="s">
        <v>1638</v>
      </c>
      <c r="DF10" s="30" t="s">
        <v>1639</v>
      </c>
      <c r="DG10" s="30" t="s">
        <v>1641</v>
      </c>
      <c r="DH10" s="30" t="s">
        <v>1640</v>
      </c>
      <c r="DI10" s="30" t="s">
        <v>1661</v>
      </c>
      <c r="DJ10" s="30" t="s">
        <v>1684</v>
      </c>
      <c r="DK10" s="30" t="s">
        <v>1965</v>
      </c>
      <c r="DL10" s="52" t="s">
        <v>2556</v>
      </c>
      <c r="DM10" s="30" t="s">
        <v>1537</v>
      </c>
      <c r="DN10" s="30" t="s">
        <v>1468</v>
      </c>
      <c r="DO10" s="30" t="s">
        <v>1469</v>
      </c>
      <c r="DP10" s="30" t="s">
        <v>1538</v>
      </c>
      <c r="DQ10" s="30" t="s">
        <v>1471</v>
      </c>
      <c r="DR10" s="30" t="s">
        <v>1539</v>
      </c>
      <c r="DS10" s="30" t="s">
        <v>1473</v>
      </c>
      <c r="DT10" s="30" t="s">
        <v>1540</v>
      </c>
      <c r="DU10" s="30" t="s">
        <v>1475</v>
      </c>
      <c r="DV10" s="30" t="s">
        <v>1541</v>
      </c>
      <c r="DW10" s="30" t="s">
        <v>1477</v>
      </c>
      <c r="DX10" s="30" t="s">
        <v>1478</v>
      </c>
      <c r="DY10" s="30" t="s">
        <v>1542</v>
      </c>
      <c r="DZ10" s="30" t="s">
        <v>1480</v>
      </c>
      <c r="EA10" s="30" t="s">
        <v>1481</v>
      </c>
      <c r="EB10" s="30" t="s">
        <v>1543</v>
      </c>
      <c r="EC10" s="30" t="s">
        <v>1544</v>
      </c>
      <c r="ED10" s="30" t="s">
        <v>1726</v>
      </c>
      <c r="EE10" s="30" t="s">
        <v>1545</v>
      </c>
      <c r="EF10" s="30" t="s">
        <v>1485</v>
      </c>
      <c r="EG10" s="30" t="s">
        <v>1685</v>
      </c>
      <c r="EH10" s="30" t="s">
        <v>1546</v>
      </c>
      <c r="EI10" s="52" t="s">
        <v>2556</v>
      </c>
      <c r="EJ10" s="30" t="s">
        <v>1487</v>
      </c>
      <c r="EK10" s="30" t="s">
        <v>1488</v>
      </c>
      <c r="EL10" s="30" t="s">
        <v>1489</v>
      </c>
      <c r="EM10" s="30" t="s">
        <v>1490</v>
      </c>
      <c r="EN10" s="30" t="s">
        <v>1491</v>
      </c>
      <c r="EO10" s="30" t="s">
        <v>1731</v>
      </c>
      <c r="EP10" s="30" t="s">
        <v>1492</v>
      </c>
      <c r="EQ10" s="30" t="s">
        <v>1493</v>
      </c>
      <c r="ER10" s="30" t="s">
        <v>1734</v>
      </c>
      <c r="ES10" s="30" t="s">
        <v>1494</v>
      </c>
      <c r="ET10" s="30" t="s">
        <v>1495</v>
      </c>
      <c r="EU10" s="52" t="s">
        <v>2556</v>
      </c>
      <c r="EV10" s="30" t="s">
        <v>1669</v>
      </c>
      <c r="EW10" s="30" t="s">
        <v>1627</v>
      </c>
      <c r="EX10" s="30" t="s">
        <v>1628</v>
      </c>
      <c r="EY10" s="30" t="s">
        <v>1670</v>
      </c>
      <c r="EZ10" s="30" t="s">
        <v>1672</v>
      </c>
      <c r="FA10" s="30" t="s">
        <v>1631</v>
      </c>
      <c r="FB10" s="52" t="s">
        <v>2556</v>
      </c>
      <c r="FC10" s="30" t="s">
        <v>1536</v>
      </c>
      <c r="FD10" s="30" t="s">
        <v>1662</v>
      </c>
      <c r="FE10" s="30" t="s">
        <v>1663</v>
      </c>
      <c r="FF10" s="30" t="s">
        <v>1723</v>
      </c>
      <c r="FG10" s="30" t="s">
        <v>2886</v>
      </c>
      <c r="FH10" s="30" t="s">
        <v>2887</v>
      </c>
      <c r="FI10" s="30" t="s">
        <v>1945</v>
      </c>
      <c r="FJ10" s="52" t="s">
        <v>2556</v>
      </c>
      <c r="FK10" s="30" t="s">
        <v>1664</v>
      </c>
      <c r="FL10" s="30" t="s">
        <v>1666</v>
      </c>
      <c r="FM10" s="30" t="s">
        <v>1667</v>
      </c>
      <c r="FN10" s="30" t="s">
        <v>1668</v>
      </c>
      <c r="FO10" s="30" t="s">
        <v>1680</v>
      </c>
      <c r="FP10" s="30" t="s">
        <v>1727</v>
      </c>
      <c r="FQ10" s="30" t="s">
        <v>1729</v>
      </c>
      <c r="FR10" s="30" t="s">
        <v>1738</v>
      </c>
      <c r="FS10" s="30" t="s">
        <v>1944</v>
      </c>
      <c r="FT10" s="52" t="s">
        <v>2556</v>
      </c>
      <c r="FU10" s="30" t="s">
        <v>1682</v>
      </c>
      <c r="FV10" s="30" t="s">
        <v>2894</v>
      </c>
      <c r="FW10" s="30" t="s">
        <v>2895</v>
      </c>
      <c r="FX10" s="30" t="s">
        <v>2896</v>
      </c>
      <c r="FY10" s="30" t="s">
        <v>2897</v>
      </c>
      <c r="FZ10" s="30" t="s">
        <v>2898</v>
      </c>
      <c r="GA10" s="30" t="s">
        <v>2899</v>
      </c>
      <c r="GB10" s="30" t="s">
        <v>2900</v>
      </c>
      <c r="GC10" s="52" t="s">
        <v>2556</v>
      </c>
      <c r="GD10" s="30" t="s">
        <v>2935</v>
      </c>
      <c r="GE10" s="30" t="s">
        <v>2943</v>
      </c>
      <c r="GF10" s="30" t="s">
        <v>2945</v>
      </c>
      <c r="GG10" s="30" t="s">
        <v>2952</v>
      </c>
      <c r="GH10" s="52" t="s">
        <v>2556</v>
      </c>
      <c r="GI10" s="30" t="s">
        <v>2930</v>
      </c>
      <c r="GJ10" s="30" t="s">
        <v>2931</v>
      </c>
      <c r="GK10" s="30" t="s">
        <v>2933</v>
      </c>
      <c r="GL10" s="30" t="s">
        <v>2934</v>
      </c>
      <c r="GM10" s="30" t="s">
        <v>2932</v>
      </c>
      <c r="GN10" s="30" t="s">
        <v>2936</v>
      </c>
    </row>
    <row r="11" spans="1:201" x14ac:dyDescent="0.25">
      <c r="A11" s="39" t="s">
        <v>2585</v>
      </c>
      <c r="B11">
        <v>1</v>
      </c>
      <c r="C11" s="39" t="s">
        <v>2135</v>
      </c>
      <c r="D11" s="39">
        <v>1</v>
      </c>
      <c r="E11">
        <v>6</v>
      </c>
      <c r="G11" s="1" t="s">
        <v>2181</v>
      </c>
      <c r="H11" s="42" t="s">
        <v>2217</v>
      </c>
      <c r="I11" s="39">
        <f t="shared" ref="I11:I74" si="10">COUNT(R11:FW11)</f>
        <v>0</v>
      </c>
      <c r="J11" s="39"/>
      <c r="K11" s="39"/>
      <c r="M11" s="40" t="s">
        <v>347</v>
      </c>
      <c r="O11" s="40" t="s">
        <v>2557</v>
      </c>
    </row>
    <row r="12" spans="1:201" x14ac:dyDescent="0.25">
      <c r="A12" s="39" t="s">
        <v>2586</v>
      </c>
      <c r="B12">
        <v>1</v>
      </c>
      <c r="C12" s="39" t="s">
        <v>2178</v>
      </c>
      <c r="D12" s="39">
        <v>1</v>
      </c>
      <c r="E12">
        <v>8</v>
      </c>
      <c r="G12" s="1" t="s">
        <v>1975</v>
      </c>
      <c r="H12" s="42" t="s">
        <v>2275</v>
      </c>
      <c r="I12" s="39">
        <f t="shared" si="10"/>
        <v>0</v>
      </c>
      <c r="J12" s="39"/>
      <c r="K12" s="39"/>
      <c r="M12" s="40" t="s">
        <v>347</v>
      </c>
      <c r="O12" s="40" t="s">
        <v>2557</v>
      </c>
      <c r="GB12" s="15"/>
      <c r="GD12" s="15"/>
      <c r="GE12" s="15"/>
      <c r="GF12" s="15"/>
      <c r="GG12" s="15"/>
    </row>
    <row r="13" spans="1:201" x14ac:dyDescent="0.25">
      <c r="A13" s="39" t="s">
        <v>2587</v>
      </c>
      <c r="B13">
        <v>1</v>
      </c>
      <c r="C13" s="39" t="s">
        <v>2025</v>
      </c>
      <c r="D13" s="39">
        <v>1</v>
      </c>
      <c r="E13">
        <v>2</v>
      </c>
      <c r="F13" t="s">
        <v>1399</v>
      </c>
      <c r="G13" s="1" t="s">
        <v>1900</v>
      </c>
      <c r="H13" s="42" t="s">
        <v>2183</v>
      </c>
      <c r="I13" s="39">
        <f t="shared" si="10"/>
        <v>0</v>
      </c>
      <c r="J13" s="39"/>
      <c r="K13" s="39"/>
      <c r="M13" s="40" t="s">
        <v>347</v>
      </c>
      <c r="O13" s="40" t="s">
        <v>2557</v>
      </c>
      <c r="GB13" s="15"/>
      <c r="GJ13" s="15"/>
      <c r="GK13" s="15"/>
      <c r="GL13" s="15"/>
      <c r="GM13" s="15"/>
      <c r="GN13" s="15"/>
      <c r="GO13" s="15"/>
      <c r="GP13" s="15"/>
      <c r="GQ13" s="15"/>
      <c r="GR13" s="15"/>
      <c r="GS13" s="15"/>
    </row>
    <row r="14" spans="1:201" x14ac:dyDescent="0.25">
      <c r="A14" s="39" t="s">
        <v>2588</v>
      </c>
      <c r="B14">
        <v>10</v>
      </c>
      <c r="C14" s="39" t="s">
        <v>2088</v>
      </c>
      <c r="D14" s="39">
        <v>1</v>
      </c>
      <c r="E14">
        <v>4</v>
      </c>
      <c r="F14" t="s">
        <v>1401</v>
      </c>
      <c r="G14" s="1" t="s">
        <v>1815</v>
      </c>
      <c r="H14" s="42" t="s">
        <v>2184</v>
      </c>
      <c r="I14" s="39">
        <f t="shared" si="10"/>
        <v>0</v>
      </c>
      <c r="J14" s="39"/>
      <c r="K14" s="39"/>
      <c r="GB14" s="15"/>
    </row>
    <row r="15" spans="1:201" x14ac:dyDescent="0.25">
      <c r="A15" s="39" t="s">
        <v>2589</v>
      </c>
      <c r="B15">
        <v>1</v>
      </c>
      <c r="C15" s="39" t="s">
        <v>2004</v>
      </c>
      <c r="D15" s="39">
        <v>1</v>
      </c>
      <c r="E15">
        <v>1</v>
      </c>
      <c r="F15" t="s">
        <v>1399</v>
      </c>
      <c r="G15" s="1" t="s">
        <v>1901</v>
      </c>
      <c r="H15" s="42" t="s">
        <v>2410</v>
      </c>
      <c r="I15" s="39">
        <f t="shared" si="10"/>
        <v>8</v>
      </c>
      <c r="K15" s="39" t="s">
        <v>1373</v>
      </c>
      <c r="M15" s="40" t="s">
        <v>208</v>
      </c>
      <c r="N15" s="40" t="s">
        <v>373</v>
      </c>
      <c r="O15" s="40" t="s">
        <v>384</v>
      </c>
      <c r="R15">
        <v>11</v>
      </c>
      <c r="AH15">
        <v>1</v>
      </c>
      <c r="BJ15">
        <v>1</v>
      </c>
      <c r="BR15">
        <v>1</v>
      </c>
      <c r="BS15">
        <v>1</v>
      </c>
      <c r="BT15">
        <v>11</v>
      </c>
      <c r="BV15">
        <v>2</v>
      </c>
      <c r="CC15">
        <v>1</v>
      </c>
      <c r="GB15" s="15"/>
    </row>
    <row r="16" spans="1:201" x14ac:dyDescent="0.25">
      <c r="A16" s="39" t="s">
        <v>2590</v>
      </c>
      <c r="B16">
        <v>5</v>
      </c>
      <c r="C16" s="39" t="s">
        <v>2032</v>
      </c>
      <c r="D16" s="39">
        <v>1</v>
      </c>
      <c r="E16">
        <v>2</v>
      </c>
      <c r="F16" t="s">
        <v>1401</v>
      </c>
      <c r="G16" s="1" t="s">
        <v>2186</v>
      </c>
      <c r="H16" s="42" t="s">
        <v>2187</v>
      </c>
      <c r="I16" s="39">
        <f t="shared" si="10"/>
        <v>12</v>
      </c>
      <c r="J16" s="39"/>
      <c r="K16" s="39" t="s">
        <v>1373</v>
      </c>
      <c r="L16" s="40" t="s">
        <v>1504</v>
      </c>
      <c r="N16" s="40" t="s">
        <v>538</v>
      </c>
      <c r="O16" s="40" t="s">
        <v>384</v>
      </c>
      <c r="T16">
        <v>6</v>
      </c>
      <c r="AB16">
        <v>13</v>
      </c>
      <c r="AE16">
        <v>6</v>
      </c>
      <c r="BU16">
        <v>5</v>
      </c>
      <c r="CG16">
        <v>13</v>
      </c>
      <c r="CM16">
        <v>13</v>
      </c>
      <c r="CT16">
        <v>6</v>
      </c>
      <c r="CU16">
        <v>5</v>
      </c>
      <c r="DF16">
        <v>12</v>
      </c>
      <c r="DV16">
        <v>13</v>
      </c>
      <c r="EG16">
        <v>13</v>
      </c>
      <c r="FQ16">
        <v>100</v>
      </c>
      <c r="GB16" s="15"/>
    </row>
    <row r="17" spans="1:184" x14ac:dyDescent="0.25">
      <c r="A17" s="39" t="s">
        <v>2591</v>
      </c>
      <c r="B17">
        <v>1</v>
      </c>
      <c r="C17" s="39" t="s">
        <v>2123</v>
      </c>
      <c r="D17" s="39">
        <v>1</v>
      </c>
      <c r="E17">
        <v>5</v>
      </c>
      <c r="F17" t="s">
        <v>1399</v>
      </c>
      <c r="G17" s="1" t="s">
        <v>1834</v>
      </c>
      <c r="H17" s="42" t="s">
        <v>2411</v>
      </c>
      <c r="I17" s="39">
        <f t="shared" si="10"/>
        <v>6</v>
      </c>
      <c r="J17" s="39"/>
      <c r="K17" s="39" t="s">
        <v>1373</v>
      </c>
      <c r="M17" s="40" t="s">
        <v>208</v>
      </c>
      <c r="N17" s="40" t="s">
        <v>373</v>
      </c>
      <c r="O17" s="40" t="s">
        <v>384</v>
      </c>
      <c r="R17">
        <v>13</v>
      </c>
      <c r="BJ17">
        <v>5</v>
      </c>
      <c r="BS17">
        <v>1</v>
      </c>
      <c r="BT17">
        <v>13</v>
      </c>
      <c r="BV17">
        <v>13</v>
      </c>
      <c r="CC17">
        <v>13</v>
      </c>
      <c r="GB17" s="15"/>
    </row>
    <row r="18" spans="1:184" x14ac:dyDescent="0.25">
      <c r="A18" s="39" t="s">
        <v>2592</v>
      </c>
      <c r="B18">
        <v>1</v>
      </c>
      <c r="C18" s="39" t="s">
        <v>2176</v>
      </c>
      <c r="D18" s="39">
        <v>1</v>
      </c>
      <c r="E18">
        <v>8</v>
      </c>
      <c r="F18" t="s">
        <v>1401</v>
      </c>
      <c r="G18" s="1" t="s">
        <v>1875</v>
      </c>
      <c r="H18" s="42" t="s">
        <v>2188</v>
      </c>
      <c r="I18" s="39">
        <f t="shared" si="10"/>
        <v>11</v>
      </c>
      <c r="J18" s="39"/>
      <c r="K18" s="39"/>
      <c r="O18" s="40" t="s">
        <v>384</v>
      </c>
      <c r="W18">
        <v>100</v>
      </c>
      <c r="AI18">
        <v>100</v>
      </c>
      <c r="AU18">
        <v>100</v>
      </c>
      <c r="BD18">
        <v>100</v>
      </c>
      <c r="CX18">
        <v>100</v>
      </c>
      <c r="DI18">
        <v>100</v>
      </c>
      <c r="DR18">
        <v>100</v>
      </c>
      <c r="DZ18">
        <v>100</v>
      </c>
      <c r="EV18">
        <v>100</v>
      </c>
      <c r="FC18">
        <v>100</v>
      </c>
      <c r="FS18">
        <v>100</v>
      </c>
      <c r="GB18" s="15"/>
    </row>
    <row r="19" spans="1:184" x14ac:dyDescent="0.25">
      <c r="A19" s="39" t="s">
        <v>2593</v>
      </c>
      <c r="B19">
        <v>1</v>
      </c>
      <c r="C19" s="39" t="s">
        <v>2021</v>
      </c>
      <c r="D19" s="39">
        <v>1</v>
      </c>
      <c r="E19">
        <v>2</v>
      </c>
      <c r="G19" s="1" t="s">
        <v>1442</v>
      </c>
      <c r="H19" s="42" t="s">
        <v>2189</v>
      </c>
      <c r="I19" s="39">
        <f t="shared" si="10"/>
        <v>0</v>
      </c>
      <c r="J19" s="39"/>
      <c r="K19" s="39" t="s">
        <v>1515</v>
      </c>
      <c r="L19" s="40" t="s">
        <v>1504</v>
      </c>
      <c r="O19" s="40" t="s">
        <v>2558</v>
      </c>
      <c r="GB19" s="15"/>
    </row>
    <row r="20" spans="1:184" x14ac:dyDescent="0.25">
      <c r="A20" s="39" t="s">
        <v>2594</v>
      </c>
      <c r="B20">
        <v>5</v>
      </c>
      <c r="C20" s="39" t="s">
        <v>2146</v>
      </c>
      <c r="D20" s="39">
        <v>1</v>
      </c>
      <c r="E20">
        <v>6</v>
      </c>
      <c r="F20" t="s">
        <v>1401</v>
      </c>
      <c r="G20" s="1" t="s">
        <v>1912</v>
      </c>
      <c r="H20" s="42" t="s">
        <v>2192</v>
      </c>
      <c r="I20" s="39">
        <f t="shared" si="10"/>
        <v>0</v>
      </c>
      <c r="J20" s="39"/>
      <c r="K20" s="39"/>
    </row>
    <row r="21" spans="1:184" x14ac:dyDescent="0.25">
      <c r="A21" s="39" t="s">
        <v>2595</v>
      </c>
      <c r="B21">
        <v>1</v>
      </c>
      <c r="C21" s="39" t="s">
        <v>2166</v>
      </c>
      <c r="D21" s="39">
        <v>1</v>
      </c>
      <c r="E21">
        <v>8</v>
      </c>
      <c r="G21" s="1" t="s">
        <v>1874</v>
      </c>
      <c r="H21" s="42" t="s">
        <v>2412</v>
      </c>
      <c r="I21" s="39">
        <f t="shared" si="10"/>
        <v>1</v>
      </c>
      <c r="J21" s="39"/>
      <c r="K21" s="39" t="s">
        <v>1515</v>
      </c>
      <c r="O21" s="40" t="s">
        <v>2558</v>
      </c>
      <c r="ER21">
        <v>100</v>
      </c>
    </row>
    <row r="22" spans="1:184" x14ac:dyDescent="0.25">
      <c r="A22" s="39" t="s">
        <v>2596</v>
      </c>
      <c r="B22">
        <v>1</v>
      </c>
      <c r="C22" s="39" t="s">
        <v>1993</v>
      </c>
      <c r="D22" s="39">
        <v>1</v>
      </c>
      <c r="E22">
        <v>1</v>
      </c>
      <c r="F22" t="s">
        <v>1399</v>
      </c>
      <c r="G22" s="1" t="s">
        <v>1517</v>
      </c>
      <c r="H22" s="42" t="s">
        <v>2450</v>
      </c>
      <c r="I22" s="39">
        <f t="shared" si="10"/>
        <v>4</v>
      </c>
      <c r="J22" s="40" t="s">
        <v>2489</v>
      </c>
      <c r="K22" s="40" t="s">
        <v>1373</v>
      </c>
      <c r="N22" s="40" t="s">
        <v>787</v>
      </c>
      <c r="O22" s="40" t="s">
        <v>384</v>
      </c>
      <c r="U22">
        <v>100</v>
      </c>
      <c r="AR22">
        <v>1</v>
      </c>
      <c r="CD22">
        <v>1</v>
      </c>
      <c r="CS22">
        <v>1</v>
      </c>
    </row>
    <row r="23" spans="1:184" x14ac:dyDescent="0.25">
      <c r="A23" s="39" t="s">
        <v>2597</v>
      </c>
      <c r="B23">
        <v>1</v>
      </c>
      <c r="C23" s="39" t="s">
        <v>2148</v>
      </c>
      <c r="D23" s="39">
        <v>1</v>
      </c>
      <c r="E23">
        <v>6</v>
      </c>
      <c r="G23" s="1" t="s">
        <v>1845</v>
      </c>
      <c r="H23" s="42" t="s">
        <v>2193</v>
      </c>
      <c r="I23" s="39">
        <f t="shared" si="10"/>
        <v>0</v>
      </c>
      <c r="J23" s="39"/>
      <c r="K23" s="39" t="s">
        <v>1459</v>
      </c>
    </row>
    <row r="24" spans="1:184" x14ac:dyDescent="0.25">
      <c r="A24" s="39" t="s">
        <v>2598</v>
      </c>
      <c r="B24">
        <v>1</v>
      </c>
      <c r="C24" s="39" t="s">
        <v>1995</v>
      </c>
      <c r="D24" s="39">
        <v>1</v>
      </c>
      <c r="E24">
        <v>1</v>
      </c>
      <c r="F24" t="s">
        <v>1401</v>
      </c>
      <c r="G24" s="1" t="s">
        <v>1617</v>
      </c>
      <c r="H24" s="42" t="s">
        <v>2413</v>
      </c>
      <c r="I24" s="39">
        <f t="shared" si="10"/>
        <v>28</v>
      </c>
      <c r="K24" s="40" t="s">
        <v>1373</v>
      </c>
      <c r="L24" s="40" t="s">
        <v>274</v>
      </c>
      <c r="N24" s="40" t="s">
        <v>2543</v>
      </c>
      <c r="O24" s="40" t="s">
        <v>384</v>
      </c>
      <c r="X24">
        <v>1</v>
      </c>
      <c r="AG24">
        <v>100</v>
      </c>
      <c r="AP24">
        <v>100</v>
      </c>
      <c r="AU24">
        <v>100</v>
      </c>
      <c r="AY24">
        <v>100</v>
      </c>
      <c r="BA24">
        <v>100</v>
      </c>
      <c r="BC24">
        <v>100</v>
      </c>
      <c r="BE24">
        <v>100</v>
      </c>
      <c r="BF24">
        <v>100</v>
      </c>
      <c r="BM24">
        <v>100</v>
      </c>
      <c r="BP24">
        <v>100</v>
      </c>
      <c r="BS24">
        <v>100</v>
      </c>
      <c r="BZ24">
        <v>100</v>
      </c>
      <c r="CH24">
        <v>100</v>
      </c>
      <c r="CJ24">
        <v>100</v>
      </c>
      <c r="CR24">
        <v>100</v>
      </c>
      <c r="CV24">
        <v>100</v>
      </c>
      <c r="CX24">
        <v>100</v>
      </c>
      <c r="DA24">
        <v>100</v>
      </c>
      <c r="DF24">
        <v>100</v>
      </c>
      <c r="DO24">
        <v>100</v>
      </c>
      <c r="DR24">
        <v>100</v>
      </c>
      <c r="EF24">
        <v>100</v>
      </c>
      <c r="EL24">
        <v>100</v>
      </c>
      <c r="EO24">
        <v>100</v>
      </c>
      <c r="EY24">
        <v>100</v>
      </c>
      <c r="FM24">
        <v>100</v>
      </c>
      <c r="FO24">
        <v>100</v>
      </c>
    </row>
    <row r="25" spans="1:184" x14ac:dyDescent="0.25">
      <c r="A25" s="39" t="s">
        <v>2599</v>
      </c>
      <c r="B25">
        <v>1</v>
      </c>
      <c r="C25" s="39" t="s">
        <v>1989</v>
      </c>
      <c r="D25" s="39">
        <v>1</v>
      </c>
      <c r="E25">
        <v>1</v>
      </c>
      <c r="F25" t="s">
        <v>1400</v>
      </c>
      <c r="G25" s="1" t="s">
        <v>1421</v>
      </c>
      <c r="H25" s="42" t="s">
        <v>2191</v>
      </c>
      <c r="I25" s="39">
        <f t="shared" si="10"/>
        <v>0</v>
      </c>
      <c r="M25" s="40" t="s">
        <v>347</v>
      </c>
      <c r="O25" s="40" t="s">
        <v>2557</v>
      </c>
    </row>
    <row r="26" spans="1:184" x14ac:dyDescent="0.25">
      <c r="A26" s="39" t="s">
        <v>2600</v>
      </c>
      <c r="B26">
        <v>3</v>
      </c>
      <c r="C26" s="39" t="s">
        <v>2147</v>
      </c>
      <c r="D26" s="39">
        <v>1</v>
      </c>
      <c r="E26">
        <v>6</v>
      </c>
      <c r="F26" t="s">
        <v>1401</v>
      </c>
      <c r="G26" s="1" t="s">
        <v>1835</v>
      </c>
      <c r="H26" s="42" t="s">
        <v>2194</v>
      </c>
      <c r="I26" s="39">
        <f t="shared" si="10"/>
        <v>0</v>
      </c>
      <c r="J26" s="39"/>
      <c r="K26" s="39"/>
      <c r="L26" s="40" t="s">
        <v>1516</v>
      </c>
    </row>
    <row r="27" spans="1:184" x14ac:dyDescent="0.25">
      <c r="A27" s="39" t="s">
        <v>2601</v>
      </c>
      <c r="B27">
        <v>1</v>
      </c>
      <c r="C27" s="39" t="s">
        <v>2140</v>
      </c>
      <c r="D27" s="39">
        <v>1</v>
      </c>
      <c r="E27">
        <v>6</v>
      </c>
      <c r="F27" t="s">
        <v>1399</v>
      </c>
      <c r="G27" s="1" t="s">
        <v>1854</v>
      </c>
      <c r="H27" s="42" t="s">
        <v>2400</v>
      </c>
      <c r="I27" s="39">
        <f t="shared" si="10"/>
        <v>2</v>
      </c>
      <c r="J27" s="39"/>
      <c r="K27" s="39" t="s">
        <v>1416</v>
      </c>
      <c r="O27" s="40" t="s">
        <v>384</v>
      </c>
      <c r="AX27">
        <v>5</v>
      </c>
      <c r="AZ27">
        <v>7</v>
      </c>
    </row>
    <row r="28" spans="1:184" x14ac:dyDescent="0.25">
      <c r="A28" s="39" t="s">
        <v>2602</v>
      </c>
      <c r="B28">
        <v>1</v>
      </c>
      <c r="C28" s="39" t="s">
        <v>2024</v>
      </c>
      <c r="D28" s="39">
        <v>1</v>
      </c>
      <c r="E28">
        <v>2</v>
      </c>
      <c r="G28" s="1" t="s">
        <v>2196</v>
      </c>
      <c r="H28" s="42" t="s">
        <v>2197</v>
      </c>
      <c r="I28" s="39">
        <f t="shared" si="10"/>
        <v>1</v>
      </c>
      <c r="J28" s="39"/>
      <c r="K28" s="39"/>
      <c r="FD28">
        <v>1</v>
      </c>
    </row>
    <row r="29" spans="1:184" x14ac:dyDescent="0.25">
      <c r="A29" s="39" t="s">
        <v>2603</v>
      </c>
      <c r="B29">
        <v>1</v>
      </c>
      <c r="C29" s="39" t="s">
        <v>2168</v>
      </c>
      <c r="D29" s="39">
        <v>1</v>
      </c>
      <c r="E29">
        <v>8</v>
      </c>
      <c r="G29" s="1" t="s">
        <v>1404</v>
      </c>
      <c r="H29" s="42" t="s">
        <v>2414</v>
      </c>
      <c r="I29" s="39">
        <f t="shared" si="10"/>
        <v>6</v>
      </c>
      <c r="J29" s="39"/>
      <c r="K29" s="39"/>
      <c r="M29" s="40" t="s">
        <v>1523</v>
      </c>
      <c r="O29" s="40" t="s">
        <v>384</v>
      </c>
      <c r="AA29">
        <v>8</v>
      </c>
      <c r="FC29">
        <v>8</v>
      </c>
      <c r="FD29">
        <v>8</v>
      </c>
      <c r="FE29">
        <v>8</v>
      </c>
      <c r="FF29">
        <v>8</v>
      </c>
      <c r="FI29">
        <v>8</v>
      </c>
    </row>
    <row r="30" spans="1:184" x14ac:dyDescent="0.25">
      <c r="A30" s="39" t="s">
        <v>2604</v>
      </c>
      <c r="B30">
        <v>3</v>
      </c>
      <c r="C30" s="39" t="s">
        <v>2062</v>
      </c>
      <c r="D30" s="39">
        <v>1</v>
      </c>
      <c r="E30">
        <v>3</v>
      </c>
      <c r="G30" s="1" t="s">
        <v>1772</v>
      </c>
      <c r="H30" s="42" t="s">
        <v>2415</v>
      </c>
      <c r="I30" s="39">
        <f t="shared" si="10"/>
        <v>21</v>
      </c>
      <c r="J30" s="39"/>
      <c r="K30" s="39"/>
      <c r="O30" s="40" t="s">
        <v>384</v>
      </c>
      <c r="Y30">
        <v>100</v>
      </c>
      <c r="AD30">
        <v>100</v>
      </c>
      <c r="AG30">
        <v>100</v>
      </c>
      <c r="AM30">
        <v>100</v>
      </c>
      <c r="AW30">
        <v>100</v>
      </c>
      <c r="BA30">
        <v>100</v>
      </c>
      <c r="BG30">
        <v>100</v>
      </c>
      <c r="BK30">
        <v>100</v>
      </c>
      <c r="BW30">
        <v>100</v>
      </c>
      <c r="CB30">
        <v>100</v>
      </c>
      <c r="CN30">
        <v>100</v>
      </c>
      <c r="CW30">
        <v>100</v>
      </c>
      <c r="DB30">
        <v>100</v>
      </c>
      <c r="DK30">
        <v>100</v>
      </c>
      <c r="DQ30">
        <v>100</v>
      </c>
      <c r="DS30">
        <v>100</v>
      </c>
      <c r="DT30">
        <v>100</v>
      </c>
      <c r="EF30">
        <v>100</v>
      </c>
      <c r="EH30">
        <v>100</v>
      </c>
      <c r="EN30">
        <v>100</v>
      </c>
      <c r="FO30">
        <v>100</v>
      </c>
    </row>
    <row r="31" spans="1:184" x14ac:dyDescent="0.25">
      <c r="A31" s="39" t="s">
        <v>2605</v>
      </c>
      <c r="B31">
        <v>2</v>
      </c>
      <c r="C31" s="39" t="s">
        <v>2011</v>
      </c>
      <c r="D31" s="39">
        <v>1</v>
      </c>
      <c r="E31">
        <v>2</v>
      </c>
      <c r="F31" t="s">
        <v>1399</v>
      </c>
      <c r="G31" s="1" t="s">
        <v>1409</v>
      </c>
      <c r="H31" s="42" t="s">
        <v>2198</v>
      </c>
      <c r="I31" s="39">
        <f t="shared" si="10"/>
        <v>15</v>
      </c>
      <c r="J31" s="39"/>
      <c r="K31" s="39"/>
      <c r="L31" s="40" t="s">
        <v>211</v>
      </c>
      <c r="O31" s="40" t="s">
        <v>384</v>
      </c>
      <c r="AJ31">
        <v>100</v>
      </c>
      <c r="AZ31">
        <v>100</v>
      </c>
      <c r="BD31">
        <v>100</v>
      </c>
      <c r="BI31">
        <v>100</v>
      </c>
      <c r="BX31">
        <v>100</v>
      </c>
      <c r="CC31">
        <v>100</v>
      </c>
      <c r="CZ31">
        <v>100</v>
      </c>
      <c r="EC31">
        <v>100</v>
      </c>
      <c r="ER31">
        <v>100</v>
      </c>
      <c r="EY31">
        <v>100</v>
      </c>
      <c r="FC31">
        <v>100</v>
      </c>
      <c r="FD31">
        <v>100</v>
      </c>
      <c r="FE31">
        <v>100</v>
      </c>
      <c r="FF31">
        <v>100</v>
      </c>
      <c r="FI31">
        <v>100</v>
      </c>
    </row>
    <row r="32" spans="1:184" x14ac:dyDescent="0.25">
      <c r="A32" s="39" t="s">
        <v>2606</v>
      </c>
      <c r="B32">
        <v>2</v>
      </c>
      <c r="C32" s="39" t="s">
        <v>2112</v>
      </c>
      <c r="D32" s="39">
        <v>1</v>
      </c>
      <c r="E32">
        <v>4</v>
      </c>
      <c r="F32" t="s">
        <v>1399</v>
      </c>
      <c r="G32" s="1" t="s">
        <v>1402</v>
      </c>
      <c r="H32" s="42" t="s">
        <v>2416</v>
      </c>
      <c r="I32" s="39">
        <f t="shared" si="10"/>
        <v>18</v>
      </c>
      <c r="J32" s="39"/>
      <c r="K32" s="39"/>
      <c r="L32" s="40" t="s">
        <v>211</v>
      </c>
      <c r="O32" s="40" t="s">
        <v>384</v>
      </c>
      <c r="Z32">
        <v>100</v>
      </c>
      <c r="AA32">
        <v>100</v>
      </c>
      <c r="AJ32">
        <v>100</v>
      </c>
      <c r="AR32">
        <v>100</v>
      </c>
      <c r="BD32">
        <v>100</v>
      </c>
      <c r="BI32">
        <v>100</v>
      </c>
      <c r="CC32">
        <v>100</v>
      </c>
      <c r="CK32">
        <v>100</v>
      </c>
      <c r="CX32">
        <v>100</v>
      </c>
      <c r="DW32">
        <v>100</v>
      </c>
      <c r="DX32">
        <v>100</v>
      </c>
      <c r="EC32">
        <v>100</v>
      </c>
      <c r="ER32">
        <v>100</v>
      </c>
      <c r="FC32">
        <v>100</v>
      </c>
      <c r="FD32">
        <v>100</v>
      </c>
      <c r="FE32">
        <v>100</v>
      </c>
      <c r="FF32">
        <v>100</v>
      </c>
      <c r="FI32">
        <v>100</v>
      </c>
    </row>
    <row r="33" spans="1:183" x14ac:dyDescent="0.25">
      <c r="A33" s="39" t="s">
        <v>2607</v>
      </c>
      <c r="B33">
        <v>1</v>
      </c>
      <c r="C33" s="39" t="s">
        <v>2083</v>
      </c>
      <c r="D33" s="39">
        <v>1</v>
      </c>
      <c r="E33">
        <v>4</v>
      </c>
      <c r="F33" t="s">
        <v>1399</v>
      </c>
      <c r="G33" s="1" t="s">
        <v>1913</v>
      </c>
      <c r="H33" s="42" t="s">
        <v>2199</v>
      </c>
      <c r="I33" s="39">
        <f t="shared" si="10"/>
        <v>9</v>
      </c>
      <c r="J33" s="39"/>
      <c r="K33" s="39" t="s">
        <v>1373</v>
      </c>
      <c r="N33" s="40" t="s">
        <v>373</v>
      </c>
      <c r="O33" s="40" t="s">
        <v>384</v>
      </c>
      <c r="R33">
        <v>3</v>
      </c>
      <c r="AH33">
        <v>12</v>
      </c>
      <c r="BJ33">
        <v>3</v>
      </c>
      <c r="BR33">
        <v>12</v>
      </c>
      <c r="BS33">
        <v>3</v>
      </c>
      <c r="BT33">
        <v>12</v>
      </c>
      <c r="BV33">
        <v>12</v>
      </c>
      <c r="CC33">
        <v>4</v>
      </c>
      <c r="EB33">
        <v>100</v>
      </c>
    </row>
    <row r="34" spans="1:183" x14ac:dyDescent="0.25">
      <c r="A34" s="39" t="s">
        <v>2608</v>
      </c>
      <c r="B34">
        <v>1</v>
      </c>
      <c r="C34" s="39" t="s">
        <v>2022</v>
      </c>
      <c r="D34" s="39">
        <v>1</v>
      </c>
      <c r="E34">
        <v>2</v>
      </c>
      <c r="G34" s="1" t="s">
        <v>1968</v>
      </c>
      <c r="H34" s="42" t="s">
        <v>2200</v>
      </c>
      <c r="I34" s="39">
        <f t="shared" si="10"/>
        <v>12</v>
      </c>
      <c r="J34" s="39"/>
      <c r="K34" s="39"/>
      <c r="O34" s="40" t="s">
        <v>384</v>
      </c>
      <c r="V34">
        <v>100</v>
      </c>
      <c r="AK34">
        <v>100</v>
      </c>
      <c r="AR34">
        <v>100</v>
      </c>
      <c r="BJ34">
        <v>100</v>
      </c>
      <c r="CH34">
        <v>100</v>
      </c>
      <c r="CQ34">
        <v>100</v>
      </c>
      <c r="CY34">
        <v>100</v>
      </c>
      <c r="DN34">
        <v>100</v>
      </c>
      <c r="DY34">
        <v>100</v>
      </c>
      <c r="EJ34">
        <v>100</v>
      </c>
      <c r="EW34">
        <v>100</v>
      </c>
      <c r="FK34">
        <v>100</v>
      </c>
    </row>
    <row r="35" spans="1:183" x14ac:dyDescent="0.25">
      <c r="A35" s="39" t="s">
        <v>2609</v>
      </c>
      <c r="B35">
        <v>1</v>
      </c>
      <c r="C35" s="39" t="s">
        <v>2109</v>
      </c>
      <c r="D35" s="39">
        <v>1</v>
      </c>
      <c r="E35">
        <v>4</v>
      </c>
      <c r="F35" t="s">
        <v>1400</v>
      </c>
      <c r="G35" s="1" t="s">
        <v>402</v>
      </c>
      <c r="H35" s="42" t="s">
        <v>2201</v>
      </c>
      <c r="I35" s="39">
        <f t="shared" si="10"/>
        <v>28</v>
      </c>
      <c r="J35" s="39"/>
      <c r="K35" s="39" t="s">
        <v>1373</v>
      </c>
      <c r="N35" s="40" t="s">
        <v>260</v>
      </c>
      <c r="O35" s="40" t="s">
        <v>384</v>
      </c>
      <c r="R35">
        <v>100</v>
      </c>
      <c r="T35">
        <v>100</v>
      </c>
      <c r="U35">
        <v>100</v>
      </c>
      <c r="Y35">
        <v>100</v>
      </c>
      <c r="AD35">
        <v>100</v>
      </c>
      <c r="AH35">
        <v>100</v>
      </c>
      <c r="AM35">
        <v>100</v>
      </c>
      <c r="AQ35">
        <v>100</v>
      </c>
      <c r="AX35">
        <v>100</v>
      </c>
      <c r="BH35">
        <v>100</v>
      </c>
      <c r="BK35">
        <v>100</v>
      </c>
      <c r="BN35">
        <v>100</v>
      </c>
      <c r="BT35">
        <v>100</v>
      </c>
      <c r="BV35">
        <v>100</v>
      </c>
      <c r="CF35">
        <v>100</v>
      </c>
      <c r="CN35">
        <v>100</v>
      </c>
      <c r="DD35">
        <v>100</v>
      </c>
      <c r="DH35">
        <v>100</v>
      </c>
      <c r="DI35">
        <v>100</v>
      </c>
      <c r="DP35">
        <v>100</v>
      </c>
      <c r="DY35">
        <v>100</v>
      </c>
      <c r="EB35">
        <v>100</v>
      </c>
      <c r="EG35">
        <v>100</v>
      </c>
      <c r="FA35">
        <v>100</v>
      </c>
      <c r="FI35">
        <v>100</v>
      </c>
      <c r="FU35">
        <v>100</v>
      </c>
      <c r="FV35">
        <v>100</v>
      </c>
      <c r="FW35">
        <v>100</v>
      </c>
      <c r="FX35">
        <v>100</v>
      </c>
      <c r="FY35">
        <v>100</v>
      </c>
      <c r="FZ35">
        <v>100</v>
      </c>
      <c r="GA35">
        <v>100</v>
      </c>
    </row>
    <row r="36" spans="1:183" x14ac:dyDescent="0.25">
      <c r="A36" s="39" t="s">
        <v>2610</v>
      </c>
      <c r="B36">
        <v>1</v>
      </c>
      <c r="C36" s="39" t="s">
        <v>2114</v>
      </c>
      <c r="D36" s="39">
        <v>1</v>
      </c>
      <c r="E36">
        <v>5</v>
      </c>
      <c r="F36" t="s">
        <v>1399</v>
      </c>
      <c r="G36" s="1" t="s">
        <v>1914</v>
      </c>
      <c r="H36" s="42" t="s">
        <v>2202</v>
      </c>
      <c r="I36" s="39">
        <f t="shared" si="10"/>
        <v>6</v>
      </c>
      <c r="J36" s="39"/>
      <c r="K36" s="39" t="s">
        <v>1373</v>
      </c>
      <c r="N36" s="40" t="s">
        <v>251</v>
      </c>
      <c r="O36" s="40" t="s">
        <v>384</v>
      </c>
      <c r="Z36">
        <v>5</v>
      </c>
      <c r="AF36">
        <v>5</v>
      </c>
      <c r="CA36">
        <v>5</v>
      </c>
      <c r="DJ36">
        <v>5</v>
      </c>
      <c r="EQ36">
        <v>4</v>
      </c>
      <c r="FC36">
        <v>13</v>
      </c>
    </row>
    <row r="37" spans="1:183" x14ac:dyDescent="0.25">
      <c r="A37" s="39" t="s">
        <v>2611</v>
      </c>
      <c r="B37">
        <v>1</v>
      </c>
      <c r="C37" s="39" t="s">
        <v>2074</v>
      </c>
      <c r="D37" s="39">
        <v>1</v>
      </c>
      <c r="E37">
        <v>3</v>
      </c>
      <c r="G37" s="1" t="s">
        <v>1902</v>
      </c>
      <c r="H37" s="42" t="s">
        <v>2203</v>
      </c>
      <c r="I37" s="39">
        <f t="shared" si="10"/>
        <v>0</v>
      </c>
      <c r="J37" s="39"/>
      <c r="K37" s="39"/>
      <c r="M37" s="40" t="s">
        <v>347</v>
      </c>
      <c r="O37" s="40" t="s">
        <v>2557</v>
      </c>
    </row>
    <row r="38" spans="1:183" x14ac:dyDescent="0.25">
      <c r="A38" s="39" t="s">
        <v>2612</v>
      </c>
      <c r="B38">
        <v>1</v>
      </c>
      <c r="C38" s="39" t="s">
        <v>2135</v>
      </c>
      <c r="D38" s="39">
        <v>1</v>
      </c>
      <c r="E38">
        <v>6</v>
      </c>
      <c r="F38" t="s">
        <v>1399</v>
      </c>
      <c r="G38" s="1" t="s">
        <v>1428</v>
      </c>
      <c r="H38" s="42" t="s">
        <v>2204</v>
      </c>
      <c r="I38" s="39">
        <f t="shared" si="10"/>
        <v>0</v>
      </c>
      <c r="J38" s="39"/>
      <c r="K38" s="39"/>
      <c r="M38" s="40" t="s">
        <v>347</v>
      </c>
      <c r="O38" s="40" t="s">
        <v>2557</v>
      </c>
    </row>
    <row r="39" spans="1:183" x14ac:dyDescent="0.25">
      <c r="A39" s="39" t="s">
        <v>2613</v>
      </c>
      <c r="B39">
        <v>2</v>
      </c>
      <c r="C39" s="39" t="s">
        <v>2159</v>
      </c>
      <c r="D39" s="39">
        <v>1</v>
      </c>
      <c r="E39">
        <v>7</v>
      </c>
      <c r="F39" t="s">
        <v>1400</v>
      </c>
      <c r="G39" s="1" t="s">
        <v>1756</v>
      </c>
      <c r="H39" s="42" t="s">
        <v>2205</v>
      </c>
      <c r="I39" s="39">
        <f t="shared" si="10"/>
        <v>18</v>
      </c>
      <c r="J39" s="39"/>
      <c r="K39" s="39" t="s">
        <v>1373</v>
      </c>
      <c r="N39" s="40" t="s">
        <v>1375</v>
      </c>
      <c r="U39">
        <v>13</v>
      </c>
      <c r="W39">
        <v>100</v>
      </c>
      <c r="Y39">
        <v>1</v>
      </c>
      <c r="AA39">
        <v>100</v>
      </c>
      <c r="AC39">
        <v>100</v>
      </c>
      <c r="AD39">
        <v>100</v>
      </c>
      <c r="AJ39">
        <v>100</v>
      </c>
      <c r="AP39">
        <v>100</v>
      </c>
      <c r="AW39">
        <v>1</v>
      </c>
      <c r="BA39">
        <v>100</v>
      </c>
      <c r="BF39">
        <v>100</v>
      </c>
      <c r="BG39">
        <v>100</v>
      </c>
      <c r="BM39">
        <v>100</v>
      </c>
      <c r="CB39">
        <v>100</v>
      </c>
      <c r="CI39">
        <v>100</v>
      </c>
      <c r="CN39">
        <v>100</v>
      </c>
      <c r="CW39">
        <v>100</v>
      </c>
      <c r="DA39">
        <v>100</v>
      </c>
    </row>
    <row r="40" spans="1:183" x14ac:dyDescent="0.25">
      <c r="A40" s="39" t="s">
        <v>2614</v>
      </c>
      <c r="B40">
        <v>1</v>
      </c>
      <c r="C40" s="39" t="s">
        <v>1998</v>
      </c>
      <c r="D40" s="39">
        <v>1</v>
      </c>
      <c r="E40">
        <v>1</v>
      </c>
      <c r="F40" t="s">
        <v>1399</v>
      </c>
      <c r="G40" s="1" t="s">
        <v>1748</v>
      </c>
      <c r="H40" s="42" t="s">
        <v>2206</v>
      </c>
      <c r="I40" s="39">
        <f t="shared" si="10"/>
        <v>2</v>
      </c>
      <c r="J40" s="40" t="s">
        <v>2489</v>
      </c>
      <c r="K40" s="39" t="s">
        <v>1373</v>
      </c>
      <c r="N40" s="40" t="s">
        <v>392</v>
      </c>
      <c r="S40">
        <v>1</v>
      </c>
      <c r="W40">
        <v>1</v>
      </c>
    </row>
    <row r="41" spans="1:183" x14ac:dyDescent="0.25">
      <c r="A41" s="39" t="s">
        <v>2615</v>
      </c>
      <c r="B41">
        <v>1</v>
      </c>
      <c r="C41" s="39" t="s">
        <v>2060</v>
      </c>
      <c r="D41" s="39">
        <v>1</v>
      </c>
      <c r="E41">
        <v>3</v>
      </c>
      <c r="F41" t="s">
        <v>1401</v>
      </c>
      <c r="G41" s="1" t="s">
        <v>1800</v>
      </c>
      <c r="H41" s="42" t="s">
        <v>2207</v>
      </c>
      <c r="I41" s="39">
        <f t="shared" si="10"/>
        <v>14</v>
      </c>
      <c r="J41" s="39"/>
      <c r="K41" s="39"/>
      <c r="O41" s="40" t="s">
        <v>384</v>
      </c>
      <c r="Z41">
        <v>100</v>
      </c>
      <c r="AJ41">
        <v>100</v>
      </c>
      <c r="BD41">
        <v>100</v>
      </c>
      <c r="BI41">
        <v>100</v>
      </c>
      <c r="CX41">
        <v>100</v>
      </c>
      <c r="CZ41">
        <v>100</v>
      </c>
      <c r="DW41">
        <v>100</v>
      </c>
      <c r="DX41">
        <v>100</v>
      </c>
      <c r="EC41">
        <v>100</v>
      </c>
      <c r="FC41">
        <v>100</v>
      </c>
      <c r="FD41">
        <v>100</v>
      </c>
      <c r="FE41">
        <v>100</v>
      </c>
      <c r="FF41">
        <v>100</v>
      </c>
      <c r="FI41">
        <v>100</v>
      </c>
    </row>
    <row r="42" spans="1:183" x14ac:dyDescent="0.25">
      <c r="A42" s="39" t="s">
        <v>2616</v>
      </c>
      <c r="B42">
        <v>9</v>
      </c>
      <c r="C42" s="39" t="s">
        <v>2466</v>
      </c>
      <c r="D42" s="39">
        <v>1</v>
      </c>
      <c r="E42">
        <v>2</v>
      </c>
      <c r="F42" t="s">
        <v>1401</v>
      </c>
      <c r="G42" s="1" t="s">
        <v>1769</v>
      </c>
      <c r="H42" s="42" t="s">
        <v>2417</v>
      </c>
      <c r="I42" s="39">
        <f t="shared" si="10"/>
        <v>0</v>
      </c>
      <c r="J42" s="39"/>
      <c r="K42" s="39"/>
    </row>
    <row r="43" spans="1:183" x14ac:dyDescent="0.25">
      <c r="A43" s="39" t="s">
        <v>2617</v>
      </c>
      <c r="B43">
        <v>1</v>
      </c>
      <c r="C43" s="39" t="s">
        <v>2138</v>
      </c>
      <c r="D43" s="39">
        <v>1</v>
      </c>
      <c r="E43">
        <v>6</v>
      </c>
      <c r="F43" t="s">
        <v>1399</v>
      </c>
      <c r="G43" s="1" t="s">
        <v>1828</v>
      </c>
      <c r="H43" s="42" t="s">
        <v>2208</v>
      </c>
      <c r="I43" s="39">
        <f t="shared" si="10"/>
        <v>2</v>
      </c>
      <c r="J43" s="39"/>
      <c r="K43" s="39" t="s">
        <v>1373</v>
      </c>
      <c r="N43" s="40" t="s">
        <v>392</v>
      </c>
      <c r="S43">
        <v>14</v>
      </c>
      <c r="W43">
        <v>100</v>
      </c>
    </row>
    <row r="44" spans="1:183" x14ac:dyDescent="0.25">
      <c r="A44" s="39" t="s">
        <v>2618</v>
      </c>
      <c r="B44">
        <v>8</v>
      </c>
      <c r="C44" s="39" t="s">
        <v>2151</v>
      </c>
      <c r="D44" s="39">
        <v>1</v>
      </c>
      <c r="E44">
        <v>6</v>
      </c>
      <c r="F44" t="s">
        <v>1401</v>
      </c>
      <c r="G44" s="1" t="s">
        <v>1528</v>
      </c>
      <c r="H44" s="42" t="s">
        <v>2351</v>
      </c>
      <c r="I44" s="39">
        <f t="shared" si="10"/>
        <v>0</v>
      </c>
      <c r="J44" s="39"/>
      <c r="K44" s="39"/>
    </row>
    <row r="45" spans="1:183" x14ac:dyDescent="0.25">
      <c r="A45" s="39" t="s">
        <v>2619</v>
      </c>
      <c r="B45">
        <v>1</v>
      </c>
      <c r="C45" s="39" t="s">
        <v>2095</v>
      </c>
      <c r="D45" s="39">
        <v>1</v>
      </c>
      <c r="E45">
        <v>4</v>
      </c>
      <c r="G45" s="1" t="s">
        <v>1424</v>
      </c>
      <c r="H45" s="42" t="s">
        <v>2209</v>
      </c>
      <c r="I45" s="39">
        <f t="shared" si="10"/>
        <v>0</v>
      </c>
      <c r="J45" s="39"/>
      <c r="K45" s="39"/>
      <c r="M45" s="40" t="s">
        <v>347</v>
      </c>
      <c r="O45" s="40" t="s">
        <v>2557</v>
      </c>
    </row>
    <row r="46" spans="1:183" x14ac:dyDescent="0.25">
      <c r="A46" s="39" t="s">
        <v>2620</v>
      </c>
      <c r="B46">
        <v>1</v>
      </c>
      <c r="C46" s="39" t="s">
        <v>2170</v>
      </c>
      <c r="D46" s="39">
        <v>1</v>
      </c>
      <c r="E46">
        <v>8</v>
      </c>
      <c r="F46" t="s">
        <v>1399</v>
      </c>
      <c r="G46" s="1" t="s">
        <v>1866</v>
      </c>
      <c r="H46" s="42" t="s">
        <v>2210</v>
      </c>
      <c r="I46" s="39">
        <f t="shared" si="10"/>
        <v>0</v>
      </c>
      <c r="J46" s="39"/>
      <c r="K46" s="39"/>
    </row>
    <row r="47" spans="1:183" x14ac:dyDescent="0.25">
      <c r="A47" s="39" t="s">
        <v>2621</v>
      </c>
      <c r="B47">
        <v>1</v>
      </c>
      <c r="C47" s="39" t="s">
        <v>2097</v>
      </c>
      <c r="D47" s="39">
        <v>1</v>
      </c>
      <c r="E47">
        <v>4</v>
      </c>
      <c r="F47" t="s">
        <v>1399</v>
      </c>
      <c r="G47" s="1" t="s">
        <v>1436</v>
      </c>
      <c r="H47" s="42" t="s">
        <v>2211</v>
      </c>
      <c r="I47" s="39">
        <f t="shared" si="10"/>
        <v>6</v>
      </c>
      <c r="J47" s="39"/>
      <c r="K47" s="39"/>
      <c r="L47" s="40" t="s">
        <v>1514</v>
      </c>
      <c r="O47" s="40" t="s">
        <v>384</v>
      </c>
      <c r="U47">
        <v>100</v>
      </c>
      <c r="AO47">
        <v>100</v>
      </c>
      <c r="CL47">
        <v>100</v>
      </c>
      <c r="DQ47">
        <v>100</v>
      </c>
      <c r="EK47">
        <v>100</v>
      </c>
      <c r="FA47">
        <v>100</v>
      </c>
    </row>
    <row r="48" spans="1:183" x14ac:dyDescent="0.25">
      <c r="A48" s="39" t="s">
        <v>2622</v>
      </c>
      <c r="B48">
        <v>1</v>
      </c>
      <c r="C48" s="39" t="s">
        <v>2171</v>
      </c>
      <c r="D48" s="39">
        <v>1</v>
      </c>
      <c r="E48">
        <v>8</v>
      </c>
      <c r="F48" t="s">
        <v>1399</v>
      </c>
      <c r="G48" s="1" t="s">
        <v>1898</v>
      </c>
      <c r="H48" s="42" t="s">
        <v>2212</v>
      </c>
      <c r="I48" s="39">
        <f t="shared" si="10"/>
        <v>6</v>
      </c>
      <c r="J48" s="39"/>
      <c r="K48" s="39" t="s">
        <v>1373</v>
      </c>
      <c r="N48" s="40" t="s">
        <v>373</v>
      </c>
      <c r="O48" s="40" t="s">
        <v>384</v>
      </c>
      <c r="R48">
        <v>6</v>
      </c>
      <c r="BS48">
        <v>14</v>
      </c>
      <c r="BT48">
        <v>6</v>
      </c>
      <c r="BV48">
        <v>8</v>
      </c>
      <c r="CC48">
        <v>14</v>
      </c>
      <c r="EB48">
        <v>100</v>
      </c>
    </row>
    <row r="49" spans="1:183" x14ac:dyDescent="0.25">
      <c r="A49" s="39" t="s">
        <v>2623</v>
      </c>
      <c r="B49">
        <v>8</v>
      </c>
      <c r="C49" s="39" t="s">
        <v>2014</v>
      </c>
      <c r="D49" s="39">
        <v>1</v>
      </c>
      <c r="E49">
        <v>2</v>
      </c>
      <c r="F49" t="s">
        <v>1400</v>
      </c>
      <c r="G49" s="1" t="s">
        <v>1889</v>
      </c>
      <c r="H49" s="42" t="s">
        <v>2213</v>
      </c>
      <c r="I49" s="39">
        <f t="shared" si="10"/>
        <v>1</v>
      </c>
      <c r="J49" s="39"/>
      <c r="K49" s="39"/>
      <c r="S49">
        <v>4</v>
      </c>
    </row>
    <row r="50" spans="1:183" x14ac:dyDescent="0.25">
      <c r="A50" s="39" t="s">
        <v>2624</v>
      </c>
      <c r="B50">
        <v>1</v>
      </c>
      <c r="C50" s="39" t="s">
        <v>2167</v>
      </c>
      <c r="D50" s="39">
        <v>1</v>
      </c>
      <c r="E50">
        <v>8</v>
      </c>
      <c r="F50" t="s">
        <v>1399</v>
      </c>
      <c r="G50" s="1" t="s">
        <v>1873</v>
      </c>
      <c r="H50" s="42" t="s">
        <v>2214</v>
      </c>
      <c r="I50" s="39">
        <f t="shared" si="10"/>
        <v>4</v>
      </c>
      <c r="J50" s="39"/>
      <c r="K50" s="39" t="s">
        <v>1373</v>
      </c>
      <c r="N50" s="40" t="s">
        <v>787</v>
      </c>
      <c r="O50" s="40" t="s">
        <v>384</v>
      </c>
      <c r="U50">
        <v>100</v>
      </c>
      <c r="AR50">
        <v>14</v>
      </c>
      <c r="CD50">
        <v>6</v>
      </c>
      <c r="CS50">
        <v>6</v>
      </c>
    </row>
    <row r="51" spans="1:183" x14ac:dyDescent="0.25">
      <c r="A51" s="39" t="s">
        <v>2625</v>
      </c>
      <c r="B51">
        <v>6</v>
      </c>
      <c r="C51" s="39" t="s">
        <v>2107</v>
      </c>
      <c r="D51" s="39">
        <v>1</v>
      </c>
      <c r="E51">
        <v>4</v>
      </c>
      <c r="F51" t="s">
        <v>1401</v>
      </c>
      <c r="G51" s="1" t="s">
        <v>1903</v>
      </c>
      <c r="H51" s="42" t="s">
        <v>2215</v>
      </c>
      <c r="I51" s="39">
        <f t="shared" si="10"/>
        <v>0</v>
      </c>
      <c r="J51" s="39"/>
      <c r="K51" s="39"/>
    </row>
    <row r="52" spans="1:183" x14ac:dyDescent="0.25">
      <c r="A52" s="39" t="s">
        <v>2626</v>
      </c>
      <c r="B52">
        <v>1</v>
      </c>
      <c r="C52" s="39" t="s">
        <v>2118</v>
      </c>
      <c r="D52" s="39">
        <v>1</v>
      </c>
      <c r="E52">
        <v>5</v>
      </c>
      <c r="G52" s="1" t="s">
        <v>1443</v>
      </c>
      <c r="H52" s="42" t="s">
        <v>2216</v>
      </c>
      <c r="I52" s="39">
        <f t="shared" si="10"/>
        <v>0</v>
      </c>
      <c r="J52" s="39"/>
      <c r="K52" s="39" t="s">
        <v>1515</v>
      </c>
      <c r="O52" s="40" t="s">
        <v>2558</v>
      </c>
    </row>
    <row r="53" spans="1:183" x14ac:dyDescent="0.25">
      <c r="A53" s="39" t="s">
        <v>2627</v>
      </c>
      <c r="B53">
        <v>1</v>
      </c>
      <c r="C53" s="39" t="s">
        <v>2114</v>
      </c>
      <c r="D53" s="39">
        <v>1</v>
      </c>
      <c r="E53">
        <v>5</v>
      </c>
      <c r="F53" t="s">
        <v>1401</v>
      </c>
      <c r="G53" s="1" t="s">
        <v>2218</v>
      </c>
      <c r="H53" s="42" t="s">
        <v>2418</v>
      </c>
      <c r="I53" s="39">
        <f t="shared" si="10"/>
        <v>0</v>
      </c>
      <c r="J53" s="39"/>
      <c r="K53" s="39"/>
    </row>
    <row r="54" spans="1:183" x14ac:dyDescent="0.25">
      <c r="A54" s="39" t="s">
        <v>2628</v>
      </c>
      <c r="B54">
        <v>7</v>
      </c>
      <c r="C54" s="39" t="s">
        <v>2467</v>
      </c>
      <c r="D54" s="39">
        <v>1</v>
      </c>
      <c r="E54">
        <v>2</v>
      </c>
      <c r="F54" t="s">
        <v>1401</v>
      </c>
      <c r="G54" s="1" t="s">
        <v>1758</v>
      </c>
      <c r="H54" s="42" t="s">
        <v>2219</v>
      </c>
      <c r="I54" s="39">
        <f t="shared" si="10"/>
        <v>39</v>
      </c>
      <c r="J54" s="39"/>
      <c r="K54" s="39"/>
      <c r="L54" s="40" t="s">
        <v>1497</v>
      </c>
      <c r="S54">
        <v>100</v>
      </c>
      <c r="V54">
        <v>100</v>
      </c>
      <c r="Z54">
        <v>100</v>
      </c>
      <c r="AA54">
        <v>100</v>
      </c>
      <c r="AI54">
        <v>100</v>
      </c>
      <c r="AJ54">
        <v>100</v>
      </c>
      <c r="AR54">
        <v>100</v>
      </c>
      <c r="AT54">
        <v>100</v>
      </c>
      <c r="BC54">
        <v>100</v>
      </c>
      <c r="BD54">
        <v>100</v>
      </c>
      <c r="BI54">
        <v>100</v>
      </c>
      <c r="BJ54">
        <v>100</v>
      </c>
      <c r="BP54">
        <v>100</v>
      </c>
      <c r="BW54">
        <v>100</v>
      </c>
      <c r="BX54">
        <v>100</v>
      </c>
      <c r="BY54">
        <v>100</v>
      </c>
      <c r="CC54">
        <v>100</v>
      </c>
      <c r="CJ54">
        <v>100</v>
      </c>
      <c r="CK54">
        <v>100</v>
      </c>
      <c r="CO54">
        <v>100</v>
      </c>
      <c r="CX54">
        <v>100</v>
      </c>
      <c r="CZ54">
        <v>100</v>
      </c>
      <c r="DC54">
        <v>100</v>
      </c>
      <c r="DI54">
        <v>100</v>
      </c>
      <c r="DR54">
        <v>100</v>
      </c>
      <c r="DU54">
        <v>100</v>
      </c>
      <c r="DW54">
        <v>100</v>
      </c>
      <c r="DX54">
        <v>100</v>
      </c>
      <c r="EC54">
        <v>100</v>
      </c>
      <c r="EE54">
        <v>100</v>
      </c>
      <c r="EM54">
        <v>100</v>
      </c>
      <c r="ER54">
        <v>100</v>
      </c>
      <c r="EX54">
        <v>100</v>
      </c>
      <c r="FC54">
        <v>100</v>
      </c>
      <c r="FD54">
        <v>100</v>
      </c>
      <c r="FE54">
        <v>100</v>
      </c>
      <c r="FF54">
        <v>100</v>
      </c>
      <c r="FI54">
        <v>100</v>
      </c>
      <c r="FR54">
        <v>100</v>
      </c>
    </row>
    <row r="55" spans="1:183" x14ac:dyDescent="0.25">
      <c r="A55" s="39" t="s">
        <v>2629</v>
      </c>
      <c r="B55">
        <v>8</v>
      </c>
      <c r="C55" s="39" t="s">
        <v>2163</v>
      </c>
      <c r="D55" s="39">
        <v>1</v>
      </c>
      <c r="E55">
        <v>7</v>
      </c>
      <c r="F55" t="s">
        <v>1401</v>
      </c>
      <c r="G55" s="1" t="s">
        <v>1868</v>
      </c>
      <c r="H55" s="42" t="s">
        <v>2220</v>
      </c>
      <c r="I55" s="39">
        <f t="shared" si="10"/>
        <v>0</v>
      </c>
      <c r="J55" s="39"/>
      <c r="K55" s="39"/>
      <c r="L55" s="40" t="s">
        <v>1497</v>
      </c>
    </row>
    <row r="56" spans="1:183" x14ac:dyDescent="0.25">
      <c r="A56" s="39" t="s">
        <v>2630</v>
      </c>
      <c r="B56">
        <v>8</v>
      </c>
      <c r="C56" s="39" t="s">
        <v>2143</v>
      </c>
      <c r="D56" s="39">
        <v>1</v>
      </c>
      <c r="E56">
        <v>6</v>
      </c>
      <c r="F56" t="s">
        <v>1401</v>
      </c>
      <c r="G56" s="1" t="s">
        <v>1129</v>
      </c>
      <c r="H56" s="42" t="s">
        <v>2419</v>
      </c>
      <c r="I56" s="39">
        <f t="shared" si="10"/>
        <v>0</v>
      </c>
      <c r="J56" s="39"/>
      <c r="K56" s="39"/>
      <c r="L56" s="40" t="s">
        <v>1497</v>
      </c>
    </row>
    <row r="57" spans="1:183" x14ac:dyDescent="0.25">
      <c r="A57" s="39" t="s">
        <v>2631</v>
      </c>
      <c r="B57">
        <v>11</v>
      </c>
      <c r="C57" s="39" t="s">
        <v>2110</v>
      </c>
      <c r="D57" s="39">
        <v>1</v>
      </c>
      <c r="E57">
        <v>4</v>
      </c>
      <c r="F57" t="s">
        <v>1777</v>
      </c>
      <c r="G57" s="1" t="s">
        <v>1904</v>
      </c>
      <c r="H57" s="42" t="s">
        <v>1973</v>
      </c>
      <c r="I57" s="39">
        <f t="shared" si="10"/>
        <v>63</v>
      </c>
      <c r="J57" s="39"/>
      <c r="K57" s="39" t="s">
        <v>1373</v>
      </c>
      <c r="N57" s="40" t="s">
        <v>238</v>
      </c>
      <c r="O57" s="40" t="s">
        <v>384</v>
      </c>
      <c r="S57">
        <v>1</v>
      </c>
      <c r="V57">
        <v>12</v>
      </c>
      <c r="W57">
        <v>12</v>
      </c>
      <c r="AB57">
        <v>12</v>
      </c>
      <c r="AC57">
        <v>12</v>
      </c>
      <c r="AF57">
        <v>12</v>
      </c>
      <c r="AG57">
        <v>12</v>
      </c>
      <c r="AI57">
        <v>12</v>
      </c>
      <c r="AJ57">
        <v>12</v>
      </c>
      <c r="AK57">
        <v>12</v>
      </c>
      <c r="AL57">
        <v>12</v>
      </c>
      <c r="AN57">
        <v>1</v>
      </c>
      <c r="AQ57">
        <v>12</v>
      </c>
      <c r="AS57">
        <v>12</v>
      </c>
      <c r="AT57">
        <v>12</v>
      </c>
      <c r="AV57">
        <v>12</v>
      </c>
      <c r="AY57">
        <v>12</v>
      </c>
      <c r="BA57">
        <v>12</v>
      </c>
      <c r="BB57">
        <v>12</v>
      </c>
      <c r="BC57">
        <v>12</v>
      </c>
      <c r="BD57">
        <v>12</v>
      </c>
      <c r="BE57">
        <v>12</v>
      </c>
      <c r="BJ57">
        <v>12</v>
      </c>
      <c r="BL57">
        <v>12</v>
      </c>
      <c r="BM57">
        <v>12</v>
      </c>
      <c r="BO57">
        <v>12</v>
      </c>
      <c r="BP57">
        <v>12</v>
      </c>
      <c r="BS57">
        <v>12</v>
      </c>
      <c r="BT57">
        <v>12</v>
      </c>
      <c r="BV57">
        <v>12</v>
      </c>
      <c r="BW57">
        <v>12</v>
      </c>
      <c r="BX57">
        <v>12</v>
      </c>
      <c r="BY57">
        <v>3</v>
      </c>
      <c r="BZ57">
        <v>12</v>
      </c>
      <c r="CA57">
        <v>12</v>
      </c>
      <c r="CD57">
        <v>12</v>
      </c>
      <c r="CE57">
        <v>12</v>
      </c>
      <c r="CH57">
        <v>12</v>
      </c>
      <c r="CJ57">
        <v>12</v>
      </c>
      <c r="CO57">
        <v>12</v>
      </c>
      <c r="CQ57">
        <v>12</v>
      </c>
      <c r="CR57">
        <v>12</v>
      </c>
      <c r="CS57">
        <v>12</v>
      </c>
      <c r="CT57">
        <v>12</v>
      </c>
      <c r="CW57">
        <v>12</v>
      </c>
      <c r="CY57">
        <v>12</v>
      </c>
      <c r="DB57">
        <v>12</v>
      </c>
      <c r="DE57">
        <v>12</v>
      </c>
      <c r="DI57">
        <v>12</v>
      </c>
      <c r="DJ57">
        <v>12</v>
      </c>
      <c r="DO57">
        <v>12</v>
      </c>
      <c r="DR57">
        <v>12</v>
      </c>
      <c r="DS57">
        <v>12</v>
      </c>
      <c r="DU57">
        <v>12</v>
      </c>
      <c r="EJ57">
        <v>12</v>
      </c>
      <c r="EL57">
        <v>12</v>
      </c>
      <c r="EP57">
        <v>12</v>
      </c>
      <c r="EW57">
        <v>12</v>
      </c>
      <c r="EZ57">
        <v>12</v>
      </c>
      <c r="FK57">
        <v>12</v>
      </c>
      <c r="FL57">
        <v>12</v>
      </c>
      <c r="FN57">
        <v>12</v>
      </c>
      <c r="FR57">
        <v>12</v>
      </c>
    </row>
    <row r="58" spans="1:183" x14ac:dyDescent="0.25">
      <c r="A58" s="39" t="s">
        <v>2632</v>
      </c>
      <c r="B58">
        <v>1</v>
      </c>
      <c r="C58" s="39" t="s">
        <v>2025</v>
      </c>
      <c r="D58" s="39">
        <v>1</v>
      </c>
      <c r="E58">
        <v>2</v>
      </c>
      <c r="G58" s="1" t="s">
        <v>1890</v>
      </c>
      <c r="H58" s="42" t="s">
        <v>2221</v>
      </c>
      <c r="I58" s="39">
        <f t="shared" si="10"/>
        <v>0</v>
      </c>
      <c r="J58" s="39"/>
      <c r="K58" s="39"/>
      <c r="M58" s="40" t="s">
        <v>347</v>
      </c>
      <c r="O58" s="40" t="s">
        <v>2557</v>
      </c>
    </row>
    <row r="59" spans="1:183" x14ac:dyDescent="0.25">
      <c r="A59" s="39" t="s">
        <v>2633</v>
      </c>
      <c r="B59">
        <v>9</v>
      </c>
      <c r="C59" s="39" t="s">
        <v>2084</v>
      </c>
      <c r="D59" s="39">
        <v>1</v>
      </c>
      <c r="E59">
        <v>4</v>
      </c>
      <c r="F59" t="s">
        <v>1400</v>
      </c>
      <c r="G59" s="1" t="s">
        <v>1812</v>
      </c>
      <c r="H59" s="42" t="s">
        <v>2420</v>
      </c>
      <c r="I59" s="39">
        <f t="shared" si="10"/>
        <v>0</v>
      </c>
      <c r="J59" s="39"/>
      <c r="K59" s="39" t="s">
        <v>1373</v>
      </c>
      <c r="N59" s="40" t="s">
        <v>1527</v>
      </c>
    </row>
    <row r="60" spans="1:183" x14ac:dyDescent="0.25">
      <c r="A60" s="39" t="s">
        <v>2634</v>
      </c>
      <c r="B60">
        <v>6</v>
      </c>
      <c r="C60" s="39" t="s">
        <v>2468</v>
      </c>
      <c r="D60" s="39">
        <v>1</v>
      </c>
      <c r="E60">
        <v>6</v>
      </c>
      <c r="F60" t="s">
        <v>1400</v>
      </c>
      <c r="G60" s="1" t="s">
        <v>1856</v>
      </c>
      <c r="H60" s="42" t="s">
        <v>2222</v>
      </c>
      <c r="I60" s="39">
        <f t="shared" si="10"/>
        <v>0</v>
      </c>
      <c r="J60" s="39" t="s">
        <v>2582</v>
      </c>
      <c r="K60" s="39"/>
    </row>
    <row r="61" spans="1:183" x14ac:dyDescent="0.25">
      <c r="A61" s="39" t="s">
        <v>2635</v>
      </c>
      <c r="B61">
        <v>2</v>
      </c>
      <c r="C61" s="39" t="s">
        <v>2008</v>
      </c>
      <c r="D61" s="39">
        <v>1</v>
      </c>
      <c r="E61">
        <v>2</v>
      </c>
      <c r="F61" t="s">
        <v>1399</v>
      </c>
      <c r="G61" s="1" t="s">
        <v>1411</v>
      </c>
      <c r="H61" s="42" t="s">
        <v>2225</v>
      </c>
      <c r="I61" s="39">
        <f t="shared" si="10"/>
        <v>0</v>
      </c>
      <c r="J61" s="39"/>
      <c r="K61" s="39"/>
      <c r="L61" s="40" t="s">
        <v>211</v>
      </c>
    </row>
    <row r="62" spans="1:183" x14ac:dyDescent="0.25">
      <c r="A62" s="39" t="s">
        <v>2636</v>
      </c>
      <c r="B62">
        <v>1</v>
      </c>
      <c r="C62" s="39" t="s">
        <v>2092</v>
      </c>
      <c r="D62" s="39">
        <v>1</v>
      </c>
      <c r="E62">
        <v>4</v>
      </c>
      <c r="F62" t="s">
        <v>1400</v>
      </c>
      <c r="G62" s="1" t="s">
        <v>1814</v>
      </c>
      <c r="H62" s="42" t="s">
        <v>2223</v>
      </c>
      <c r="I62" s="39">
        <f t="shared" si="10"/>
        <v>20</v>
      </c>
      <c r="J62" s="39"/>
      <c r="K62" s="39"/>
      <c r="O62" s="40" t="s">
        <v>384</v>
      </c>
      <c r="W62">
        <v>100</v>
      </c>
      <c r="X62">
        <v>100</v>
      </c>
      <c r="AD62">
        <v>100</v>
      </c>
      <c r="AH62">
        <v>100</v>
      </c>
      <c r="AU62">
        <v>100</v>
      </c>
      <c r="AZ62">
        <v>100</v>
      </c>
      <c r="BH62">
        <v>100</v>
      </c>
      <c r="BS62">
        <v>100</v>
      </c>
      <c r="CF62">
        <v>100</v>
      </c>
      <c r="DI62">
        <v>100</v>
      </c>
      <c r="DM62">
        <v>100</v>
      </c>
      <c r="DR62">
        <v>100</v>
      </c>
      <c r="DY62">
        <v>100</v>
      </c>
      <c r="EG62">
        <v>100</v>
      </c>
      <c r="EP62">
        <v>100</v>
      </c>
      <c r="EZ62">
        <v>100</v>
      </c>
      <c r="FS62">
        <v>100</v>
      </c>
      <c r="FU62">
        <v>100</v>
      </c>
      <c r="FV62">
        <v>100</v>
      </c>
      <c r="FW62">
        <v>100</v>
      </c>
      <c r="FX62">
        <v>100</v>
      </c>
      <c r="FY62">
        <v>100</v>
      </c>
      <c r="FZ62">
        <v>100</v>
      </c>
      <c r="GA62">
        <v>100</v>
      </c>
    </row>
    <row r="63" spans="1:183" x14ac:dyDescent="0.25">
      <c r="A63" s="39" t="s">
        <v>2637</v>
      </c>
      <c r="B63">
        <v>1</v>
      </c>
      <c r="C63" s="39" t="s">
        <v>2016</v>
      </c>
      <c r="D63" s="39">
        <v>1</v>
      </c>
      <c r="E63">
        <v>2</v>
      </c>
      <c r="F63" t="s">
        <v>1399</v>
      </c>
      <c r="G63" s="1" t="s">
        <v>1964</v>
      </c>
      <c r="H63" s="42" t="s">
        <v>2224</v>
      </c>
      <c r="I63" s="39">
        <f t="shared" si="10"/>
        <v>6</v>
      </c>
      <c r="J63" s="39"/>
      <c r="K63" s="39" t="s">
        <v>1373</v>
      </c>
      <c r="N63" s="40" t="s">
        <v>373</v>
      </c>
      <c r="O63" s="40" t="s">
        <v>384</v>
      </c>
      <c r="R63">
        <v>1</v>
      </c>
      <c r="BS63">
        <v>1</v>
      </c>
      <c r="BT63">
        <v>1</v>
      </c>
      <c r="BV63">
        <v>2</v>
      </c>
      <c r="CC63">
        <v>11</v>
      </c>
      <c r="EB63">
        <v>100</v>
      </c>
    </row>
    <row r="64" spans="1:183" x14ac:dyDescent="0.25">
      <c r="A64" s="39" t="s">
        <v>2638</v>
      </c>
      <c r="B64">
        <v>6</v>
      </c>
      <c r="C64" s="39" t="s">
        <v>2043</v>
      </c>
      <c r="D64" s="39">
        <v>1</v>
      </c>
      <c r="E64">
        <v>2</v>
      </c>
      <c r="F64" t="s">
        <v>1401</v>
      </c>
      <c r="G64" s="1" t="s">
        <v>1779</v>
      </c>
      <c r="H64" s="42" t="s">
        <v>2227</v>
      </c>
      <c r="I64" s="39">
        <f t="shared" si="10"/>
        <v>0</v>
      </c>
      <c r="J64" s="39"/>
      <c r="K64" s="39"/>
    </row>
    <row r="65" spans="1:161" x14ac:dyDescent="0.25">
      <c r="A65" s="39" t="s">
        <v>2639</v>
      </c>
      <c r="B65">
        <v>1</v>
      </c>
      <c r="C65" s="39" t="s">
        <v>2097</v>
      </c>
      <c r="D65" s="39">
        <v>1</v>
      </c>
      <c r="E65">
        <v>4</v>
      </c>
      <c r="F65" t="s">
        <v>1399</v>
      </c>
      <c r="G65" s="1" t="s">
        <v>1773</v>
      </c>
      <c r="H65" s="42" t="s">
        <v>2421</v>
      </c>
      <c r="I65" s="39">
        <f t="shared" si="10"/>
        <v>1</v>
      </c>
      <c r="J65" s="39"/>
      <c r="K65" s="39"/>
      <c r="L65" s="40" t="s">
        <v>571</v>
      </c>
      <c r="DQ65">
        <v>100</v>
      </c>
    </row>
    <row r="66" spans="1:161" x14ac:dyDescent="0.25">
      <c r="A66" s="39" t="s">
        <v>2640</v>
      </c>
      <c r="B66">
        <v>6</v>
      </c>
      <c r="C66" s="39" t="s">
        <v>2086</v>
      </c>
      <c r="D66" s="39">
        <v>1</v>
      </c>
      <c r="E66">
        <v>4</v>
      </c>
      <c r="F66" t="s">
        <v>1401</v>
      </c>
      <c r="G66" s="1" t="s">
        <v>1929</v>
      </c>
      <c r="H66" s="42" t="s">
        <v>2228</v>
      </c>
      <c r="I66" s="39">
        <f t="shared" si="10"/>
        <v>0</v>
      </c>
      <c r="J66" s="39"/>
      <c r="K66" s="39"/>
      <c r="L66" s="40" t="s">
        <v>218</v>
      </c>
    </row>
    <row r="67" spans="1:161" x14ac:dyDescent="0.25">
      <c r="A67" s="39" t="s">
        <v>2641</v>
      </c>
      <c r="B67">
        <v>10</v>
      </c>
      <c r="C67" s="39" t="s">
        <v>2045</v>
      </c>
      <c r="D67" s="39">
        <v>1</v>
      </c>
      <c r="E67">
        <v>2</v>
      </c>
      <c r="F67" t="s">
        <v>1401</v>
      </c>
      <c r="G67" s="1" t="s">
        <v>1788</v>
      </c>
      <c r="H67" s="42" t="s">
        <v>2229</v>
      </c>
      <c r="I67" s="39">
        <f t="shared" si="10"/>
        <v>0</v>
      </c>
      <c r="J67" s="39"/>
      <c r="K67" s="39"/>
    </row>
    <row r="68" spans="1:161" x14ac:dyDescent="0.25">
      <c r="A68" s="39" t="s">
        <v>2642</v>
      </c>
      <c r="B68">
        <v>3</v>
      </c>
      <c r="C68" s="39" t="s">
        <v>2078</v>
      </c>
      <c r="D68" s="39">
        <v>1</v>
      </c>
      <c r="E68">
        <v>3</v>
      </c>
      <c r="F68" t="s">
        <v>1401</v>
      </c>
      <c r="G68" s="1" t="s">
        <v>1905</v>
      </c>
      <c r="H68" s="42" t="s">
        <v>2422</v>
      </c>
      <c r="I68" s="39">
        <f t="shared" si="10"/>
        <v>0</v>
      </c>
      <c r="J68" s="39"/>
      <c r="K68" s="39"/>
    </row>
    <row r="69" spans="1:161" x14ac:dyDescent="0.25">
      <c r="A69" s="39" t="s">
        <v>2643</v>
      </c>
      <c r="B69">
        <v>4</v>
      </c>
      <c r="C69" s="39" t="s">
        <v>2027</v>
      </c>
      <c r="D69" s="39">
        <v>1</v>
      </c>
      <c r="E69">
        <v>2</v>
      </c>
      <c r="F69" t="s">
        <v>1400</v>
      </c>
      <c r="G69" s="1" t="s">
        <v>1783</v>
      </c>
      <c r="H69" s="42" t="s">
        <v>2230</v>
      </c>
      <c r="I69" s="39">
        <f t="shared" si="10"/>
        <v>0</v>
      </c>
      <c r="J69" s="39"/>
      <c r="K69" s="39"/>
      <c r="L69" s="39" t="s">
        <v>1408</v>
      </c>
    </row>
    <row r="70" spans="1:161" x14ac:dyDescent="0.25">
      <c r="A70" s="39" t="s">
        <v>2644</v>
      </c>
      <c r="B70">
        <v>1</v>
      </c>
      <c r="C70" s="39" t="s">
        <v>2075</v>
      </c>
      <c r="D70" s="39">
        <v>1</v>
      </c>
      <c r="E70">
        <v>3</v>
      </c>
      <c r="F70" t="s">
        <v>1399</v>
      </c>
      <c r="G70" s="1" t="s">
        <v>1906</v>
      </c>
      <c r="H70" s="42" t="s">
        <v>2231</v>
      </c>
      <c r="I70" s="39">
        <f t="shared" si="10"/>
        <v>8</v>
      </c>
      <c r="J70" s="39"/>
      <c r="K70" s="39" t="s">
        <v>1373</v>
      </c>
      <c r="N70" s="40" t="s">
        <v>251</v>
      </c>
      <c r="O70" s="40" t="s">
        <v>384</v>
      </c>
      <c r="Z70">
        <v>2</v>
      </c>
      <c r="AF70">
        <v>3</v>
      </c>
      <c r="CA70">
        <v>3</v>
      </c>
      <c r="CE70">
        <v>3</v>
      </c>
      <c r="DJ70">
        <v>3</v>
      </c>
      <c r="EQ70">
        <v>2</v>
      </c>
      <c r="FC70">
        <v>2</v>
      </c>
      <c r="FE70">
        <v>2</v>
      </c>
    </row>
    <row r="71" spans="1:161" x14ac:dyDescent="0.25">
      <c r="A71" s="39" t="s">
        <v>2645</v>
      </c>
      <c r="B71">
        <v>2</v>
      </c>
      <c r="C71" s="39" t="s">
        <v>2136</v>
      </c>
      <c r="D71" s="39">
        <v>1</v>
      </c>
      <c r="E71">
        <v>6</v>
      </c>
      <c r="F71" t="s">
        <v>1401</v>
      </c>
      <c r="G71" s="1" t="s">
        <v>1849</v>
      </c>
      <c r="H71" s="42" t="s">
        <v>2232</v>
      </c>
      <c r="I71" s="39">
        <f t="shared" si="10"/>
        <v>0</v>
      </c>
      <c r="J71" s="39"/>
      <c r="K71" s="39"/>
    </row>
    <row r="72" spans="1:161" x14ac:dyDescent="0.25">
      <c r="A72" s="39" t="s">
        <v>2646</v>
      </c>
      <c r="B72">
        <v>4</v>
      </c>
      <c r="C72" s="39" t="s">
        <v>2013</v>
      </c>
      <c r="D72" s="39">
        <v>1</v>
      </c>
      <c r="E72">
        <v>2</v>
      </c>
      <c r="F72" t="s">
        <v>1401</v>
      </c>
      <c r="G72" s="1" t="s">
        <v>1767</v>
      </c>
      <c r="H72" s="42" t="s">
        <v>1980</v>
      </c>
      <c r="I72" s="39">
        <f t="shared" si="10"/>
        <v>0</v>
      </c>
      <c r="J72" s="39"/>
      <c r="K72" s="39"/>
      <c r="L72" s="40" t="s">
        <v>211</v>
      </c>
    </row>
    <row r="73" spans="1:161" x14ac:dyDescent="0.25">
      <c r="A73" s="39" t="s">
        <v>2647</v>
      </c>
      <c r="B73">
        <v>5</v>
      </c>
      <c r="C73" s="39" t="s">
        <v>2101</v>
      </c>
      <c r="D73" s="39">
        <v>1</v>
      </c>
      <c r="E73">
        <v>4</v>
      </c>
      <c r="F73" t="s">
        <v>1401</v>
      </c>
      <c r="G73" s="1" t="s">
        <v>1907</v>
      </c>
      <c r="H73" s="42" t="s">
        <v>2423</v>
      </c>
      <c r="I73" s="39">
        <f t="shared" si="10"/>
        <v>0</v>
      </c>
      <c r="J73" s="39"/>
      <c r="K73" s="39" t="s">
        <v>1373</v>
      </c>
      <c r="N73" s="40" t="s">
        <v>2543</v>
      </c>
    </row>
    <row r="74" spans="1:161" x14ac:dyDescent="0.25">
      <c r="A74" s="39" t="s">
        <v>2648</v>
      </c>
      <c r="B74">
        <v>1</v>
      </c>
      <c r="C74" s="39" t="s">
        <v>2155</v>
      </c>
      <c r="D74" s="39">
        <v>1</v>
      </c>
      <c r="E74">
        <v>7</v>
      </c>
      <c r="G74" s="1" t="s">
        <v>1908</v>
      </c>
      <c r="H74" s="42" t="s">
        <v>2233</v>
      </c>
      <c r="I74" s="39">
        <f t="shared" si="10"/>
        <v>0</v>
      </c>
      <c r="J74" s="39"/>
      <c r="K74" s="39"/>
      <c r="M74" s="40" t="s">
        <v>347</v>
      </c>
      <c r="O74" s="40" t="s">
        <v>2557</v>
      </c>
    </row>
    <row r="75" spans="1:161" x14ac:dyDescent="0.25">
      <c r="A75" s="39" t="s">
        <v>2649</v>
      </c>
      <c r="B75">
        <v>9</v>
      </c>
      <c r="C75" s="39" t="s">
        <v>2044</v>
      </c>
      <c r="D75" s="39">
        <v>1</v>
      </c>
      <c r="E75">
        <v>2</v>
      </c>
      <c r="F75" t="s">
        <v>1401</v>
      </c>
      <c r="G75" s="1" t="s">
        <v>87</v>
      </c>
      <c r="H75" s="42" t="s">
        <v>2234</v>
      </c>
      <c r="I75" s="39">
        <f t="shared" ref="I75:I138" si="11">COUNT(R75:FW75)</f>
        <v>1</v>
      </c>
      <c r="J75" s="39"/>
      <c r="K75" s="39"/>
      <c r="AY75">
        <v>1</v>
      </c>
    </row>
    <row r="76" spans="1:161" x14ac:dyDescent="0.25">
      <c r="A76" s="39" t="s">
        <v>2650</v>
      </c>
      <c r="B76">
        <v>1</v>
      </c>
      <c r="C76" s="39" t="s">
        <v>2133</v>
      </c>
      <c r="D76" s="39">
        <v>1</v>
      </c>
      <c r="E76">
        <v>6</v>
      </c>
      <c r="F76" t="s">
        <v>1401</v>
      </c>
      <c r="G76" s="1" t="s">
        <v>1909</v>
      </c>
      <c r="H76" s="42" t="s">
        <v>1974</v>
      </c>
      <c r="I76" s="39">
        <f t="shared" si="11"/>
        <v>0</v>
      </c>
      <c r="J76" s="39"/>
      <c r="K76" s="39"/>
    </row>
    <row r="77" spans="1:161" x14ac:dyDescent="0.25">
      <c r="A77" s="39" t="s">
        <v>2651</v>
      </c>
      <c r="B77">
        <v>10</v>
      </c>
      <c r="C77" s="39" t="s">
        <v>2469</v>
      </c>
      <c r="D77" s="39">
        <v>1</v>
      </c>
      <c r="E77">
        <v>2</v>
      </c>
      <c r="F77" t="s">
        <v>1401</v>
      </c>
      <c r="G77" s="1" t="s">
        <v>1433</v>
      </c>
      <c r="H77" s="42" t="s">
        <v>2235</v>
      </c>
      <c r="I77" s="39">
        <f t="shared" si="11"/>
        <v>0</v>
      </c>
      <c r="J77" s="39"/>
      <c r="K77" s="39"/>
    </row>
    <row r="78" spans="1:161" x14ac:dyDescent="0.25">
      <c r="A78" s="39" t="s">
        <v>2652</v>
      </c>
      <c r="B78">
        <v>7</v>
      </c>
      <c r="C78" s="39" t="s">
        <v>2051</v>
      </c>
      <c r="D78" s="39">
        <v>1</v>
      </c>
      <c r="E78">
        <v>2</v>
      </c>
      <c r="F78" t="s">
        <v>1401</v>
      </c>
      <c r="G78" s="1" t="s">
        <v>1791</v>
      </c>
      <c r="H78" s="42" t="s">
        <v>2237</v>
      </c>
      <c r="I78" s="39">
        <f t="shared" si="11"/>
        <v>1</v>
      </c>
      <c r="J78" s="39"/>
      <c r="K78" s="39"/>
      <c r="M78" s="40" t="s">
        <v>232</v>
      </c>
      <c r="AY78">
        <v>3</v>
      </c>
    </row>
    <row r="79" spans="1:161" x14ac:dyDescent="0.25">
      <c r="A79" s="39" t="s">
        <v>2653</v>
      </c>
      <c r="B79">
        <v>8</v>
      </c>
      <c r="C79" s="39" t="s">
        <v>2054</v>
      </c>
      <c r="D79" s="39">
        <v>1</v>
      </c>
      <c r="E79">
        <v>2</v>
      </c>
      <c r="F79" t="s">
        <v>1400</v>
      </c>
      <c r="G79" s="1" t="s">
        <v>1782</v>
      </c>
      <c r="H79" s="42" t="s">
        <v>2238</v>
      </c>
      <c r="I79" s="39">
        <f t="shared" si="11"/>
        <v>0</v>
      </c>
      <c r="J79" s="39"/>
      <c r="K79" s="39"/>
    </row>
    <row r="80" spans="1:161" x14ac:dyDescent="0.25">
      <c r="A80" s="39" t="s">
        <v>2654</v>
      </c>
      <c r="B80">
        <v>11</v>
      </c>
      <c r="C80" s="39" t="s">
        <v>2050</v>
      </c>
      <c r="D80" s="39">
        <v>1</v>
      </c>
      <c r="E80">
        <v>2</v>
      </c>
      <c r="F80" t="s">
        <v>1400</v>
      </c>
      <c r="G80" s="1" t="s">
        <v>89</v>
      </c>
      <c r="H80" s="42" t="s">
        <v>2239</v>
      </c>
      <c r="I80" s="39">
        <f t="shared" si="11"/>
        <v>1</v>
      </c>
      <c r="J80" s="39"/>
      <c r="K80" s="39"/>
      <c r="CH80">
        <v>1</v>
      </c>
    </row>
    <row r="81" spans="1:183" x14ac:dyDescent="0.25">
      <c r="A81" s="39" t="s">
        <v>2655</v>
      </c>
      <c r="B81">
        <v>1</v>
      </c>
      <c r="C81" s="39" t="s">
        <v>2117</v>
      </c>
      <c r="D81" s="39">
        <v>1</v>
      </c>
      <c r="E81">
        <v>5</v>
      </c>
      <c r="F81" t="s">
        <v>1401</v>
      </c>
      <c r="G81" s="1" t="s">
        <v>1374</v>
      </c>
      <c r="H81" s="42" t="s">
        <v>2240</v>
      </c>
      <c r="I81" s="39">
        <f t="shared" si="11"/>
        <v>0</v>
      </c>
      <c r="J81" s="39"/>
      <c r="K81" s="39"/>
    </row>
    <row r="82" spans="1:183" x14ac:dyDescent="0.25">
      <c r="A82" s="39" t="s">
        <v>2656</v>
      </c>
      <c r="B82">
        <v>1</v>
      </c>
      <c r="C82" s="39" t="s">
        <v>2121</v>
      </c>
      <c r="D82" s="39">
        <v>1</v>
      </c>
      <c r="E82">
        <v>5</v>
      </c>
      <c r="G82" s="1" t="s">
        <v>1910</v>
      </c>
      <c r="H82" s="42" t="s">
        <v>2241</v>
      </c>
      <c r="I82" s="39">
        <f t="shared" si="11"/>
        <v>17</v>
      </c>
      <c r="J82" s="39"/>
      <c r="K82" s="39" t="s">
        <v>1373</v>
      </c>
      <c r="N82" s="40" t="s">
        <v>259</v>
      </c>
      <c r="O82" s="40" t="s">
        <v>384</v>
      </c>
      <c r="U82">
        <v>100</v>
      </c>
      <c r="Y82">
        <v>100</v>
      </c>
      <c r="AC82">
        <v>100</v>
      </c>
      <c r="AH82">
        <v>100</v>
      </c>
      <c r="AP82">
        <v>100</v>
      </c>
      <c r="AX82">
        <v>100</v>
      </c>
      <c r="AZ82">
        <v>100</v>
      </c>
      <c r="BH82">
        <v>100</v>
      </c>
      <c r="BS82">
        <v>100</v>
      </c>
      <c r="CL82">
        <v>100</v>
      </c>
      <c r="CP82">
        <v>100</v>
      </c>
      <c r="CS82">
        <v>100</v>
      </c>
      <c r="DC82">
        <v>100</v>
      </c>
      <c r="DK82">
        <v>100</v>
      </c>
      <c r="DS82">
        <v>100</v>
      </c>
      <c r="EN82">
        <v>100</v>
      </c>
      <c r="FA82">
        <v>100</v>
      </c>
    </row>
    <row r="83" spans="1:183" x14ac:dyDescent="0.25">
      <c r="A83" s="39" t="s">
        <v>2657</v>
      </c>
      <c r="B83">
        <v>6</v>
      </c>
      <c r="C83" s="39" t="s">
        <v>2164</v>
      </c>
      <c r="D83" s="39">
        <v>1</v>
      </c>
      <c r="E83">
        <v>7</v>
      </c>
      <c r="F83" t="s">
        <v>1401</v>
      </c>
      <c r="G83" s="1" t="s">
        <v>1911</v>
      </c>
      <c r="H83" s="42" t="s">
        <v>2424</v>
      </c>
      <c r="I83" s="39">
        <f t="shared" si="11"/>
        <v>0</v>
      </c>
      <c r="J83" s="39"/>
      <c r="K83" s="39"/>
    </row>
    <row r="84" spans="1:183" x14ac:dyDescent="0.25">
      <c r="A84" s="39" t="s">
        <v>2658</v>
      </c>
      <c r="B84">
        <v>1</v>
      </c>
      <c r="C84" s="39" t="s">
        <v>2171</v>
      </c>
      <c r="D84" s="39">
        <v>1</v>
      </c>
      <c r="E84">
        <v>8</v>
      </c>
      <c r="F84" t="s">
        <v>1401</v>
      </c>
      <c r="G84" s="1" t="s">
        <v>1963</v>
      </c>
      <c r="H84" s="42" t="s">
        <v>2242</v>
      </c>
      <c r="I84" s="39">
        <f t="shared" si="11"/>
        <v>10</v>
      </c>
      <c r="J84" s="39"/>
      <c r="K84" s="39"/>
      <c r="O84" s="40" t="s">
        <v>384</v>
      </c>
      <c r="R84">
        <v>100</v>
      </c>
      <c r="T84">
        <v>100</v>
      </c>
      <c r="BN84">
        <v>100</v>
      </c>
      <c r="BT84">
        <v>100</v>
      </c>
      <c r="DH84">
        <v>100</v>
      </c>
      <c r="DP84">
        <v>100</v>
      </c>
      <c r="EB84">
        <v>100</v>
      </c>
      <c r="FU84">
        <v>100</v>
      </c>
      <c r="FV84">
        <v>100</v>
      </c>
      <c r="FW84">
        <v>100</v>
      </c>
      <c r="FX84">
        <v>100</v>
      </c>
      <c r="FY84">
        <v>100</v>
      </c>
      <c r="FZ84">
        <v>100</v>
      </c>
      <c r="GA84">
        <v>100</v>
      </c>
    </row>
    <row r="85" spans="1:183" x14ac:dyDescent="0.25">
      <c r="A85" s="39" t="s">
        <v>2659</v>
      </c>
      <c r="B85">
        <v>1</v>
      </c>
      <c r="C85" s="39" t="s">
        <v>2177</v>
      </c>
      <c r="D85" s="39">
        <v>1</v>
      </c>
      <c r="E85">
        <v>8</v>
      </c>
      <c r="F85" t="s">
        <v>1399</v>
      </c>
      <c r="G85" s="1" t="s">
        <v>1418</v>
      </c>
      <c r="H85" s="42" t="s">
        <v>2457</v>
      </c>
      <c r="I85" s="39">
        <f t="shared" si="11"/>
        <v>1</v>
      </c>
      <c r="J85" s="39" t="s">
        <v>2578</v>
      </c>
      <c r="K85" s="39"/>
      <c r="ED85">
        <v>100</v>
      </c>
    </row>
    <row r="86" spans="1:183" x14ac:dyDescent="0.25">
      <c r="A86" s="39" t="s">
        <v>2660</v>
      </c>
      <c r="B86">
        <v>1</v>
      </c>
      <c r="C86" s="39" t="s">
        <v>2148</v>
      </c>
      <c r="D86" s="39">
        <v>1</v>
      </c>
      <c r="E86">
        <v>6</v>
      </c>
      <c r="F86" t="s">
        <v>1401</v>
      </c>
      <c r="G86" s="1" t="s">
        <v>1846</v>
      </c>
      <c r="H86" s="42" t="s">
        <v>1847</v>
      </c>
      <c r="I86" s="39">
        <f t="shared" si="11"/>
        <v>0</v>
      </c>
      <c r="J86" s="39"/>
      <c r="K86" s="39" t="s">
        <v>1459</v>
      </c>
    </row>
    <row r="87" spans="1:183" x14ac:dyDescent="0.25">
      <c r="A87" s="39" t="s">
        <v>2661</v>
      </c>
      <c r="B87">
        <v>5</v>
      </c>
      <c r="C87" s="39" t="s">
        <v>2175</v>
      </c>
      <c r="D87" s="39">
        <v>1</v>
      </c>
      <c r="E87">
        <v>8</v>
      </c>
      <c r="F87" t="s">
        <v>1401</v>
      </c>
      <c r="G87" s="1" t="s">
        <v>1869</v>
      </c>
      <c r="H87" s="42" t="s">
        <v>2243</v>
      </c>
      <c r="I87" s="39">
        <f t="shared" si="11"/>
        <v>0</v>
      </c>
      <c r="J87" s="39"/>
      <c r="K87" s="39"/>
    </row>
    <row r="88" spans="1:183" x14ac:dyDescent="0.25">
      <c r="A88" s="39" t="s">
        <v>2662</v>
      </c>
      <c r="B88">
        <v>1</v>
      </c>
      <c r="C88" s="39" t="s">
        <v>2029</v>
      </c>
      <c r="D88" s="39">
        <v>1</v>
      </c>
      <c r="E88">
        <v>2</v>
      </c>
      <c r="F88" t="s">
        <v>1399</v>
      </c>
      <c r="G88" s="1" t="s">
        <v>1419</v>
      </c>
      <c r="H88" s="42" t="s">
        <v>2244</v>
      </c>
      <c r="I88" s="39">
        <f t="shared" si="11"/>
        <v>4</v>
      </c>
      <c r="J88" s="39"/>
      <c r="K88" s="39" t="s">
        <v>1373</v>
      </c>
      <c r="N88" s="40" t="s">
        <v>787</v>
      </c>
      <c r="O88" s="40" t="s">
        <v>384</v>
      </c>
      <c r="U88">
        <v>100</v>
      </c>
      <c r="AR88">
        <v>11</v>
      </c>
      <c r="CD88">
        <v>11</v>
      </c>
      <c r="CS88">
        <v>2</v>
      </c>
    </row>
    <row r="89" spans="1:183" x14ac:dyDescent="0.25">
      <c r="A89" s="39" t="s">
        <v>2663</v>
      </c>
      <c r="B89">
        <v>1</v>
      </c>
      <c r="C89" s="39" t="s">
        <v>2071</v>
      </c>
      <c r="D89" s="39">
        <v>1</v>
      </c>
      <c r="E89">
        <v>3</v>
      </c>
      <c r="F89" t="s">
        <v>1399</v>
      </c>
      <c r="G89" s="1" t="s">
        <v>1798</v>
      </c>
      <c r="H89" s="42" t="s">
        <v>2190</v>
      </c>
      <c r="I89" s="39">
        <f t="shared" si="11"/>
        <v>4</v>
      </c>
      <c r="J89" s="39"/>
      <c r="K89" s="39" t="s">
        <v>1373</v>
      </c>
      <c r="N89" s="40" t="s">
        <v>787</v>
      </c>
      <c r="O89" s="40" t="s">
        <v>384</v>
      </c>
      <c r="U89">
        <v>100</v>
      </c>
      <c r="AR89">
        <v>12</v>
      </c>
      <c r="CD89">
        <v>3</v>
      </c>
      <c r="CS89">
        <v>12</v>
      </c>
    </row>
    <row r="90" spans="1:183" x14ac:dyDescent="0.25">
      <c r="A90" s="39" t="s">
        <v>2664</v>
      </c>
      <c r="B90">
        <v>10</v>
      </c>
      <c r="C90" s="39" t="s">
        <v>2142</v>
      </c>
      <c r="D90" s="39">
        <v>1</v>
      </c>
      <c r="E90">
        <v>6</v>
      </c>
      <c r="F90" t="s">
        <v>1400</v>
      </c>
      <c r="G90" s="1" t="s">
        <v>400</v>
      </c>
      <c r="H90" s="42" t="s">
        <v>2245</v>
      </c>
      <c r="I90" s="39">
        <f t="shared" si="11"/>
        <v>1</v>
      </c>
      <c r="J90" s="39"/>
      <c r="K90" s="39"/>
      <c r="M90" s="40" t="s">
        <v>2581</v>
      </c>
      <c r="AA90">
        <v>100</v>
      </c>
    </row>
    <row r="91" spans="1:183" x14ac:dyDescent="0.25">
      <c r="A91" s="39" t="s">
        <v>2665</v>
      </c>
      <c r="B91">
        <v>8</v>
      </c>
      <c r="C91" s="39" t="s">
        <v>2017</v>
      </c>
      <c r="D91" s="39">
        <v>1</v>
      </c>
      <c r="E91">
        <v>2</v>
      </c>
      <c r="F91" t="s">
        <v>1401</v>
      </c>
      <c r="G91" s="1" t="s">
        <v>1891</v>
      </c>
      <c r="H91" s="42" t="s">
        <v>2246</v>
      </c>
      <c r="I91" s="39">
        <f t="shared" si="11"/>
        <v>0</v>
      </c>
      <c r="J91" s="39"/>
      <c r="K91" s="39"/>
      <c r="L91" s="40" t="s">
        <v>218</v>
      </c>
    </row>
    <row r="92" spans="1:183" x14ac:dyDescent="0.25">
      <c r="A92" s="39" t="s">
        <v>2666</v>
      </c>
      <c r="B92">
        <v>1</v>
      </c>
      <c r="C92" s="39" t="s">
        <v>2128</v>
      </c>
      <c r="D92" s="39">
        <v>1</v>
      </c>
      <c r="E92">
        <v>6</v>
      </c>
      <c r="F92" t="s">
        <v>1401</v>
      </c>
      <c r="G92" s="1" t="s">
        <v>1969</v>
      </c>
      <c r="H92" s="42" t="s">
        <v>2236</v>
      </c>
      <c r="I92" s="39">
        <f t="shared" si="11"/>
        <v>0</v>
      </c>
      <c r="J92" s="39"/>
      <c r="K92" s="39"/>
    </row>
    <row r="93" spans="1:183" x14ac:dyDescent="0.25">
      <c r="A93" s="39" t="s">
        <v>2667</v>
      </c>
      <c r="B93">
        <v>11</v>
      </c>
      <c r="C93" s="39" t="s">
        <v>2057</v>
      </c>
      <c r="D93" s="39">
        <v>1</v>
      </c>
      <c r="E93">
        <v>2</v>
      </c>
      <c r="F93" t="s">
        <v>1401</v>
      </c>
      <c r="G93" s="1" t="s">
        <v>1842</v>
      </c>
      <c r="H93" s="42" t="s">
        <v>2247</v>
      </c>
      <c r="I93" s="39">
        <f t="shared" si="11"/>
        <v>0</v>
      </c>
      <c r="J93" s="39"/>
      <c r="K93" s="39"/>
    </row>
    <row r="94" spans="1:183" x14ac:dyDescent="0.25">
      <c r="A94" s="39" t="s">
        <v>2668</v>
      </c>
      <c r="B94">
        <v>1</v>
      </c>
      <c r="C94" s="39" t="s">
        <v>2122</v>
      </c>
      <c r="D94" s="39">
        <v>1</v>
      </c>
      <c r="E94">
        <v>5</v>
      </c>
      <c r="F94" t="s">
        <v>1400</v>
      </c>
      <c r="G94" s="1" t="s">
        <v>1930</v>
      </c>
      <c r="H94" s="42" t="s">
        <v>2248</v>
      </c>
      <c r="I94" s="39">
        <f t="shared" si="11"/>
        <v>23</v>
      </c>
      <c r="J94" s="39"/>
      <c r="K94" s="39" t="s">
        <v>393</v>
      </c>
      <c r="O94" s="40" t="s">
        <v>384</v>
      </c>
      <c r="V94">
        <v>101</v>
      </c>
      <c r="AA94">
        <v>101</v>
      </c>
      <c r="AI94">
        <v>101</v>
      </c>
      <c r="AT94">
        <v>101</v>
      </c>
      <c r="BB94">
        <v>101</v>
      </c>
      <c r="BE94">
        <v>101</v>
      </c>
      <c r="BI94">
        <v>101</v>
      </c>
      <c r="BJ94">
        <v>101</v>
      </c>
      <c r="BP94">
        <v>101</v>
      </c>
      <c r="BW94">
        <v>101</v>
      </c>
      <c r="CJ94">
        <v>101</v>
      </c>
      <c r="CY94">
        <v>101</v>
      </c>
      <c r="DR94">
        <v>101</v>
      </c>
      <c r="DU94">
        <v>101</v>
      </c>
      <c r="EC94">
        <v>101</v>
      </c>
      <c r="EM94">
        <v>101</v>
      </c>
      <c r="ER94">
        <v>101</v>
      </c>
      <c r="EX94">
        <v>101</v>
      </c>
      <c r="FC94">
        <v>101</v>
      </c>
      <c r="FE94">
        <v>101</v>
      </c>
      <c r="FF94">
        <v>101</v>
      </c>
      <c r="FI94">
        <v>101</v>
      </c>
      <c r="FO94">
        <v>101</v>
      </c>
    </row>
    <row r="95" spans="1:183" x14ac:dyDescent="0.25">
      <c r="A95" s="39" t="s">
        <v>2669</v>
      </c>
      <c r="B95">
        <v>11</v>
      </c>
      <c r="C95" s="39" t="s">
        <v>2156</v>
      </c>
      <c r="D95" s="39">
        <v>1</v>
      </c>
      <c r="E95">
        <v>7</v>
      </c>
      <c r="F95" t="s">
        <v>1777</v>
      </c>
      <c r="G95" s="1" t="s">
        <v>1444</v>
      </c>
      <c r="H95" s="42" t="s">
        <v>2396</v>
      </c>
      <c r="I95" s="39">
        <f t="shared" si="11"/>
        <v>0</v>
      </c>
      <c r="J95" s="39"/>
      <c r="K95" s="39"/>
    </row>
    <row r="96" spans="1:183" x14ac:dyDescent="0.25">
      <c r="A96" s="39" t="s">
        <v>2670</v>
      </c>
      <c r="B96">
        <v>1</v>
      </c>
      <c r="C96" s="39" t="s">
        <v>2139</v>
      </c>
      <c r="D96" s="39">
        <v>1</v>
      </c>
      <c r="E96">
        <v>6</v>
      </c>
      <c r="F96" t="s">
        <v>1399</v>
      </c>
      <c r="G96" s="1" t="s">
        <v>1445</v>
      </c>
      <c r="H96" s="42" t="s">
        <v>1820</v>
      </c>
      <c r="I96" s="39">
        <f t="shared" si="11"/>
        <v>6</v>
      </c>
      <c r="J96" s="39"/>
      <c r="K96" s="39" t="s">
        <v>1373</v>
      </c>
      <c r="M96" s="40" t="s">
        <v>1608</v>
      </c>
      <c r="N96" s="40" t="s">
        <v>373</v>
      </c>
      <c r="O96" s="40" t="s">
        <v>384</v>
      </c>
      <c r="R96">
        <v>5</v>
      </c>
      <c r="BS96">
        <v>14</v>
      </c>
      <c r="BT96">
        <v>4</v>
      </c>
      <c r="BV96">
        <v>6</v>
      </c>
      <c r="CC96">
        <v>6</v>
      </c>
      <c r="EB96">
        <v>100</v>
      </c>
    </row>
    <row r="97" spans="1:171" x14ac:dyDescent="0.25">
      <c r="A97" s="39" t="s">
        <v>2671</v>
      </c>
      <c r="B97">
        <v>11</v>
      </c>
      <c r="C97" s="39" t="s">
        <v>2169</v>
      </c>
      <c r="D97" s="39">
        <v>1</v>
      </c>
      <c r="E97">
        <v>8</v>
      </c>
      <c r="F97" t="s">
        <v>1777</v>
      </c>
      <c r="G97" s="1" t="s">
        <v>1872</v>
      </c>
      <c r="H97" s="42" t="s">
        <v>2397</v>
      </c>
      <c r="I97" s="39">
        <f t="shared" si="11"/>
        <v>0</v>
      </c>
      <c r="J97" s="39"/>
      <c r="K97" s="39"/>
    </row>
    <row r="98" spans="1:171" x14ac:dyDescent="0.25">
      <c r="A98" s="39" t="s">
        <v>2672</v>
      </c>
      <c r="B98">
        <v>12</v>
      </c>
      <c r="C98" s="39" t="s">
        <v>2059</v>
      </c>
      <c r="D98" s="39">
        <v>1</v>
      </c>
      <c r="E98">
        <v>2</v>
      </c>
      <c r="F98" t="s">
        <v>1400</v>
      </c>
      <c r="G98" s="1" t="s">
        <v>1892</v>
      </c>
      <c r="H98" s="42" t="s">
        <v>2249</v>
      </c>
      <c r="I98" s="39">
        <f t="shared" si="11"/>
        <v>0</v>
      </c>
      <c r="J98" s="39"/>
      <c r="K98" s="39"/>
      <c r="L98" s="40" t="s">
        <v>269</v>
      </c>
    </row>
    <row r="99" spans="1:171" x14ac:dyDescent="0.25">
      <c r="A99" s="39" t="s">
        <v>2673</v>
      </c>
      <c r="B99">
        <v>1</v>
      </c>
      <c r="C99" s="39" t="s">
        <v>2077</v>
      </c>
      <c r="D99" s="39">
        <v>1</v>
      </c>
      <c r="E99">
        <v>3</v>
      </c>
      <c r="G99" s="1" t="s">
        <v>1803</v>
      </c>
      <c r="H99" s="42" t="s">
        <v>2425</v>
      </c>
      <c r="I99" s="39">
        <f t="shared" si="11"/>
        <v>0</v>
      </c>
      <c r="J99" s="39"/>
      <c r="K99" s="39"/>
      <c r="L99" s="40" t="s">
        <v>269</v>
      </c>
    </row>
    <row r="100" spans="1:171" x14ac:dyDescent="0.25">
      <c r="A100" s="39" t="s">
        <v>2674</v>
      </c>
      <c r="B100">
        <v>1</v>
      </c>
      <c r="C100" s="39" t="s">
        <v>2137</v>
      </c>
      <c r="D100" s="39">
        <v>1</v>
      </c>
      <c r="E100">
        <v>6</v>
      </c>
      <c r="F100" t="s">
        <v>1399</v>
      </c>
      <c r="G100" s="1" t="s">
        <v>1841</v>
      </c>
      <c r="H100" s="42" t="s">
        <v>2250</v>
      </c>
      <c r="I100" s="39">
        <f t="shared" si="11"/>
        <v>0</v>
      </c>
      <c r="J100" s="39"/>
      <c r="K100" s="39"/>
    </row>
    <row r="101" spans="1:171" x14ac:dyDescent="0.25">
      <c r="A101" s="39" t="s">
        <v>2675</v>
      </c>
      <c r="B101">
        <v>1</v>
      </c>
      <c r="C101" s="39" t="s">
        <v>2048</v>
      </c>
      <c r="D101" s="39">
        <v>1</v>
      </c>
      <c r="E101">
        <v>2</v>
      </c>
      <c r="F101" t="s">
        <v>1399</v>
      </c>
      <c r="G101" s="1" t="s">
        <v>1771</v>
      </c>
      <c r="H101" s="42" t="s">
        <v>2251</v>
      </c>
      <c r="I101" s="39">
        <f t="shared" si="11"/>
        <v>0</v>
      </c>
      <c r="J101" s="39"/>
      <c r="K101" s="39" t="s">
        <v>1373</v>
      </c>
      <c r="N101" s="40" t="s">
        <v>2583</v>
      </c>
    </row>
    <row r="102" spans="1:171" x14ac:dyDescent="0.25">
      <c r="A102" s="39" t="s">
        <v>2676</v>
      </c>
      <c r="B102">
        <v>1</v>
      </c>
      <c r="C102" s="39" t="s">
        <v>2170</v>
      </c>
      <c r="D102" s="39">
        <v>1</v>
      </c>
      <c r="E102">
        <v>8</v>
      </c>
      <c r="F102" t="s">
        <v>1399</v>
      </c>
      <c r="G102" s="1" t="s">
        <v>1441</v>
      </c>
      <c r="H102" s="42" t="s">
        <v>2426</v>
      </c>
      <c r="I102" s="39">
        <f t="shared" si="11"/>
        <v>0</v>
      </c>
      <c r="J102" s="39"/>
      <c r="K102" s="39"/>
    </row>
    <row r="103" spans="1:171" x14ac:dyDescent="0.25">
      <c r="A103" s="39" t="s">
        <v>2677</v>
      </c>
      <c r="B103">
        <v>12</v>
      </c>
      <c r="C103" s="39" t="s">
        <v>2047</v>
      </c>
      <c r="D103" s="39">
        <v>1</v>
      </c>
      <c r="E103">
        <v>2</v>
      </c>
      <c r="F103" t="s">
        <v>1400</v>
      </c>
      <c r="G103" s="1" t="s">
        <v>437</v>
      </c>
      <c r="H103" s="42" t="s">
        <v>2252</v>
      </c>
      <c r="I103" s="39">
        <f t="shared" si="11"/>
        <v>10</v>
      </c>
      <c r="J103" s="39"/>
      <c r="K103" s="39"/>
      <c r="N103" s="40" t="s">
        <v>260</v>
      </c>
      <c r="O103" s="40" t="s">
        <v>384</v>
      </c>
      <c r="U103">
        <v>100</v>
      </c>
      <c r="AD103">
        <v>100</v>
      </c>
      <c r="AH103">
        <v>100</v>
      </c>
      <c r="AP103">
        <v>100</v>
      </c>
      <c r="AQ103">
        <v>100</v>
      </c>
      <c r="AR103">
        <v>100</v>
      </c>
      <c r="BH103">
        <v>100</v>
      </c>
      <c r="BW103">
        <v>100</v>
      </c>
      <c r="CD103">
        <v>100</v>
      </c>
      <c r="CS103">
        <v>100</v>
      </c>
    </row>
    <row r="104" spans="1:171" x14ac:dyDescent="0.25">
      <c r="A104" s="39" t="s">
        <v>2678</v>
      </c>
      <c r="B104">
        <v>6</v>
      </c>
      <c r="C104" s="39" t="s">
        <v>2018</v>
      </c>
      <c r="D104" s="39">
        <v>1</v>
      </c>
      <c r="E104">
        <v>2</v>
      </c>
      <c r="F104" t="s">
        <v>1401</v>
      </c>
      <c r="G104" s="1" t="s">
        <v>1526</v>
      </c>
      <c r="H104" s="42" t="s">
        <v>2253</v>
      </c>
      <c r="I104" s="39">
        <f t="shared" si="11"/>
        <v>0</v>
      </c>
      <c r="J104" s="39"/>
      <c r="K104" s="39"/>
    </row>
    <row r="105" spans="1:171" x14ac:dyDescent="0.25">
      <c r="A105" s="39" t="s">
        <v>2679</v>
      </c>
      <c r="B105">
        <v>10</v>
      </c>
      <c r="C105" s="39" t="s">
        <v>2052</v>
      </c>
      <c r="D105" s="39">
        <v>1</v>
      </c>
      <c r="E105">
        <v>2</v>
      </c>
      <c r="F105" t="s">
        <v>1400</v>
      </c>
      <c r="G105" s="1" t="s">
        <v>1775</v>
      </c>
      <c r="H105" s="42" t="s">
        <v>2255</v>
      </c>
      <c r="I105" s="39">
        <f t="shared" si="11"/>
        <v>0</v>
      </c>
      <c r="J105" s="39"/>
      <c r="K105" s="39"/>
    </row>
    <row r="106" spans="1:171" x14ac:dyDescent="0.25">
      <c r="A106" s="39" t="s">
        <v>2680</v>
      </c>
      <c r="B106">
        <v>9</v>
      </c>
      <c r="C106" s="39" t="s">
        <v>2063</v>
      </c>
      <c r="D106" s="39">
        <v>1</v>
      </c>
      <c r="E106">
        <v>3</v>
      </c>
      <c r="F106" t="s">
        <v>1400</v>
      </c>
      <c r="G106" s="1" t="s">
        <v>1807</v>
      </c>
      <c r="H106" s="42" t="s">
        <v>2256</v>
      </c>
      <c r="I106" s="39">
        <f t="shared" si="11"/>
        <v>0</v>
      </c>
      <c r="J106" s="39"/>
      <c r="K106" s="39"/>
    </row>
    <row r="107" spans="1:171" x14ac:dyDescent="0.25">
      <c r="A107" s="39" t="s">
        <v>2681</v>
      </c>
      <c r="B107">
        <v>2</v>
      </c>
      <c r="C107" s="39" t="s">
        <v>2124</v>
      </c>
      <c r="D107" s="39">
        <v>1</v>
      </c>
      <c r="E107">
        <v>5</v>
      </c>
      <c r="F107" t="s">
        <v>1401</v>
      </c>
      <c r="G107" s="1" t="s">
        <v>1416</v>
      </c>
      <c r="H107" s="42" t="s">
        <v>2401</v>
      </c>
      <c r="I107" s="39">
        <f t="shared" si="11"/>
        <v>6</v>
      </c>
      <c r="J107" s="39"/>
      <c r="K107" s="39"/>
      <c r="O107" s="40" t="s">
        <v>384</v>
      </c>
      <c r="AO107">
        <v>100</v>
      </c>
      <c r="AX107">
        <v>1</v>
      </c>
      <c r="AZ107">
        <v>1</v>
      </c>
      <c r="CL107">
        <v>100</v>
      </c>
      <c r="EB107">
        <v>1</v>
      </c>
      <c r="FA107">
        <v>100</v>
      </c>
    </row>
    <row r="108" spans="1:171" x14ac:dyDescent="0.25">
      <c r="A108" s="39" t="s">
        <v>2682</v>
      </c>
      <c r="B108">
        <v>9</v>
      </c>
      <c r="C108" s="39" t="s">
        <v>2470</v>
      </c>
      <c r="D108" s="39">
        <v>1</v>
      </c>
      <c r="E108">
        <v>4</v>
      </c>
      <c r="G108" s="1" t="s">
        <v>1922</v>
      </c>
      <c r="H108" s="42" t="s">
        <v>2257</v>
      </c>
      <c r="I108" s="39">
        <f t="shared" si="11"/>
        <v>16</v>
      </c>
      <c r="J108" s="39"/>
      <c r="K108" s="39"/>
      <c r="O108" s="40" t="s">
        <v>384</v>
      </c>
      <c r="U108">
        <v>6</v>
      </c>
      <c r="Y108">
        <v>100</v>
      </c>
      <c r="AC108">
        <v>100</v>
      </c>
      <c r="AG108">
        <v>100</v>
      </c>
      <c r="AJ108">
        <v>100</v>
      </c>
      <c r="BG108">
        <v>100</v>
      </c>
      <c r="CB108">
        <v>100</v>
      </c>
      <c r="CN108">
        <v>100</v>
      </c>
      <c r="CP108">
        <v>100</v>
      </c>
      <c r="CS108">
        <v>100</v>
      </c>
      <c r="CY108">
        <v>100</v>
      </c>
      <c r="DK108">
        <v>100</v>
      </c>
      <c r="DS108">
        <v>100</v>
      </c>
      <c r="EN108">
        <v>100</v>
      </c>
      <c r="EY108">
        <v>100</v>
      </c>
      <c r="FO108">
        <v>100</v>
      </c>
    </row>
    <row r="109" spans="1:171" x14ac:dyDescent="0.25">
      <c r="A109" s="39" t="s">
        <v>2683</v>
      </c>
      <c r="B109">
        <v>1</v>
      </c>
      <c r="C109" s="39" t="s">
        <v>2154</v>
      </c>
      <c r="D109" s="39">
        <v>1</v>
      </c>
      <c r="E109">
        <v>7</v>
      </c>
      <c r="F109" t="s">
        <v>1399</v>
      </c>
      <c r="G109" s="1" t="s">
        <v>1864</v>
      </c>
      <c r="H109" s="42" t="s">
        <v>2427</v>
      </c>
      <c r="I109" s="39">
        <f t="shared" si="11"/>
        <v>0</v>
      </c>
      <c r="J109" s="39"/>
      <c r="K109" s="39"/>
    </row>
    <row r="110" spans="1:171" x14ac:dyDescent="0.25">
      <c r="A110" s="39" t="s">
        <v>2684</v>
      </c>
      <c r="B110">
        <v>1</v>
      </c>
      <c r="C110" s="39" t="s">
        <v>2160</v>
      </c>
      <c r="D110" s="39">
        <v>1</v>
      </c>
      <c r="E110">
        <v>7</v>
      </c>
      <c r="F110" t="s">
        <v>1401</v>
      </c>
      <c r="G110" s="1" t="s">
        <v>1862</v>
      </c>
      <c r="H110" s="42" t="s">
        <v>2258</v>
      </c>
      <c r="I110" s="39">
        <f t="shared" si="11"/>
        <v>0</v>
      </c>
      <c r="J110" s="39"/>
      <c r="K110" s="39"/>
    </row>
    <row r="111" spans="1:171" x14ac:dyDescent="0.25">
      <c r="A111" s="39" t="s">
        <v>2685</v>
      </c>
      <c r="B111">
        <v>1</v>
      </c>
      <c r="C111" s="39" t="s">
        <v>2089</v>
      </c>
      <c r="D111" s="39">
        <v>1</v>
      </c>
      <c r="E111">
        <v>4</v>
      </c>
      <c r="F111" t="s">
        <v>1399</v>
      </c>
      <c r="G111" s="1" t="s">
        <v>1417</v>
      </c>
      <c r="H111" s="42" t="s">
        <v>2402</v>
      </c>
      <c r="I111" s="39">
        <f t="shared" si="11"/>
        <v>0</v>
      </c>
      <c r="J111" s="39"/>
      <c r="K111" s="39"/>
    </row>
    <row r="112" spans="1:171" x14ac:dyDescent="0.25">
      <c r="A112" s="39" t="s">
        <v>2686</v>
      </c>
      <c r="B112">
        <v>1</v>
      </c>
      <c r="C112" s="39" t="s">
        <v>2166</v>
      </c>
      <c r="D112" s="39">
        <v>1</v>
      </c>
      <c r="E112">
        <v>8</v>
      </c>
      <c r="F112" t="s">
        <v>1401</v>
      </c>
      <c r="G112" s="1" t="s">
        <v>1446</v>
      </c>
      <c r="H112" s="42" t="s">
        <v>2428</v>
      </c>
      <c r="I112" s="39">
        <f t="shared" si="11"/>
        <v>0</v>
      </c>
      <c r="J112" s="39"/>
      <c r="K112" s="39" t="s">
        <v>1515</v>
      </c>
      <c r="O112" s="40" t="s">
        <v>2558</v>
      </c>
    </row>
    <row r="113" spans="1:183" x14ac:dyDescent="0.25">
      <c r="A113" s="39" t="s">
        <v>2687</v>
      </c>
      <c r="B113">
        <v>2</v>
      </c>
      <c r="C113" s="39" t="s">
        <v>2079</v>
      </c>
      <c r="D113" s="39">
        <v>1</v>
      </c>
      <c r="E113">
        <v>4</v>
      </c>
      <c r="F113" t="s">
        <v>1401</v>
      </c>
      <c r="G113" s="1" t="s">
        <v>1838</v>
      </c>
      <c r="H113" s="42" t="s">
        <v>2429</v>
      </c>
      <c r="I113" s="39">
        <f t="shared" si="11"/>
        <v>7</v>
      </c>
      <c r="J113" s="39"/>
      <c r="K113" s="39" t="s">
        <v>1373</v>
      </c>
      <c r="L113" s="40" t="s">
        <v>1408</v>
      </c>
      <c r="N113" s="40" t="s">
        <v>259</v>
      </c>
      <c r="O113" s="40" t="s">
        <v>384</v>
      </c>
      <c r="U113">
        <v>100</v>
      </c>
      <c r="AA113">
        <v>100</v>
      </c>
      <c r="DS113">
        <v>100</v>
      </c>
      <c r="DW113">
        <v>100</v>
      </c>
      <c r="DX113">
        <v>100</v>
      </c>
      <c r="FC113">
        <v>100</v>
      </c>
      <c r="FD113">
        <v>100</v>
      </c>
    </row>
    <row r="114" spans="1:183" x14ac:dyDescent="0.25">
      <c r="A114" s="39" t="s">
        <v>2688</v>
      </c>
      <c r="B114">
        <v>3</v>
      </c>
      <c r="C114" s="39" t="s">
        <v>2031</v>
      </c>
      <c r="D114" s="39">
        <v>1</v>
      </c>
      <c r="E114">
        <v>2</v>
      </c>
      <c r="F114" t="s">
        <v>1400</v>
      </c>
      <c r="G114" s="1" t="s">
        <v>1764</v>
      </c>
      <c r="H114" s="42" t="s">
        <v>2430</v>
      </c>
      <c r="I114" s="39">
        <f t="shared" si="11"/>
        <v>22</v>
      </c>
      <c r="J114" s="39"/>
      <c r="K114" s="39"/>
      <c r="L114" s="40" t="s">
        <v>1408</v>
      </c>
      <c r="O114" s="40" t="s">
        <v>384</v>
      </c>
      <c r="AA114">
        <v>100</v>
      </c>
      <c r="AB114">
        <v>100</v>
      </c>
      <c r="AL114">
        <v>100</v>
      </c>
      <c r="AS114">
        <v>100</v>
      </c>
      <c r="BI114">
        <v>100</v>
      </c>
      <c r="BQ114">
        <v>100</v>
      </c>
      <c r="CA114">
        <v>100</v>
      </c>
      <c r="CC114">
        <v>100</v>
      </c>
      <c r="CG114">
        <v>100</v>
      </c>
      <c r="CH114">
        <v>100</v>
      </c>
      <c r="CM114">
        <v>100</v>
      </c>
      <c r="DS114">
        <v>100</v>
      </c>
      <c r="EE114">
        <v>100</v>
      </c>
      <c r="EQ114">
        <v>100</v>
      </c>
      <c r="FC114">
        <v>100</v>
      </c>
      <c r="FE114">
        <v>100</v>
      </c>
      <c r="FF114">
        <v>100</v>
      </c>
      <c r="FI114">
        <v>100</v>
      </c>
      <c r="FK114">
        <v>100</v>
      </c>
      <c r="FU114">
        <v>100</v>
      </c>
      <c r="FV114">
        <v>100</v>
      </c>
      <c r="FW114">
        <v>100</v>
      </c>
      <c r="FX114">
        <v>100</v>
      </c>
      <c r="FY114">
        <v>100</v>
      </c>
      <c r="FZ114">
        <v>100</v>
      </c>
      <c r="GA114">
        <v>100</v>
      </c>
    </row>
    <row r="115" spans="1:183" x14ac:dyDescent="0.25">
      <c r="A115" s="39" t="s">
        <v>2689</v>
      </c>
      <c r="B115">
        <v>5</v>
      </c>
      <c r="C115" s="39" t="s">
        <v>2007</v>
      </c>
      <c r="D115" s="39">
        <v>1</v>
      </c>
      <c r="E115">
        <v>2</v>
      </c>
      <c r="F115" t="s">
        <v>1401</v>
      </c>
      <c r="G115" s="1" t="s">
        <v>1893</v>
      </c>
      <c r="H115" s="42" t="s">
        <v>2260</v>
      </c>
      <c r="I115" s="39">
        <f t="shared" si="11"/>
        <v>0</v>
      </c>
      <c r="J115" s="39"/>
      <c r="K115" s="39"/>
    </row>
    <row r="116" spans="1:183" x14ac:dyDescent="0.25">
      <c r="A116" s="39" t="s">
        <v>272</v>
      </c>
      <c r="B116">
        <v>11</v>
      </c>
      <c r="C116" s="39" t="s">
        <v>2149</v>
      </c>
      <c r="D116" s="39">
        <v>1</v>
      </c>
      <c r="E116">
        <v>6</v>
      </c>
      <c r="F116" t="s">
        <v>1777</v>
      </c>
      <c r="G116" s="1" t="s">
        <v>1857</v>
      </c>
      <c r="H116" s="42"/>
      <c r="I116" s="39">
        <f t="shared" si="11"/>
        <v>0</v>
      </c>
      <c r="J116" s="39"/>
      <c r="K116" s="39"/>
    </row>
    <row r="117" spans="1:183" x14ac:dyDescent="0.25">
      <c r="A117" s="39" t="s">
        <v>2690</v>
      </c>
      <c r="B117">
        <v>9</v>
      </c>
      <c r="C117" s="39" t="s">
        <v>2471</v>
      </c>
      <c r="D117" s="39">
        <v>1</v>
      </c>
      <c r="E117">
        <v>4</v>
      </c>
      <c r="F117" t="s">
        <v>1401</v>
      </c>
      <c r="G117" s="1" t="s">
        <v>1928</v>
      </c>
      <c r="H117" s="42" t="s">
        <v>2262</v>
      </c>
      <c r="I117" s="39">
        <f t="shared" si="11"/>
        <v>0</v>
      </c>
      <c r="J117" s="39"/>
      <c r="K117" s="39" t="s">
        <v>1373</v>
      </c>
      <c r="N117" s="40" t="s">
        <v>2543</v>
      </c>
    </row>
    <row r="118" spans="1:183" x14ac:dyDescent="0.25">
      <c r="A118" s="39" t="s">
        <v>2691</v>
      </c>
      <c r="B118">
        <v>8</v>
      </c>
      <c r="C118" s="39" t="s">
        <v>2010</v>
      </c>
      <c r="D118" s="39">
        <v>1</v>
      </c>
      <c r="E118">
        <v>2</v>
      </c>
      <c r="F118" t="s">
        <v>1400</v>
      </c>
      <c r="G118" s="1" t="s">
        <v>1894</v>
      </c>
      <c r="H118" s="42" t="s">
        <v>2263</v>
      </c>
      <c r="I118" s="39">
        <f t="shared" si="11"/>
        <v>30</v>
      </c>
      <c r="J118" s="39"/>
      <c r="K118" s="39"/>
      <c r="O118" s="40" t="s">
        <v>384</v>
      </c>
      <c r="S118">
        <v>100</v>
      </c>
      <c r="U118">
        <v>100</v>
      </c>
      <c r="X118">
        <v>100</v>
      </c>
      <c r="Z118">
        <v>100</v>
      </c>
      <c r="AI118">
        <v>100</v>
      </c>
      <c r="AJ118">
        <v>100</v>
      </c>
      <c r="AR118">
        <v>100</v>
      </c>
      <c r="BB118">
        <v>100</v>
      </c>
      <c r="BC118">
        <v>100</v>
      </c>
      <c r="BD118">
        <v>100</v>
      </c>
      <c r="BE118">
        <v>100</v>
      </c>
      <c r="BI118">
        <v>100</v>
      </c>
      <c r="BJ118">
        <v>100</v>
      </c>
      <c r="BP118">
        <v>100</v>
      </c>
      <c r="BR118">
        <v>100</v>
      </c>
      <c r="BW118">
        <v>100</v>
      </c>
      <c r="BY118">
        <v>100</v>
      </c>
      <c r="CC118">
        <v>100</v>
      </c>
      <c r="CJ118">
        <v>100</v>
      </c>
      <c r="CK118">
        <v>100</v>
      </c>
      <c r="CO118">
        <v>100</v>
      </c>
      <c r="CP118">
        <v>100</v>
      </c>
      <c r="CT118">
        <v>100</v>
      </c>
      <c r="CZ118">
        <v>100</v>
      </c>
      <c r="DE118">
        <v>100</v>
      </c>
      <c r="DW118">
        <v>100</v>
      </c>
      <c r="DX118">
        <v>100</v>
      </c>
      <c r="EC118">
        <v>100</v>
      </c>
      <c r="FC118">
        <v>100</v>
      </c>
      <c r="FE118">
        <v>100</v>
      </c>
    </row>
    <row r="119" spans="1:183" x14ac:dyDescent="0.25">
      <c r="A119" s="39" t="s">
        <v>2692</v>
      </c>
      <c r="B119">
        <v>1</v>
      </c>
      <c r="C119" s="39" t="s">
        <v>2004</v>
      </c>
      <c r="D119" s="39">
        <v>1</v>
      </c>
      <c r="E119">
        <v>1</v>
      </c>
      <c r="F119" t="s">
        <v>1399</v>
      </c>
      <c r="G119" s="1" t="s">
        <v>1923</v>
      </c>
      <c r="H119" s="42" t="s">
        <v>2264</v>
      </c>
      <c r="I119" s="39">
        <f t="shared" si="11"/>
        <v>5</v>
      </c>
      <c r="K119" s="39" t="s">
        <v>1373</v>
      </c>
      <c r="M119" s="40" t="s">
        <v>1608</v>
      </c>
      <c r="N119" s="40" t="s">
        <v>373</v>
      </c>
      <c r="O119" s="40" t="s">
        <v>384</v>
      </c>
      <c r="R119">
        <v>1</v>
      </c>
      <c r="BT119">
        <v>1</v>
      </c>
      <c r="BV119">
        <v>3</v>
      </c>
      <c r="CC119">
        <v>1</v>
      </c>
      <c r="EB119">
        <v>100</v>
      </c>
    </row>
    <row r="120" spans="1:183" x14ac:dyDescent="0.25">
      <c r="A120" s="39" t="s">
        <v>2693</v>
      </c>
      <c r="B120">
        <v>1</v>
      </c>
      <c r="C120" s="39" t="s">
        <v>2102</v>
      </c>
      <c r="D120" s="39">
        <v>1</v>
      </c>
      <c r="E120">
        <v>4</v>
      </c>
      <c r="F120" t="s">
        <v>1399</v>
      </c>
      <c r="G120" s="1" t="s">
        <v>1762</v>
      </c>
      <c r="H120" s="42" t="s">
        <v>2267</v>
      </c>
      <c r="I120" s="39">
        <f t="shared" si="11"/>
        <v>12</v>
      </c>
      <c r="J120" s="39"/>
      <c r="K120" s="39" t="s">
        <v>1373</v>
      </c>
      <c r="L120" s="40" t="s">
        <v>1504</v>
      </c>
      <c r="N120" s="40" t="s">
        <v>538</v>
      </c>
      <c r="O120" s="40" t="s">
        <v>384</v>
      </c>
      <c r="T120">
        <v>3</v>
      </c>
      <c r="AB120">
        <v>12</v>
      </c>
      <c r="AE120">
        <v>3</v>
      </c>
      <c r="BU120">
        <v>3</v>
      </c>
      <c r="CG120">
        <v>12</v>
      </c>
      <c r="CM120">
        <v>3</v>
      </c>
      <c r="CT120">
        <v>12</v>
      </c>
      <c r="CU120">
        <v>12</v>
      </c>
      <c r="DF120">
        <v>4</v>
      </c>
      <c r="DV120">
        <v>4</v>
      </c>
      <c r="EG120">
        <v>12</v>
      </c>
      <c r="FQ120">
        <v>100</v>
      </c>
    </row>
    <row r="121" spans="1:183" x14ac:dyDescent="0.25">
      <c r="A121" s="39" t="s">
        <v>2694</v>
      </c>
      <c r="B121">
        <v>4</v>
      </c>
      <c r="C121" s="39" t="s">
        <v>2053</v>
      </c>
      <c r="D121" s="39">
        <v>1</v>
      </c>
      <c r="E121">
        <v>2</v>
      </c>
      <c r="F121" t="s">
        <v>1399</v>
      </c>
      <c r="G121" s="1" t="s">
        <v>1787</v>
      </c>
      <c r="H121" s="42" t="s">
        <v>2265</v>
      </c>
      <c r="I121" s="39">
        <f t="shared" si="11"/>
        <v>0</v>
      </c>
      <c r="J121" s="39"/>
      <c r="K121" s="39" t="s">
        <v>1373</v>
      </c>
      <c r="N121" s="40" t="s">
        <v>1375</v>
      </c>
    </row>
    <row r="122" spans="1:183" x14ac:dyDescent="0.25">
      <c r="A122" s="39" t="s">
        <v>2695</v>
      </c>
      <c r="B122">
        <v>1</v>
      </c>
      <c r="C122" s="39" t="s">
        <v>1991</v>
      </c>
      <c r="D122" s="39">
        <v>1</v>
      </c>
      <c r="E122">
        <v>1</v>
      </c>
      <c r="F122" t="s">
        <v>1400</v>
      </c>
      <c r="G122" s="1" t="s">
        <v>1532</v>
      </c>
      <c r="H122" s="42" t="s">
        <v>2431</v>
      </c>
      <c r="I122" s="39">
        <f t="shared" si="11"/>
        <v>2</v>
      </c>
      <c r="K122" s="39" t="s">
        <v>1373</v>
      </c>
      <c r="N122" s="40" t="s">
        <v>1883</v>
      </c>
      <c r="AC122">
        <v>1</v>
      </c>
      <c r="CW122">
        <v>1</v>
      </c>
    </row>
    <row r="123" spans="1:183" x14ac:dyDescent="0.25">
      <c r="A123" s="39" t="s">
        <v>2696</v>
      </c>
      <c r="B123">
        <v>3</v>
      </c>
      <c r="C123" s="39" t="s">
        <v>2098</v>
      </c>
      <c r="D123" s="39">
        <v>1</v>
      </c>
      <c r="E123">
        <v>4</v>
      </c>
      <c r="G123" s="1" t="s">
        <v>1895</v>
      </c>
      <c r="H123" s="42"/>
      <c r="I123" s="39">
        <f t="shared" si="11"/>
        <v>0</v>
      </c>
      <c r="J123" s="39"/>
      <c r="K123" s="39"/>
    </row>
    <row r="124" spans="1:183" x14ac:dyDescent="0.25">
      <c r="A124" s="39" t="s">
        <v>2697</v>
      </c>
      <c r="B124">
        <v>1</v>
      </c>
      <c r="C124" s="39" t="s">
        <v>2076</v>
      </c>
      <c r="D124" s="39">
        <v>1</v>
      </c>
      <c r="E124">
        <v>3</v>
      </c>
      <c r="G124" s="1" t="s">
        <v>1795</v>
      </c>
      <c r="H124" s="42" t="s">
        <v>2266</v>
      </c>
      <c r="I124" s="39">
        <f t="shared" si="11"/>
        <v>0</v>
      </c>
      <c r="J124" s="39"/>
      <c r="K124" s="39" t="s">
        <v>1373</v>
      </c>
      <c r="N124" s="40" t="s">
        <v>1375</v>
      </c>
    </row>
    <row r="125" spans="1:183" x14ac:dyDescent="0.25">
      <c r="A125" s="39" t="s">
        <v>2698</v>
      </c>
      <c r="B125">
        <v>1</v>
      </c>
      <c r="C125" s="39" t="s">
        <v>2001</v>
      </c>
      <c r="D125" s="39">
        <v>1</v>
      </c>
      <c r="E125">
        <v>1</v>
      </c>
      <c r="G125" s="1" t="s">
        <v>286</v>
      </c>
      <c r="H125" s="42" t="s">
        <v>2453</v>
      </c>
      <c r="I125" s="39">
        <f t="shared" si="11"/>
        <v>8</v>
      </c>
      <c r="O125" s="40" t="s">
        <v>384</v>
      </c>
      <c r="AB125">
        <v>100</v>
      </c>
      <c r="AF125">
        <v>100</v>
      </c>
      <c r="AV125">
        <v>1</v>
      </c>
      <c r="BL125">
        <v>100</v>
      </c>
      <c r="CD125">
        <v>100</v>
      </c>
      <c r="CG125">
        <v>1</v>
      </c>
      <c r="ED125">
        <v>1</v>
      </c>
      <c r="EQ125">
        <v>1</v>
      </c>
    </row>
    <row r="126" spans="1:183" x14ac:dyDescent="0.25">
      <c r="A126" s="39" t="s">
        <v>2699</v>
      </c>
      <c r="B126">
        <v>1</v>
      </c>
      <c r="C126" s="39" t="s">
        <v>2006</v>
      </c>
      <c r="D126" s="39">
        <v>1</v>
      </c>
      <c r="E126">
        <v>2</v>
      </c>
      <c r="F126" t="s">
        <v>1399</v>
      </c>
      <c r="G126" s="1" t="s">
        <v>398</v>
      </c>
      <c r="H126" s="42" t="s">
        <v>2268</v>
      </c>
      <c r="I126" s="39">
        <f t="shared" si="11"/>
        <v>2</v>
      </c>
      <c r="J126" s="39"/>
      <c r="K126" s="39" t="s">
        <v>1373</v>
      </c>
      <c r="N126" s="40" t="s">
        <v>392</v>
      </c>
      <c r="S126">
        <v>2</v>
      </c>
      <c r="W126">
        <v>100</v>
      </c>
    </row>
    <row r="127" spans="1:183" x14ac:dyDescent="0.25">
      <c r="A127" s="39" t="s">
        <v>2700</v>
      </c>
      <c r="B127">
        <v>8</v>
      </c>
      <c r="C127" s="39" t="s">
        <v>2472</v>
      </c>
      <c r="D127" s="39">
        <v>1</v>
      </c>
      <c r="E127">
        <v>1</v>
      </c>
      <c r="F127" t="s">
        <v>1401</v>
      </c>
      <c r="G127" s="1" t="s">
        <v>1750</v>
      </c>
      <c r="H127" s="42" t="s">
        <v>2269</v>
      </c>
      <c r="I127" s="39">
        <f t="shared" si="11"/>
        <v>27</v>
      </c>
      <c r="O127" s="40" t="s">
        <v>384</v>
      </c>
      <c r="S127">
        <v>100</v>
      </c>
      <c r="Z127">
        <v>100</v>
      </c>
      <c r="AA127">
        <v>100</v>
      </c>
      <c r="AK127">
        <v>100</v>
      </c>
      <c r="AR127">
        <v>100</v>
      </c>
      <c r="BA127">
        <v>100</v>
      </c>
      <c r="BC127">
        <v>100</v>
      </c>
      <c r="BI127">
        <v>100</v>
      </c>
      <c r="BM127">
        <v>100</v>
      </c>
      <c r="BV127">
        <v>100</v>
      </c>
      <c r="CA127">
        <v>100</v>
      </c>
      <c r="CC127">
        <v>100</v>
      </c>
      <c r="CH127">
        <v>100</v>
      </c>
      <c r="CO127">
        <v>1</v>
      </c>
      <c r="CP127">
        <v>100</v>
      </c>
      <c r="CT127">
        <v>100</v>
      </c>
      <c r="CZ127">
        <v>100</v>
      </c>
      <c r="DO127">
        <v>100</v>
      </c>
      <c r="DW127">
        <v>100</v>
      </c>
      <c r="DX127">
        <v>100</v>
      </c>
      <c r="EA127">
        <v>100</v>
      </c>
      <c r="EJ127">
        <v>100</v>
      </c>
      <c r="EP127">
        <v>100</v>
      </c>
      <c r="FC127">
        <v>100</v>
      </c>
      <c r="FE127">
        <v>100</v>
      </c>
      <c r="FF127">
        <v>100</v>
      </c>
      <c r="FI127">
        <v>100</v>
      </c>
    </row>
    <row r="128" spans="1:183" x14ac:dyDescent="0.25">
      <c r="A128" s="39" t="s">
        <v>2701</v>
      </c>
      <c r="B128">
        <v>1</v>
      </c>
      <c r="C128" s="39" t="s">
        <v>2179</v>
      </c>
      <c r="D128" s="39">
        <v>1</v>
      </c>
      <c r="E128">
        <v>10</v>
      </c>
      <c r="F128" t="s">
        <v>1400</v>
      </c>
      <c r="G128" s="1" t="s">
        <v>1982</v>
      </c>
      <c r="H128" s="42"/>
      <c r="I128" s="39">
        <f t="shared" si="11"/>
        <v>0</v>
      </c>
      <c r="J128" s="39" t="s">
        <v>2578</v>
      </c>
      <c r="K128" s="39"/>
      <c r="O128" s="40" t="s">
        <v>2577</v>
      </c>
    </row>
    <row r="129" spans="1:175" x14ac:dyDescent="0.25">
      <c r="A129" s="39" t="s">
        <v>2702</v>
      </c>
      <c r="B129">
        <v>1</v>
      </c>
      <c r="C129" s="39" t="s">
        <v>1997</v>
      </c>
      <c r="D129" s="39">
        <v>1</v>
      </c>
      <c r="E129">
        <v>1</v>
      </c>
      <c r="F129" t="s">
        <v>1399</v>
      </c>
      <c r="G129" s="1" t="s">
        <v>1431</v>
      </c>
      <c r="H129" s="42" t="s">
        <v>2432</v>
      </c>
      <c r="I129" s="39">
        <f t="shared" si="11"/>
        <v>12</v>
      </c>
      <c r="J129" s="40" t="s">
        <v>2489</v>
      </c>
      <c r="L129" s="40" t="s">
        <v>1504</v>
      </c>
      <c r="N129" s="40" t="s">
        <v>538</v>
      </c>
      <c r="O129" s="40" t="s">
        <v>384</v>
      </c>
      <c r="T129">
        <v>1</v>
      </c>
      <c r="AB129">
        <v>1</v>
      </c>
      <c r="AE129">
        <v>1</v>
      </c>
      <c r="BU129">
        <v>1</v>
      </c>
      <c r="CG129">
        <v>1</v>
      </c>
      <c r="CM129">
        <v>1</v>
      </c>
      <c r="CT129">
        <v>1</v>
      </c>
      <c r="CU129">
        <v>1</v>
      </c>
      <c r="DF129">
        <v>1</v>
      </c>
      <c r="DV129">
        <v>1</v>
      </c>
      <c r="EG129">
        <v>1</v>
      </c>
      <c r="FQ129">
        <v>1</v>
      </c>
    </row>
    <row r="130" spans="1:175" x14ac:dyDescent="0.25">
      <c r="A130" s="39" t="s">
        <v>2703</v>
      </c>
      <c r="B130">
        <v>7</v>
      </c>
      <c r="C130" s="39" t="s">
        <v>2465</v>
      </c>
      <c r="D130" s="39">
        <v>1</v>
      </c>
      <c r="E130">
        <v>4</v>
      </c>
      <c r="F130" t="s">
        <v>1401</v>
      </c>
      <c r="G130" s="1" t="s">
        <v>1983</v>
      </c>
      <c r="H130" s="42" t="s">
        <v>2270</v>
      </c>
      <c r="I130" s="39">
        <f t="shared" si="11"/>
        <v>0</v>
      </c>
      <c r="J130" s="39"/>
      <c r="K130" s="39"/>
      <c r="L130" s="40" t="s">
        <v>1504</v>
      </c>
    </row>
    <row r="131" spans="1:175" x14ac:dyDescent="0.25">
      <c r="A131" s="39" t="s">
        <v>2704</v>
      </c>
      <c r="B131">
        <v>1</v>
      </c>
      <c r="C131" s="39" t="s">
        <v>2165</v>
      </c>
      <c r="D131" s="39">
        <v>1</v>
      </c>
      <c r="E131">
        <v>8</v>
      </c>
      <c r="F131" t="s">
        <v>1401</v>
      </c>
      <c r="G131" s="1" t="s">
        <v>1871</v>
      </c>
      <c r="H131" s="42" t="s">
        <v>2271</v>
      </c>
      <c r="I131" s="39">
        <f t="shared" si="11"/>
        <v>7</v>
      </c>
      <c r="J131" s="39"/>
      <c r="K131" s="39" t="s">
        <v>1373</v>
      </c>
      <c r="N131" s="40" t="s">
        <v>1503</v>
      </c>
      <c r="O131" s="40" t="s">
        <v>384</v>
      </c>
      <c r="AM131">
        <v>100</v>
      </c>
      <c r="BK131">
        <v>100</v>
      </c>
      <c r="BW131">
        <v>100</v>
      </c>
      <c r="CH131">
        <v>100</v>
      </c>
      <c r="CJ131">
        <v>100</v>
      </c>
      <c r="CP131">
        <v>100</v>
      </c>
      <c r="FM131">
        <v>100</v>
      </c>
    </row>
    <row r="132" spans="1:175" x14ac:dyDescent="0.25">
      <c r="A132" s="39" t="s">
        <v>2705</v>
      </c>
      <c r="B132">
        <v>1</v>
      </c>
      <c r="C132" s="39" t="s">
        <v>2178</v>
      </c>
      <c r="D132" s="39">
        <v>1</v>
      </c>
      <c r="E132">
        <v>8</v>
      </c>
      <c r="F132" t="s">
        <v>1401</v>
      </c>
      <c r="G132" s="1" t="s">
        <v>1899</v>
      </c>
      <c r="H132" s="42" t="s">
        <v>2272</v>
      </c>
      <c r="I132" s="39">
        <f t="shared" si="11"/>
        <v>0</v>
      </c>
      <c r="J132" s="39"/>
      <c r="K132" s="39"/>
      <c r="M132" s="40" t="s">
        <v>347</v>
      </c>
      <c r="O132" s="40" t="s">
        <v>2557</v>
      </c>
    </row>
    <row r="133" spans="1:175" x14ac:dyDescent="0.25">
      <c r="A133" s="39" t="s">
        <v>2706</v>
      </c>
      <c r="B133">
        <v>8</v>
      </c>
      <c r="C133" s="39" t="s">
        <v>2144</v>
      </c>
      <c r="D133" s="39">
        <v>1</v>
      </c>
      <c r="E133">
        <v>6</v>
      </c>
      <c r="F133" t="s">
        <v>1401</v>
      </c>
      <c r="G133" s="1" t="s">
        <v>1971</v>
      </c>
      <c r="H133" s="42" t="s">
        <v>2273</v>
      </c>
      <c r="I133" s="39">
        <f t="shared" si="11"/>
        <v>10</v>
      </c>
      <c r="J133" s="39"/>
      <c r="K133" s="39"/>
      <c r="O133" s="40" t="s">
        <v>384</v>
      </c>
      <c r="AB133">
        <v>100</v>
      </c>
      <c r="AS133">
        <v>100</v>
      </c>
      <c r="AV133">
        <v>100</v>
      </c>
      <c r="CE133">
        <v>100</v>
      </c>
      <c r="CQ133">
        <v>100</v>
      </c>
      <c r="DG133">
        <v>100</v>
      </c>
      <c r="DJ133">
        <v>100</v>
      </c>
      <c r="EE133">
        <v>100</v>
      </c>
      <c r="ET133">
        <v>100</v>
      </c>
      <c r="FK133">
        <v>100</v>
      </c>
    </row>
    <row r="134" spans="1:175" x14ac:dyDescent="0.25">
      <c r="A134" s="39" t="s">
        <v>2707</v>
      </c>
      <c r="B134">
        <v>1</v>
      </c>
      <c r="C134" s="39" t="s">
        <v>2153</v>
      </c>
      <c r="D134" s="39">
        <v>1</v>
      </c>
      <c r="E134">
        <v>7</v>
      </c>
      <c r="F134" t="s">
        <v>1401</v>
      </c>
      <c r="G134" s="1" t="s">
        <v>1867</v>
      </c>
      <c r="H134" s="42" t="s">
        <v>2274</v>
      </c>
      <c r="I134" s="39">
        <f t="shared" si="11"/>
        <v>12</v>
      </c>
      <c r="J134" s="39"/>
      <c r="K134" s="39"/>
      <c r="O134" s="40" t="s">
        <v>384</v>
      </c>
      <c r="AR134">
        <v>100</v>
      </c>
      <c r="AT134">
        <v>7</v>
      </c>
      <c r="BD134">
        <v>100</v>
      </c>
      <c r="BP134">
        <v>100</v>
      </c>
      <c r="BR134">
        <v>100</v>
      </c>
      <c r="BY134">
        <v>100</v>
      </c>
      <c r="CP134">
        <v>4</v>
      </c>
      <c r="DO134">
        <v>100</v>
      </c>
      <c r="DZ134">
        <v>100</v>
      </c>
      <c r="EV134">
        <v>100</v>
      </c>
      <c r="FM134">
        <v>100</v>
      </c>
      <c r="FS134">
        <v>100</v>
      </c>
    </row>
    <row r="135" spans="1:175" x14ac:dyDescent="0.25">
      <c r="A135" s="39" t="s">
        <v>2708</v>
      </c>
      <c r="B135">
        <v>1</v>
      </c>
      <c r="C135" s="39" t="s">
        <v>2157</v>
      </c>
      <c r="D135" s="39">
        <v>1</v>
      </c>
      <c r="E135">
        <v>7</v>
      </c>
      <c r="F135" t="s">
        <v>1399</v>
      </c>
      <c r="G135" s="1" t="s">
        <v>1924</v>
      </c>
      <c r="H135" s="42" t="s">
        <v>2276</v>
      </c>
      <c r="I135" s="39">
        <f t="shared" si="11"/>
        <v>0</v>
      </c>
      <c r="J135" s="39"/>
      <c r="K135" s="39"/>
      <c r="L135" s="40" t="s">
        <v>1408</v>
      </c>
    </row>
    <row r="136" spans="1:175" x14ac:dyDescent="0.25">
      <c r="A136" s="39" t="s">
        <v>2709</v>
      </c>
      <c r="B136">
        <v>12</v>
      </c>
      <c r="C136" s="39" t="s">
        <v>2093</v>
      </c>
      <c r="D136" s="39">
        <v>1</v>
      </c>
      <c r="E136">
        <v>4</v>
      </c>
      <c r="F136" t="s">
        <v>1400</v>
      </c>
      <c r="G136" s="1" t="s">
        <v>1403</v>
      </c>
      <c r="H136" s="42" t="s">
        <v>2277</v>
      </c>
      <c r="I136" s="39">
        <f t="shared" si="11"/>
        <v>0</v>
      </c>
      <c r="J136" s="39"/>
      <c r="K136" s="39"/>
    </row>
    <row r="137" spans="1:175" x14ac:dyDescent="0.25">
      <c r="A137" s="39" t="s">
        <v>2710</v>
      </c>
      <c r="B137">
        <v>4</v>
      </c>
      <c r="C137" s="39" t="s">
        <v>2036</v>
      </c>
      <c r="D137" s="39">
        <v>1</v>
      </c>
      <c r="E137">
        <v>2</v>
      </c>
      <c r="F137" t="s">
        <v>1400</v>
      </c>
      <c r="G137" s="1" t="s">
        <v>1786</v>
      </c>
      <c r="H137" s="42" t="s">
        <v>2278</v>
      </c>
      <c r="I137" s="39">
        <f t="shared" si="11"/>
        <v>0</v>
      </c>
      <c r="J137" s="39"/>
      <c r="K137" s="39"/>
    </row>
    <row r="138" spans="1:175" x14ac:dyDescent="0.25">
      <c r="A138" s="39" t="s">
        <v>2711</v>
      </c>
      <c r="B138">
        <v>1</v>
      </c>
      <c r="C138" s="39" t="s">
        <v>2137</v>
      </c>
      <c r="D138" s="39">
        <v>1</v>
      </c>
      <c r="E138">
        <v>6</v>
      </c>
      <c r="F138" t="s">
        <v>1399</v>
      </c>
      <c r="G138" s="1" t="s">
        <v>1438</v>
      </c>
      <c r="H138" s="42" t="s">
        <v>2279</v>
      </c>
      <c r="I138" s="39">
        <f t="shared" si="11"/>
        <v>0</v>
      </c>
      <c r="J138" s="39"/>
      <c r="K138" s="39"/>
    </row>
    <row r="139" spans="1:175" x14ac:dyDescent="0.25">
      <c r="A139" s="39" t="s">
        <v>2712</v>
      </c>
      <c r="B139">
        <v>1</v>
      </c>
      <c r="C139" s="39" t="s">
        <v>2126</v>
      </c>
      <c r="D139" s="39">
        <v>1</v>
      </c>
      <c r="E139">
        <v>5</v>
      </c>
      <c r="F139" t="s">
        <v>1399</v>
      </c>
      <c r="G139" s="1" t="s">
        <v>1811</v>
      </c>
      <c r="H139" s="42" t="s">
        <v>2280</v>
      </c>
      <c r="I139" s="39">
        <f t="shared" ref="I139:I202" si="12">COUNT(R139:FW139)</f>
        <v>12</v>
      </c>
      <c r="J139" s="39"/>
      <c r="K139" s="39" t="s">
        <v>1373</v>
      </c>
      <c r="L139" s="40" t="s">
        <v>1504</v>
      </c>
      <c r="N139" s="40" t="s">
        <v>538</v>
      </c>
      <c r="O139" s="40" t="s">
        <v>384</v>
      </c>
      <c r="T139">
        <v>5</v>
      </c>
      <c r="AB139">
        <v>13</v>
      </c>
      <c r="AE139">
        <v>4</v>
      </c>
      <c r="BU139">
        <v>13</v>
      </c>
      <c r="CG139">
        <v>3</v>
      </c>
      <c r="CM139">
        <v>12</v>
      </c>
      <c r="CT139">
        <v>4</v>
      </c>
      <c r="CU139">
        <v>3</v>
      </c>
      <c r="DF139">
        <v>5</v>
      </c>
      <c r="DV139">
        <v>5</v>
      </c>
      <c r="EG139">
        <v>12</v>
      </c>
      <c r="FQ139">
        <v>100</v>
      </c>
    </row>
    <row r="140" spans="1:175" x14ac:dyDescent="0.25">
      <c r="A140" s="39" t="s">
        <v>2713</v>
      </c>
      <c r="B140">
        <v>1</v>
      </c>
      <c r="C140" s="39" t="s">
        <v>2021</v>
      </c>
      <c r="D140" s="39">
        <v>1</v>
      </c>
      <c r="E140">
        <v>2</v>
      </c>
      <c r="G140" s="1" t="s">
        <v>1793</v>
      </c>
      <c r="H140" s="42" t="s">
        <v>2281</v>
      </c>
      <c r="I140" s="39">
        <f t="shared" si="12"/>
        <v>0</v>
      </c>
      <c r="J140" s="39"/>
      <c r="K140" s="39" t="s">
        <v>1515</v>
      </c>
      <c r="O140" s="40" t="s">
        <v>2558</v>
      </c>
    </row>
    <row r="141" spans="1:175" x14ac:dyDescent="0.25">
      <c r="A141" s="39" t="s">
        <v>2714</v>
      </c>
      <c r="B141">
        <v>10</v>
      </c>
      <c r="C141" s="39" t="s">
        <v>2473</v>
      </c>
      <c r="D141" s="39">
        <v>1</v>
      </c>
      <c r="E141">
        <v>2</v>
      </c>
      <c r="F141" t="s">
        <v>1400</v>
      </c>
      <c r="G141" s="1" t="s">
        <v>1785</v>
      </c>
      <c r="H141" s="42" t="s">
        <v>2282</v>
      </c>
      <c r="I141" s="39">
        <f t="shared" si="12"/>
        <v>0</v>
      </c>
      <c r="J141" s="39"/>
      <c r="K141" s="39"/>
    </row>
    <row r="142" spans="1:175" x14ac:dyDescent="0.25">
      <c r="A142" s="39" t="s">
        <v>2715</v>
      </c>
      <c r="B142">
        <v>1</v>
      </c>
      <c r="C142" s="39" t="s">
        <v>2026</v>
      </c>
      <c r="D142" s="39">
        <v>1</v>
      </c>
      <c r="E142">
        <v>2</v>
      </c>
      <c r="F142" t="s">
        <v>1399</v>
      </c>
      <c r="G142" s="1" t="s">
        <v>1413</v>
      </c>
      <c r="H142" s="42" t="s">
        <v>2458</v>
      </c>
      <c r="I142" s="39">
        <f t="shared" si="12"/>
        <v>0</v>
      </c>
      <c r="J142" s="39"/>
      <c r="K142" s="39"/>
    </row>
    <row r="143" spans="1:175" x14ac:dyDescent="0.25">
      <c r="A143" s="39" t="s">
        <v>2716</v>
      </c>
      <c r="B143">
        <v>5</v>
      </c>
      <c r="C143" s="39" t="s">
        <v>2106</v>
      </c>
      <c r="D143" s="39">
        <v>1</v>
      </c>
      <c r="E143">
        <v>4</v>
      </c>
      <c r="G143" s="1" t="s">
        <v>1818</v>
      </c>
      <c r="H143" s="42" t="s">
        <v>2283</v>
      </c>
      <c r="I143" s="39">
        <f t="shared" si="12"/>
        <v>0</v>
      </c>
      <c r="J143" s="39"/>
      <c r="K143" s="39"/>
    </row>
    <row r="144" spans="1:175" x14ac:dyDescent="0.25">
      <c r="A144" s="39" t="s">
        <v>2717</v>
      </c>
      <c r="B144">
        <v>1</v>
      </c>
      <c r="C144" s="39" t="s">
        <v>2077</v>
      </c>
      <c r="D144" s="39">
        <v>1</v>
      </c>
      <c r="E144">
        <v>3</v>
      </c>
      <c r="F144" t="s">
        <v>1399</v>
      </c>
      <c r="G144" s="1" t="s">
        <v>1448</v>
      </c>
      <c r="H144" s="42" t="s">
        <v>2284</v>
      </c>
      <c r="I144" s="39">
        <f t="shared" si="12"/>
        <v>8</v>
      </c>
      <c r="J144" s="39"/>
      <c r="K144" s="39" t="s">
        <v>1373</v>
      </c>
      <c r="M144" s="40" t="s">
        <v>208</v>
      </c>
      <c r="N144" s="40" t="s">
        <v>373</v>
      </c>
      <c r="O144" s="40" t="s">
        <v>384</v>
      </c>
      <c r="R144">
        <v>2</v>
      </c>
      <c r="AH144">
        <v>1</v>
      </c>
      <c r="BR144">
        <v>2</v>
      </c>
      <c r="BS144">
        <v>12</v>
      </c>
      <c r="BT144">
        <v>3</v>
      </c>
      <c r="BV144">
        <v>3</v>
      </c>
      <c r="CC144">
        <v>3</v>
      </c>
      <c r="EB144">
        <v>100</v>
      </c>
    </row>
    <row r="145" spans="1:183" x14ac:dyDescent="0.25">
      <c r="A145" s="39" t="s">
        <v>2718</v>
      </c>
      <c r="B145">
        <v>7</v>
      </c>
      <c r="C145" s="39" t="s">
        <v>2108</v>
      </c>
      <c r="D145" s="39">
        <v>1</v>
      </c>
      <c r="E145">
        <v>4</v>
      </c>
      <c r="F145" t="s">
        <v>1401</v>
      </c>
      <c r="G145" s="1" t="s">
        <v>1510</v>
      </c>
      <c r="H145" s="42" t="s">
        <v>2447</v>
      </c>
      <c r="I145" s="39">
        <f t="shared" si="12"/>
        <v>0</v>
      </c>
      <c r="J145" s="39"/>
      <c r="K145" s="39"/>
    </row>
    <row r="146" spans="1:183" x14ac:dyDescent="0.25">
      <c r="A146" s="39" t="s">
        <v>2719</v>
      </c>
      <c r="B146">
        <v>1</v>
      </c>
      <c r="C146" s="39" t="s">
        <v>2116</v>
      </c>
      <c r="D146" s="39">
        <v>1</v>
      </c>
      <c r="E146">
        <v>5</v>
      </c>
      <c r="G146" s="1" t="s">
        <v>1427</v>
      </c>
      <c r="H146" s="42" t="s">
        <v>2286</v>
      </c>
      <c r="I146" s="39">
        <f t="shared" si="12"/>
        <v>0</v>
      </c>
      <c r="J146" s="39"/>
      <c r="K146" s="39"/>
      <c r="M146" s="40" t="s">
        <v>347</v>
      </c>
      <c r="O146" s="40" t="s">
        <v>2557</v>
      </c>
    </row>
    <row r="147" spans="1:183" x14ac:dyDescent="0.25">
      <c r="A147" s="39" t="s">
        <v>2720</v>
      </c>
      <c r="B147">
        <v>2</v>
      </c>
      <c r="C147" s="39" t="s">
        <v>2003</v>
      </c>
      <c r="D147" s="39">
        <v>1</v>
      </c>
      <c r="E147">
        <v>1</v>
      </c>
      <c r="F147" t="s">
        <v>1399</v>
      </c>
      <c r="G147" s="1" t="s">
        <v>1745</v>
      </c>
      <c r="H147" s="42" t="s">
        <v>2261</v>
      </c>
      <c r="I147" s="39">
        <f t="shared" si="12"/>
        <v>7</v>
      </c>
      <c r="K147" s="39" t="s">
        <v>1373</v>
      </c>
      <c r="M147" s="40" t="s">
        <v>1608</v>
      </c>
      <c r="N147" s="40" t="s">
        <v>373</v>
      </c>
      <c r="O147" s="40" t="s">
        <v>384</v>
      </c>
      <c r="R147">
        <v>1</v>
      </c>
      <c r="BS147">
        <v>11</v>
      </c>
      <c r="BT147">
        <v>1</v>
      </c>
      <c r="BV147">
        <v>1</v>
      </c>
      <c r="CC147">
        <v>1</v>
      </c>
      <c r="EB147">
        <v>100</v>
      </c>
      <c r="EP147">
        <v>100</v>
      </c>
    </row>
    <row r="148" spans="1:183" x14ac:dyDescent="0.25">
      <c r="A148" s="39" t="s">
        <v>2721</v>
      </c>
      <c r="B148">
        <v>1</v>
      </c>
      <c r="C148" s="39" t="s">
        <v>2166</v>
      </c>
      <c r="D148" s="39">
        <v>1</v>
      </c>
      <c r="E148">
        <v>8</v>
      </c>
      <c r="F148" t="s">
        <v>1401</v>
      </c>
      <c r="G148" s="1" t="s">
        <v>1870</v>
      </c>
      <c r="H148" s="42" t="s">
        <v>2288</v>
      </c>
      <c r="I148" s="39">
        <f t="shared" si="12"/>
        <v>0</v>
      </c>
      <c r="J148" s="39"/>
      <c r="K148" s="39" t="s">
        <v>1515</v>
      </c>
      <c r="O148" s="40" t="s">
        <v>2558</v>
      </c>
    </row>
    <row r="149" spans="1:183" x14ac:dyDescent="0.25">
      <c r="A149" s="39" t="s">
        <v>2722</v>
      </c>
      <c r="B149">
        <v>7</v>
      </c>
      <c r="C149" s="39" t="s">
        <v>2058</v>
      </c>
      <c r="D149" s="39">
        <v>1</v>
      </c>
      <c r="E149">
        <v>2</v>
      </c>
      <c r="F149" t="s">
        <v>1401</v>
      </c>
      <c r="G149" s="1" t="s">
        <v>1927</v>
      </c>
      <c r="H149" s="42" t="s">
        <v>2433</v>
      </c>
      <c r="I149" s="39">
        <f t="shared" si="12"/>
        <v>0</v>
      </c>
      <c r="J149" s="39"/>
      <c r="K149" s="39" t="s">
        <v>1373</v>
      </c>
      <c r="N149" s="40" t="s">
        <v>2543</v>
      </c>
    </row>
    <row r="150" spans="1:183" x14ac:dyDescent="0.25">
      <c r="A150" s="39" t="s">
        <v>2723</v>
      </c>
      <c r="B150">
        <v>1</v>
      </c>
      <c r="C150" s="39" t="s">
        <v>2137</v>
      </c>
      <c r="D150" s="39">
        <v>1</v>
      </c>
      <c r="E150">
        <v>6</v>
      </c>
      <c r="F150" t="s">
        <v>1399</v>
      </c>
      <c r="G150" s="1" t="s">
        <v>1836</v>
      </c>
      <c r="H150" s="42" t="s">
        <v>1837</v>
      </c>
      <c r="I150" s="39">
        <f t="shared" si="12"/>
        <v>8</v>
      </c>
      <c r="J150" s="39"/>
      <c r="K150" s="39" t="s">
        <v>1373</v>
      </c>
      <c r="N150" s="40" t="s">
        <v>2583</v>
      </c>
      <c r="O150" s="40" t="s">
        <v>384</v>
      </c>
      <c r="AD150">
        <v>100</v>
      </c>
      <c r="AP150">
        <v>100</v>
      </c>
      <c r="AW150">
        <v>100</v>
      </c>
      <c r="BA150">
        <v>100</v>
      </c>
      <c r="BX150">
        <v>100</v>
      </c>
      <c r="CB150">
        <v>100</v>
      </c>
      <c r="DT150">
        <v>100</v>
      </c>
      <c r="EH150">
        <v>100</v>
      </c>
    </row>
    <row r="151" spans="1:183" x14ac:dyDescent="0.25">
      <c r="A151" s="39" t="s">
        <v>2724</v>
      </c>
      <c r="B151">
        <v>1</v>
      </c>
      <c r="C151" s="39" t="s">
        <v>2160</v>
      </c>
      <c r="D151" s="39">
        <v>1</v>
      </c>
      <c r="E151">
        <v>7</v>
      </c>
      <c r="G151" s="1" t="s">
        <v>1863</v>
      </c>
      <c r="H151" s="42" t="s">
        <v>2434</v>
      </c>
      <c r="I151" s="39">
        <f t="shared" si="12"/>
        <v>12</v>
      </c>
      <c r="J151" s="39"/>
      <c r="K151" s="39"/>
      <c r="O151" s="40" t="s">
        <v>384</v>
      </c>
      <c r="AX151">
        <v>100</v>
      </c>
      <c r="BY151">
        <v>100</v>
      </c>
      <c r="CF151">
        <v>100</v>
      </c>
      <c r="DP151">
        <v>100</v>
      </c>
      <c r="DY151">
        <v>100</v>
      </c>
      <c r="ED151">
        <v>100</v>
      </c>
      <c r="EE151">
        <v>100</v>
      </c>
      <c r="EJ151">
        <v>100</v>
      </c>
      <c r="FF151">
        <v>100</v>
      </c>
      <c r="FU151">
        <v>100</v>
      </c>
      <c r="FV151">
        <v>100</v>
      </c>
      <c r="FW151">
        <v>100</v>
      </c>
      <c r="FX151">
        <v>100</v>
      </c>
      <c r="FY151">
        <v>100</v>
      </c>
      <c r="FZ151">
        <v>100</v>
      </c>
      <c r="GA151">
        <v>100</v>
      </c>
    </row>
    <row r="152" spans="1:183" x14ac:dyDescent="0.25">
      <c r="A152" s="39" t="s">
        <v>2725</v>
      </c>
      <c r="B152">
        <v>1</v>
      </c>
      <c r="C152" s="39" t="s">
        <v>2024</v>
      </c>
      <c r="D152" s="39">
        <v>1</v>
      </c>
      <c r="E152">
        <v>2</v>
      </c>
      <c r="G152" s="1" t="s">
        <v>444</v>
      </c>
      <c r="H152" s="42" t="s">
        <v>2289</v>
      </c>
      <c r="I152" s="39">
        <f t="shared" si="12"/>
        <v>2</v>
      </c>
      <c r="J152" s="39"/>
      <c r="K152" s="39" t="s">
        <v>1373</v>
      </c>
      <c r="N152" s="40" t="s">
        <v>997</v>
      </c>
      <c r="O152" s="40" t="s">
        <v>384</v>
      </c>
      <c r="BI152">
        <v>100</v>
      </c>
      <c r="FD152">
        <v>100</v>
      </c>
    </row>
    <row r="153" spans="1:183" x14ac:dyDescent="0.25">
      <c r="A153" s="39" t="s">
        <v>2726</v>
      </c>
      <c r="B153">
        <v>1</v>
      </c>
      <c r="C153" s="39" t="s">
        <v>2085</v>
      </c>
      <c r="D153" s="39">
        <v>1</v>
      </c>
      <c r="E153">
        <v>4</v>
      </c>
      <c r="F153" t="s">
        <v>1400</v>
      </c>
      <c r="G153" s="1" t="s">
        <v>1925</v>
      </c>
      <c r="H153" s="42" t="s">
        <v>2291</v>
      </c>
      <c r="I153" s="39">
        <f t="shared" si="12"/>
        <v>23</v>
      </c>
      <c r="J153" s="39"/>
      <c r="K153" s="39" t="s">
        <v>393</v>
      </c>
      <c r="O153" s="40" t="s">
        <v>384</v>
      </c>
      <c r="V153">
        <v>101</v>
      </c>
      <c r="AA153">
        <v>101</v>
      </c>
      <c r="AI153">
        <v>101</v>
      </c>
      <c r="AT153">
        <v>101</v>
      </c>
      <c r="BB153">
        <v>101</v>
      </c>
      <c r="BE153">
        <v>101</v>
      </c>
      <c r="BI153">
        <v>101</v>
      </c>
      <c r="BJ153">
        <v>101</v>
      </c>
      <c r="BP153">
        <v>101</v>
      </c>
      <c r="BW153">
        <v>101</v>
      </c>
      <c r="CJ153">
        <v>101</v>
      </c>
      <c r="CY153">
        <v>101</v>
      </c>
      <c r="DR153">
        <v>101</v>
      </c>
      <c r="DU153">
        <v>101</v>
      </c>
      <c r="EC153">
        <v>101</v>
      </c>
      <c r="EM153">
        <v>101</v>
      </c>
      <c r="ER153">
        <v>101</v>
      </c>
      <c r="EX153">
        <v>101</v>
      </c>
      <c r="FC153">
        <v>101</v>
      </c>
      <c r="FE153">
        <v>101</v>
      </c>
      <c r="FF153">
        <v>101</v>
      </c>
      <c r="FI153">
        <v>101</v>
      </c>
      <c r="FO153">
        <v>101</v>
      </c>
    </row>
    <row r="154" spans="1:183" x14ac:dyDescent="0.25">
      <c r="A154" s="39" t="s">
        <v>2727</v>
      </c>
      <c r="B154">
        <v>7</v>
      </c>
      <c r="C154" s="39" t="s">
        <v>2474</v>
      </c>
      <c r="D154" s="39">
        <v>1</v>
      </c>
      <c r="E154">
        <v>6</v>
      </c>
      <c r="F154" t="s">
        <v>1401</v>
      </c>
      <c r="G154" s="1" t="s">
        <v>1926</v>
      </c>
      <c r="H154" s="42" t="s">
        <v>2290</v>
      </c>
      <c r="I154" s="39">
        <f t="shared" si="12"/>
        <v>0</v>
      </c>
      <c r="J154" s="39"/>
      <c r="K154" s="39"/>
    </row>
    <row r="155" spans="1:183" x14ac:dyDescent="0.25">
      <c r="A155" s="39" t="s">
        <v>2728</v>
      </c>
      <c r="B155">
        <v>1</v>
      </c>
      <c r="C155" s="39" t="s">
        <v>2128</v>
      </c>
      <c r="D155" s="39">
        <v>1</v>
      </c>
      <c r="E155">
        <v>6</v>
      </c>
      <c r="F155" t="s">
        <v>1399</v>
      </c>
      <c r="G155" s="1" t="s">
        <v>1915</v>
      </c>
      <c r="H155" s="42" t="s">
        <v>2292</v>
      </c>
      <c r="I155" s="39">
        <f t="shared" si="12"/>
        <v>8</v>
      </c>
      <c r="J155" s="39"/>
      <c r="K155" s="39" t="s">
        <v>1373</v>
      </c>
      <c r="N155" s="40" t="s">
        <v>251</v>
      </c>
      <c r="O155" s="40" t="s">
        <v>384</v>
      </c>
      <c r="Z155">
        <v>6</v>
      </c>
      <c r="AF155">
        <v>6</v>
      </c>
      <c r="CA155">
        <v>6</v>
      </c>
      <c r="CE155">
        <v>7</v>
      </c>
      <c r="DJ155">
        <v>6</v>
      </c>
      <c r="EQ155">
        <v>5</v>
      </c>
      <c r="FC155">
        <v>5</v>
      </c>
      <c r="FE155">
        <v>4</v>
      </c>
    </row>
    <row r="156" spans="1:183" x14ac:dyDescent="0.25">
      <c r="A156" s="39" t="s">
        <v>2729</v>
      </c>
      <c r="B156">
        <v>1</v>
      </c>
      <c r="C156" s="39" t="s">
        <v>1995</v>
      </c>
      <c r="D156" s="39">
        <v>1</v>
      </c>
      <c r="E156">
        <v>1</v>
      </c>
      <c r="F156" t="s">
        <v>1399</v>
      </c>
      <c r="G156" s="1" t="s">
        <v>1746</v>
      </c>
      <c r="H156" s="42" t="s">
        <v>2293</v>
      </c>
      <c r="I156" s="39">
        <f t="shared" si="12"/>
        <v>0</v>
      </c>
      <c r="J156" s="40" t="s">
        <v>2489</v>
      </c>
      <c r="K156" s="39" t="s">
        <v>1373</v>
      </c>
      <c r="L156" s="40" t="s">
        <v>211</v>
      </c>
      <c r="N156" s="40" t="s">
        <v>245</v>
      </c>
    </row>
    <row r="157" spans="1:183" x14ac:dyDescent="0.25">
      <c r="A157" s="39" t="s">
        <v>2730</v>
      </c>
      <c r="B157">
        <v>1</v>
      </c>
      <c r="C157" s="39" t="s">
        <v>2022</v>
      </c>
      <c r="D157" s="39">
        <v>1</v>
      </c>
      <c r="E157">
        <v>2</v>
      </c>
      <c r="F157" t="s">
        <v>1399</v>
      </c>
      <c r="G157" s="1" t="s">
        <v>1920</v>
      </c>
      <c r="H157" s="42" t="s">
        <v>2294</v>
      </c>
      <c r="I157" s="39">
        <f t="shared" si="12"/>
        <v>8</v>
      </c>
      <c r="J157" s="39"/>
      <c r="K157" s="39" t="s">
        <v>1373</v>
      </c>
      <c r="N157" s="40" t="s">
        <v>251</v>
      </c>
      <c r="O157" s="40" t="s">
        <v>384</v>
      </c>
      <c r="Z157">
        <v>1</v>
      </c>
      <c r="AF157">
        <v>2</v>
      </c>
      <c r="CA157">
        <v>2</v>
      </c>
      <c r="CE157">
        <v>2</v>
      </c>
      <c r="DJ157">
        <v>2</v>
      </c>
      <c r="EQ157">
        <v>1</v>
      </c>
      <c r="FC157">
        <v>1</v>
      </c>
      <c r="FE157">
        <v>1</v>
      </c>
    </row>
    <row r="158" spans="1:183" x14ac:dyDescent="0.25">
      <c r="A158" s="39" t="s">
        <v>2731</v>
      </c>
      <c r="B158">
        <v>1</v>
      </c>
      <c r="C158" s="39" t="s">
        <v>1990</v>
      </c>
      <c r="D158" s="39">
        <v>1</v>
      </c>
      <c r="E158">
        <v>1</v>
      </c>
      <c r="F158" t="s">
        <v>1399</v>
      </c>
      <c r="G158" s="1" t="s">
        <v>1916</v>
      </c>
      <c r="H158" s="42" t="s">
        <v>2435</v>
      </c>
      <c r="I158" s="39">
        <f t="shared" si="12"/>
        <v>10</v>
      </c>
      <c r="J158" s="40" t="s">
        <v>2489</v>
      </c>
      <c r="K158" s="40" t="s">
        <v>1373</v>
      </c>
      <c r="N158" s="40" t="s">
        <v>1884</v>
      </c>
      <c r="O158" s="40" t="s">
        <v>384</v>
      </c>
      <c r="Y158">
        <v>1</v>
      </c>
      <c r="AG158">
        <v>1</v>
      </c>
      <c r="AJ158">
        <v>1</v>
      </c>
      <c r="AP158">
        <v>1</v>
      </c>
      <c r="CI158">
        <v>1</v>
      </c>
      <c r="CN158">
        <v>1</v>
      </c>
      <c r="DA158">
        <v>1</v>
      </c>
      <c r="DK158">
        <v>1</v>
      </c>
      <c r="DS158">
        <v>1</v>
      </c>
      <c r="EN158">
        <v>1</v>
      </c>
    </row>
    <row r="159" spans="1:183" x14ac:dyDescent="0.25">
      <c r="A159" s="39" t="s">
        <v>2732</v>
      </c>
      <c r="B159">
        <v>1</v>
      </c>
      <c r="C159" s="39" t="s">
        <v>2102</v>
      </c>
      <c r="D159" s="39">
        <v>1</v>
      </c>
      <c r="E159">
        <v>4</v>
      </c>
      <c r="F159" t="s">
        <v>1401</v>
      </c>
      <c r="G159" s="1" t="s">
        <v>1921</v>
      </c>
      <c r="H159" s="42" t="s">
        <v>2295</v>
      </c>
      <c r="I159" s="39">
        <f t="shared" si="12"/>
        <v>0</v>
      </c>
      <c r="J159" s="39"/>
      <c r="K159" s="39"/>
      <c r="M159" s="40" t="s">
        <v>232</v>
      </c>
    </row>
    <row r="160" spans="1:183" x14ac:dyDescent="0.25">
      <c r="A160" s="39" t="s">
        <v>2733</v>
      </c>
      <c r="B160">
        <v>10</v>
      </c>
      <c r="C160" s="39" t="s">
        <v>2174</v>
      </c>
      <c r="D160" s="39">
        <v>1</v>
      </c>
      <c r="E160">
        <v>8</v>
      </c>
      <c r="F160" t="s">
        <v>1401</v>
      </c>
      <c r="G160" s="1" t="s">
        <v>1449</v>
      </c>
      <c r="H160" s="42" t="s">
        <v>2296</v>
      </c>
      <c r="I160" s="39">
        <f t="shared" si="12"/>
        <v>0</v>
      </c>
      <c r="J160" s="39"/>
      <c r="K160" s="39"/>
    </row>
    <row r="161" spans="1:99" x14ac:dyDescent="0.25">
      <c r="A161" s="39" t="s">
        <v>2734</v>
      </c>
      <c r="B161">
        <v>3</v>
      </c>
      <c r="C161" s="39" t="s">
        <v>2033</v>
      </c>
      <c r="D161" s="39">
        <v>1</v>
      </c>
      <c r="E161">
        <v>2</v>
      </c>
      <c r="F161" t="s">
        <v>1400</v>
      </c>
      <c r="G161" s="1" t="s">
        <v>1790</v>
      </c>
      <c r="H161" s="42" t="s">
        <v>2297</v>
      </c>
      <c r="I161" s="39">
        <f t="shared" si="12"/>
        <v>0</v>
      </c>
      <c r="J161" s="39"/>
      <c r="K161" s="39"/>
    </row>
    <row r="162" spans="1:99" x14ac:dyDescent="0.25">
      <c r="A162" s="39" t="s">
        <v>2735</v>
      </c>
      <c r="B162">
        <v>7</v>
      </c>
      <c r="C162" s="39" t="s">
        <v>2475</v>
      </c>
      <c r="D162" s="39">
        <v>1</v>
      </c>
      <c r="E162">
        <v>1</v>
      </c>
      <c r="F162" t="s">
        <v>1401</v>
      </c>
      <c r="G162" s="1" t="s">
        <v>1755</v>
      </c>
      <c r="H162" s="42" t="s">
        <v>2298</v>
      </c>
      <c r="I162" s="39">
        <f t="shared" si="12"/>
        <v>0</v>
      </c>
    </row>
    <row r="163" spans="1:99" x14ac:dyDescent="0.25">
      <c r="A163" s="39" t="s">
        <v>2736</v>
      </c>
      <c r="B163">
        <v>11</v>
      </c>
      <c r="C163" s="39" t="s">
        <v>2119</v>
      </c>
      <c r="D163" s="39">
        <v>1</v>
      </c>
      <c r="E163">
        <v>5</v>
      </c>
      <c r="F163" t="s">
        <v>1777</v>
      </c>
      <c r="G163" s="1" t="s">
        <v>1833</v>
      </c>
      <c r="H163" s="42" t="s">
        <v>2398</v>
      </c>
      <c r="I163" s="39">
        <f t="shared" si="12"/>
        <v>0</v>
      </c>
      <c r="J163" s="39"/>
      <c r="K163" s="39"/>
    </row>
    <row r="164" spans="1:99" x14ac:dyDescent="0.25">
      <c r="A164" s="39" t="s">
        <v>2737</v>
      </c>
      <c r="B164">
        <v>12</v>
      </c>
      <c r="C164" s="39" t="s">
        <v>2042</v>
      </c>
      <c r="D164" s="39">
        <v>1</v>
      </c>
      <c r="E164">
        <v>2</v>
      </c>
      <c r="F164" t="s">
        <v>1400</v>
      </c>
      <c r="G164" s="1" t="s">
        <v>91</v>
      </c>
      <c r="H164" s="42" t="s">
        <v>2436</v>
      </c>
      <c r="I164" s="39">
        <f t="shared" si="12"/>
        <v>0</v>
      </c>
      <c r="J164" s="39"/>
      <c r="K164" s="39"/>
    </row>
    <row r="165" spans="1:99" x14ac:dyDescent="0.25">
      <c r="A165" s="39" t="s">
        <v>2738</v>
      </c>
      <c r="B165">
        <v>3</v>
      </c>
      <c r="C165" s="39" t="s">
        <v>2134</v>
      </c>
      <c r="D165" s="39">
        <v>1</v>
      </c>
      <c r="E165">
        <v>6</v>
      </c>
      <c r="F165" t="s">
        <v>1984</v>
      </c>
      <c r="G165" s="1" t="s">
        <v>1851</v>
      </c>
      <c r="H165" s="42" t="s">
        <v>2299</v>
      </c>
      <c r="I165" s="39">
        <f t="shared" si="12"/>
        <v>0</v>
      </c>
      <c r="J165" s="39"/>
      <c r="K165" s="39"/>
    </row>
    <row r="166" spans="1:99" x14ac:dyDescent="0.25">
      <c r="A166" s="39" t="s">
        <v>2739</v>
      </c>
      <c r="B166">
        <v>1</v>
      </c>
      <c r="C166" s="39" t="s">
        <v>2029</v>
      </c>
      <c r="D166" s="39">
        <v>1</v>
      </c>
      <c r="E166">
        <v>2</v>
      </c>
      <c r="F166" t="s">
        <v>1399</v>
      </c>
      <c r="G166" s="1" t="s">
        <v>1763</v>
      </c>
      <c r="H166" s="42" t="s">
        <v>2300</v>
      </c>
      <c r="I166" s="39">
        <f t="shared" si="12"/>
        <v>4</v>
      </c>
      <c r="J166" s="39"/>
      <c r="K166" s="39" t="s">
        <v>1373</v>
      </c>
      <c r="N166" s="40" t="s">
        <v>787</v>
      </c>
      <c r="O166" s="40" t="s">
        <v>384</v>
      </c>
      <c r="U166">
        <v>100</v>
      </c>
      <c r="AR166">
        <v>2</v>
      </c>
      <c r="CD166">
        <v>11</v>
      </c>
      <c r="CS166">
        <v>11</v>
      </c>
    </row>
    <row r="167" spans="1:99" x14ac:dyDescent="0.25">
      <c r="A167" s="39" t="s">
        <v>2740</v>
      </c>
      <c r="B167">
        <v>1</v>
      </c>
      <c r="C167" s="39" t="s">
        <v>2091</v>
      </c>
      <c r="D167" s="39">
        <v>1</v>
      </c>
      <c r="E167">
        <v>4</v>
      </c>
      <c r="G167" s="1" t="s">
        <v>1917</v>
      </c>
      <c r="H167" s="42" t="s">
        <v>2301</v>
      </c>
      <c r="I167" s="39">
        <f t="shared" si="12"/>
        <v>0</v>
      </c>
      <c r="J167" s="39"/>
      <c r="K167" s="39"/>
      <c r="L167" s="40" t="s">
        <v>1408</v>
      </c>
    </row>
    <row r="168" spans="1:99" x14ac:dyDescent="0.25">
      <c r="A168" s="39" t="s">
        <v>2741</v>
      </c>
      <c r="B168">
        <v>1</v>
      </c>
      <c r="C168" s="39" t="s">
        <v>2066</v>
      </c>
      <c r="D168" s="39">
        <v>1</v>
      </c>
      <c r="E168">
        <v>3</v>
      </c>
      <c r="F168" t="s">
        <v>1401</v>
      </c>
      <c r="G168" s="1" t="s">
        <v>1450</v>
      </c>
      <c r="H168" s="42" t="s">
        <v>2303</v>
      </c>
      <c r="I168" s="39">
        <f t="shared" si="12"/>
        <v>0</v>
      </c>
      <c r="J168" s="39"/>
      <c r="K168" s="39"/>
      <c r="L168" s="40" t="s">
        <v>274</v>
      </c>
    </row>
    <row r="169" spans="1:99" x14ac:dyDescent="0.25">
      <c r="A169" s="39" t="s">
        <v>2742</v>
      </c>
      <c r="B169">
        <v>5</v>
      </c>
      <c r="C169" s="39" t="s">
        <v>2034</v>
      </c>
      <c r="D169" s="39">
        <v>1</v>
      </c>
      <c r="E169">
        <v>2</v>
      </c>
      <c r="F169" t="s">
        <v>1401</v>
      </c>
      <c r="G169" s="1" t="s">
        <v>1918</v>
      </c>
      <c r="H169" s="42" t="s">
        <v>2304</v>
      </c>
      <c r="I169" s="39">
        <f t="shared" si="12"/>
        <v>0</v>
      </c>
      <c r="J169" s="39"/>
      <c r="K169" s="39"/>
    </row>
    <row r="170" spans="1:99" x14ac:dyDescent="0.25">
      <c r="A170" s="39" t="s">
        <v>2743</v>
      </c>
      <c r="B170">
        <v>6</v>
      </c>
      <c r="C170" s="39" t="s">
        <v>2094</v>
      </c>
      <c r="D170" s="39">
        <v>1</v>
      </c>
      <c r="E170">
        <v>4</v>
      </c>
      <c r="F170" t="s">
        <v>1401</v>
      </c>
      <c r="G170" s="1" t="s">
        <v>1810</v>
      </c>
      <c r="H170" s="42" t="s">
        <v>2302</v>
      </c>
      <c r="I170" s="39">
        <f t="shared" si="12"/>
        <v>0</v>
      </c>
      <c r="J170" s="39"/>
      <c r="K170" s="39"/>
    </row>
    <row r="171" spans="1:99" x14ac:dyDescent="0.25">
      <c r="A171" s="39" t="s">
        <v>2744</v>
      </c>
      <c r="B171">
        <v>9</v>
      </c>
      <c r="C171" s="39" t="s">
        <v>2038</v>
      </c>
      <c r="D171" s="39">
        <v>1</v>
      </c>
      <c r="E171">
        <v>2</v>
      </c>
      <c r="F171" t="s">
        <v>1400</v>
      </c>
      <c r="G171" s="1" t="s">
        <v>1976</v>
      </c>
      <c r="H171" s="42" t="s">
        <v>2437</v>
      </c>
      <c r="I171" s="39">
        <f t="shared" si="12"/>
        <v>5</v>
      </c>
      <c r="J171" s="39"/>
      <c r="K171" s="39"/>
      <c r="AQ171">
        <v>1</v>
      </c>
      <c r="BQ171">
        <v>100</v>
      </c>
      <c r="CG171">
        <v>100</v>
      </c>
      <c r="CM171">
        <v>100</v>
      </c>
      <c r="CU171">
        <v>100</v>
      </c>
    </row>
    <row r="172" spans="1:99" x14ac:dyDescent="0.25">
      <c r="A172" s="39" t="s">
        <v>2745</v>
      </c>
      <c r="B172">
        <v>1</v>
      </c>
      <c r="C172" s="39" t="s">
        <v>2126</v>
      </c>
      <c r="D172" s="39">
        <v>1</v>
      </c>
      <c r="E172">
        <v>5</v>
      </c>
      <c r="F172" t="s">
        <v>1401</v>
      </c>
      <c r="G172" s="1" t="s">
        <v>1919</v>
      </c>
      <c r="H172" s="42" t="s">
        <v>2305</v>
      </c>
      <c r="I172" s="39">
        <f t="shared" si="12"/>
        <v>0</v>
      </c>
      <c r="J172" s="39"/>
      <c r="K172" s="39" t="s">
        <v>1432</v>
      </c>
      <c r="L172" s="40" t="s">
        <v>218</v>
      </c>
    </row>
    <row r="173" spans="1:99" x14ac:dyDescent="0.25">
      <c r="A173" s="39" t="s">
        <v>2746</v>
      </c>
      <c r="B173">
        <v>10</v>
      </c>
      <c r="C173" s="39" t="s">
        <v>2100</v>
      </c>
      <c r="D173" s="39">
        <v>1</v>
      </c>
      <c r="E173">
        <v>4</v>
      </c>
      <c r="F173" t="s">
        <v>1400</v>
      </c>
      <c r="G173" s="1" t="s">
        <v>1768</v>
      </c>
      <c r="H173" s="42" t="s">
        <v>1977</v>
      </c>
      <c r="I173" s="39">
        <f t="shared" si="12"/>
        <v>0</v>
      </c>
      <c r="J173" s="39"/>
      <c r="K173" s="39"/>
    </row>
    <row r="174" spans="1:99" x14ac:dyDescent="0.25">
      <c r="A174" s="39" t="s">
        <v>2747</v>
      </c>
      <c r="B174">
        <v>1</v>
      </c>
      <c r="C174" s="39" t="s">
        <v>2140</v>
      </c>
      <c r="D174" s="39">
        <v>1</v>
      </c>
      <c r="E174">
        <v>6</v>
      </c>
      <c r="F174" t="s">
        <v>1399</v>
      </c>
      <c r="G174" s="1" t="s">
        <v>1852</v>
      </c>
      <c r="H174" s="42" t="s">
        <v>2460</v>
      </c>
      <c r="I174" s="39">
        <f t="shared" si="12"/>
        <v>0</v>
      </c>
      <c r="J174" s="39" t="s">
        <v>2578</v>
      </c>
      <c r="K174" s="39"/>
      <c r="O174" s="40" t="s">
        <v>2577</v>
      </c>
    </row>
    <row r="175" spans="1:99" x14ac:dyDescent="0.25">
      <c r="A175" s="39" t="s">
        <v>2748</v>
      </c>
      <c r="B175">
        <v>1</v>
      </c>
      <c r="C175" s="39" t="s">
        <v>2089</v>
      </c>
      <c r="D175" s="39">
        <v>1</v>
      </c>
      <c r="E175">
        <v>4</v>
      </c>
      <c r="F175" t="s">
        <v>1399</v>
      </c>
      <c r="G175" s="1" t="s">
        <v>1813</v>
      </c>
      <c r="H175" s="42" t="s">
        <v>2404</v>
      </c>
      <c r="I175" s="39">
        <f t="shared" si="12"/>
        <v>0</v>
      </c>
      <c r="J175" s="39"/>
      <c r="K175" s="39"/>
    </row>
    <row r="176" spans="1:99" x14ac:dyDescent="0.25">
      <c r="A176" s="39" t="s">
        <v>2749</v>
      </c>
      <c r="B176">
        <v>1</v>
      </c>
      <c r="C176" s="39" t="s">
        <v>2158</v>
      </c>
      <c r="D176" s="39">
        <v>1</v>
      </c>
      <c r="E176">
        <v>7</v>
      </c>
      <c r="F176" t="s">
        <v>1399</v>
      </c>
      <c r="G176" s="1" t="s">
        <v>1861</v>
      </c>
      <c r="H176" s="42" t="s">
        <v>2407</v>
      </c>
      <c r="I176" s="39">
        <f t="shared" si="12"/>
        <v>0</v>
      </c>
      <c r="J176" s="39" t="s">
        <v>1169</v>
      </c>
      <c r="K176" s="39"/>
      <c r="O176" s="40" t="s">
        <v>2577</v>
      </c>
    </row>
    <row r="177" spans="1:173" x14ac:dyDescent="0.25">
      <c r="A177" s="39" t="s">
        <v>2750</v>
      </c>
      <c r="B177">
        <v>11</v>
      </c>
      <c r="C177" s="39" t="s">
        <v>2049</v>
      </c>
      <c r="D177" s="39">
        <v>1</v>
      </c>
      <c r="E177">
        <v>2</v>
      </c>
      <c r="F177" t="s">
        <v>1777</v>
      </c>
      <c r="G177" s="1" t="s">
        <v>1778</v>
      </c>
      <c r="H177" s="42"/>
      <c r="I177" s="39">
        <f t="shared" si="12"/>
        <v>0</v>
      </c>
      <c r="J177" s="39"/>
      <c r="K177" s="39"/>
    </row>
    <row r="178" spans="1:173" x14ac:dyDescent="0.25">
      <c r="A178" s="39" t="s">
        <v>2751</v>
      </c>
      <c r="B178">
        <v>3</v>
      </c>
      <c r="C178" s="39" t="s">
        <v>2055</v>
      </c>
      <c r="D178" s="39">
        <v>1</v>
      </c>
      <c r="E178">
        <v>2</v>
      </c>
      <c r="F178" t="s">
        <v>1401</v>
      </c>
      <c r="G178" s="1" t="s">
        <v>1770</v>
      </c>
      <c r="H178" s="42" t="s">
        <v>2306</v>
      </c>
      <c r="I178" s="39">
        <f t="shared" si="12"/>
        <v>0</v>
      </c>
      <c r="J178" s="39"/>
      <c r="K178" s="39"/>
    </row>
    <row r="179" spans="1:173" x14ac:dyDescent="0.25">
      <c r="A179" s="39" t="s">
        <v>2752</v>
      </c>
      <c r="B179">
        <v>1</v>
      </c>
      <c r="C179" s="39" t="s">
        <v>2131</v>
      </c>
      <c r="D179" s="39">
        <v>1</v>
      </c>
      <c r="E179">
        <v>6</v>
      </c>
      <c r="F179" t="s">
        <v>1400</v>
      </c>
      <c r="G179" s="1" t="s">
        <v>1859</v>
      </c>
      <c r="H179" s="42" t="s">
        <v>2307</v>
      </c>
      <c r="I179" s="39">
        <f t="shared" si="12"/>
        <v>0</v>
      </c>
      <c r="J179" s="39"/>
      <c r="K179" s="39"/>
    </row>
    <row r="180" spans="1:173" x14ac:dyDescent="0.25">
      <c r="A180" s="39" t="s">
        <v>2753</v>
      </c>
      <c r="B180">
        <v>1</v>
      </c>
      <c r="C180" s="39" t="s">
        <v>2113</v>
      </c>
      <c r="D180" s="39">
        <v>1</v>
      </c>
      <c r="E180">
        <v>4</v>
      </c>
      <c r="F180" t="s">
        <v>1401</v>
      </c>
      <c r="G180" s="1" t="s">
        <v>1826</v>
      </c>
      <c r="H180" s="42" t="s">
        <v>2309</v>
      </c>
      <c r="I180" s="39">
        <f t="shared" si="12"/>
        <v>0</v>
      </c>
      <c r="J180" s="39"/>
      <c r="K180" s="39"/>
      <c r="L180" s="40" t="s">
        <v>274</v>
      </c>
    </row>
    <row r="181" spans="1:173" x14ac:dyDescent="0.25">
      <c r="A181" s="39" t="s">
        <v>2754</v>
      </c>
      <c r="B181">
        <v>1</v>
      </c>
      <c r="C181" s="39" t="s">
        <v>2083</v>
      </c>
      <c r="D181" s="39">
        <v>1</v>
      </c>
      <c r="E181">
        <v>4</v>
      </c>
      <c r="F181" t="s">
        <v>1399</v>
      </c>
      <c r="G181" s="1" t="s">
        <v>1931</v>
      </c>
      <c r="H181" s="42" t="s">
        <v>2310</v>
      </c>
      <c r="I181" s="39">
        <f t="shared" si="12"/>
        <v>4</v>
      </c>
      <c r="J181" s="39"/>
      <c r="K181" s="39" t="s">
        <v>1373</v>
      </c>
      <c r="M181" s="40" t="s">
        <v>269</v>
      </c>
      <c r="N181" s="40" t="s">
        <v>373</v>
      </c>
      <c r="O181" s="40" t="s">
        <v>384</v>
      </c>
      <c r="AH181">
        <v>2</v>
      </c>
      <c r="BR181">
        <v>3</v>
      </c>
      <c r="BS181">
        <v>13</v>
      </c>
      <c r="CC181">
        <v>12</v>
      </c>
    </row>
    <row r="182" spans="1:173" x14ac:dyDescent="0.25">
      <c r="A182" s="39" t="s">
        <v>2755</v>
      </c>
      <c r="B182">
        <v>1</v>
      </c>
      <c r="C182" s="39" t="s">
        <v>2026</v>
      </c>
      <c r="D182" s="39">
        <v>1</v>
      </c>
      <c r="E182">
        <v>2</v>
      </c>
      <c r="F182" t="s">
        <v>1399</v>
      </c>
      <c r="G182" s="1" t="s">
        <v>1932</v>
      </c>
      <c r="H182" s="42" t="s">
        <v>2459</v>
      </c>
      <c r="I182" s="39">
        <f t="shared" si="12"/>
        <v>0</v>
      </c>
      <c r="J182" s="39"/>
      <c r="K182" s="39"/>
    </row>
    <row r="183" spans="1:173" x14ac:dyDescent="0.25">
      <c r="A183" s="39" t="s">
        <v>2756</v>
      </c>
      <c r="B183">
        <v>1</v>
      </c>
      <c r="C183" s="39" t="s">
        <v>2002</v>
      </c>
      <c r="D183" s="39">
        <v>1</v>
      </c>
      <c r="E183">
        <v>1</v>
      </c>
      <c r="G183" s="1" t="s">
        <v>1451</v>
      </c>
      <c r="H183" s="42" t="s">
        <v>1749</v>
      </c>
      <c r="I183" s="39">
        <f t="shared" si="12"/>
        <v>0</v>
      </c>
      <c r="K183" s="40" t="s">
        <v>1459</v>
      </c>
    </row>
    <row r="184" spans="1:173" x14ac:dyDescent="0.25">
      <c r="A184" s="39" t="s">
        <v>2757</v>
      </c>
      <c r="B184">
        <v>1</v>
      </c>
      <c r="C184" s="39" t="s">
        <v>2162</v>
      </c>
      <c r="D184" s="39">
        <v>1</v>
      </c>
      <c r="E184">
        <v>7</v>
      </c>
      <c r="F184" t="s">
        <v>1399</v>
      </c>
      <c r="G184" s="1" t="s">
        <v>1434</v>
      </c>
      <c r="H184" s="42" t="s">
        <v>2311</v>
      </c>
      <c r="I184" s="39">
        <f t="shared" si="12"/>
        <v>12</v>
      </c>
      <c r="J184" s="39"/>
      <c r="K184" s="39" t="s">
        <v>1373</v>
      </c>
      <c r="L184" s="40" t="s">
        <v>1504</v>
      </c>
      <c r="N184" s="40" t="s">
        <v>538</v>
      </c>
      <c r="O184" s="40" t="s">
        <v>384</v>
      </c>
      <c r="T184">
        <v>14</v>
      </c>
      <c r="AB184">
        <v>6</v>
      </c>
      <c r="AE184">
        <v>7</v>
      </c>
      <c r="BU184">
        <v>14</v>
      </c>
      <c r="CG184">
        <v>6</v>
      </c>
      <c r="CM184">
        <v>5</v>
      </c>
      <c r="CT184">
        <v>14</v>
      </c>
      <c r="CU184">
        <v>7</v>
      </c>
      <c r="DF184">
        <v>7</v>
      </c>
      <c r="DV184">
        <v>3</v>
      </c>
      <c r="EG184">
        <v>6</v>
      </c>
      <c r="FQ184">
        <v>100</v>
      </c>
    </row>
    <row r="185" spans="1:173" x14ac:dyDescent="0.25">
      <c r="A185" s="39" t="s">
        <v>2758</v>
      </c>
      <c r="B185">
        <v>1</v>
      </c>
      <c r="C185" s="39" t="s">
        <v>2064</v>
      </c>
      <c r="D185" s="39">
        <v>1</v>
      </c>
      <c r="E185">
        <v>3</v>
      </c>
      <c r="F185" t="s">
        <v>1399</v>
      </c>
      <c r="G185" s="1" t="s">
        <v>1806</v>
      </c>
      <c r="H185" s="42" t="s">
        <v>2312</v>
      </c>
      <c r="I185" s="39">
        <f t="shared" si="12"/>
        <v>0</v>
      </c>
      <c r="J185" s="39"/>
      <c r="K185" s="39"/>
      <c r="L185" s="40" t="s">
        <v>1514</v>
      </c>
    </row>
    <row r="186" spans="1:173" x14ac:dyDescent="0.25">
      <c r="A186" s="39" t="s">
        <v>2759</v>
      </c>
      <c r="B186">
        <v>1</v>
      </c>
      <c r="C186" s="39" t="s">
        <v>2091</v>
      </c>
      <c r="D186" s="39">
        <v>1</v>
      </c>
      <c r="E186">
        <v>4</v>
      </c>
      <c r="F186" t="s">
        <v>1401</v>
      </c>
      <c r="G186" s="1" t="s">
        <v>1452</v>
      </c>
      <c r="H186" s="42" t="s">
        <v>2313</v>
      </c>
      <c r="I186" s="39">
        <f t="shared" si="12"/>
        <v>0</v>
      </c>
      <c r="J186" s="39"/>
      <c r="K186" s="39"/>
      <c r="L186" s="40" t="s">
        <v>1408</v>
      </c>
    </row>
    <row r="187" spans="1:173" x14ac:dyDescent="0.25">
      <c r="A187" s="39" t="s">
        <v>2760</v>
      </c>
      <c r="B187">
        <v>1</v>
      </c>
      <c r="C187" s="39" t="s">
        <v>2015</v>
      </c>
      <c r="D187" s="39">
        <v>1</v>
      </c>
      <c r="E187">
        <v>2</v>
      </c>
      <c r="G187" s="1" t="s">
        <v>1774</v>
      </c>
      <c r="H187" s="42" t="s">
        <v>2438</v>
      </c>
      <c r="I187" s="39">
        <f t="shared" si="12"/>
        <v>0</v>
      </c>
      <c r="J187" s="39"/>
      <c r="K187" s="39" t="s">
        <v>1373</v>
      </c>
      <c r="N187" s="40" t="s">
        <v>1527</v>
      </c>
    </row>
    <row r="188" spans="1:173" x14ac:dyDescent="0.25">
      <c r="A188" s="39" t="s">
        <v>2761</v>
      </c>
      <c r="B188">
        <v>1</v>
      </c>
      <c r="C188" s="39" t="s">
        <v>2083</v>
      </c>
      <c r="D188" s="39">
        <v>1</v>
      </c>
      <c r="E188">
        <v>4</v>
      </c>
      <c r="F188" t="s">
        <v>1400</v>
      </c>
      <c r="G188" s="1" t="s">
        <v>1822</v>
      </c>
      <c r="H188" s="42" t="s">
        <v>1823</v>
      </c>
      <c r="I188" s="39">
        <f t="shared" si="12"/>
        <v>7</v>
      </c>
      <c r="J188" s="39"/>
      <c r="K188" s="39" t="s">
        <v>1901</v>
      </c>
      <c r="M188" s="40" t="s">
        <v>269</v>
      </c>
      <c r="N188" s="40" t="s">
        <v>373</v>
      </c>
      <c r="O188" s="40" t="s">
        <v>384</v>
      </c>
      <c r="R188">
        <v>12</v>
      </c>
      <c r="AH188">
        <v>3</v>
      </c>
      <c r="BR188">
        <v>4</v>
      </c>
      <c r="BS188">
        <v>4</v>
      </c>
      <c r="BT188">
        <v>13</v>
      </c>
      <c r="BV188">
        <v>12</v>
      </c>
      <c r="CC188">
        <v>12</v>
      </c>
    </row>
    <row r="189" spans="1:173" x14ac:dyDescent="0.25">
      <c r="A189" s="39" t="s">
        <v>2762</v>
      </c>
      <c r="B189">
        <v>1</v>
      </c>
      <c r="C189" s="39" t="s">
        <v>2173</v>
      </c>
      <c r="D189" s="39">
        <v>1</v>
      </c>
      <c r="E189">
        <v>8</v>
      </c>
      <c r="F189" t="s">
        <v>1399</v>
      </c>
      <c r="G189" s="1" t="s">
        <v>1831</v>
      </c>
      <c r="H189" s="42" t="s">
        <v>2439</v>
      </c>
      <c r="I189" s="39">
        <f t="shared" si="12"/>
        <v>2</v>
      </c>
      <c r="J189" s="39"/>
      <c r="K189" s="39" t="s">
        <v>1373</v>
      </c>
      <c r="N189" s="40" t="s">
        <v>392</v>
      </c>
      <c r="S189">
        <v>8</v>
      </c>
      <c r="W189">
        <v>100</v>
      </c>
    </row>
    <row r="190" spans="1:173" x14ac:dyDescent="0.25">
      <c r="A190" s="39" t="s">
        <v>2763</v>
      </c>
      <c r="B190">
        <v>1</v>
      </c>
      <c r="C190" s="39" t="s">
        <v>2155</v>
      </c>
      <c r="D190" s="39">
        <v>1</v>
      </c>
      <c r="E190">
        <v>7</v>
      </c>
      <c r="F190" t="s">
        <v>1400</v>
      </c>
      <c r="G190" s="1" t="s">
        <v>1429</v>
      </c>
      <c r="H190" s="42" t="s">
        <v>2314</v>
      </c>
      <c r="I190" s="39">
        <f t="shared" si="12"/>
        <v>0</v>
      </c>
      <c r="J190" s="39"/>
      <c r="K190" s="39"/>
      <c r="M190" s="40" t="s">
        <v>347</v>
      </c>
      <c r="O190" s="40" t="s">
        <v>2557</v>
      </c>
    </row>
    <row r="191" spans="1:173" x14ac:dyDescent="0.25">
      <c r="A191" s="39" t="s">
        <v>2764</v>
      </c>
      <c r="B191">
        <v>1</v>
      </c>
      <c r="C191" s="39" t="s">
        <v>2158</v>
      </c>
      <c r="D191" s="39">
        <v>1</v>
      </c>
      <c r="E191">
        <v>7</v>
      </c>
      <c r="F191" t="s">
        <v>1399</v>
      </c>
      <c r="G191" s="1" t="s">
        <v>1933</v>
      </c>
      <c r="H191" s="42" t="s">
        <v>2403</v>
      </c>
      <c r="I191" s="39">
        <f t="shared" si="12"/>
        <v>0</v>
      </c>
      <c r="J191" s="39" t="s">
        <v>2578</v>
      </c>
      <c r="K191" s="39"/>
      <c r="O191" s="40" t="s">
        <v>2577</v>
      </c>
    </row>
    <row r="192" spans="1:173" x14ac:dyDescent="0.25">
      <c r="A192" s="39" t="s">
        <v>2765</v>
      </c>
      <c r="B192">
        <v>4</v>
      </c>
      <c r="C192" s="39" t="s">
        <v>2090</v>
      </c>
      <c r="D192" s="39">
        <v>1</v>
      </c>
      <c r="E192">
        <v>4</v>
      </c>
      <c r="F192" t="s">
        <v>1401</v>
      </c>
      <c r="G192" s="1" t="s">
        <v>1808</v>
      </c>
      <c r="H192" s="42" t="s">
        <v>2315</v>
      </c>
      <c r="I192" s="39">
        <f t="shared" si="12"/>
        <v>0</v>
      </c>
      <c r="J192" s="39"/>
      <c r="K192" s="39"/>
    </row>
    <row r="193" spans="1:183" x14ac:dyDescent="0.25">
      <c r="A193" s="39" t="s">
        <v>2766</v>
      </c>
      <c r="B193">
        <v>1</v>
      </c>
      <c r="C193" s="39" t="s">
        <v>2081</v>
      </c>
      <c r="D193" s="39">
        <v>1</v>
      </c>
      <c r="E193">
        <v>4</v>
      </c>
      <c r="G193" s="1" t="s">
        <v>1453</v>
      </c>
      <c r="H193" s="42" t="s">
        <v>2316</v>
      </c>
      <c r="I193" s="39">
        <f t="shared" si="12"/>
        <v>0</v>
      </c>
      <c r="J193" s="39"/>
      <c r="K193" s="39" t="s">
        <v>1515</v>
      </c>
      <c r="O193" s="40" t="s">
        <v>2558</v>
      </c>
    </row>
    <row r="194" spans="1:183" x14ac:dyDescent="0.25">
      <c r="A194" s="39" t="s">
        <v>2767</v>
      </c>
      <c r="B194">
        <v>1</v>
      </c>
      <c r="C194" s="39" t="s">
        <v>1989</v>
      </c>
      <c r="D194" s="39">
        <v>1</v>
      </c>
      <c r="E194">
        <v>1</v>
      </c>
      <c r="F194" t="s">
        <v>1401</v>
      </c>
      <c r="G194" s="1" t="s">
        <v>1422</v>
      </c>
      <c r="H194" s="42" t="s">
        <v>2317</v>
      </c>
      <c r="I194" s="39">
        <f t="shared" si="12"/>
        <v>0</v>
      </c>
      <c r="M194" s="40" t="s">
        <v>347</v>
      </c>
      <c r="O194" s="40" t="s">
        <v>2557</v>
      </c>
    </row>
    <row r="195" spans="1:183" x14ac:dyDescent="0.25">
      <c r="A195" s="39" t="s">
        <v>2768</v>
      </c>
      <c r="B195">
        <v>6</v>
      </c>
      <c r="C195" s="39" t="s">
        <v>2476</v>
      </c>
      <c r="D195" s="39">
        <v>1</v>
      </c>
      <c r="E195">
        <v>6</v>
      </c>
      <c r="F195" t="s">
        <v>1401</v>
      </c>
      <c r="G195" s="1" t="s">
        <v>1454</v>
      </c>
      <c r="H195" s="42" t="s">
        <v>2318</v>
      </c>
      <c r="I195" s="39">
        <f t="shared" si="12"/>
        <v>0</v>
      </c>
      <c r="J195" s="39"/>
      <c r="K195" s="39"/>
    </row>
    <row r="196" spans="1:183" x14ac:dyDescent="0.25">
      <c r="A196" s="39" t="s">
        <v>2769</v>
      </c>
      <c r="B196">
        <v>2</v>
      </c>
      <c r="C196" s="39" t="s">
        <v>2069</v>
      </c>
      <c r="D196" s="39">
        <v>1</v>
      </c>
      <c r="E196">
        <v>3</v>
      </c>
      <c r="F196" t="s">
        <v>1401</v>
      </c>
      <c r="G196" s="1" t="s">
        <v>1796</v>
      </c>
      <c r="H196" s="42" t="s">
        <v>2319</v>
      </c>
      <c r="I196" s="39">
        <f t="shared" si="12"/>
        <v>17</v>
      </c>
      <c r="J196" s="39"/>
      <c r="K196" s="39"/>
      <c r="O196" s="40" t="s">
        <v>384</v>
      </c>
      <c r="U196">
        <v>100</v>
      </c>
      <c r="AH196">
        <v>100</v>
      </c>
      <c r="AM196">
        <v>100</v>
      </c>
      <c r="AP196">
        <v>100</v>
      </c>
      <c r="AX196">
        <v>100</v>
      </c>
      <c r="AZ196">
        <v>100</v>
      </c>
      <c r="BF196">
        <v>100</v>
      </c>
      <c r="BK196">
        <v>100</v>
      </c>
      <c r="BS196">
        <v>100</v>
      </c>
      <c r="BW196">
        <v>100</v>
      </c>
      <c r="CI196">
        <v>100</v>
      </c>
      <c r="DI196">
        <v>100</v>
      </c>
      <c r="DQ196">
        <v>100</v>
      </c>
      <c r="EB196">
        <v>100</v>
      </c>
      <c r="FU196">
        <v>100</v>
      </c>
      <c r="FV196">
        <v>100</v>
      </c>
      <c r="FW196">
        <v>100</v>
      </c>
      <c r="FX196">
        <v>100</v>
      </c>
      <c r="FY196">
        <v>100</v>
      </c>
      <c r="FZ196">
        <v>100</v>
      </c>
      <c r="GA196">
        <v>100</v>
      </c>
    </row>
    <row r="197" spans="1:183" x14ac:dyDescent="0.25">
      <c r="A197" s="39" t="s">
        <v>2770</v>
      </c>
      <c r="B197">
        <v>1</v>
      </c>
      <c r="C197" s="39" t="s">
        <v>2128</v>
      </c>
      <c r="D197" s="39">
        <v>1</v>
      </c>
      <c r="E197">
        <v>6</v>
      </c>
      <c r="G197" s="1" t="s">
        <v>1848</v>
      </c>
      <c r="H197" s="42" t="s">
        <v>2368</v>
      </c>
      <c r="I197" s="39">
        <f t="shared" si="12"/>
        <v>0</v>
      </c>
      <c r="J197" s="39"/>
      <c r="K197" s="39"/>
    </row>
    <row r="198" spans="1:183" x14ac:dyDescent="0.25">
      <c r="A198" s="39" t="s">
        <v>2771</v>
      </c>
      <c r="B198">
        <v>2</v>
      </c>
      <c r="C198" s="39" t="s">
        <v>2073</v>
      </c>
      <c r="D198" s="39">
        <v>1</v>
      </c>
      <c r="E198">
        <v>3</v>
      </c>
      <c r="F198" t="s">
        <v>1401</v>
      </c>
      <c r="G198" s="1" t="s">
        <v>1799</v>
      </c>
      <c r="H198" s="42" t="s">
        <v>2320</v>
      </c>
      <c r="I198" s="39">
        <f t="shared" si="12"/>
        <v>0</v>
      </c>
      <c r="J198" s="39"/>
      <c r="K198" s="39"/>
    </row>
    <row r="199" spans="1:183" x14ac:dyDescent="0.25">
      <c r="A199" s="39" t="s">
        <v>2772</v>
      </c>
      <c r="B199">
        <v>1</v>
      </c>
      <c r="C199" s="39" t="s">
        <v>2131</v>
      </c>
      <c r="D199" s="39">
        <v>1</v>
      </c>
      <c r="E199">
        <v>6</v>
      </c>
      <c r="G199" s="1" t="s">
        <v>1455</v>
      </c>
      <c r="H199" s="42" t="s">
        <v>2321</v>
      </c>
      <c r="I199" s="39">
        <f t="shared" si="12"/>
        <v>2</v>
      </c>
      <c r="J199" s="39"/>
      <c r="K199" s="39" t="s">
        <v>1373</v>
      </c>
      <c r="N199" s="40" t="s">
        <v>997</v>
      </c>
      <c r="O199" s="40" t="s">
        <v>384</v>
      </c>
      <c r="BI199">
        <v>100</v>
      </c>
      <c r="FD199">
        <v>100</v>
      </c>
    </row>
    <row r="200" spans="1:183" x14ac:dyDescent="0.25">
      <c r="A200" s="39" t="s">
        <v>2773</v>
      </c>
      <c r="B200">
        <v>5</v>
      </c>
      <c r="C200" s="39" t="s">
        <v>1999</v>
      </c>
      <c r="D200" s="39">
        <v>1</v>
      </c>
      <c r="E200">
        <v>1</v>
      </c>
      <c r="F200" t="s">
        <v>1399</v>
      </c>
      <c r="G200" s="1" t="s">
        <v>1406</v>
      </c>
      <c r="H200" s="42" t="s">
        <v>2322</v>
      </c>
      <c r="I200" s="39">
        <f t="shared" si="12"/>
        <v>1</v>
      </c>
      <c r="L200" s="40" t="s">
        <v>1408</v>
      </c>
      <c r="AB200">
        <v>1</v>
      </c>
    </row>
    <row r="201" spans="1:183" x14ac:dyDescent="0.25">
      <c r="A201" s="39" t="s">
        <v>2774</v>
      </c>
      <c r="B201">
        <v>1</v>
      </c>
      <c r="C201" s="39" t="s">
        <v>2120</v>
      </c>
      <c r="D201" s="39">
        <v>1</v>
      </c>
      <c r="E201">
        <v>5</v>
      </c>
      <c r="F201" t="s">
        <v>1399</v>
      </c>
      <c r="G201" s="1" t="s">
        <v>1437</v>
      </c>
      <c r="H201" s="42" t="s">
        <v>2323</v>
      </c>
      <c r="I201" s="39">
        <f t="shared" si="12"/>
        <v>0</v>
      </c>
      <c r="J201" s="39"/>
      <c r="K201" s="39"/>
    </row>
    <row r="202" spans="1:183" x14ac:dyDescent="0.25">
      <c r="A202" s="39" t="s">
        <v>2775</v>
      </c>
      <c r="B202">
        <v>1</v>
      </c>
      <c r="C202" s="39" t="s">
        <v>2081</v>
      </c>
      <c r="D202" s="39">
        <v>1</v>
      </c>
      <c r="E202">
        <v>4</v>
      </c>
      <c r="F202" t="s">
        <v>1401</v>
      </c>
      <c r="G202" s="1" t="s">
        <v>1456</v>
      </c>
      <c r="H202" s="42" t="s">
        <v>2324</v>
      </c>
      <c r="I202" s="39">
        <f t="shared" si="12"/>
        <v>0</v>
      </c>
      <c r="J202" s="39" t="s">
        <v>2578</v>
      </c>
      <c r="K202" s="39"/>
      <c r="O202" s="40" t="s">
        <v>2577</v>
      </c>
    </row>
    <row r="203" spans="1:183" x14ac:dyDescent="0.25">
      <c r="A203" s="39" t="s">
        <v>2776</v>
      </c>
      <c r="B203">
        <v>1</v>
      </c>
      <c r="C203" s="39" t="s">
        <v>1998</v>
      </c>
      <c r="D203" s="39">
        <v>1</v>
      </c>
      <c r="E203">
        <v>1</v>
      </c>
      <c r="F203" t="s">
        <v>1399</v>
      </c>
      <c r="G203" s="1" t="s">
        <v>1747</v>
      </c>
      <c r="H203" s="42" t="s">
        <v>2325</v>
      </c>
      <c r="I203" s="39">
        <f t="shared" ref="I203:I266" si="13">COUNT(R203:FW203)</f>
        <v>2</v>
      </c>
      <c r="J203" s="40" t="s">
        <v>2489</v>
      </c>
      <c r="K203" s="39" t="s">
        <v>1373</v>
      </c>
      <c r="N203" s="40" t="s">
        <v>392</v>
      </c>
      <c r="S203">
        <v>1</v>
      </c>
      <c r="W203">
        <v>1</v>
      </c>
    </row>
    <row r="204" spans="1:183" x14ac:dyDescent="0.25">
      <c r="A204" s="39" t="s">
        <v>2777</v>
      </c>
      <c r="B204">
        <v>7</v>
      </c>
      <c r="C204" s="39" t="s">
        <v>2056</v>
      </c>
      <c r="D204" s="39">
        <v>1</v>
      </c>
      <c r="E204">
        <v>2</v>
      </c>
      <c r="F204" t="s">
        <v>1401</v>
      </c>
      <c r="G204" s="1" t="s">
        <v>1809</v>
      </c>
      <c r="H204" s="42" t="s">
        <v>2326</v>
      </c>
      <c r="I204" s="39">
        <f t="shared" si="13"/>
        <v>0</v>
      </c>
      <c r="J204" s="39"/>
      <c r="K204" s="39"/>
    </row>
    <row r="205" spans="1:183" x14ac:dyDescent="0.25">
      <c r="A205" s="39" t="s">
        <v>2778</v>
      </c>
      <c r="B205">
        <v>5</v>
      </c>
      <c r="C205" s="39" t="s">
        <v>2103</v>
      </c>
      <c r="D205" s="39">
        <v>1</v>
      </c>
      <c r="E205">
        <v>4</v>
      </c>
      <c r="F205" t="s">
        <v>1401</v>
      </c>
      <c r="G205" s="1" t="s">
        <v>1781</v>
      </c>
      <c r="H205" s="42" t="s">
        <v>2327</v>
      </c>
      <c r="I205" s="39">
        <f t="shared" si="13"/>
        <v>0</v>
      </c>
      <c r="J205" s="39"/>
      <c r="K205" s="39"/>
    </row>
    <row r="206" spans="1:183" x14ac:dyDescent="0.25">
      <c r="A206" s="39" t="s">
        <v>2779</v>
      </c>
      <c r="B206">
        <v>1</v>
      </c>
      <c r="C206" s="39" t="s">
        <v>2028</v>
      </c>
      <c r="D206" s="39">
        <v>1</v>
      </c>
      <c r="E206">
        <v>2</v>
      </c>
      <c r="F206" t="s">
        <v>1400</v>
      </c>
      <c r="G206" s="1" t="s">
        <v>1765</v>
      </c>
      <c r="H206" s="42" t="s">
        <v>2328</v>
      </c>
      <c r="I206" s="39">
        <f t="shared" si="13"/>
        <v>0</v>
      </c>
      <c r="J206" s="39"/>
      <c r="K206" s="39"/>
      <c r="L206" s="39" t="s">
        <v>1408</v>
      </c>
    </row>
    <row r="207" spans="1:183" x14ac:dyDescent="0.25">
      <c r="A207" s="39" t="s">
        <v>2780</v>
      </c>
      <c r="B207">
        <v>9</v>
      </c>
      <c r="C207" s="39" t="s">
        <v>2087</v>
      </c>
      <c r="D207" s="39">
        <v>1</v>
      </c>
      <c r="E207">
        <v>4</v>
      </c>
      <c r="F207" t="s">
        <v>1401</v>
      </c>
      <c r="G207" s="1" t="s">
        <v>1518</v>
      </c>
      <c r="H207" s="42" t="s">
        <v>2346</v>
      </c>
      <c r="I207" s="39">
        <f t="shared" si="13"/>
        <v>0</v>
      </c>
      <c r="J207" s="39"/>
      <c r="K207" s="39"/>
      <c r="L207" s="40" t="s">
        <v>1516</v>
      </c>
    </row>
    <row r="208" spans="1:183" x14ac:dyDescent="0.25">
      <c r="A208" s="39" t="s">
        <v>2781</v>
      </c>
      <c r="B208">
        <v>1</v>
      </c>
      <c r="C208" s="39" t="s">
        <v>2076</v>
      </c>
      <c r="D208" s="39">
        <v>1</v>
      </c>
      <c r="E208">
        <v>3</v>
      </c>
      <c r="G208" s="1" t="s">
        <v>1797</v>
      </c>
      <c r="H208" s="42" t="s">
        <v>2329</v>
      </c>
      <c r="I208" s="39">
        <f t="shared" si="13"/>
        <v>0</v>
      </c>
      <c r="J208" s="39"/>
      <c r="K208" s="39" t="s">
        <v>1373</v>
      </c>
      <c r="N208" s="40" t="s">
        <v>1375</v>
      </c>
    </row>
    <row r="209" spans="1:183" x14ac:dyDescent="0.25">
      <c r="A209" s="39" t="s">
        <v>2782</v>
      </c>
      <c r="B209">
        <v>1</v>
      </c>
      <c r="C209" s="39" t="s">
        <v>2068</v>
      </c>
      <c r="D209" s="39">
        <v>1</v>
      </c>
      <c r="E209">
        <v>3</v>
      </c>
      <c r="F209" t="s">
        <v>1399</v>
      </c>
      <c r="G209" s="1" t="s">
        <v>1759</v>
      </c>
      <c r="H209" s="42" t="s">
        <v>1760</v>
      </c>
      <c r="I209" s="39">
        <f t="shared" si="13"/>
        <v>2</v>
      </c>
      <c r="J209" s="39"/>
      <c r="K209" s="39" t="s">
        <v>1373</v>
      </c>
      <c r="N209" s="40" t="s">
        <v>392</v>
      </c>
      <c r="S209">
        <v>3</v>
      </c>
      <c r="W209">
        <v>100</v>
      </c>
    </row>
    <row r="210" spans="1:183" x14ac:dyDescent="0.25">
      <c r="A210" s="39" t="s">
        <v>2783</v>
      </c>
      <c r="B210">
        <v>1</v>
      </c>
      <c r="C210" s="39" t="s">
        <v>2161</v>
      </c>
      <c r="D210" s="39">
        <v>1</v>
      </c>
      <c r="E210">
        <v>7</v>
      </c>
      <c r="F210" t="s">
        <v>1399</v>
      </c>
      <c r="G210" s="1" t="s">
        <v>1440</v>
      </c>
      <c r="H210" s="42" t="s">
        <v>2330</v>
      </c>
      <c r="I210" s="39">
        <f t="shared" si="13"/>
        <v>0</v>
      </c>
      <c r="J210" s="39"/>
      <c r="K210" s="39"/>
    </row>
    <row r="211" spans="1:183" x14ac:dyDescent="0.25">
      <c r="A211" s="39" t="s">
        <v>2784</v>
      </c>
      <c r="B211">
        <v>11</v>
      </c>
      <c r="C211" s="39" t="s">
        <v>2065</v>
      </c>
      <c r="D211" s="39">
        <v>1</v>
      </c>
      <c r="E211">
        <v>3</v>
      </c>
      <c r="F211" t="s">
        <v>1777</v>
      </c>
      <c r="G211" s="1" t="s">
        <v>1457</v>
      </c>
      <c r="H211" s="42" t="s">
        <v>2399</v>
      </c>
      <c r="I211" s="39">
        <f t="shared" si="13"/>
        <v>0</v>
      </c>
      <c r="J211" s="39"/>
      <c r="K211" s="39" t="s">
        <v>1373</v>
      </c>
      <c r="N211" s="40" t="s">
        <v>238</v>
      </c>
    </row>
    <row r="212" spans="1:183" x14ac:dyDescent="0.25">
      <c r="A212" s="39" t="s">
        <v>2785</v>
      </c>
      <c r="B212">
        <v>1</v>
      </c>
      <c r="C212" s="39" t="s">
        <v>1988</v>
      </c>
      <c r="D212" s="39">
        <v>1</v>
      </c>
      <c r="E212">
        <v>1</v>
      </c>
      <c r="G212" s="1" t="s">
        <v>1753</v>
      </c>
      <c r="H212" s="42" t="s">
        <v>1754</v>
      </c>
      <c r="I212" s="39">
        <f t="shared" si="13"/>
        <v>14</v>
      </c>
      <c r="J212" s="40" t="s">
        <v>1972</v>
      </c>
      <c r="O212" s="40" t="s">
        <v>384</v>
      </c>
      <c r="W212">
        <v>1</v>
      </c>
      <c r="Z212">
        <v>1</v>
      </c>
      <c r="AI212">
        <v>1</v>
      </c>
      <c r="BD212">
        <v>1</v>
      </c>
      <c r="CA212">
        <v>1</v>
      </c>
      <c r="CX212">
        <v>1</v>
      </c>
      <c r="DI212">
        <v>1</v>
      </c>
      <c r="DM212">
        <v>1</v>
      </c>
      <c r="DN212">
        <v>1</v>
      </c>
      <c r="DZ212">
        <v>1</v>
      </c>
      <c r="EV212">
        <v>1</v>
      </c>
      <c r="FU212">
        <v>1</v>
      </c>
      <c r="FV212">
        <v>1</v>
      </c>
      <c r="FW212">
        <v>1</v>
      </c>
      <c r="FX212">
        <v>1</v>
      </c>
      <c r="FY212">
        <v>1</v>
      </c>
      <c r="FZ212">
        <v>1</v>
      </c>
      <c r="GA212">
        <v>1</v>
      </c>
    </row>
    <row r="213" spans="1:183" x14ac:dyDescent="0.25">
      <c r="A213" s="39" t="s">
        <v>2786</v>
      </c>
      <c r="B213">
        <v>1</v>
      </c>
      <c r="C213" s="39" t="s">
        <v>2167</v>
      </c>
      <c r="D213" s="39">
        <v>1</v>
      </c>
      <c r="E213">
        <v>8</v>
      </c>
      <c r="F213" t="s">
        <v>1399</v>
      </c>
      <c r="G213" s="1" t="s">
        <v>1613</v>
      </c>
      <c r="H213" s="42" t="s">
        <v>2331</v>
      </c>
      <c r="I213" s="39">
        <f t="shared" si="13"/>
        <v>4</v>
      </c>
      <c r="J213" s="39"/>
      <c r="K213" s="39" t="s">
        <v>1373</v>
      </c>
      <c r="N213" s="40" t="s">
        <v>787</v>
      </c>
      <c r="O213" s="40" t="s">
        <v>384</v>
      </c>
      <c r="U213">
        <v>100</v>
      </c>
      <c r="AR213">
        <v>6</v>
      </c>
      <c r="CD213">
        <v>14</v>
      </c>
      <c r="CS213">
        <v>13</v>
      </c>
    </row>
    <row r="214" spans="1:183" x14ac:dyDescent="0.25">
      <c r="A214" s="39" t="s">
        <v>2787</v>
      </c>
      <c r="B214">
        <v>1</v>
      </c>
      <c r="C214" s="39" t="s">
        <v>2074</v>
      </c>
      <c r="D214" s="39">
        <v>1</v>
      </c>
      <c r="E214">
        <v>3</v>
      </c>
      <c r="F214" t="s">
        <v>1400</v>
      </c>
      <c r="G214" s="1" t="s">
        <v>690</v>
      </c>
      <c r="H214" s="42" t="s">
        <v>2332</v>
      </c>
      <c r="I214" s="39">
        <f t="shared" si="13"/>
        <v>0</v>
      </c>
      <c r="J214" s="39"/>
      <c r="K214" s="39"/>
      <c r="M214" s="40" t="s">
        <v>347</v>
      </c>
      <c r="O214" s="40" t="s">
        <v>2557</v>
      </c>
    </row>
    <row r="215" spans="1:183" x14ac:dyDescent="0.25">
      <c r="A215" s="39" t="s">
        <v>2788</v>
      </c>
      <c r="B215">
        <v>10</v>
      </c>
      <c r="C215" s="39" t="s">
        <v>2035</v>
      </c>
      <c r="D215" s="39">
        <v>1</v>
      </c>
      <c r="E215">
        <v>2</v>
      </c>
      <c r="F215" t="s">
        <v>1400</v>
      </c>
      <c r="G215" s="1" t="s">
        <v>1934</v>
      </c>
      <c r="H215" s="42" t="s">
        <v>2333</v>
      </c>
      <c r="I215" s="39">
        <f t="shared" si="13"/>
        <v>30</v>
      </c>
      <c r="J215" s="39"/>
      <c r="K215" s="39"/>
      <c r="O215" s="40" t="s">
        <v>384</v>
      </c>
      <c r="S215">
        <v>100</v>
      </c>
      <c r="U215">
        <v>2</v>
      </c>
      <c r="V215">
        <v>100</v>
      </c>
      <c r="X215">
        <v>100</v>
      </c>
      <c r="AA215">
        <v>100</v>
      </c>
      <c r="AD215">
        <v>100</v>
      </c>
      <c r="AG215">
        <v>100</v>
      </c>
      <c r="AH215">
        <v>100</v>
      </c>
      <c r="AM215">
        <v>100</v>
      </c>
      <c r="AP215">
        <v>100</v>
      </c>
      <c r="AX215">
        <v>100</v>
      </c>
      <c r="AZ215">
        <v>100</v>
      </c>
      <c r="BB215">
        <v>100</v>
      </c>
      <c r="BE215">
        <v>100</v>
      </c>
      <c r="BH215">
        <v>100</v>
      </c>
      <c r="BK215">
        <v>100</v>
      </c>
      <c r="BR215">
        <v>100</v>
      </c>
      <c r="BS215">
        <v>100</v>
      </c>
      <c r="CD215">
        <v>100</v>
      </c>
      <c r="CH215">
        <v>100</v>
      </c>
      <c r="CL215">
        <v>100</v>
      </c>
      <c r="CO215">
        <v>100</v>
      </c>
      <c r="DE215">
        <v>100</v>
      </c>
      <c r="DQ215">
        <v>100</v>
      </c>
      <c r="EA215">
        <v>100</v>
      </c>
      <c r="EG215">
        <v>100</v>
      </c>
      <c r="ES215">
        <v>100</v>
      </c>
      <c r="EX215">
        <v>100</v>
      </c>
      <c r="FO215">
        <v>100</v>
      </c>
      <c r="FS215">
        <v>100</v>
      </c>
    </row>
    <row r="216" spans="1:183" x14ac:dyDescent="0.25">
      <c r="A216" s="39" t="s">
        <v>2789</v>
      </c>
      <c r="B216">
        <v>9</v>
      </c>
      <c r="C216" s="39" t="s">
        <v>2130</v>
      </c>
      <c r="D216" s="39">
        <v>1</v>
      </c>
      <c r="E216">
        <v>6</v>
      </c>
      <c r="F216" t="s">
        <v>1401</v>
      </c>
      <c r="G216" s="1" t="s">
        <v>1935</v>
      </c>
      <c r="H216" s="42" t="s">
        <v>2334</v>
      </c>
      <c r="I216" s="39">
        <f t="shared" si="13"/>
        <v>0</v>
      </c>
      <c r="J216" s="39"/>
      <c r="K216" s="39"/>
    </row>
    <row r="217" spans="1:183" x14ac:dyDescent="0.25">
      <c r="A217" s="39" t="s">
        <v>2790</v>
      </c>
      <c r="B217">
        <v>3</v>
      </c>
      <c r="C217" s="39" t="s">
        <v>2141</v>
      </c>
      <c r="D217" s="39">
        <v>1</v>
      </c>
      <c r="E217">
        <v>6</v>
      </c>
      <c r="F217" t="s">
        <v>1401</v>
      </c>
      <c r="G217" s="1" t="s">
        <v>1936</v>
      </c>
      <c r="H217" s="42" t="s">
        <v>2335</v>
      </c>
      <c r="I217" s="39">
        <f t="shared" si="13"/>
        <v>0</v>
      </c>
      <c r="J217" s="39"/>
      <c r="K217" s="39"/>
      <c r="L217" s="40" t="s">
        <v>218</v>
      </c>
    </row>
    <row r="218" spans="1:183" x14ac:dyDescent="0.25">
      <c r="A218" s="39" t="s">
        <v>2791</v>
      </c>
      <c r="B218">
        <v>1</v>
      </c>
      <c r="C218" s="39" t="s">
        <v>2019</v>
      </c>
      <c r="D218" s="39">
        <v>1</v>
      </c>
      <c r="E218">
        <v>2</v>
      </c>
      <c r="F218" t="s">
        <v>1399</v>
      </c>
      <c r="G218" s="1" t="s">
        <v>1761</v>
      </c>
      <c r="H218" s="42" t="s">
        <v>2440</v>
      </c>
      <c r="I218" s="39">
        <f t="shared" si="13"/>
        <v>12</v>
      </c>
      <c r="J218" s="39"/>
      <c r="K218" s="39" t="s">
        <v>1373</v>
      </c>
      <c r="L218" s="40" t="s">
        <v>1504</v>
      </c>
      <c r="N218" s="40" t="s">
        <v>538</v>
      </c>
      <c r="O218" s="40" t="s">
        <v>384</v>
      </c>
      <c r="T218">
        <v>11</v>
      </c>
      <c r="AB218">
        <v>1</v>
      </c>
      <c r="AE218">
        <v>2</v>
      </c>
      <c r="BU218">
        <v>14</v>
      </c>
      <c r="CG218">
        <v>2</v>
      </c>
      <c r="CM218">
        <v>2</v>
      </c>
      <c r="CT218">
        <v>2</v>
      </c>
      <c r="CU218">
        <v>11</v>
      </c>
      <c r="DF218">
        <v>3</v>
      </c>
      <c r="DV218">
        <v>2</v>
      </c>
      <c r="EG218">
        <v>2</v>
      </c>
      <c r="FQ218">
        <v>100</v>
      </c>
    </row>
    <row r="219" spans="1:183" x14ac:dyDescent="0.25">
      <c r="A219" s="39" t="s">
        <v>2792</v>
      </c>
      <c r="B219">
        <v>6</v>
      </c>
      <c r="C219" s="39" t="s">
        <v>2477</v>
      </c>
      <c r="D219" s="39">
        <v>1</v>
      </c>
      <c r="E219">
        <v>6</v>
      </c>
      <c r="F219" t="s">
        <v>1401</v>
      </c>
      <c r="G219" s="1" t="s">
        <v>1780</v>
      </c>
      <c r="H219" s="42" t="s">
        <v>2336</v>
      </c>
      <c r="I219" s="39">
        <f t="shared" si="13"/>
        <v>0</v>
      </c>
      <c r="J219" s="39"/>
      <c r="K219" s="39"/>
      <c r="L219" s="40" t="s">
        <v>218</v>
      </c>
    </row>
    <row r="220" spans="1:183" x14ac:dyDescent="0.25">
      <c r="A220" s="39" t="s">
        <v>2793</v>
      </c>
      <c r="B220">
        <v>1</v>
      </c>
      <c r="C220" s="39" t="s">
        <v>2152</v>
      </c>
      <c r="D220" s="39">
        <v>1</v>
      </c>
      <c r="E220">
        <v>6</v>
      </c>
      <c r="F220" t="s">
        <v>1399</v>
      </c>
      <c r="G220" s="1" t="s">
        <v>1405</v>
      </c>
      <c r="H220" s="42" t="s">
        <v>2441</v>
      </c>
      <c r="I220" s="39">
        <f t="shared" si="13"/>
        <v>0</v>
      </c>
      <c r="J220" s="39"/>
      <c r="K220" s="39"/>
      <c r="L220" s="39" t="s">
        <v>211</v>
      </c>
    </row>
    <row r="221" spans="1:183" x14ac:dyDescent="0.25">
      <c r="A221" s="39" t="s">
        <v>2794</v>
      </c>
      <c r="B221">
        <v>1</v>
      </c>
      <c r="C221" s="39" t="s">
        <v>2168</v>
      </c>
      <c r="D221" s="39">
        <v>1</v>
      </c>
      <c r="E221">
        <v>8</v>
      </c>
      <c r="F221" t="s">
        <v>1399</v>
      </c>
      <c r="G221" s="1" t="s">
        <v>1458</v>
      </c>
      <c r="H221" s="42" t="s">
        <v>2337</v>
      </c>
      <c r="I221" s="39">
        <f t="shared" si="13"/>
        <v>2</v>
      </c>
      <c r="J221" s="39"/>
      <c r="K221" s="39" t="s">
        <v>1373</v>
      </c>
      <c r="N221" s="40" t="s">
        <v>997</v>
      </c>
      <c r="O221" s="40" t="s">
        <v>384</v>
      </c>
      <c r="BI221">
        <v>100</v>
      </c>
      <c r="FD221">
        <v>100</v>
      </c>
    </row>
    <row r="222" spans="1:183" x14ac:dyDescent="0.25">
      <c r="A222" s="39" t="s">
        <v>2795</v>
      </c>
      <c r="B222">
        <v>1</v>
      </c>
      <c r="C222" s="39" t="s">
        <v>2091</v>
      </c>
      <c r="D222" s="39">
        <v>1</v>
      </c>
      <c r="E222">
        <v>4</v>
      </c>
      <c r="F222" t="s">
        <v>1401</v>
      </c>
      <c r="G222" s="1" t="s">
        <v>1830</v>
      </c>
      <c r="H222" s="42" t="s">
        <v>2339</v>
      </c>
      <c r="I222" s="39">
        <f t="shared" si="13"/>
        <v>0</v>
      </c>
      <c r="J222" s="39"/>
      <c r="K222" s="39"/>
    </row>
    <row r="223" spans="1:183" x14ac:dyDescent="0.25">
      <c r="A223" s="39" t="s">
        <v>2796</v>
      </c>
      <c r="B223">
        <v>1</v>
      </c>
      <c r="C223" s="39" t="s">
        <v>2002</v>
      </c>
      <c r="D223" s="39">
        <v>1</v>
      </c>
      <c r="E223">
        <v>1</v>
      </c>
      <c r="F223" t="s">
        <v>1401</v>
      </c>
      <c r="G223" s="1" t="s">
        <v>1459</v>
      </c>
      <c r="H223" s="42" t="s">
        <v>2442</v>
      </c>
      <c r="I223" s="39">
        <f t="shared" si="13"/>
        <v>0</v>
      </c>
      <c r="K223" s="40" t="s">
        <v>1515</v>
      </c>
      <c r="L223" s="40" t="s">
        <v>211</v>
      </c>
      <c r="O223" s="40" t="s">
        <v>2558</v>
      </c>
    </row>
    <row r="224" spans="1:183" x14ac:dyDescent="0.25">
      <c r="A224" s="39" t="s">
        <v>2797</v>
      </c>
      <c r="B224">
        <v>1</v>
      </c>
      <c r="C224" s="39" t="s">
        <v>2165</v>
      </c>
      <c r="D224" s="39">
        <v>1</v>
      </c>
      <c r="E224">
        <v>8</v>
      </c>
      <c r="F224" t="s">
        <v>1401</v>
      </c>
      <c r="G224" s="1" t="s">
        <v>2462</v>
      </c>
      <c r="H224" s="42" t="s">
        <v>2340</v>
      </c>
      <c r="I224" s="39">
        <f t="shared" si="13"/>
        <v>8</v>
      </c>
      <c r="J224" s="39"/>
      <c r="K224" s="39" t="s">
        <v>1373</v>
      </c>
      <c r="N224" s="40" t="s">
        <v>251</v>
      </c>
      <c r="O224" s="40" t="s">
        <v>384</v>
      </c>
      <c r="Z224">
        <v>7</v>
      </c>
      <c r="AF224">
        <v>8</v>
      </c>
      <c r="CA224">
        <v>8</v>
      </c>
      <c r="CE224">
        <v>8</v>
      </c>
      <c r="DJ224">
        <v>8</v>
      </c>
      <c r="EQ224">
        <v>7</v>
      </c>
      <c r="FC224">
        <v>6</v>
      </c>
      <c r="FE224">
        <v>8</v>
      </c>
    </row>
    <row r="225" spans="1:174" x14ac:dyDescent="0.25">
      <c r="A225" s="39" t="s">
        <v>2798</v>
      </c>
      <c r="B225">
        <v>1</v>
      </c>
      <c r="C225" s="39" t="s">
        <v>2116</v>
      </c>
      <c r="D225" s="39">
        <v>1</v>
      </c>
      <c r="E225">
        <v>5</v>
      </c>
      <c r="F225" t="s">
        <v>1399</v>
      </c>
      <c r="G225" s="1" t="s">
        <v>1426</v>
      </c>
      <c r="H225" s="42" t="s">
        <v>2341</v>
      </c>
      <c r="I225" s="39">
        <f t="shared" si="13"/>
        <v>0</v>
      </c>
      <c r="J225" s="39"/>
      <c r="K225" s="39"/>
      <c r="M225" s="40" t="s">
        <v>347</v>
      </c>
      <c r="O225" s="40" t="s">
        <v>2557</v>
      </c>
    </row>
    <row r="226" spans="1:174" x14ac:dyDescent="0.25">
      <c r="A226" s="39" t="s">
        <v>2799</v>
      </c>
      <c r="B226">
        <v>4</v>
      </c>
      <c r="C226" s="39" t="s">
        <v>2105</v>
      </c>
      <c r="D226" s="39">
        <v>1</v>
      </c>
      <c r="E226">
        <v>4</v>
      </c>
      <c r="F226" t="s">
        <v>1401</v>
      </c>
      <c r="G226" s="1" t="s">
        <v>1524</v>
      </c>
      <c r="H226" s="42" t="s">
        <v>2342</v>
      </c>
      <c r="I226" s="39">
        <f t="shared" si="13"/>
        <v>24</v>
      </c>
      <c r="J226" s="39" t="s">
        <v>436</v>
      </c>
      <c r="K226" s="39"/>
      <c r="O226" s="40" t="s">
        <v>384</v>
      </c>
      <c r="AB226">
        <v>100</v>
      </c>
      <c r="AK226">
        <v>100</v>
      </c>
      <c r="AL226">
        <v>100</v>
      </c>
      <c r="AN226">
        <v>100</v>
      </c>
      <c r="AR226">
        <v>100</v>
      </c>
      <c r="BE226">
        <v>100</v>
      </c>
      <c r="BI226">
        <v>100</v>
      </c>
      <c r="BL226">
        <v>100</v>
      </c>
      <c r="BV226">
        <v>100</v>
      </c>
      <c r="CA226">
        <v>100</v>
      </c>
      <c r="CE226">
        <v>100</v>
      </c>
      <c r="CH226">
        <v>100</v>
      </c>
      <c r="CO226">
        <v>100</v>
      </c>
      <c r="CQ226">
        <v>100</v>
      </c>
      <c r="CZ226">
        <v>100</v>
      </c>
      <c r="DC226">
        <v>100</v>
      </c>
      <c r="DM226">
        <v>100</v>
      </c>
      <c r="DO226">
        <v>100</v>
      </c>
      <c r="DY226">
        <v>100</v>
      </c>
      <c r="EJ226">
        <v>100</v>
      </c>
      <c r="EQ226">
        <v>100</v>
      </c>
      <c r="EX226">
        <v>100</v>
      </c>
      <c r="FK226">
        <v>100</v>
      </c>
      <c r="FR226">
        <v>100</v>
      </c>
    </row>
    <row r="227" spans="1:174" x14ac:dyDescent="0.25">
      <c r="A227" s="39" t="s">
        <v>2800</v>
      </c>
      <c r="B227">
        <v>1</v>
      </c>
      <c r="C227" s="39" t="s">
        <v>2154</v>
      </c>
      <c r="D227" s="39">
        <v>1</v>
      </c>
      <c r="E227">
        <v>7</v>
      </c>
      <c r="F227" t="s">
        <v>1399</v>
      </c>
      <c r="G227" s="1" t="s">
        <v>1839</v>
      </c>
      <c r="H227" s="42" t="s">
        <v>2443</v>
      </c>
      <c r="I227" s="39">
        <f t="shared" si="13"/>
        <v>6</v>
      </c>
      <c r="J227" s="39"/>
      <c r="K227" s="39" t="s">
        <v>1373</v>
      </c>
      <c r="M227" s="40" t="s">
        <v>208</v>
      </c>
      <c r="N227" s="40" t="s">
        <v>373</v>
      </c>
      <c r="O227" s="40" t="s">
        <v>384</v>
      </c>
      <c r="AH227">
        <v>5</v>
      </c>
      <c r="BJ227">
        <v>6</v>
      </c>
      <c r="BR227">
        <v>5</v>
      </c>
      <c r="BS227">
        <v>5</v>
      </c>
      <c r="BT227">
        <v>14</v>
      </c>
      <c r="CC227">
        <v>13</v>
      </c>
    </row>
    <row r="228" spans="1:174" x14ac:dyDescent="0.25">
      <c r="A228" s="39" t="s">
        <v>2801</v>
      </c>
      <c r="B228">
        <v>12</v>
      </c>
      <c r="C228" s="39" t="s">
        <v>2039</v>
      </c>
      <c r="D228" s="39">
        <v>1</v>
      </c>
      <c r="E228">
        <v>2</v>
      </c>
      <c r="F228" t="s">
        <v>1400</v>
      </c>
      <c r="G228" s="1" t="s">
        <v>1789</v>
      </c>
      <c r="H228" s="42" t="s">
        <v>2343</v>
      </c>
      <c r="I228" s="39">
        <f t="shared" si="13"/>
        <v>0</v>
      </c>
      <c r="J228" s="39"/>
      <c r="K228" s="39"/>
    </row>
    <row r="229" spans="1:174" x14ac:dyDescent="0.25">
      <c r="A229" s="39" t="s">
        <v>2802</v>
      </c>
      <c r="B229">
        <v>1</v>
      </c>
      <c r="C229" s="39" t="s">
        <v>2171</v>
      </c>
      <c r="D229" s="39">
        <v>1</v>
      </c>
      <c r="E229">
        <v>8</v>
      </c>
      <c r="F229" t="s">
        <v>1399</v>
      </c>
      <c r="G229" s="1" t="s">
        <v>1985</v>
      </c>
      <c r="H229" s="42" t="s">
        <v>2344</v>
      </c>
      <c r="I229" s="39">
        <f t="shared" si="13"/>
        <v>4</v>
      </c>
      <c r="J229" s="39"/>
      <c r="K229" s="39" t="s">
        <v>1373</v>
      </c>
      <c r="M229" s="40" t="s">
        <v>269</v>
      </c>
      <c r="N229" s="40" t="s">
        <v>373</v>
      </c>
      <c r="O229" s="40" t="s">
        <v>384</v>
      </c>
      <c r="AH229">
        <v>7</v>
      </c>
      <c r="BR229">
        <v>7</v>
      </c>
      <c r="BS229">
        <v>14</v>
      </c>
      <c r="CC229">
        <v>14</v>
      </c>
    </row>
    <row r="230" spans="1:174" x14ac:dyDescent="0.25">
      <c r="A230" s="39" t="s">
        <v>2803</v>
      </c>
      <c r="B230">
        <v>1</v>
      </c>
      <c r="C230" s="39" t="s">
        <v>2131</v>
      </c>
      <c r="D230" s="39">
        <v>1</v>
      </c>
      <c r="E230">
        <v>6</v>
      </c>
      <c r="F230" t="s">
        <v>1399</v>
      </c>
      <c r="G230" s="1" t="s">
        <v>1460</v>
      </c>
      <c r="H230" s="42" t="s">
        <v>2345</v>
      </c>
      <c r="I230" s="39">
        <f t="shared" si="13"/>
        <v>2</v>
      </c>
      <c r="J230" s="39"/>
      <c r="K230" s="39" t="s">
        <v>1373</v>
      </c>
      <c r="L230" s="40" t="s">
        <v>211</v>
      </c>
      <c r="N230" s="40" t="s">
        <v>997</v>
      </c>
      <c r="O230" s="40" t="s">
        <v>384</v>
      </c>
      <c r="BI230">
        <v>100</v>
      </c>
      <c r="FD230">
        <v>100</v>
      </c>
    </row>
    <row r="231" spans="1:174" x14ac:dyDescent="0.25">
      <c r="A231" s="39" t="s">
        <v>2804</v>
      </c>
      <c r="B231">
        <v>1</v>
      </c>
      <c r="C231" s="39" t="s">
        <v>2016</v>
      </c>
      <c r="D231" s="39">
        <v>1</v>
      </c>
      <c r="E231">
        <v>2</v>
      </c>
      <c r="F231" t="s">
        <v>1399</v>
      </c>
      <c r="G231" s="1" t="s">
        <v>1937</v>
      </c>
      <c r="H231" s="42" t="s">
        <v>2444</v>
      </c>
      <c r="I231" s="39">
        <f t="shared" si="13"/>
        <v>6</v>
      </c>
      <c r="J231" s="39"/>
      <c r="K231" s="39" t="s">
        <v>1373</v>
      </c>
      <c r="M231" s="40" t="s">
        <v>269</v>
      </c>
      <c r="N231" s="40" t="s">
        <v>373</v>
      </c>
      <c r="O231" s="40" t="s">
        <v>384</v>
      </c>
      <c r="AH231">
        <v>1</v>
      </c>
      <c r="BJ231">
        <v>2</v>
      </c>
      <c r="BR231">
        <v>1</v>
      </c>
      <c r="BS231">
        <v>2</v>
      </c>
      <c r="BT231">
        <v>12</v>
      </c>
      <c r="CC231">
        <v>11</v>
      </c>
    </row>
    <row r="232" spans="1:174" x14ac:dyDescent="0.25">
      <c r="A232" s="39" t="s">
        <v>2805</v>
      </c>
      <c r="B232">
        <v>1</v>
      </c>
      <c r="C232" s="39" t="s">
        <v>1989</v>
      </c>
      <c r="D232" s="39">
        <v>1</v>
      </c>
      <c r="E232">
        <v>1</v>
      </c>
      <c r="F232" t="s">
        <v>1400</v>
      </c>
      <c r="G232" s="1" t="s">
        <v>1986</v>
      </c>
      <c r="H232" s="42" t="s">
        <v>1888</v>
      </c>
      <c r="I232" s="39">
        <f t="shared" si="13"/>
        <v>0</v>
      </c>
      <c r="M232" s="40" t="s">
        <v>347</v>
      </c>
      <c r="O232" s="40" t="s">
        <v>2557</v>
      </c>
    </row>
    <row r="233" spans="1:174" x14ac:dyDescent="0.25">
      <c r="A233" s="39" t="s">
        <v>2806</v>
      </c>
      <c r="B233">
        <v>1</v>
      </c>
      <c r="C233" s="39" t="s">
        <v>2048</v>
      </c>
      <c r="D233" s="39">
        <v>1</v>
      </c>
      <c r="E233">
        <v>2</v>
      </c>
      <c r="F233" t="s">
        <v>1399</v>
      </c>
      <c r="G233" s="1" t="s">
        <v>1435</v>
      </c>
      <c r="H233" s="42" t="s">
        <v>2445</v>
      </c>
      <c r="I233" s="39">
        <f t="shared" si="13"/>
        <v>0</v>
      </c>
      <c r="J233" s="39"/>
      <c r="K233" s="39" t="s">
        <v>1373</v>
      </c>
      <c r="N233" s="40" t="s">
        <v>1883</v>
      </c>
    </row>
    <row r="234" spans="1:174" x14ac:dyDescent="0.25">
      <c r="A234" s="39" t="s">
        <v>2807</v>
      </c>
      <c r="B234">
        <v>10</v>
      </c>
      <c r="C234" s="39" t="s">
        <v>2478</v>
      </c>
      <c r="D234" s="39">
        <v>1</v>
      </c>
      <c r="E234">
        <v>1</v>
      </c>
      <c r="G234" s="1" t="s">
        <v>393</v>
      </c>
      <c r="H234" s="42" t="s">
        <v>2350</v>
      </c>
      <c r="I234" s="39">
        <f t="shared" si="13"/>
        <v>27</v>
      </c>
      <c r="O234" s="40" t="s">
        <v>384</v>
      </c>
      <c r="V234">
        <v>100</v>
      </c>
      <c r="AA234">
        <v>100</v>
      </c>
      <c r="AI234">
        <v>100</v>
      </c>
      <c r="AT234">
        <v>100</v>
      </c>
      <c r="BB234">
        <v>100</v>
      </c>
      <c r="BD234">
        <v>100</v>
      </c>
      <c r="BE234">
        <v>100</v>
      </c>
      <c r="BI234">
        <v>100</v>
      </c>
      <c r="BJ234">
        <v>100</v>
      </c>
      <c r="BP234">
        <v>100</v>
      </c>
      <c r="BW234">
        <v>100</v>
      </c>
      <c r="BY234">
        <v>100</v>
      </c>
      <c r="CJ234">
        <v>100</v>
      </c>
      <c r="CY234">
        <v>100</v>
      </c>
      <c r="DR234">
        <v>100</v>
      </c>
      <c r="DU234">
        <v>100</v>
      </c>
      <c r="DZ234">
        <v>100</v>
      </c>
      <c r="EC234">
        <v>100</v>
      </c>
      <c r="EM234">
        <v>100</v>
      </c>
      <c r="ER234">
        <v>100</v>
      </c>
      <c r="EX234">
        <v>100</v>
      </c>
      <c r="FC234">
        <v>100</v>
      </c>
      <c r="FD234">
        <v>100</v>
      </c>
      <c r="FE234">
        <v>100</v>
      </c>
      <c r="FF234">
        <v>100</v>
      </c>
      <c r="FI234">
        <v>100</v>
      </c>
      <c r="FO234">
        <v>100</v>
      </c>
    </row>
    <row r="235" spans="1:174" x14ac:dyDescent="0.25">
      <c r="A235" s="39" t="s">
        <v>2808</v>
      </c>
      <c r="B235">
        <v>1</v>
      </c>
      <c r="C235" s="39" t="s">
        <v>2138</v>
      </c>
      <c r="D235" s="39">
        <v>1</v>
      </c>
      <c r="E235">
        <v>6</v>
      </c>
      <c r="F235" t="s">
        <v>1399</v>
      </c>
      <c r="G235" s="1" t="s">
        <v>1827</v>
      </c>
      <c r="H235" s="42" t="s">
        <v>2349</v>
      </c>
      <c r="I235" s="39">
        <f t="shared" si="13"/>
        <v>2</v>
      </c>
      <c r="J235" s="39"/>
      <c r="K235" s="39" t="s">
        <v>1373</v>
      </c>
      <c r="N235" s="40" t="s">
        <v>392</v>
      </c>
      <c r="S235">
        <v>14</v>
      </c>
      <c r="W235">
        <v>100</v>
      </c>
    </row>
    <row r="236" spans="1:174" x14ac:dyDescent="0.25">
      <c r="A236" s="39" t="s">
        <v>2809</v>
      </c>
      <c r="B236">
        <v>1</v>
      </c>
      <c r="C236" s="39" t="s">
        <v>2178</v>
      </c>
      <c r="D236" s="39">
        <v>1</v>
      </c>
      <c r="E236">
        <v>8</v>
      </c>
      <c r="F236" t="s">
        <v>1400</v>
      </c>
      <c r="G236" s="1" t="s">
        <v>1430</v>
      </c>
      <c r="H236" s="42" t="s">
        <v>2352</v>
      </c>
      <c r="I236" s="39">
        <f t="shared" si="13"/>
        <v>0</v>
      </c>
      <c r="J236" s="39"/>
      <c r="K236" s="39"/>
      <c r="M236" s="40" t="s">
        <v>347</v>
      </c>
      <c r="O236" s="40" t="s">
        <v>2557</v>
      </c>
    </row>
    <row r="237" spans="1:174" x14ac:dyDescent="0.25">
      <c r="A237" s="39" t="s">
        <v>2810</v>
      </c>
      <c r="B237">
        <v>11</v>
      </c>
      <c r="C237" s="39" t="s">
        <v>2041</v>
      </c>
      <c r="D237" s="39">
        <v>1</v>
      </c>
      <c r="E237">
        <v>2</v>
      </c>
      <c r="F237" t="s">
        <v>1400</v>
      </c>
      <c r="G237" s="1" t="s">
        <v>1439</v>
      </c>
      <c r="H237" s="42" t="s">
        <v>2353</v>
      </c>
      <c r="I237" s="39">
        <f t="shared" si="13"/>
        <v>0</v>
      </c>
      <c r="J237" s="39"/>
      <c r="K237" s="39"/>
    </row>
    <row r="238" spans="1:174" x14ac:dyDescent="0.25">
      <c r="A238" s="39" t="s">
        <v>2811</v>
      </c>
      <c r="B238">
        <v>1</v>
      </c>
      <c r="C238" s="39" t="s">
        <v>2015</v>
      </c>
      <c r="D238" s="39">
        <v>1</v>
      </c>
      <c r="E238">
        <v>2</v>
      </c>
      <c r="G238" s="1" t="s">
        <v>1550</v>
      </c>
      <c r="H238" s="42" t="s">
        <v>2354</v>
      </c>
      <c r="I238" s="39">
        <f t="shared" si="13"/>
        <v>0</v>
      </c>
      <c r="J238" s="39"/>
      <c r="K238" s="39" t="s">
        <v>1373</v>
      </c>
      <c r="N238" s="40" t="s">
        <v>1527</v>
      </c>
    </row>
    <row r="239" spans="1:174" x14ac:dyDescent="0.25">
      <c r="A239" s="39" t="s">
        <v>2812</v>
      </c>
      <c r="B239">
        <v>1</v>
      </c>
      <c r="C239" s="39" t="s">
        <v>2172</v>
      </c>
      <c r="D239" s="39">
        <v>1</v>
      </c>
      <c r="E239">
        <v>8</v>
      </c>
      <c r="F239" t="s">
        <v>1401</v>
      </c>
      <c r="G239" s="1" t="s">
        <v>1938</v>
      </c>
      <c r="H239" s="42" t="s">
        <v>2355</v>
      </c>
      <c r="I239" s="39">
        <f t="shared" si="13"/>
        <v>0</v>
      </c>
      <c r="J239" s="39"/>
      <c r="K239" s="39"/>
    </row>
    <row r="240" spans="1:174" x14ac:dyDescent="0.25">
      <c r="A240" s="39" t="s">
        <v>2813</v>
      </c>
      <c r="B240">
        <v>1</v>
      </c>
      <c r="C240" s="39" t="s">
        <v>2139</v>
      </c>
      <c r="D240" s="39">
        <v>1</v>
      </c>
      <c r="E240">
        <v>6</v>
      </c>
      <c r="F240" t="s">
        <v>1400</v>
      </c>
      <c r="G240" s="1" t="s">
        <v>1840</v>
      </c>
      <c r="H240" s="42" t="s">
        <v>2356</v>
      </c>
      <c r="I240" s="39">
        <f t="shared" si="13"/>
        <v>0</v>
      </c>
      <c r="J240" s="39"/>
      <c r="K240" s="39"/>
    </row>
    <row r="241" spans="1:171" x14ac:dyDescent="0.25">
      <c r="A241" s="39" t="s">
        <v>2814</v>
      </c>
      <c r="B241">
        <v>1</v>
      </c>
      <c r="C241" s="39" t="s">
        <v>2083</v>
      </c>
      <c r="D241" s="39">
        <v>1</v>
      </c>
      <c r="E241">
        <v>4</v>
      </c>
      <c r="F241" t="s">
        <v>1399</v>
      </c>
      <c r="G241" s="1" t="s">
        <v>1939</v>
      </c>
      <c r="H241" s="42" t="s">
        <v>2446</v>
      </c>
      <c r="I241" s="39">
        <f t="shared" si="13"/>
        <v>9</v>
      </c>
      <c r="J241" s="39"/>
      <c r="K241" s="39" t="s">
        <v>1373</v>
      </c>
      <c r="M241" s="40" t="s">
        <v>1608</v>
      </c>
      <c r="N241" s="40" t="s">
        <v>373</v>
      </c>
      <c r="O241" s="40" t="s">
        <v>384</v>
      </c>
      <c r="R241">
        <v>4</v>
      </c>
      <c r="AH241">
        <v>12</v>
      </c>
      <c r="BJ241">
        <v>4</v>
      </c>
      <c r="BR241">
        <v>12</v>
      </c>
      <c r="BS241">
        <v>4</v>
      </c>
      <c r="BT241">
        <v>3</v>
      </c>
      <c r="BV241">
        <v>1</v>
      </c>
      <c r="CC241">
        <v>5</v>
      </c>
      <c r="EB241">
        <v>100</v>
      </c>
    </row>
    <row r="242" spans="1:171" x14ac:dyDescent="0.25">
      <c r="A242" s="39" t="s">
        <v>2815</v>
      </c>
      <c r="B242">
        <v>1</v>
      </c>
      <c r="C242" s="39" t="s">
        <v>2138</v>
      </c>
      <c r="D242" s="39">
        <v>1</v>
      </c>
      <c r="E242">
        <v>6</v>
      </c>
      <c r="F242" t="s">
        <v>1401</v>
      </c>
      <c r="G242" s="1" t="s">
        <v>1850</v>
      </c>
      <c r="H242" s="42" t="s">
        <v>2357</v>
      </c>
      <c r="I242" s="39">
        <f t="shared" si="13"/>
        <v>2</v>
      </c>
      <c r="J242" s="39"/>
      <c r="K242" s="39" t="s">
        <v>1373</v>
      </c>
      <c r="N242" s="40" t="s">
        <v>392</v>
      </c>
      <c r="S242">
        <v>7</v>
      </c>
      <c r="W242">
        <v>100</v>
      </c>
    </row>
    <row r="243" spans="1:171" x14ac:dyDescent="0.25">
      <c r="A243" s="39" t="s">
        <v>2816</v>
      </c>
      <c r="B243">
        <v>1</v>
      </c>
      <c r="C243" s="39" t="s">
        <v>2180</v>
      </c>
      <c r="D243" s="39">
        <v>1</v>
      </c>
      <c r="E243">
        <v>10</v>
      </c>
      <c r="F243" t="s">
        <v>1401</v>
      </c>
      <c r="G243" s="1" t="s">
        <v>1981</v>
      </c>
      <c r="H243" s="42" t="s">
        <v>2358</v>
      </c>
      <c r="I243" s="39">
        <f t="shared" si="13"/>
        <v>0</v>
      </c>
      <c r="J243" s="39"/>
      <c r="K243" s="39"/>
    </row>
    <row r="244" spans="1:171" x14ac:dyDescent="0.25">
      <c r="A244" s="39" t="s">
        <v>2817</v>
      </c>
      <c r="B244">
        <v>4</v>
      </c>
      <c r="C244" s="39" t="s">
        <v>2037</v>
      </c>
      <c r="D244" s="39">
        <v>1</v>
      </c>
      <c r="E244">
        <v>2</v>
      </c>
      <c r="F244" t="s">
        <v>1401</v>
      </c>
      <c r="G244" s="1" t="s">
        <v>1878</v>
      </c>
      <c r="H244" s="42" t="s">
        <v>2358</v>
      </c>
      <c r="I244" s="39">
        <f t="shared" si="13"/>
        <v>0</v>
      </c>
      <c r="J244" s="39"/>
      <c r="K244" s="39"/>
      <c r="L244" s="40" t="s">
        <v>218</v>
      </c>
    </row>
    <row r="245" spans="1:171" x14ac:dyDescent="0.25">
      <c r="A245" s="39" t="s">
        <v>2818</v>
      </c>
      <c r="B245">
        <v>1</v>
      </c>
      <c r="C245" s="39" t="s">
        <v>2001</v>
      </c>
      <c r="D245" s="39">
        <v>1</v>
      </c>
      <c r="E245">
        <v>1</v>
      </c>
      <c r="F245" t="s">
        <v>1400</v>
      </c>
      <c r="G245" s="1" t="s">
        <v>1744</v>
      </c>
      <c r="H245" s="42" t="s">
        <v>2359</v>
      </c>
      <c r="I245" s="39">
        <f t="shared" si="13"/>
        <v>15</v>
      </c>
      <c r="L245" s="40" t="s">
        <v>1408</v>
      </c>
      <c r="M245" s="40" t="s">
        <v>1523</v>
      </c>
      <c r="O245" s="40" t="s">
        <v>384</v>
      </c>
      <c r="AA245">
        <v>0</v>
      </c>
      <c r="AL245">
        <v>100</v>
      </c>
      <c r="AQ245">
        <v>100</v>
      </c>
      <c r="AS245">
        <v>100</v>
      </c>
      <c r="AV245">
        <v>100</v>
      </c>
      <c r="CC245">
        <v>0</v>
      </c>
      <c r="DS245">
        <v>100</v>
      </c>
      <c r="EE245">
        <v>100</v>
      </c>
      <c r="EJ245">
        <v>1</v>
      </c>
      <c r="EQ245">
        <v>1</v>
      </c>
      <c r="FC245">
        <v>0</v>
      </c>
      <c r="FD245">
        <v>0</v>
      </c>
      <c r="FE245">
        <v>0</v>
      </c>
      <c r="FF245">
        <v>0</v>
      </c>
      <c r="FI245">
        <v>0</v>
      </c>
    </row>
    <row r="246" spans="1:171" x14ac:dyDescent="0.25">
      <c r="A246" s="39" t="s">
        <v>2819</v>
      </c>
      <c r="B246">
        <v>3</v>
      </c>
      <c r="C246" s="39" t="s">
        <v>2479</v>
      </c>
      <c r="D246" s="39">
        <v>1</v>
      </c>
      <c r="E246">
        <v>2</v>
      </c>
      <c r="F246" t="s">
        <v>1401</v>
      </c>
      <c r="G246" s="1" t="s">
        <v>1410</v>
      </c>
      <c r="H246" s="42" t="s">
        <v>2360</v>
      </c>
      <c r="I246" s="39">
        <f t="shared" si="13"/>
        <v>8</v>
      </c>
      <c r="J246" s="39"/>
      <c r="K246" s="39"/>
      <c r="L246" s="40" t="s">
        <v>1408</v>
      </c>
      <c r="M246" s="40" t="s">
        <v>1523</v>
      </c>
      <c r="O246" s="40" t="s">
        <v>384</v>
      </c>
      <c r="AA246">
        <v>100</v>
      </c>
      <c r="CC246">
        <v>100</v>
      </c>
      <c r="EQ246">
        <v>100</v>
      </c>
      <c r="FC246">
        <v>100</v>
      </c>
      <c r="FD246">
        <v>100</v>
      </c>
      <c r="FE246">
        <v>100</v>
      </c>
      <c r="FF246">
        <v>100</v>
      </c>
      <c r="FI246">
        <v>100</v>
      </c>
    </row>
    <row r="247" spans="1:171" x14ac:dyDescent="0.25">
      <c r="A247" s="39" t="s">
        <v>2820</v>
      </c>
      <c r="B247">
        <v>7</v>
      </c>
      <c r="C247" s="39" t="s">
        <v>2480</v>
      </c>
      <c r="D247" s="39">
        <v>1</v>
      </c>
      <c r="E247">
        <v>2</v>
      </c>
      <c r="F247" t="s">
        <v>1401</v>
      </c>
      <c r="G247" s="1" t="s">
        <v>1407</v>
      </c>
      <c r="H247" s="42" t="s">
        <v>2361</v>
      </c>
      <c r="I247" s="39">
        <f t="shared" si="13"/>
        <v>0</v>
      </c>
      <c r="J247" s="39"/>
      <c r="K247" s="39"/>
    </row>
    <row r="248" spans="1:171" x14ac:dyDescent="0.25">
      <c r="A248" s="39" t="s">
        <v>2821</v>
      </c>
      <c r="B248">
        <v>4</v>
      </c>
      <c r="C248" s="39" t="s">
        <v>2040</v>
      </c>
      <c r="D248" s="39">
        <v>1</v>
      </c>
      <c r="E248">
        <v>2</v>
      </c>
      <c r="F248" t="s">
        <v>1401</v>
      </c>
      <c r="G248" s="1" t="s">
        <v>1513</v>
      </c>
      <c r="H248" s="42" t="s">
        <v>2185</v>
      </c>
      <c r="I248" s="39">
        <f t="shared" si="13"/>
        <v>0</v>
      </c>
      <c r="J248" s="39"/>
      <c r="K248" s="39"/>
    </row>
    <row r="249" spans="1:171" x14ac:dyDescent="0.25">
      <c r="A249" s="39" t="s">
        <v>2822</v>
      </c>
      <c r="B249">
        <v>1</v>
      </c>
      <c r="C249" s="39" t="s">
        <v>2060</v>
      </c>
      <c r="D249" s="39">
        <v>1</v>
      </c>
      <c r="E249">
        <v>3</v>
      </c>
      <c r="F249" t="s">
        <v>1399</v>
      </c>
      <c r="G249" s="1" t="s">
        <v>1801</v>
      </c>
      <c r="H249" s="42" t="s">
        <v>2362</v>
      </c>
      <c r="I249" s="39">
        <f t="shared" si="13"/>
        <v>0</v>
      </c>
      <c r="J249" s="39"/>
      <c r="K249" s="39" t="s">
        <v>1525</v>
      </c>
    </row>
    <row r="250" spans="1:171" x14ac:dyDescent="0.25">
      <c r="A250" s="39" t="s">
        <v>2823</v>
      </c>
      <c r="B250">
        <v>3</v>
      </c>
      <c r="C250" s="39" t="s">
        <v>2067</v>
      </c>
      <c r="D250" s="39">
        <v>1</v>
      </c>
      <c r="E250">
        <v>3</v>
      </c>
      <c r="F250" t="s">
        <v>1401</v>
      </c>
      <c r="G250" s="1" t="s">
        <v>1957</v>
      </c>
      <c r="H250" s="42" t="s">
        <v>2363</v>
      </c>
      <c r="I250" s="39">
        <f t="shared" si="13"/>
        <v>0</v>
      </c>
      <c r="J250" s="39"/>
      <c r="K250" s="39"/>
    </row>
    <row r="251" spans="1:171" x14ac:dyDescent="0.25">
      <c r="A251" s="39" t="s">
        <v>2824</v>
      </c>
      <c r="B251">
        <v>10</v>
      </c>
      <c r="C251" s="39" t="s">
        <v>2072</v>
      </c>
      <c r="D251" s="39">
        <v>1</v>
      </c>
      <c r="E251">
        <v>3</v>
      </c>
      <c r="F251" t="s">
        <v>1401</v>
      </c>
      <c r="G251" s="1" t="s">
        <v>1423</v>
      </c>
      <c r="H251" s="42" t="s">
        <v>2182</v>
      </c>
      <c r="I251" s="39">
        <f t="shared" si="13"/>
        <v>21</v>
      </c>
      <c r="J251" s="39"/>
      <c r="K251" s="39"/>
      <c r="O251" s="40" t="s">
        <v>384</v>
      </c>
      <c r="X251">
        <v>100</v>
      </c>
      <c r="Y251">
        <v>100</v>
      </c>
      <c r="AD251">
        <v>100</v>
      </c>
      <c r="AG251">
        <v>1</v>
      </c>
      <c r="AU251">
        <v>100</v>
      </c>
      <c r="BA251">
        <v>2</v>
      </c>
      <c r="BG251">
        <v>100</v>
      </c>
      <c r="BM251">
        <v>100</v>
      </c>
      <c r="BP251">
        <v>100</v>
      </c>
      <c r="CB251">
        <v>100</v>
      </c>
      <c r="CI251">
        <v>100</v>
      </c>
      <c r="CR251">
        <v>100</v>
      </c>
      <c r="CV251">
        <v>100</v>
      </c>
      <c r="DA251">
        <v>100</v>
      </c>
      <c r="DF251">
        <v>100</v>
      </c>
      <c r="DQ251">
        <v>100</v>
      </c>
      <c r="DT251">
        <v>100</v>
      </c>
      <c r="EH251">
        <v>100</v>
      </c>
      <c r="EL251">
        <v>100</v>
      </c>
      <c r="EY251">
        <v>100</v>
      </c>
      <c r="FO251">
        <v>100</v>
      </c>
    </row>
    <row r="252" spans="1:171" x14ac:dyDescent="0.25">
      <c r="A252" s="39" t="s">
        <v>2825</v>
      </c>
      <c r="B252">
        <v>1</v>
      </c>
      <c r="C252" s="39" t="s">
        <v>2091</v>
      </c>
      <c r="D252" s="39">
        <v>1</v>
      </c>
      <c r="E252">
        <v>4</v>
      </c>
      <c r="F252" t="s">
        <v>1401</v>
      </c>
      <c r="G252" s="1" t="s">
        <v>1959</v>
      </c>
      <c r="H252" s="42" t="s">
        <v>2364</v>
      </c>
      <c r="I252" s="39">
        <f t="shared" si="13"/>
        <v>0</v>
      </c>
      <c r="J252" s="39"/>
      <c r="K252" s="39"/>
      <c r="L252" s="40" t="s">
        <v>1408</v>
      </c>
    </row>
    <row r="253" spans="1:171" x14ac:dyDescent="0.25">
      <c r="A253" s="39" t="s">
        <v>2826</v>
      </c>
      <c r="B253">
        <v>1</v>
      </c>
      <c r="C253" s="39" t="s">
        <v>2005</v>
      </c>
      <c r="D253" s="39">
        <v>1</v>
      </c>
      <c r="E253">
        <v>1</v>
      </c>
      <c r="F253" t="s">
        <v>1400</v>
      </c>
      <c r="G253" s="1" t="s">
        <v>1533</v>
      </c>
      <c r="H253" s="42" t="s">
        <v>2259</v>
      </c>
      <c r="I253" s="39">
        <f t="shared" si="13"/>
        <v>2</v>
      </c>
      <c r="J253" s="40" t="s">
        <v>2489</v>
      </c>
      <c r="K253" s="39" t="s">
        <v>1373</v>
      </c>
      <c r="N253" s="40" t="s">
        <v>997</v>
      </c>
      <c r="O253" s="40" t="s">
        <v>384</v>
      </c>
      <c r="BI253">
        <v>1</v>
      </c>
      <c r="FD253">
        <v>1</v>
      </c>
    </row>
    <row r="254" spans="1:171" x14ac:dyDescent="0.25">
      <c r="A254" s="39" t="s">
        <v>2827</v>
      </c>
      <c r="B254">
        <v>1</v>
      </c>
      <c r="C254" s="39" t="s">
        <v>2131</v>
      </c>
      <c r="D254" s="39">
        <v>1</v>
      </c>
      <c r="E254">
        <v>6</v>
      </c>
      <c r="G254" s="1" t="s">
        <v>1858</v>
      </c>
      <c r="H254" s="42" t="s">
        <v>2285</v>
      </c>
      <c r="I254" s="39">
        <f t="shared" si="13"/>
        <v>0</v>
      </c>
      <c r="J254" s="39"/>
      <c r="K254" s="39"/>
      <c r="L254" s="40" t="s">
        <v>218</v>
      </c>
    </row>
    <row r="255" spans="1:171" x14ac:dyDescent="0.25">
      <c r="A255" s="39" t="s">
        <v>2828</v>
      </c>
      <c r="B255">
        <v>1</v>
      </c>
      <c r="C255" s="39" t="s">
        <v>2070</v>
      </c>
      <c r="D255" s="39">
        <v>1</v>
      </c>
      <c r="E255">
        <v>3</v>
      </c>
      <c r="G255" s="1" t="s">
        <v>1804</v>
      </c>
      <c r="H255" s="42" t="s">
        <v>2338</v>
      </c>
      <c r="I255" s="39">
        <f t="shared" si="13"/>
        <v>0</v>
      </c>
      <c r="J255" s="39"/>
      <c r="K255" s="39"/>
    </row>
    <row r="256" spans="1:171" x14ac:dyDescent="0.25">
      <c r="A256" s="39" t="s">
        <v>2829</v>
      </c>
      <c r="B256">
        <v>1</v>
      </c>
      <c r="C256" s="39" t="s">
        <v>2005</v>
      </c>
      <c r="D256" s="39">
        <v>1</v>
      </c>
      <c r="E256">
        <v>1</v>
      </c>
      <c r="F256" t="s">
        <v>1399</v>
      </c>
      <c r="G256" s="1" t="s">
        <v>2347</v>
      </c>
      <c r="H256" s="42" t="s">
        <v>2348</v>
      </c>
      <c r="I256" s="39">
        <f t="shared" si="13"/>
        <v>4</v>
      </c>
      <c r="J256" s="40" t="s">
        <v>2489</v>
      </c>
      <c r="K256" s="39" t="s">
        <v>1373</v>
      </c>
      <c r="N256" s="40" t="s">
        <v>997</v>
      </c>
      <c r="O256" s="40" t="s">
        <v>384</v>
      </c>
      <c r="AY256">
        <v>1</v>
      </c>
      <c r="BI256">
        <v>1</v>
      </c>
      <c r="CO256">
        <v>1</v>
      </c>
      <c r="FD256">
        <v>1</v>
      </c>
    </row>
    <row r="257" spans="1:167" x14ac:dyDescent="0.25">
      <c r="A257" s="39" t="s">
        <v>2830</v>
      </c>
      <c r="B257">
        <v>1</v>
      </c>
      <c r="C257" s="39" t="s">
        <v>2092</v>
      </c>
      <c r="D257" s="39">
        <v>1</v>
      </c>
      <c r="E257">
        <v>4</v>
      </c>
      <c r="F257" t="s">
        <v>1401</v>
      </c>
      <c r="G257" s="1" t="s">
        <v>1819</v>
      </c>
      <c r="H257" s="42" t="s">
        <v>2308</v>
      </c>
      <c r="I257" s="39">
        <f t="shared" si="13"/>
        <v>0</v>
      </c>
      <c r="J257" s="39"/>
      <c r="K257" s="39"/>
    </row>
    <row r="258" spans="1:167" x14ac:dyDescent="0.25">
      <c r="A258" s="39" t="s">
        <v>2831</v>
      </c>
      <c r="B258">
        <v>1</v>
      </c>
      <c r="C258" s="39" t="s">
        <v>2070</v>
      </c>
      <c r="D258" s="39">
        <v>1</v>
      </c>
      <c r="E258">
        <v>3</v>
      </c>
      <c r="G258" s="1" t="s">
        <v>1805</v>
      </c>
      <c r="H258" s="42" t="s">
        <v>2393</v>
      </c>
      <c r="I258" s="39">
        <f t="shared" si="13"/>
        <v>2</v>
      </c>
      <c r="J258" s="39"/>
      <c r="K258" s="39" t="s">
        <v>1373</v>
      </c>
      <c r="N258" s="40" t="s">
        <v>997</v>
      </c>
      <c r="O258" s="40" t="s">
        <v>384</v>
      </c>
      <c r="BI258">
        <v>100</v>
      </c>
      <c r="FD258">
        <v>100</v>
      </c>
    </row>
    <row r="259" spans="1:167" x14ac:dyDescent="0.25">
      <c r="A259" s="39" t="s">
        <v>2832</v>
      </c>
      <c r="B259">
        <v>1</v>
      </c>
      <c r="C259" s="39" t="s">
        <v>1992</v>
      </c>
      <c r="D259" s="39">
        <v>1</v>
      </c>
      <c r="E259">
        <v>1</v>
      </c>
      <c r="F259" t="s">
        <v>1399</v>
      </c>
      <c r="G259" s="1" t="s">
        <v>1529</v>
      </c>
      <c r="H259" s="42" t="s">
        <v>2365</v>
      </c>
      <c r="I259" s="39">
        <f t="shared" si="13"/>
        <v>0</v>
      </c>
      <c r="J259" s="40" t="s">
        <v>2489</v>
      </c>
      <c r="K259" s="39" t="s">
        <v>1373</v>
      </c>
      <c r="L259" s="40" t="s">
        <v>211</v>
      </c>
      <c r="N259" s="40" t="s">
        <v>243</v>
      </c>
    </row>
    <row r="260" spans="1:167" x14ac:dyDescent="0.25">
      <c r="A260" s="39" t="s">
        <v>2833</v>
      </c>
      <c r="B260">
        <v>1</v>
      </c>
      <c r="C260" s="39" t="s">
        <v>2029</v>
      </c>
      <c r="D260" s="39">
        <v>1</v>
      </c>
      <c r="E260">
        <v>2</v>
      </c>
      <c r="F260" t="s">
        <v>1401</v>
      </c>
      <c r="G260" s="1" t="s">
        <v>1952</v>
      </c>
      <c r="H260" s="42" t="s">
        <v>2366</v>
      </c>
      <c r="I260" s="39">
        <f t="shared" si="13"/>
        <v>1</v>
      </c>
      <c r="J260" s="39"/>
      <c r="K260" s="39" t="s">
        <v>1373</v>
      </c>
      <c r="N260" s="40" t="s">
        <v>231</v>
      </c>
      <c r="BD260">
        <v>100</v>
      </c>
    </row>
    <row r="261" spans="1:167" x14ac:dyDescent="0.25">
      <c r="A261" s="39" t="s">
        <v>2834</v>
      </c>
      <c r="B261">
        <v>12</v>
      </c>
      <c r="C261" s="39" t="s">
        <v>2047</v>
      </c>
      <c r="D261" s="39">
        <v>1</v>
      </c>
      <c r="E261">
        <v>2</v>
      </c>
      <c r="F261" t="s">
        <v>1400</v>
      </c>
      <c r="G261" s="1" t="s">
        <v>2579</v>
      </c>
      <c r="H261" s="42" t="s">
        <v>2580</v>
      </c>
      <c r="I261" s="39">
        <f t="shared" si="13"/>
        <v>22</v>
      </c>
      <c r="J261" s="39"/>
      <c r="K261" s="39"/>
      <c r="O261" s="40" t="s">
        <v>384</v>
      </c>
      <c r="U261">
        <v>100</v>
      </c>
      <c r="AA261">
        <v>100</v>
      </c>
      <c r="AC261">
        <v>100</v>
      </c>
      <c r="AG261">
        <v>100</v>
      </c>
      <c r="AH261">
        <v>100</v>
      </c>
      <c r="AO261">
        <v>100</v>
      </c>
      <c r="AP261">
        <v>100</v>
      </c>
      <c r="AX261">
        <v>100</v>
      </c>
      <c r="AZ261">
        <v>100</v>
      </c>
      <c r="BE261">
        <v>1</v>
      </c>
      <c r="BW261">
        <v>100</v>
      </c>
      <c r="CB261">
        <v>100</v>
      </c>
      <c r="CH261">
        <v>100</v>
      </c>
      <c r="CI261">
        <v>100</v>
      </c>
      <c r="CP261">
        <v>100</v>
      </c>
      <c r="CS261">
        <v>100</v>
      </c>
      <c r="DE261">
        <v>100</v>
      </c>
      <c r="DK261">
        <v>100</v>
      </c>
      <c r="DS261">
        <v>100</v>
      </c>
      <c r="DY261">
        <v>100</v>
      </c>
      <c r="EJ261">
        <v>100</v>
      </c>
      <c r="EW261">
        <v>100</v>
      </c>
    </row>
    <row r="262" spans="1:167" x14ac:dyDescent="0.25">
      <c r="A262" s="39" t="s">
        <v>2835</v>
      </c>
      <c r="B262">
        <v>1</v>
      </c>
      <c r="C262" s="39" t="s">
        <v>2019</v>
      </c>
      <c r="D262" s="39">
        <v>1</v>
      </c>
      <c r="E262">
        <v>2</v>
      </c>
      <c r="F262" t="s">
        <v>1401</v>
      </c>
      <c r="G262" s="1" t="s">
        <v>1886</v>
      </c>
      <c r="H262" s="42" t="s">
        <v>2367</v>
      </c>
      <c r="I262" s="39">
        <f t="shared" si="13"/>
        <v>0</v>
      </c>
      <c r="J262" s="39"/>
      <c r="K262" s="39" t="s">
        <v>1373</v>
      </c>
      <c r="N262" s="40" t="s">
        <v>232</v>
      </c>
    </row>
    <row r="263" spans="1:167" x14ac:dyDescent="0.25">
      <c r="A263" s="39" t="s">
        <v>2836</v>
      </c>
      <c r="B263">
        <v>1</v>
      </c>
      <c r="C263" s="39" t="s">
        <v>2061</v>
      </c>
      <c r="D263" s="39">
        <v>1</v>
      </c>
      <c r="E263">
        <v>3</v>
      </c>
      <c r="F263" t="s">
        <v>1399</v>
      </c>
      <c r="G263" s="1" t="s">
        <v>1794</v>
      </c>
      <c r="H263" s="42" t="s">
        <v>2405</v>
      </c>
      <c r="I263" s="39">
        <f t="shared" si="13"/>
        <v>0</v>
      </c>
      <c r="J263" s="39" t="s">
        <v>1169</v>
      </c>
      <c r="K263" s="39"/>
      <c r="O263" s="40" t="s">
        <v>2577</v>
      </c>
    </row>
    <row r="264" spans="1:167" x14ac:dyDescent="0.25">
      <c r="A264" s="39" t="s">
        <v>2837</v>
      </c>
      <c r="B264">
        <v>1</v>
      </c>
      <c r="C264" s="39" t="s">
        <v>1988</v>
      </c>
      <c r="D264" s="39">
        <v>1</v>
      </c>
      <c r="E264">
        <v>1</v>
      </c>
      <c r="F264" t="s">
        <v>1399</v>
      </c>
      <c r="G264" s="1" t="s">
        <v>1412</v>
      </c>
      <c r="H264" s="42" t="s">
        <v>2408</v>
      </c>
      <c r="I264" s="39">
        <f t="shared" si="13"/>
        <v>0</v>
      </c>
      <c r="J264" s="40" t="s">
        <v>1169</v>
      </c>
      <c r="O264" s="40" t="s">
        <v>2577</v>
      </c>
    </row>
    <row r="265" spans="1:167" x14ac:dyDescent="0.25">
      <c r="A265" s="39" t="s">
        <v>2838</v>
      </c>
      <c r="B265">
        <v>1</v>
      </c>
      <c r="C265" s="39" t="s">
        <v>2128</v>
      </c>
      <c r="D265" s="39">
        <v>1</v>
      </c>
      <c r="E265">
        <v>6</v>
      </c>
      <c r="F265" t="s">
        <v>1401</v>
      </c>
      <c r="G265" s="1" t="s">
        <v>1507</v>
      </c>
      <c r="H265" s="42" t="s">
        <v>2195</v>
      </c>
      <c r="I265" s="39">
        <f t="shared" si="13"/>
        <v>0</v>
      </c>
      <c r="J265" s="39"/>
      <c r="K265" s="39"/>
    </row>
    <row r="266" spans="1:167" x14ac:dyDescent="0.25">
      <c r="A266" s="39" t="s">
        <v>2839</v>
      </c>
      <c r="B266">
        <v>1</v>
      </c>
      <c r="C266" s="39" t="s">
        <v>2061</v>
      </c>
      <c r="D266" s="39">
        <v>1</v>
      </c>
      <c r="E266">
        <v>3</v>
      </c>
      <c r="F266" t="s">
        <v>1399</v>
      </c>
      <c r="G266" s="1" t="s">
        <v>1956</v>
      </c>
      <c r="H266" s="42" t="s">
        <v>2406</v>
      </c>
      <c r="I266" s="39">
        <f t="shared" si="13"/>
        <v>0</v>
      </c>
      <c r="J266" s="39" t="s">
        <v>1169</v>
      </c>
      <c r="K266" s="39" t="s">
        <v>1412</v>
      </c>
      <c r="O266" s="40" t="s">
        <v>2577</v>
      </c>
    </row>
    <row r="267" spans="1:167" x14ac:dyDescent="0.25">
      <c r="A267" s="39" t="s">
        <v>2840</v>
      </c>
      <c r="B267">
        <v>1</v>
      </c>
      <c r="C267" s="39" t="s">
        <v>2180</v>
      </c>
      <c r="D267" s="39">
        <v>1</v>
      </c>
      <c r="E267">
        <v>10</v>
      </c>
      <c r="G267" s="1" t="s">
        <v>1877</v>
      </c>
      <c r="H267" s="42"/>
      <c r="I267" s="39">
        <f t="shared" ref="I267:I312" si="14">COUNT(R267:FW267)</f>
        <v>23</v>
      </c>
      <c r="J267" s="39"/>
      <c r="K267" s="39"/>
      <c r="L267" s="40" t="s">
        <v>1531</v>
      </c>
      <c r="O267" s="40" t="s">
        <v>384</v>
      </c>
      <c r="S267">
        <v>100</v>
      </c>
      <c r="AA267">
        <v>100</v>
      </c>
      <c r="AK267">
        <v>100</v>
      </c>
      <c r="AQ267">
        <v>100</v>
      </c>
      <c r="BB267">
        <v>100</v>
      </c>
      <c r="BI267">
        <v>100</v>
      </c>
      <c r="BV267">
        <v>100</v>
      </c>
      <c r="CC267">
        <v>100</v>
      </c>
      <c r="CO267">
        <v>100</v>
      </c>
      <c r="CT267">
        <v>100</v>
      </c>
      <c r="DB267">
        <v>100</v>
      </c>
      <c r="DC267">
        <v>100</v>
      </c>
      <c r="DP267">
        <v>100</v>
      </c>
      <c r="DW267">
        <v>100</v>
      </c>
      <c r="DX267">
        <v>100</v>
      </c>
      <c r="EO267">
        <v>100</v>
      </c>
      <c r="ES267">
        <v>100</v>
      </c>
      <c r="FC267">
        <v>100</v>
      </c>
      <c r="FD267">
        <v>100</v>
      </c>
      <c r="FE267">
        <v>100</v>
      </c>
      <c r="FF267">
        <v>100</v>
      </c>
      <c r="FI267">
        <v>100</v>
      </c>
      <c r="FK267">
        <v>100</v>
      </c>
    </row>
    <row r="268" spans="1:167" x14ac:dyDescent="0.25">
      <c r="A268" s="39" t="s">
        <v>2841</v>
      </c>
      <c r="B268">
        <v>2</v>
      </c>
      <c r="C268" s="39" t="s">
        <v>1996</v>
      </c>
      <c r="D268" s="39">
        <v>1</v>
      </c>
      <c r="E268">
        <v>1</v>
      </c>
      <c r="F268" t="s">
        <v>1400</v>
      </c>
      <c r="G268" s="1" t="s">
        <v>1432</v>
      </c>
      <c r="H268" s="42" t="s">
        <v>2448</v>
      </c>
      <c r="I268" s="39">
        <f t="shared" si="14"/>
        <v>0</v>
      </c>
    </row>
    <row r="269" spans="1:167" x14ac:dyDescent="0.25">
      <c r="A269" s="39" t="s">
        <v>2842</v>
      </c>
      <c r="B269">
        <v>1</v>
      </c>
      <c r="C269" s="39" t="s">
        <v>2115</v>
      </c>
      <c r="D269" s="39">
        <v>1</v>
      </c>
      <c r="E269">
        <v>5</v>
      </c>
      <c r="F269" t="s">
        <v>1399</v>
      </c>
      <c r="G269" s="1" t="s">
        <v>1414</v>
      </c>
      <c r="H269" s="42" t="s">
        <v>2461</v>
      </c>
      <c r="I269" s="39">
        <f t="shared" si="14"/>
        <v>0</v>
      </c>
      <c r="J269" s="39" t="s">
        <v>1169</v>
      </c>
      <c r="K269" s="39"/>
      <c r="O269" s="40" t="s">
        <v>2577</v>
      </c>
    </row>
    <row r="270" spans="1:167" x14ac:dyDescent="0.25">
      <c r="A270" s="39" t="s">
        <v>2843</v>
      </c>
      <c r="B270">
        <v>7</v>
      </c>
      <c r="C270" s="39" t="s">
        <v>2481</v>
      </c>
      <c r="D270" s="39">
        <v>1</v>
      </c>
      <c r="E270">
        <v>2</v>
      </c>
      <c r="F270" t="s">
        <v>1401</v>
      </c>
      <c r="G270" s="1" t="s">
        <v>1953</v>
      </c>
      <c r="H270" s="42" t="s">
        <v>2369</v>
      </c>
      <c r="I270" s="39">
        <f t="shared" si="14"/>
        <v>0</v>
      </c>
      <c r="J270" s="39"/>
      <c r="K270" s="39"/>
      <c r="M270" s="40" t="s">
        <v>232</v>
      </c>
    </row>
    <row r="271" spans="1:167" x14ac:dyDescent="0.25">
      <c r="A271" s="39" t="s">
        <v>2844</v>
      </c>
      <c r="B271">
        <v>2</v>
      </c>
      <c r="C271" s="39" t="s">
        <v>2082</v>
      </c>
      <c r="D271" s="39">
        <v>1</v>
      </c>
      <c r="E271">
        <v>4</v>
      </c>
      <c r="G271" s="1" t="s">
        <v>1816</v>
      </c>
      <c r="H271" s="42" t="s">
        <v>2226</v>
      </c>
      <c r="I271" s="39">
        <f t="shared" si="14"/>
        <v>25</v>
      </c>
      <c r="J271" s="39"/>
      <c r="K271" s="39"/>
      <c r="L271" s="39" t="s">
        <v>1408</v>
      </c>
      <c r="O271" s="40" t="s">
        <v>384</v>
      </c>
      <c r="AA271">
        <v>100</v>
      </c>
      <c r="AB271">
        <v>5</v>
      </c>
      <c r="AL271">
        <v>3</v>
      </c>
      <c r="AQ271">
        <v>6</v>
      </c>
      <c r="AS271">
        <v>5</v>
      </c>
      <c r="BL271">
        <v>100</v>
      </c>
      <c r="BQ271">
        <v>6</v>
      </c>
      <c r="BW271">
        <v>7</v>
      </c>
      <c r="CA271">
        <v>100</v>
      </c>
      <c r="CC271">
        <v>100</v>
      </c>
      <c r="CE271">
        <v>100</v>
      </c>
      <c r="CG271">
        <v>100</v>
      </c>
      <c r="CH271">
        <v>5</v>
      </c>
      <c r="CM271">
        <v>3</v>
      </c>
      <c r="DJ271">
        <v>100</v>
      </c>
      <c r="DN271">
        <v>100</v>
      </c>
      <c r="DS271">
        <v>6</v>
      </c>
      <c r="EJ271">
        <v>2</v>
      </c>
      <c r="EQ271">
        <v>2</v>
      </c>
      <c r="FC271">
        <v>100</v>
      </c>
      <c r="FD271">
        <v>100</v>
      </c>
      <c r="FE271">
        <v>100</v>
      </c>
      <c r="FF271">
        <v>100</v>
      </c>
      <c r="FI271">
        <v>100</v>
      </c>
      <c r="FK271">
        <v>3</v>
      </c>
    </row>
    <row r="272" spans="1:167" x14ac:dyDescent="0.25">
      <c r="A272" s="39" t="s">
        <v>2845</v>
      </c>
      <c r="B272">
        <v>8</v>
      </c>
      <c r="C272" s="39" t="s">
        <v>2150</v>
      </c>
      <c r="D272" s="39">
        <v>1</v>
      </c>
      <c r="E272">
        <v>6</v>
      </c>
      <c r="F272" t="s">
        <v>1401</v>
      </c>
      <c r="G272" s="1" t="s">
        <v>1853</v>
      </c>
      <c r="H272" s="42" t="s">
        <v>2370</v>
      </c>
      <c r="I272" s="39">
        <f t="shared" si="14"/>
        <v>0</v>
      </c>
      <c r="J272" s="39"/>
      <c r="K272" s="39"/>
    </row>
    <row r="273" spans="1:165" x14ac:dyDescent="0.25">
      <c r="A273" s="39" t="s">
        <v>2846</v>
      </c>
      <c r="B273">
        <v>1</v>
      </c>
      <c r="C273" s="39" t="s">
        <v>2128</v>
      </c>
      <c r="D273" s="39">
        <v>1</v>
      </c>
      <c r="E273">
        <v>6</v>
      </c>
      <c r="F273" t="s">
        <v>1401</v>
      </c>
      <c r="G273" s="1" t="s">
        <v>1462</v>
      </c>
      <c r="H273" s="42" t="s">
        <v>2371</v>
      </c>
      <c r="I273" s="39">
        <f t="shared" si="14"/>
        <v>0</v>
      </c>
      <c r="J273" s="39"/>
      <c r="K273" s="39"/>
      <c r="L273" s="40" t="s">
        <v>2514</v>
      </c>
    </row>
    <row r="274" spans="1:165" x14ac:dyDescent="0.25">
      <c r="A274" s="39" t="s">
        <v>2847</v>
      </c>
      <c r="B274">
        <v>1</v>
      </c>
      <c r="C274" s="39" t="s">
        <v>2129</v>
      </c>
      <c r="D274" s="39">
        <v>1</v>
      </c>
      <c r="E274">
        <v>6</v>
      </c>
      <c r="F274" t="s">
        <v>1399</v>
      </c>
      <c r="G274" s="1" t="s">
        <v>1950</v>
      </c>
      <c r="H274" s="42" t="s">
        <v>2372</v>
      </c>
      <c r="I274" s="39">
        <f t="shared" si="14"/>
        <v>20</v>
      </c>
      <c r="J274" s="39"/>
      <c r="K274" s="39" t="s">
        <v>1373</v>
      </c>
      <c r="N274" s="40" t="s">
        <v>260</v>
      </c>
      <c r="O274" s="40" t="s">
        <v>384</v>
      </c>
      <c r="U274">
        <v>100</v>
      </c>
      <c r="Z274">
        <v>100</v>
      </c>
      <c r="AC274">
        <v>100</v>
      </c>
      <c r="AG274">
        <v>100</v>
      </c>
      <c r="AQ274">
        <v>100</v>
      </c>
      <c r="AW274">
        <v>100</v>
      </c>
      <c r="BG274">
        <v>100</v>
      </c>
      <c r="BM274">
        <v>100</v>
      </c>
      <c r="BR274">
        <v>100</v>
      </c>
      <c r="BX274">
        <v>100</v>
      </c>
      <c r="CD274">
        <v>6</v>
      </c>
      <c r="CI274">
        <v>100</v>
      </c>
      <c r="CS274">
        <v>5</v>
      </c>
      <c r="CW274">
        <v>100</v>
      </c>
      <c r="DE274">
        <v>100</v>
      </c>
      <c r="DK274">
        <v>100</v>
      </c>
      <c r="DQ274">
        <v>100</v>
      </c>
      <c r="DV274">
        <v>100</v>
      </c>
      <c r="EG274">
        <v>100</v>
      </c>
      <c r="EX274">
        <v>100</v>
      </c>
    </row>
    <row r="275" spans="1:165" x14ac:dyDescent="0.25">
      <c r="A275" s="39" t="s">
        <v>2848</v>
      </c>
      <c r="B275">
        <v>1</v>
      </c>
      <c r="C275" s="39" t="s">
        <v>2071</v>
      </c>
      <c r="D275" s="39">
        <v>1</v>
      </c>
      <c r="E275">
        <v>3</v>
      </c>
      <c r="F275" t="s">
        <v>1401</v>
      </c>
      <c r="G275" s="1" t="s">
        <v>1876</v>
      </c>
      <c r="H275" s="42" t="s">
        <v>2449</v>
      </c>
      <c r="I275" s="39">
        <f t="shared" si="14"/>
        <v>0</v>
      </c>
      <c r="J275" s="39"/>
      <c r="K275" s="39" t="s">
        <v>1373</v>
      </c>
      <c r="N275" s="40" t="s">
        <v>231</v>
      </c>
    </row>
    <row r="276" spans="1:165" x14ac:dyDescent="0.25">
      <c r="A276" s="39" t="s">
        <v>2849</v>
      </c>
      <c r="B276">
        <v>1</v>
      </c>
      <c r="C276" s="39" t="s">
        <v>2167</v>
      </c>
      <c r="D276" s="39">
        <v>1</v>
      </c>
      <c r="E276">
        <v>8</v>
      </c>
      <c r="F276" t="s">
        <v>1401</v>
      </c>
      <c r="G276" s="1" t="s">
        <v>1876</v>
      </c>
      <c r="H276" s="42" t="s">
        <v>2449</v>
      </c>
      <c r="I276" s="39">
        <f t="shared" si="14"/>
        <v>0</v>
      </c>
      <c r="J276" s="39"/>
      <c r="K276" s="39" t="s">
        <v>1373</v>
      </c>
      <c r="N276" s="40" t="s">
        <v>231</v>
      </c>
    </row>
    <row r="277" spans="1:165" x14ac:dyDescent="0.25">
      <c r="A277" s="39" t="s">
        <v>2850</v>
      </c>
      <c r="B277">
        <v>1</v>
      </c>
      <c r="C277" s="39" t="s">
        <v>2095</v>
      </c>
      <c r="D277" s="39">
        <v>1</v>
      </c>
      <c r="E277">
        <v>4</v>
      </c>
      <c r="F277" t="s">
        <v>1400</v>
      </c>
      <c r="G277" s="1" t="s">
        <v>1425</v>
      </c>
      <c r="H277" s="42" t="s">
        <v>2373</v>
      </c>
      <c r="I277" s="39">
        <f t="shared" si="14"/>
        <v>0</v>
      </c>
      <c r="J277" s="39"/>
      <c r="K277" s="39"/>
      <c r="L277" s="40" t="s">
        <v>211</v>
      </c>
      <c r="M277" s="40" t="s">
        <v>347</v>
      </c>
      <c r="O277" s="40" t="s">
        <v>2557</v>
      </c>
    </row>
    <row r="278" spans="1:165" x14ac:dyDescent="0.25">
      <c r="A278" s="39" t="s">
        <v>2851</v>
      </c>
      <c r="B278">
        <v>1</v>
      </c>
      <c r="C278" s="39" t="s">
        <v>2085</v>
      </c>
      <c r="D278" s="39">
        <v>1</v>
      </c>
      <c r="E278">
        <v>4</v>
      </c>
      <c r="F278" t="s">
        <v>1399</v>
      </c>
      <c r="G278" s="1" t="s">
        <v>1817</v>
      </c>
      <c r="H278" s="42" t="s">
        <v>2374</v>
      </c>
      <c r="I278" s="39">
        <f t="shared" si="14"/>
        <v>4</v>
      </c>
      <c r="J278" s="39"/>
      <c r="K278" s="39" t="s">
        <v>1373</v>
      </c>
      <c r="N278" s="40" t="s">
        <v>787</v>
      </c>
      <c r="O278" s="40" t="s">
        <v>384</v>
      </c>
      <c r="U278">
        <v>100</v>
      </c>
      <c r="AR278">
        <v>4</v>
      </c>
      <c r="CD278">
        <v>12</v>
      </c>
      <c r="CS278">
        <v>5</v>
      </c>
    </row>
    <row r="279" spans="1:165" x14ac:dyDescent="0.25">
      <c r="A279" s="39" t="s">
        <v>2852</v>
      </c>
      <c r="B279">
        <v>1</v>
      </c>
      <c r="C279" s="39" t="s">
        <v>2060</v>
      </c>
      <c r="D279" s="39">
        <v>1</v>
      </c>
      <c r="E279">
        <v>3</v>
      </c>
      <c r="G279" s="1" t="s">
        <v>1802</v>
      </c>
      <c r="H279" s="42" t="s">
        <v>2375</v>
      </c>
      <c r="I279" s="39">
        <f t="shared" si="14"/>
        <v>0</v>
      </c>
      <c r="J279" s="39"/>
      <c r="K279" s="39" t="s">
        <v>1515</v>
      </c>
      <c r="O279" s="40" t="s">
        <v>2558</v>
      </c>
    </row>
    <row r="280" spans="1:165" x14ac:dyDescent="0.25">
      <c r="A280" s="39" t="s">
        <v>2853</v>
      </c>
      <c r="B280">
        <v>1</v>
      </c>
      <c r="C280" s="39" t="s">
        <v>2029</v>
      </c>
      <c r="D280" s="39">
        <v>1</v>
      </c>
      <c r="E280">
        <v>2</v>
      </c>
      <c r="F280" t="s">
        <v>1399</v>
      </c>
      <c r="G280" s="1" t="s">
        <v>2463</v>
      </c>
      <c r="H280" s="42"/>
      <c r="I280" s="39">
        <f t="shared" si="14"/>
        <v>4</v>
      </c>
      <c r="J280" s="39"/>
      <c r="K280" s="39" t="s">
        <v>1373</v>
      </c>
      <c r="N280" s="40" t="s">
        <v>787</v>
      </c>
      <c r="O280" s="40" t="s">
        <v>384</v>
      </c>
      <c r="U280">
        <v>100</v>
      </c>
      <c r="AR280">
        <v>11</v>
      </c>
      <c r="CD280">
        <v>11</v>
      </c>
      <c r="CS280">
        <v>11</v>
      </c>
    </row>
    <row r="281" spans="1:165" x14ac:dyDescent="0.25">
      <c r="A281" s="39" t="s">
        <v>2854</v>
      </c>
      <c r="B281">
        <v>4</v>
      </c>
      <c r="C281" s="39" t="s">
        <v>2000</v>
      </c>
      <c r="D281" s="39">
        <v>1</v>
      </c>
      <c r="E281">
        <v>1</v>
      </c>
      <c r="F281" t="s">
        <v>1401</v>
      </c>
      <c r="G281" s="1" t="s">
        <v>274</v>
      </c>
      <c r="H281" s="42" t="s">
        <v>2451</v>
      </c>
      <c r="I281" s="39">
        <f t="shared" si="14"/>
        <v>0</v>
      </c>
      <c r="K281" s="40" t="s">
        <v>1373</v>
      </c>
      <c r="L281" s="40" t="s">
        <v>274</v>
      </c>
      <c r="N281" s="40" t="s">
        <v>2543</v>
      </c>
    </row>
    <row r="282" spans="1:165" x14ac:dyDescent="0.25">
      <c r="A282" s="39" t="s">
        <v>2855</v>
      </c>
      <c r="B282">
        <v>9</v>
      </c>
      <c r="C282" s="39" t="s">
        <v>2046</v>
      </c>
      <c r="D282" s="39">
        <v>1</v>
      </c>
      <c r="E282">
        <v>2</v>
      </c>
      <c r="F282" t="s">
        <v>1400</v>
      </c>
      <c r="G282" s="1" t="s">
        <v>1784</v>
      </c>
      <c r="H282" s="42" t="s">
        <v>2376</v>
      </c>
      <c r="I282" s="39">
        <f t="shared" si="14"/>
        <v>0</v>
      </c>
      <c r="J282" s="39"/>
      <c r="K282" s="39"/>
    </row>
    <row r="283" spans="1:165" x14ac:dyDescent="0.25">
      <c r="A283" s="39" t="s">
        <v>2856</v>
      </c>
      <c r="B283">
        <v>1</v>
      </c>
      <c r="C283" s="39" t="s">
        <v>2081</v>
      </c>
      <c r="D283" s="39">
        <v>1</v>
      </c>
      <c r="E283">
        <v>4</v>
      </c>
      <c r="G283" s="1" t="s">
        <v>1415</v>
      </c>
      <c r="H283" s="42" t="s">
        <v>2377</v>
      </c>
      <c r="I283" s="39">
        <f t="shared" si="14"/>
        <v>0</v>
      </c>
      <c r="J283" s="39"/>
      <c r="K283" s="39"/>
    </row>
    <row r="284" spans="1:165" x14ac:dyDescent="0.25">
      <c r="A284" s="39" t="s">
        <v>2857</v>
      </c>
      <c r="B284">
        <v>2</v>
      </c>
      <c r="C284" s="39" t="s">
        <v>1994</v>
      </c>
      <c r="D284" s="39">
        <v>1</v>
      </c>
      <c r="E284">
        <v>1</v>
      </c>
      <c r="F284" t="s">
        <v>1399</v>
      </c>
      <c r="G284" s="1" t="s">
        <v>1951</v>
      </c>
      <c r="H284" s="42"/>
      <c r="I284" s="39">
        <f t="shared" si="14"/>
        <v>13</v>
      </c>
      <c r="J284" s="40" t="s">
        <v>2489</v>
      </c>
      <c r="O284" s="40" t="s">
        <v>384</v>
      </c>
      <c r="AA284">
        <v>0</v>
      </c>
      <c r="AS284">
        <v>0</v>
      </c>
      <c r="AZ284">
        <v>100</v>
      </c>
      <c r="BI284">
        <v>100</v>
      </c>
      <c r="CC284">
        <v>0</v>
      </c>
      <c r="CK284">
        <v>0</v>
      </c>
      <c r="CN284">
        <v>0</v>
      </c>
      <c r="CQ284">
        <v>0</v>
      </c>
      <c r="FC284">
        <v>0</v>
      </c>
      <c r="FD284">
        <v>0</v>
      </c>
      <c r="FE284">
        <v>0</v>
      </c>
      <c r="FF284">
        <v>0</v>
      </c>
      <c r="FI284">
        <v>0</v>
      </c>
    </row>
    <row r="285" spans="1:165" x14ac:dyDescent="0.25">
      <c r="A285" s="39" t="s">
        <v>2858</v>
      </c>
      <c r="B285">
        <v>9</v>
      </c>
      <c r="C285" s="39" t="s">
        <v>2080</v>
      </c>
      <c r="D285" s="39">
        <v>1</v>
      </c>
      <c r="E285">
        <v>4</v>
      </c>
      <c r="F285" t="s">
        <v>1400</v>
      </c>
      <c r="G285" s="1" t="s">
        <v>1958</v>
      </c>
      <c r="H285" s="42" t="s">
        <v>2378</v>
      </c>
      <c r="I285" s="39">
        <f t="shared" si="14"/>
        <v>0</v>
      </c>
      <c r="J285" s="39"/>
      <c r="K285" s="39"/>
    </row>
    <row r="286" spans="1:165" x14ac:dyDescent="0.25">
      <c r="A286" s="39" t="s">
        <v>2859</v>
      </c>
      <c r="B286">
        <v>2</v>
      </c>
      <c r="C286" s="39" t="s">
        <v>2125</v>
      </c>
      <c r="D286" s="39">
        <v>1</v>
      </c>
      <c r="E286">
        <v>5</v>
      </c>
      <c r="G286" s="1" t="s">
        <v>1824</v>
      </c>
      <c r="H286" s="42" t="s">
        <v>2379</v>
      </c>
      <c r="I286" s="39">
        <f t="shared" si="14"/>
        <v>0</v>
      </c>
      <c r="J286" s="39"/>
      <c r="K286" s="39"/>
    </row>
    <row r="287" spans="1:165" x14ac:dyDescent="0.25">
      <c r="A287" s="39" t="s">
        <v>2860</v>
      </c>
      <c r="B287">
        <v>6</v>
      </c>
      <c r="C287" s="39" t="s">
        <v>2009</v>
      </c>
      <c r="D287" s="39">
        <v>1</v>
      </c>
      <c r="E287">
        <v>2</v>
      </c>
      <c r="F287" t="s">
        <v>1400</v>
      </c>
      <c r="G287" s="1" t="s">
        <v>1954</v>
      </c>
      <c r="H287" s="42" t="s">
        <v>2380</v>
      </c>
      <c r="I287" s="39">
        <f t="shared" si="14"/>
        <v>0</v>
      </c>
      <c r="J287" s="39"/>
      <c r="K287" s="39"/>
    </row>
    <row r="288" spans="1:165" x14ac:dyDescent="0.25">
      <c r="A288" s="39" t="s">
        <v>2861</v>
      </c>
      <c r="B288">
        <v>1</v>
      </c>
      <c r="C288" s="39" t="s">
        <v>2002</v>
      </c>
      <c r="D288" s="39">
        <v>1</v>
      </c>
      <c r="E288">
        <v>1</v>
      </c>
      <c r="F288" t="s">
        <v>1401</v>
      </c>
      <c r="G288" s="1" t="s">
        <v>1515</v>
      </c>
      <c r="H288" s="42" t="s">
        <v>2254</v>
      </c>
      <c r="I288" s="39">
        <f t="shared" si="14"/>
        <v>0</v>
      </c>
      <c r="K288" s="40" t="s">
        <v>1515</v>
      </c>
      <c r="O288" s="40" t="s">
        <v>2558</v>
      </c>
    </row>
    <row r="289" spans="1:183" x14ac:dyDescent="0.25">
      <c r="A289" s="39" t="s">
        <v>2862</v>
      </c>
      <c r="B289">
        <v>1</v>
      </c>
      <c r="C289" s="39" t="s">
        <v>2021</v>
      </c>
      <c r="D289" s="39">
        <v>1</v>
      </c>
      <c r="E289">
        <v>2</v>
      </c>
      <c r="G289" s="1" t="s">
        <v>1792</v>
      </c>
      <c r="H289" s="42" t="s">
        <v>2287</v>
      </c>
      <c r="I289" s="39">
        <f t="shared" si="14"/>
        <v>0</v>
      </c>
      <c r="J289" s="39"/>
      <c r="K289" s="39" t="s">
        <v>1515</v>
      </c>
      <c r="O289" s="40" t="s">
        <v>2558</v>
      </c>
    </row>
    <row r="290" spans="1:183" x14ac:dyDescent="0.25">
      <c r="A290" s="39" t="s">
        <v>2863</v>
      </c>
      <c r="B290">
        <v>1</v>
      </c>
      <c r="C290" s="39" t="s">
        <v>2153</v>
      </c>
      <c r="D290" s="39">
        <v>1</v>
      </c>
      <c r="E290">
        <v>7</v>
      </c>
      <c r="F290" t="s">
        <v>1399</v>
      </c>
      <c r="G290" s="1" t="s">
        <v>1979</v>
      </c>
      <c r="H290" s="42" t="s">
        <v>2381</v>
      </c>
      <c r="I290" s="39">
        <f t="shared" si="14"/>
        <v>0</v>
      </c>
      <c r="J290" s="39"/>
      <c r="K290" s="39" t="s">
        <v>1463</v>
      </c>
    </row>
    <row r="291" spans="1:183" x14ac:dyDescent="0.25">
      <c r="A291" s="39" t="s">
        <v>2864</v>
      </c>
      <c r="B291">
        <v>1</v>
      </c>
      <c r="C291" s="39" t="s">
        <v>2167</v>
      </c>
      <c r="D291" s="39">
        <v>1</v>
      </c>
      <c r="E291">
        <v>8</v>
      </c>
      <c r="F291" t="s">
        <v>1399</v>
      </c>
      <c r="G291" s="1" t="s">
        <v>1860</v>
      </c>
      <c r="H291" s="42" t="s">
        <v>2382</v>
      </c>
      <c r="I291" s="39">
        <f t="shared" si="14"/>
        <v>4</v>
      </c>
      <c r="J291" s="39"/>
      <c r="K291" s="39" t="s">
        <v>1373</v>
      </c>
      <c r="N291" s="40" t="s">
        <v>787</v>
      </c>
      <c r="O291" s="40" t="s">
        <v>384</v>
      </c>
      <c r="U291">
        <v>100</v>
      </c>
      <c r="AR291">
        <v>8</v>
      </c>
      <c r="CD291">
        <v>8</v>
      </c>
      <c r="CS291">
        <v>14</v>
      </c>
    </row>
    <row r="292" spans="1:183" x14ac:dyDescent="0.25">
      <c r="A292" s="39" t="s">
        <v>2865</v>
      </c>
      <c r="B292">
        <v>1</v>
      </c>
      <c r="C292" s="39" t="s">
        <v>2154</v>
      </c>
      <c r="D292" s="39">
        <v>1</v>
      </c>
      <c r="E292">
        <v>7</v>
      </c>
      <c r="F292" t="s">
        <v>1399</v>
      </c>
      <c r="G292" s="1" t="s">
        <v>1949</v>
      </c>
      <c r="H292" s="42" t="s">
        <v>1865</v>
      </c>
      <c r="I292" s="39">
        <f t="shared" si="14"/>
        <v>7</v>
      </c>
      <c r="J292" s="39"/>
      <c r="K292" s="39" t="s">
        <v>1901</v>
      </c>
      <c r="L292" s="40" t="s">
        <v>218</v>
      </c>
      <c r="M292" s="40" t="s">
        <v>208</v>
      </c>
      <c r="N292" s="40" t="s">
        <v>373</v>
      </c>
      <c r="O292" s="40" t="s">
        <v>384</v>
      </c>
      <c r="R292">
        <v>14</v>
      </c>
      <c r="BJ292">
        <v>7</v>
      </c>
      <c r="BR292">
        <v>13</v>
      </c>
      <c r="BS292">
        <v>6</v>
      </c>
      <c r="BT292">
        <v>5</v>
      </c>
      <c r="BV292">
        <v>7</v>
      </c>
      <c r="CC292">
        <v>7</v>
      </c>
    </row>
    <row r="293" spans="1:183" x14ac:dyDescent="0.25">
      <c r="A293" s="39" t="s">
        <v>2866</v>
      </c>
      <c r="B293">
        <v>2</v>
      </c>
      <c r="C293" s="39" t="s">
        <v>2023</v>
      </c>
      <c r="D293" s="39">
        <v>1</v>
      </c>
      <c r="E293">
        <v>2</v>
      </c>
      <c r="G293" s="1" t="s">
        <v>1776</v>
      </c>
      <c r="H293" s="42" t="s">
        <v>2452</v>
      </c>
      <c r="I293" s="39">
        <f t="shared" si="14"/>
        <v>0</v>
      </c>
      <c r="J293" s="39"/>
      <c r="K293" s="39"/>
    </row>
    <row r="294" spans="1:183" x14ac:dyDescent="0.25">
      <c r="A294" s="39" t="s">
        <v>2867</v>
      </c>
      <c r="B294">
        <v>7</v>
      </c>
      <c r="C294" s="39" t="s">
        <v>2482</v>
      </c>
      <c r="D294" s="39">
        <v>1</v>
      </c>
      <c r="E294">
        <v>6</v>
      </c>
      <c r="F294" t="s">
        <v>1400</v>
      </c>
      <c r="G294" s="1" t="s">
        <v>1751</v>
      </c>
      <c r="H294" s="42" t="s">
        <v>1752</v>
      </c>
      <c r="I294" s="39">
        <f t="shared" si="14"/>
        <v>28</v>
      </c>
      <c r="J294" s="39"/>
      <c r="K294" s="39"/>
      <c r="O294" s="40" t="s">
        <v>384</v>
      </c>
      <c r="R294">
        <v>100</v>
      </c>
      <c r="Z294">
        <v>100</v>
      </c>
      <c r="AA294">
        <v>100</v>
      </c>
      <c r="AE294">
        <v>100</v>
      </c>
      <c r="AG294">
        <v>100</v>
      </c>
      <c r="BH294">
        <v>100</v>
      </c>
      <c r="BT294">
        <v>100</v>
      </c>
      <c r="BY294">
        <v>100</v>
      </c>
      <c r="CC294">
        <v>100</v>
      </c>
      <c r="CF294">
        <v>100</v>
      </c>
      <c r="CG294">
        <v>100</v>
      </c>
      <c r="CM294">
        <v>100</v>
      </c>
      <c r="DN294">
        <v>100</v>
      </c>
      <c r="DS294">
        <v>100</v>
      </c>
      <c r="DW294">
        <v>100</v>
      </c>
      <c r="DX294">
        <v>100</v>
      </c>
      <c r="EJ294">
        <v>100</v>
      </c>
      <c r="EP294">
        <v>100</v>
      </c>
      <c r="EQ294">
        <v>100</v>
      </c>
      <c r="EZ294">
        <v>100</v>
      </c>
      <c r="FC294">
        <v>100</v>
      </c>
      <c r="FE294">
        <v>100</v>
      </c>
      <c r="FF294">
        <v>100</v>
      </c>
      <c r="FI294">
        <v>100</v>
      </c>
      <c r="FN294">
        <v>100</v>
      </c>
      <c r="FU294">
        <v>100</v>
      </c>
      <c r="FV294">
        <v>100</v>
      </c>
      <c r="FW294">
        <v>100</v>
      </c>
      <c r="FX294">
        <v>100</v>
      </c>
      <c r="FY294">
        <v>100</v>
      </c>
      <c r="FZ294">
        <v>100</v>
      </c>
      <c r="GA294">
        <v>100</v>
      </c>
    </row>
    <row r="295" spans="1:183" x14ac:dyDescent="0.25">
      <c r="A295" s="39" t="s">
        <v>2868</v>
      </c>
      <c r="B295">
        <v>3</v>
      </c>
      <c r="C295" s="39" t="s">
        <v>2483</v>
      </c>
      <c r="D295" s="39">
        <v>1</v>
      </c>
      <c r="E295">
        <v>4</v>
      </c>
      <c r="F295" t="s">
        <v>1401</v>
      </c>
      <c r="G295" s="1" t="s">
        <v>1960</v>
      </c>
      <c r="H295" s="42" t="s">
        <v>1978</v>
      </c>
      <c r="I295" s="39">
        <f t="shared" si="14"/>
        <v>29</v>
      </c>
      <c r="J295" s="39"/>
      <c r="K295" s="39"/>
      <c r="O295" s="40" t="s">
        <v>384</v>
      </c>
      <c r="V295">
        <v>100</v>
      </c>
      <c r="AD295">
        <v>100</v>
      </c>
      <c r="AF295">
        <v>100</v>
      </c>
      <c r="AG295">
        <v>100</v>
      </c>
      <c r="AI295">
        <v>100</v>
      </c>
      <c r="AL295">
        <v>100</v>
      </c>
      <c r="AN295">
        <v>100</v>
      </c>
      <c r="AV295">
        <v>100</v>
      </c>
      <c r="BB295">
        <v>100</v>
      </c>
      <c r="BG295">
        <v>100</v>
      </c>
      <c r="BK295">
        <v>100</v>
      </c>
      <c r="BN295">
        <v>100</v>
      </c>
      <c r="BV295">
        <v>100</v>
      </c>
      <c r="CA295">
        <v>100</v>
      </c>
      <c r="CO295">
        <v>100</v>
      </c>
      <c r="CP295">
        <v>100</v>
      </c>
      <c r="CZ295">
        <v>100</v>
      </c>
      <c r="DE295">
        <v>100</v>
      </c>
      <c r="DF295">
        <v>100</v>
      </c>
      <c r="DH295">
        <v>100</v>
      </c>
      <c r="DK295">
        <v>100</v>
      </c>
      <c r="DQ295">
        <v>100</v>
      </c>
      <c r="DR295">
        <v>100</v>
      </c>
      <c r="DV295">
        <v>100</v>
      </c>
      <c r="EG295">
        <v>100</v>
      </c>
      <c r="EP295">
        <v>100</v>
      </c>
      <c r="EW295">
        <v>100</v>
      </c>
      <c r="FN295">
        <v>100</v>
      </c>
      <c r="FO295">
        <v>100</v>
      </c>
    </row>
    <row r="296" spans="1:183" x14ac:dyDescent="0.25">
      <c r="A296" s="39" t="s">
        <v>2869</v>
      </c>
      <c r="B296">
        <v>5</v>
      </c>
      <c r="C296" s="39" t="s">
        <v>2096</v>
      </c>
      <c r="D296" s="39">
        <v>1</v>
      </c>
      <c r="E296">
        <v>4</v>
      </c>
      <c r="F296" t="s">
        <v>1400</v>
      </c>
      <c r="G296" s="1" t="s">
        <v>1821</v>
      </c>
      <c r="H296" s="42" t="s">
        <v>2383</v>
      </c>
      <c r="I296" s="39">
        <f t="shared" si="14"/>
        <v>0</v>
      </c>
      <c r="J296" s="39"/>
      <c r="K296" s="39"/>
    </row>
    <row r="297" spans="1:183" x14ac:dyDescent="0.25">
      <c r="A297" s="39" t="s">
        <v>2870</v>
      </c>
      <c r="B297">
        <v>1</v>
      </c>
      <c r="C297" s="39" t="s">
        <v>2083</v>
      </c>
      <c r="D297" s="39">
        <v>1</v>
      </c>
      <c r="E297">
        <v>4</v>
      </c>
      <c r="F297" t="s">
        <v>1399</v>
      </c>
      <c r="G297" s="1" t="s">
        <v>1766</v>
      </c>
      <c r="H297" s="42" t="s">
        <v>2384</v>
      </c>
      <c r="I297" s="39">
        <f t="shared" si="14"/>
        <v>0</v>
      </c>
      <c r="J297" s="39"/>
      <c r="K297" s="39"/>
    </row>
    <row r="298" spans="1:183" x14ac:dyDescent="0.25">
      <c r="A298" s="39" t="s">
        <v>2871</v>
      </c>
      <c r="B298">
        <v>1</v>
      </c>
      <c r="C298" s="39" t="s">
        <v>2085</v>
      </c>
      <c r="D298" s="39">
        <v>1</v>
      </c>
      <c r="E298">
        <v>4</v>
      </c>
      <c r="F298" t="s">
        <v>1399</v>
      </c>
      <c r="G298" s="1" t="s">
        <v>1961</v>
      </c>
      <c r="H298" s="42" t="s">
        <v>2385</v>
      </c>
      <c r="I298" s="39">
        <f t="shared" si="14"/>
        <v>4</v>
      </c>
      <c r="J298" s="39"/>
      <c r="K298" s="39" t="s">
        <v>1373</v>
      </c>
      <c r="N298" s="40" t="s">
        <v>787</v>
      </c>
      <c r="O298" s="40" t="s">
        <v>384</v>
      </c>
      <c r="U298">
        <v>100</v>
      </c>
      <c r="AR298">
        <v>5</v>
      </c>
      <c r="CD298">
        <v>13</v>
      </c>
      <c r="CS298">
        <v>4</v>
      </c>
    </row>
    <row r="299" spans="1:183" x14ac:dyDescent="0.25">
      <c r="A299" s="39" t="s">
        <v>2872</v>
      </c>
      <c r="B299">
        <v>8</v>
      </c>
      <c r="C299" s="39" t="s">
        <v>2104</v>
      </c>
      <c r="D299" s="39">
        <v>1</v>
      </c>
      <c r="E299">
        <v>4</v>
      </c>
      <c r="F299" t="s">
        <v>1400</v>
      </c>
      <c r="G299" s="1" t="s">
        <v>1420</v>
      </c>
      <c r="H299" s="42" t="s">
        <v>2386</v>
      </c>
      <c r="I299" s="39">
        <f t="shared" si="14"/>
        <v>0</v>
      </c>
      <c r="J299" s="39"/>
      <c r="K299" s="39"/>
    </row>
    <row r="300" spans="1:183" x14ac:dyDescent="0.25">
      <c r="A300" s="39" t="s">
        <v>2873</v>
      </c>
      <c r="B300">
        <v>1</v>
      </c>
      <c r="C300" s="39" t="s">
        <v>2145</v>
      </c>
      <c r="D300" s="39">
        <v>1</v>
      </c>
      <c r="E300">
        <v>6</v>
      </c>
      <c r="F300" t="s">
        <v>1399</v>
      </c>
      <c r="G300" s="1" t="s">
        <v>1987</v>
      </c>
      <c r="H300" s="42" t="s">
        <v>2387</v>
      </c>
      <c r="I300" s="39">
        <f t="shared" si="14"/>
        <v>12</v>
      </c>
      <c r="J300" s="39"/>
      <c r="K300" s="39" t="s">
        <v>1373</v>
      </c>
      <c r="L300" s="40" t="s">
        <v>1504</v>
      </c>
      <c r="N300" s="40" t="s">
        <v>538</v>
      </c>
      <c r="O300" s="40" t="s">
        <v>384</v>
      </c>
      <c r="T300">
        <v>6</v>
      </c>
      <c r="AB300">
        <v>4</v>
      </c>
      <c r="AE300">
        <v>5</v>
      </c>
      <c r="BU300">
        <v>4</v>
      </c>
      <c r="CG300">
        <v>13</v>
      </c>
      <c r="CM300">
        <v>4</v>
      </c>
      <c r="CT300">
        <v>13</v>
      </c>
      <c r="CU300">
        <v>4</v>
      </c>
      <c r="DF300">
        <v>12</v>
      </c>
      <c r="DV300">
        <v>13</v>
      </c>
      <c r="EG300">
        <v>5</v>
      </c>
      <c r="FQ300">
        <v>100</v>
      </c>
    </row>
    <row r="301" spans="1:183" x14ac:dyDescent="0.25">
      <c r="A301" s="39" t="s">
        <v>2874</v>
      </c>
      <c r="B301">
        <v>1</v>
      </c>
      <c r="C301" s="39" t="s">
        <v>2118</v>
      </c>
      <c r="D301" s="39">
        <v>1</v>
      </c>
      <c r="E301">
        <v>5</v>
      </c>
      <c r="F301" t="s">
        <v>1401</v>
      </c>
      <c r="G301" s="1" t="s">
        <v>1832</v>
      </c>
      <c r="H301" s="42" t="s">
        <v>2454</v>
      </c>
      <c r="I301" s="39">
        <f t="shared" si="14"/>
        <v>0</v>
      </c>
      <c r="J301" s="39"/>
      <c r="K301" s="39" t="s">
        <v>1515</v>
      </c>
      <c r="O301" s="40" t="s">
        <v>2558</v>
      </c>
    </row>
    <row r="302" spans="1:183" x14ac:dyDescent="0.25">
      <c r="A302" s="39" t="s">
        <v>2875</v>
      </c>
      <c r="B302">
        <v>1</v>
      </c>
      <c r="C302" s="39" t="s">
        <v>2177</v>
      </c>
      <c r="D302" s="39">
        <v>1</v>
      </c>
      <c r="E302">
        <v>8</v>
      </c>
      <c r="F302" t="s">
        <v>1399</v>
      </c>
      <c r="G302" s="1" t="s">
        <v>1946</v>
      </c>
      <c r="H302" s="42" t="s">
        <v>2409</v>
      </c>
      <c r="I302" s="39">
        <f t="shared" si="14"/>
        <v>0</v>
      </c>
      <c r="J302" s="39"/>
      <c r="K302" s="39"/>
    </row>
    <row r="303" spans="1:183" x14ac:dyDescent="0.25">
      <c r="A303" s="39" t="s">
        <v>2876</v>
      </c>
      <c r="B303">
        <v>3</v>
      </c>
      <c r="C303" s="39" t="s">
        <v>2099</v>
      </c>
      <c r="D303" s="39">
        <v>1</v>
      </c>
      <c r="E303">
        <v>4</v>
      </c>
      <c r="G303" s="1" t="s">
        <v>1962</v>
      </c>
      <c r="H303" s="42" t="s">
        <v>2388</v>
      </c>
      <c r="I303" s="39">
        <f t="shared" si="14"/>
        <v>0</v>
      </c>
      <c r="J303" s="39"/>
      <c r="K303" s="39" t="s">
        <v>1373</v>
      </c>
      <c r="N303" s="40" t="s">
        <v>1375</v>
      </c>
    </row>
    <row r="304" spans="1:183" x14ac:dyDescent="0.25">
      <c r="A304" s="39" t="s">
        <v>2877</v>
      </c>
      <c r="B304">
        <v>1</v>
      </c>
      <c r="C304" s="39" t="s">
        <v>2002</v>
      </c>
      <c r="D304" s="39">
        <v>1</v>
      </c>
      <c r="E304">
        <v>1</v>
      </c>
      <c r="F304" t="s">
        <v>1401</v>
      </c>
      <c r="G304" s="1" t="s">
        <v>1463</v>
      </c>
      <c r="H304" s="42" t="s">
        <v>2389</v>
      </c>
      <c r="I304" s="39">
        <f t="shared" si="14"/>
        <v>0</v>
      </c>
      <c r="K304" s="40" t="s">
        <v>1515</v>
      </c>
      <c r="O304" s="40" t="s">
        <v>2558</v>
      </c>
    </row>
    <row r="305" spans="1:183" x14ac:dyDescent="0.25">
      <c r="A305" s="39" t="s">
        <v>2878</v>
      </c>
      <c r="B305">
        <v>2</v>
      </c>
      <c r="C305" s="39" t="s">
        <v>2020</v>
      </c>
      <c r="D305" s="39">
        <v>1</v>
      </c>
      <c r="E305">
        <v>2</v>
      </c>
      <c r="F305" t="s">
        <v>1401</v>
      </c>
      <c r="G305" s="1" t="s">
        <v>1955</v>
      </c>
      <c r="H305" s="42" t="s">
        <v>2455</v>
      </c>
      <c r="I305" s="39">
        <f t="shared" si="14"/>
        <v>73</v>
      </c>
      <c r="J305" s="39"/>
      <c r="K305" s="39"/>
      <c r="N305" s="40" t="s">
        <v>2543</v>
      </c>
      <c r="O305" s="40" t="s">
        <v>384</v>
      </c>
      <c r="R305">
        <v>100</v>
      </c>
      <c r="U305">
        <v>100</v>
      </c>
      <c r="V305">
        <v>100</v>
      </c>
      <c r="W305">
        <v>100</v>
      </c>
      <c r="X305">
        <v>100</v>
      </c>
      <c r="Y305">
        <v>100</v>
      </c>
      <c r="AB305">
        <v>100</v>
      </c>
      <c r="AD305">
        <v>100</v>
      </c>
      <c r="AF305">
        <v>100</v>
      </c>
      <c r="AG305">
        <v>100</v>
      </c>
      <c r="AI305">
        <v>100</v>
      </c>
      <c r="AL305">
        <v>100</v>
      </c>
      <c r="AS305">
        <v>100</v>
      </c>
      <c r="AT305">
        <v>100</v>
      </c>
      <c r="AU305">
        <v>100</v>
      </c>
      <c r="AV305">
        <v>100</v>
      </c>
      <c r="AY305">
        <v>100</v>
      </c>
      <c r="BA305">
        <v>100</v>
      </c>
      <c r="BB305">
        <v>100</v>
      </c>
      <c r="BC305">
        <v>100</v>
      </c>
      <c r="BE305">
        <v>100</v>
      </c>
      <c r="BF305">
        <v>100</v>
      </c>
      <c r="BL305">
        <v>100</v>
      </c>
      <c r="BM305">
        <v>100</v>
      </c>
      <c r="BN305">
        <v>100</v>
      </c>
      <c r="BO305">
        <v>100</v>
      </c>
      <c r="BP305">
        <v>100</v>
      </c>
      <c r="BT305">
        <v>100</v>
      </c>
      <c r="BV305">
        <v>100</v>
      </c>
      <c r="BW305">
        <v>100</v>
      </c>
      <c r="BZ305">
        <v>100</v>
      </c>
      <c r="CE305">
        <v>100</v>
      </c>
      <c r="CG305">
        <v>100</v>
      </c>
      <c r="CH305">
        <v>100</v>
      </c>
      <c r="CI305">
        <v>100</v>
      </c>
      <c r="CJ305">
        <v>100</v>
      </c>
      <c r="CK305">
        <v>100</v>
      </c>
      <c r="CO305">
        <v>100</v>
      </c>
      <c r="CR305">
        <v>100</v>
      </c>
      <c r="CT305">
        <v>100</v>
      </c>
      <c r="CU305">
        <v>100</v>
      </c>
      <c r="CV305">
        <v>100</v>
      </c>
      <c r="CX305">
        <v>100</v>
      </c>
      <c r="CY305">
        <v>100</v>
      </c>
      <c r="DA305">
        <v>100</v>
      </c>
      <c r="DB305">
        <v>100</v>
      </c>
      <c r="DC305">
        <v>100</v>
      </c>
      <c r="DD305">
        <v>100</v>
      </c>
      <c r="DG305">
        <v>100</v>
      </c>
      <c r="DI305">
        <v>100</v>
      </c>
      <c r="DM305">
        <v>100</v>
      </c>
      <c r="DO305">
        <v>100</v>
      </c>
      <c r="DR305">
        <v>100</v>
      </c>
      <c r="DS305">
        <v>100</v>
      </c>
      <c r="DZ305">
        <v>100</v>
      </c>
      <c r="EJ305">
        <v>100</v>
      </c>
      <c r="EL305">
        <v>100</v>
      </c>
      <c r="EM305">
        <v>100</v>
      </c>
      <c r="EO305">
        <v>100</v>
      </c>
      <c r="ES305">
        <v>100</v>
      </c>
      <c r="EV305">
        <v>100</v>
      </c>
      <c r="EX305">
        <v>100</v>
      </c>
      <c r="EY305">
        <v>100</v>
      </c>
      <c r="FK305">
        <v>100</v>
      </c>
      <c r="FM305">
        <v>100</v>
      </c>
      <c r="FO305">
        <v>100</v>
      </c>
      <c r="FP305">
        <v>100</v>
      </c>
      <c r="FQ305">
        <v>100</v>
      </c>
      <c r="FR305">
        <v>100</v>
      </c>
      <c r="FS305">
        <v>100</v>
      </c>
      <c r="FU305">
        <v>100</v>
      </c>
      <c r="FV305">
        <v>100</v>
      </c>
      <c r="FW305">
        <v>100</v>
      </c>
      <c r="FX305">
        <v>100</v>
      </c>
      <c r="FY305">
        <v>100</v>
      </c>
      <c r="FZ305">
        <v>100</v>
      </c>
      <c r="GA305">
        <v>100</v>
      </c>
    </row>
    <row r="306" spans="1:183" x14ac:dyDescent="0.25">
      <c r="A306" s="39" t="s">
        <v>2879</v>
      </c>
      <c r="B306">
        <v>2</v>
      </c>
      <c r="C306" s="39" t="s">
        <v>2132</v>
      </c>
      <c r="D306" s="39">
        <v>1</v>
      </c>
      <c r="E306">
        <v>6</v>
      </c>
      <c r="F306" t="s">
        <v>1401</v>
      </c>
      <c r="G306" s="1" t="s">
        <v>1843</v>
      </c>
      <c r="H306" s="42" t="s">
        <v>1844</v>
      </c>
      <c r="I306" s="39">
        <f t="shared" si="14"/>
        <v>0</v>
      </c>
      <c r="J306" s="39"/>
      <c r="K306" s="39"/>
      <c r="L306" s="40" t="s">
        <v>218</v>
      </c>
    </row>
    <row r="307" spans="1:183" x14ac:dyDescent="0.25">
      <c r="A307" s="39" t="s">
        <v>2880</v>
      </c>
      <c r="B307">
        <v>2</v>
      </c>
      <c r="C307" s="39" t="s">
        <v>2012</v>
      </c>
      <c r="D307" s="39">
        <v>1</v>
      </c>
      <c r="E307">
        <v>2</v>
      </c>
      <c r="F307" t="s">
        <v>1401</v>
      </c>
      <c r="G307" s="1" t="s">
        <v>1757</v>
      </c>
      <c r="H307" s="42" t="s">
        <v>2390</v>
      </c>
      <c r="I307" s="39">
        <f t="shared" si="14"/>
        <v>0</v>
      </c>
      <c r="J307" s="39"/>
      <c r="K307" s="39"/>
    </row>
    <row r="308" spans="1:183" x14ac:dyDescent="0.25">
      <c r="A308" s="39" t="s">
        <v>2881</v>
      </c>
      <c r="B308">
        <v>1</v>
      </c>
      <c r="C308" s="39" t="s">
        <v>2127</v>
      </c>
      <c r="D308" s="39">
        <v>1</v>
      </c>
      <c r="E308">
        <v>5</v>
      </c>
      <c r="G308" s="1" t="s">
        <v>1464</v>
      </c>
      <c r="H308" s="42" t="s">
        <v>2391</v>
      </c>
      <c r="I308" s="39">
        <f t="shared" si="14"/>
        <v>2</v>
      </c>
      <c r="J308" s="39"/>
      <c r="K308" s="39" t="s">
        <v>1373</v>
      </c>
      <c r="N308" s="40" t="s">
        <v>997</v>
      </c>
      <c r="O308" s="40" t="s">
        <v>384</v>
      </c>
      <c r="BI308">
        <v>100</v>
      </c>
      <c r="FD308">
        <v>100</v>
      </c>
    </row>
    <row r="309" spans="1:183" x14ac:dyDescent="0.25">
      <c r="A309" s="39" t="s">
        <v>2882</v>
      </c>
      <c r="B309">
        <v>2</v>
      </c>
      <c r="C309" s="39" t="s">
        <v>2111</v>
      </c>
      <c r="D309" s="39">
        <v>1</v>
      </c>
      <c r="E309">
        <v>4</v>
      </c>
      <c r="F309" t="s">
        <v>1399</v>
      </c>
      <c r="G309" s="1" t="s">
        <v>1829</v>
      </c>
      <c r="H309" s="42" t="s">
        <v>2392</v>
      </c>
      <c r="I309" s="39">
        <f t="shared" si="14"/>
        <v>0</v>
      </c>
      <c r="J309" s="39"/>
      <c r="K309" s="39"/>
      <c r="L309" s="40" t="s">
        <v>211</v>
      </c>
    </row>
    <row r="310" spans="1:183" x14ac:dyDescent="0.25">
      <c r="A310" s="39" t="s">
        <v>2883</v>
      </c>
      <c r="B310">
        <v>5</v>
      </c>
      <c r="C310" s="39" t="s">
        <v>2484</v>
      </c>
      <c r="D310" s="39">
        <v>1</v>
      </c>
      <c r="E310">
        <v>2</v>
      </c>
      <c r="G310" s="1" t="s">
        <v>1970</v>
      </c>
      <c r="H310" s="42" t="s">
        <v>2456</v>
      </c>
      <c r="I310" s="39">
        <f t="shared" si="14"/>
        <v>0</v>
      </c>
      <c r="J310" s="39"/>
      <c r="K310" s="39"/>
    </row>
    <row r="311" spans="1:183" x14ac:dyDescent="0.25">
      <c r="A311" s="39" t="s">
        <v>2884</v>
      </c>
      <c r="B311">
        <v>1</v>
      </c>
      <c r="C311" s="39" t="s">
        <v>2155</v>
      </c>
      <c r="D311" s="39">
        <v>1</v>
      </c>
      <c r="E311">
        <v>7</v>
      </c>
      <c r="G311" s="1" t="s">
        <v>1947</v>
      </c>
      <c r="H311" s="42" t="s">
        <v>2394</v>
      </c>
      <c r="I311" s="39">
        <f t="shared" si="14"/>
        <v>0</v>
      </c>
      <c r="J311" s="39"/>
      <c r="K311" s="39"/>
      <c r="M311" s="40" t="s">
        <v>347</v>
      </c>
      <c r="O311" s="40" t="s">
        <v>2557</v>
      </c>
    </row>
    <row r="312" spans="1:183" x14ac:dyDescent="0.25">
      <c r="A312" s="39" t="s">
        <v>2885</v>
      </c>
      <c r="B312">
        <v>4</v>
      </c>
      <c r="C312" s="39" t="s">
        <v>2030</v>
      </c>
      <c r="D312" s="39">
        <v>1</v>
      </c>
      <c r="E312">
        <v>2</v>
      </c>
      <c r="F312" t="s">
        <v>1401</v>
      </c>
      <c r="G312" s="1" t="s">
        <v>1825</v>
      </c>
      <c r="H312" s="42" t="s">
        <v>2395</v>
      </c>
      <c r="I312" s="39">
        <f t="shared" si="14"/>
        <v>24</v>
      </c>
      <c r="J312" s="39"/>
      <c r="K312" s="39"/>
      <c r="L312" s="40" t="s">
        <v>1497</v>
      </c>
      <c r="O312" s="40" t="s">
        <v>384</v>
      </c>
      <c r="V312">
        <v>100</v>
      </c>
      <c r="AA312">
        <v>100</v>
      </c>
      <c r="AI312">
        <v>100</v>
      </c>
      <c r="AJ312">
        <v>2</v>
      </c>
      <c r="AO312">
        <v>100</v>
      </c>
      <c r="AR312">
        <v>100</v>
      </c>
      <c r="AU312">
        <v>100</v>
      </c>
      <c r="AX312">
        <v>100</v>
      </c>
      <c r="BI312">
        <v>100</v>
      </c>
      <c r="BJ312">
        <v>100</v>
      </c>
      <c r="BP312">
        <v>100</v>
      </c>
      <c r="BX312">
        <v>100</v>
      </c>
      <c r="CF312">
        <v>100</v>
      </c>
      <c r="CK312">
        <v>100</v>
      </c>
      <c r="CL312">
        <v>100</v>
      </c>
      <c r="CX312">
        <v>100</v>
      </c>
      <c r="DR312">
        <v>100</v>
      </c>
      <c r="DY312">
        <v>100</v>
      </c>
      <c r="EC312">
        <v>100</v>
      </c>
      <c r="EK312">
        <v>100</v>
      </c>
      <c r="ER312">
        <v>100</v>
      </c>
      <c r="EY312">
        <v>100</v>
      </c>
      <c r="FC312">
        <v>100</v>
      </c>
      <c r="FO312">
        <v>100</v>
      </c>
    </row>
    <row r="313" spans="1:183" x14ac:dyDescent="0.25">
      <c r="G313" s="1"/>
    </row>
    <row r="314" spans="1:183" x14ac:dyDescent="0.25">
      <c r="G314" s="1"/>
    </row>
    <row r="315" spans="1:183" x14ac:dyDescent="0.25">
      <c r="G315" s="1"/>
    </row>
    <row r="316" spans="1:183" x14ac:dyDescent="0.25">
      <c r="G316" s="1"/>
    </row>
    <row r="317" spans="1:183" x14ac:dyDescent="0.25">
      <c r="G317" s="1"/>
    </row>
    <row r="318" spans="1:183" x14ac:dyDescent="0.25">
      <c r="G318" s="1"/>
    </row>
    <row r="319" spans="1:183" x14ac:dyDescent="0.25">
      <c r="G319" s="1"/>
    </row>
    <row r="320" spans="1:183" x14ac:dyDescent="0.25">
      <c r="G320" s="1"/>
    </row>
    <row r="321" spans="7:7" x14ac:dyDescent="0.25">
      <c r="G321" s="1"/>
    </row>
    <row r="322" spans="7:7" x14ac:dyDescent="0.25">
      <c r="G322" s="1"/>
    </row>
    <row r="323" spans="7:7" x14ac:dyDescent="0.25">
      <c r="G323" s="1"/>
    </row>
    <row r="324" spans="7:7" x14ac:dyDescent="0.25">
      <c r="G324" s="1"/>
    </row>
    <row r="325" spans="7:7" x14ac:dyDescent="0.25">
      <c r="G325" s="1"/>
    </row>
    <row r="326" spans="7:7" x14ac:dyDescent="0.25">
      <c r="G326" s="1"/>
    </row>
    <row r="327" spans="7:7" x14ac:dyDescent="0.25">
      <c r="G327" s="1"/>
    </row>
    <row r="328" spans="7:7" x14ac:dyDescent="0.25">
      <c r="G328" s="1"/>
    </row>
    <row r="329" spans="7:7" x14ac:dyDescent="0.25">
      <c r="G329" s="1"/>
    </row>
    <row r="330" spans="7:7" x14ac:dyDescent="0.25">
      <c r="G330" s="1"/>
    </row>
    <row r="331" spans="7:7" x14ac:dyDescent="0.25">
      <c r="G331" s="1"/>
    </row>
    <row r="332" spans="7:7" x14ac:dyDescent="0.25">
      <c r="G332" s="1"/>
    </row>
    <row r="333" spans="7:7" x14ac:dyDescent="0.25">
      <c r="G333" s="1"/>
    </row>
    <row r="334" spans="7:7" x14ac:dyDescent="0.25">
      <c r="G334" s="1"/>
    </row>
    <row r="335" spans="7:7" x14ac:dyDescent="0.25">
      <c r="G335" s="1"/>
    </row>
    <row r="336" spans="7:7" x14ac:dyDescent="0.25">
      <c r="G336" s="1"/>
    </row>
    <row r="337" spans="7:7" x14ac:dyDescent="0.25">
      <c r="G337" s="1"/>
    </row>
    <row r="338" spans="7:7" x14ac:dyDescent="0.25">
      <c r="G338" s="1"/>
    </row>
    <row r="339" spans="7:7" x14ac:dyDescent="0.25">
      <c r="G339" s="1"/>
    </row>
    <row r="340" spans="7:7" x14ac:dyDescent="0.25">
      <c r="G340" s="1"/>
    </row>
    <row r="341" spans="7:7" x14ac:dyDescent="0.25">
      <c r="G341" s="1"/>
    </row>
    <row r="342" spans="7:7" x14ac:dyDescent="0.25">
      <c r="G342" s="1"/>
    </row>
    <row r="343" spans="7:7" x14ac:dyDescent="0.25">
      <c r="G343" s="1"/>
    </row>
    <row r="344" spans="7:7" x14ac:dyDescent="0.25">
      <c r="G344" s="1"/>
    </row>
    <row r="345" spans="7:7" x14ac:dyDescent="0.25">
      <c r="G345" s="1"/>
    </row>
    <row r="346" spans="7:7" x14ac:dyDescent="0.25">
      <c r="G346" s="1"/>
    </row>
    <row r="347" spans="7:7" x14ac:dyDescent="0.25">
      <c r="G347" s="1"/>
    </row>
    <row r="348" spans="7:7" x14ac:dyDescent="0.25">
      <c r="G348" s="1"/>
    </row>
    <row r="349" spans="7:7" x14ac:dyDescent="0.25">
      <c r="G349" s="1"/>
    </row>
    <row r="350" spans="7:7" x14ac:dyDescent="0.25">
      <c r="G350" s="1"/>
    </row>
    <row r="351" spans="7:7" x14ac:dyDescent="0.25">
      <c r="G351" s="1"/>
    </row>
    <row r="352" spans="7:7" x14ac:dyDescent="0.25">
      <c r="G352" s="1"/>
    </row>
    <row r="353" spans="7:7" x14ac:dyDescent="0.25">
      <c r="G353" s="1"/>
    </row>
    <row r="354" spans="7:7" x14ac:dyDescent="0.25">
      <c r="G354" s="1"/>
    </row>
    <row r="355" spans="7:7" x14ac:dyDescent="0.25">
      <c r="G355" s="1"/>
    </row>
    <row r="356" spans="7:7" x14ac:dyDescent="0.25">
      <c r="G356" s="1"/>
    </row>
    <row r="357" spans="7:7" x14ac:dyDescent="0.25">
      <c r="G357" s="1"/>
    </row>
    <row r="358" spans="7:7" x14ac:dyDescent="0.25">
      <c r="G358" s="1"/>
    </row>
    <row r="359" spans="7:7" x14ac:dyDescent="0.25">
      <c r="G359" s="1"/>
    </row>
    <row r="360" spans="7:7" x14ac:dyDescent="0.25">
      <c r="G360" s="1"/>
    </row>
    <row r="361" spans="7:7" x14ac:dyDescent="0.25">
      <c r="G361" s="1"/>
    </row>
    <row r="362" spans="7:7" x14ac:dyDescent="0.25">
      <c r="G362" s="1"/>
    </row>
    <row r="363" spans="7:7" x14ac:dyDescent="0.25">
      <c r="G363" s="1"/>
    </row>
    <row r="364" spans="7:7" x14ac:dyDescent="0.25">
      <c r="G364" s="1"/>
    </row>
    <row r="365" spans="7:7" x14ac:dyDescent="0.25">
      <c r="G365" s="1"/>
    </row>
    <row r="366" spans="7:7" x14ac:dyDescent="0.25">
      <c r="G366" s="1"/>
    </row>
    <row r="367" spans="7:7" x14ac:dyDescent="0.25">
      <c r="G367" s="1"/>
    </row>
    <row r="368" spans="7:7" x14ac:dyDescent="0.25">
      <c r="G368" s="1"/>
    </row>
    <row r="369" spans="7:7" x14ac:dyDescent="0.25">
      <c r="G369" s="1"/>
    </row>
    <row r="370" spans="7:7" x14ac:dyDescent="0.25">
      <c r="G370" s="1"/>
    </row>
    <row r="371" spans="7:7" x14ac:dyDescent="0.25">
      <c r="G371" s="1"/>
    </row>
    <row r="372" spans="7:7" x14ac:dyDescent="0.25">
      <c r="G372" s="1"/>
    </row>
    <row r="373" spans="7:7" x14ac:dyDescent="0.25">
      <c r="G373" s="1"/>
    </row>
    <row r="374" spans="7:7" x14ac:dyDescent="0.25">
      <c r="G374" s="1"/>
    </row>
    <row r="375" spans="7:7" x14ac:dyDescent="0.25">
      <c r="G375" s="1"/>
    </row>
    <row r="376" spans="7:7" x14ac:dyDescent="0.25">
      <c r="G376" s="1"/>
    </row>
    <row r="377" spans="7:7" x14ac:dyDescent="0.25">
      <c r="G377" s="1"/>
    </row>
    <row r="378" spans="7:7" x14ac:dyDescent="0.25">
      <c r="G378" s="1"/>
    </row>
    <row r="379" spans="7:7" x14ac:dyDescent="0.25">
      <c r="G379" s="1"/>
    </row>
    <row r="380" spans="7:7" x14ac:dyDescent="0.25">
      <c r="G380" s="1"/>
    </row>
    <row r="381" spans="7:7" x14ac:dyDescent="0.25">
      <c r="G381" s="1"/>
    </row>
    <row r="382" spans="7:7" x14ac:dyDescent="0.25">
      <c r="G382" s="1"/>
    </row>
    <row r="383" spans="7:7" x14ac:dyDescent="0.25">
      <c r="G383" s="1"/>
    </row>
    <row r="384" spans="7:7" x14ac:dyDescent="0.25">
      <c r="G384" s="1"/>
    </row>
    <row r="385" spans="7:7" x14ac:dyDescent="0.25">
      <c r="G385" s="1"/>
    </row>
    <row r="386" spans="7:7" x14ac:dyDescent="0.25">
      <c r="G386" s="1"/>
    </row>
    <row r="387" spans="7:7" x14ac:dyDescent="0.25">
      <c r="G387" s="1"/>
    </row>
    <row r="388" spans="7:7" x14ac:dyDescent="0.25">
      <c r="G388" s="1"/>
    </row>
    <row r="389" spans="7:7" x14ac:dyDescent="0.25">
      <c r="G389" s="1"/>
    </row>
    <row r="390" spans="7:7" x14ac:dyDescent="0.25">
      <c r="G390" s="1"/>
    </row>
    <row r="391" spans="7:7" x14ac:dyDescent="0.25">
      <c r="G391" s="1"/>
    </row>
    <row r="392" spans="7:7" x14ac:dyDescent="0.25">
      <c r="G392" s="1"/>
    </row>
    <row r="393" spans="7:7" x14ac:dyDescent="0.25">
      <c r="G393" s="1"/>
    </row>
    <row r="394" spans="7:7" x14ac:dyDescent="0.25">
      <c r="G394" s="1"/>
    </row>
    <row r="395" spans="7:7" x14ac:dyDescent="0.25">
      <c r="G395" s="1"/>
    </row>
    <row r="396" spans="7:7" x14ac:dyDescent="0.25">
      <c r="G396" s="1"/>
    </row>
    <row r="397" spans="7:7" x14ac:dyDescent="0.25">
      <c r="G397" s="1"/>
    </row>
    <row r="398" spans="7:7" x14ac:dyDescent="0.25">
      <c r="G398" s="1"/>
    </row>
    <row r="399" spans="7:7" x14ac:dyDescent="0.25">
      <c r="G399" s="1"/>
    </row>
    <row r="400" spans="7:7" x14ac:dyDescent="0.25">
      <c r="G400" s="1"/>
    </row>
    <row r="401" spans="7:7" x14ac:dyDescent="0.25">
      <c r="G401" s="1"/>
    </row>
    <row r="402" spans="7:7" x14ac:dyDescent="0.25">
      <c r="G402" s="1"/>
    </row>
    <row r="403" spans="7:7" x14ac:dyDescent="0.25">
      <c r="G403" s="1"/>
    </row>
    <row r="404" spans="7:7" x14ac:dyDescent="0.25">
      <c r="G404" s="1"/>
    </row>
    <row r="405" spans="7:7" x14ac:dyDescent="0.25">
      <c r="G405" s="1"/>
    </row>
    <row r="406" spans="7:7" x14ac:dyDescent="0.25">
      <c r="G406" s="1"/>
    </row>
    <row r="407" spans="7:7" x14ac:dyDescent="0.25">
      <c r="G407" s="1"/>
    </row>
    <row r="408" spans="7:7" x14ac:dyDescent="0.25">
      <c r="G408" s="1"/>
    </row>
    <row r="409" spans="7:7" x14ac:dyDescent="0.25">
      <c r="G409" s="1"/>
    </row>
    <row r="410" spans="7:7" x14ac:dyDescent="0.25">
      <c r="G410" s="1"/>
    </row>
    <row r="411" spans="7:7" x14ac:dyDescent="0.25">
      <c r="G411" s="1"/>
    </row>
    <row r="412" spans="7:7" x14ac:dyDescent="0.25">
      <c r="G412" s="1"/>
    </row>
    <row r="413" spans="7:7" x14ac:dyDescent="0.25">
      <c r="G413" s="1"/>
    </row>
    <row r="414" spans="7:7" x14ac:dyDescent="0.25">
      <c r="G414" s="1"/>
    </row>
    <row r="415" spans="7:7" x14ac:dyDescent="0.25">
      <c r="G415" s="1"/>
    </row>
    <row r="416" spans="7:7" x14ac:dyDescent="0.25">
      <c r="G416" s="1"/>
    </row>
    <row r="417" spans="7:7" x14ac:dyDescent="0.25">
      <c r="G417" s="1"/>
    </row>
    <row r="418" spans="7:7" x14ac:dyDescent="0.25">
      <c r="G418" s="1"/>
    </row>
    <row r="419" spans="7:7" x14ac:dyDescent="0.25">
      <c r="G419" s="1"/>
    </row>
    <row r="420" spans="7:7" x14ac:dyDescent="0.25">
      <c r="G420" s="1"/>
    </row>
    <row r="421" spans="7:7" x14ac:dyDescent="0.25">
      <c r="G421" s="1"/>
    </row>
    <row r="422" spans="7:7" x14ac:dyDescent="0.25">
      <c r="G422" s="1"/>
    </row>
    <row r="423" spans="7:7" x14ac:dyDescent="0.25">
      <c r="G423" s="1"/>
    </row>
    <row r="424" spans="7:7" x14ac:dyDescent="0.25">
      <c r="G424" s="1"/>
    </row>
    <row r="425" spans="7:7" x14ac:dyDescent="0.25">
      <c r="G425" s="1"/>
    </row>
    <row r="426" spans="7:7" x14ac:dyDescent="0.25">
      <c r="G426" s="1"/>
    </row>
    <row r="427" spans="7:7" x14ac:dyDescent="0.25">
      <c r="G427" s="1"/>
    </row>
    <row r="428" spans="7:7" x14ac:dyDescent="0.25">
      <c r="G428" s="1"/>
    </row>
    <row r="429" spans="7:7" x14ac:dyDescent="0.25">
      <c r="G429" s="1"/>
    </row>
    <row r="430" spans="7:7" x14ac:dyDescent="0.25">
      <c r="G430" s="1"/>
    </row>
    <row r="431" spans="7:7" x14ac:dyDescent="0.25">
      <c r="G431" s="1"/>
    </row>
    <row r="432" spans="7:7" x14ac:dyDescent="0.25">
      <c r="G432" s="1"/>
    </row>
    <row r="433" spans="7:7" x14ac:dyDescent="0.25">
      <c r="G433" s="1"/>
    </row>
    <row r="434" spans="7:7" x14ac:dyDescent="0.25">
      <c r="G434" s="1"/>
    </row>
    <row r="435" spans="7:7" x14ac:dyDescent="0.25">
      <c r="G435" s="1"/>
    </row>
    <row r="436" spans="7:7" x14ac:dyDescent="0.25">
      <c r="G436" s="1"/>
    </row>
    <row r="437" spans="7:7" x14ac:dyDescent="0.25">
      <c r="G437" s="1"/>
    </row>
    <row r="438" spans="7:7" x14ac:dyDescent="0.25">
      <c r="G438" s="1"/>
    </row>
    <row r="439" spans="7:7" x14ac:dyDescent="0.25">
      <c r="G439" s="1"/>
    </row>
    <row r="440" spans="7:7" x14ac:dyDescent="0.25">
      <c r="G440" s="1"/>
    </row>
    <row r="441" spans="7:7" x14ac:dyDescent="0.25">
      <c r="G441" s="1"/>
    </row>
    <row r="442" spans="7:7" x14ac:dyDescent="0.25">
      <c r="G442" s="1"/>
    </row>
    <row r="443" spans="7:7" x14ac:dyDescent="0.25">
      <c r="G443" s="1"/>
    </row>
    <row r="444" spans="7:7" x14ac:dyDescent="0.25">
      <c r="G444" s="1"/>
    </row>
    <row r="445" spans="7:7" x14ac:dyDescent="0.25">
      <c r="G445" s="1"/>
    </row>
    <row r="446" spans="7:7" x14ac:dyDescent="0.25">
      <c r="G446" s="1"/>
    </row>
    <row r="447" spans="7:7" x14ac:dyDescent="0.25">
      <c r="G447" s="1"/>
    </row>
    <row r="448" spans="7:7" x14ac:dyDescent="0.25">
      <c r="G448" s="1"/>
    </row>
    <row r="449" spans="7:7" x14ac:dyDescent="0.25">
      <c r="G449" s="1"/>
    </row>
    <row r="450" spans="7:7" x14ac:dyDescent="0.25">
      <c r="G450" s="1"/>
    </row>
    <row r="451" spans="7:7" x14ac:dyDescent="0.25">
      <c r="G451" s="1"/>
    </row>
    <row r="452" spans="7:7" x14ac:dyDescent="0.25">
      <c r="G452" s="1"/>
    </row>
    <row r="453" spans="7:7" x14ac:dyDescent="0.25">
      <c r="G453" s="1"/>
    </row>
    <row r="454" spans="7:7" x14ac:dyDescent="0.25">
      <c r="G454" s="1"/>
    </row>
    <row r="455" spans="7:7" x14ac:dyDescent="0.25">
      <c r="G455" s="1"/>
    </row>
    <row r="456" spans="7:7" x14ac:dyDescent="0.25">
      <c r="G456" s="1"/>
    </row>
    <row r="457" spans="7:7" x14ac:dyDescent="0.25">
      <c r="G457" s="1"/>
    </row>
    <row r="458" spans="7:7" x14ac:dyDescent="0.25">
      <c r="G458" s="1"/>
    </row>
    <row r="459" spans="7:7" x14ac:dyDescent="0.25">
      <c r="G459" s="1"/>
    </row>
    <row r="460" spans="7:7" x14ac:dyDescent="0.25">
      <c r="G460" s="1"/>
    </row>
    <row r="461" spans="7:7" x14ac:dyDescent="0.25">
      <c r="G461" s="1"/>
    </row>
    <row r="462" spans="7:7" x14ac:dyDescent="0.25">
      <c r="G462" s="1"/>
    </row>
    <row r="463" spans="7:7" x14ac:dyDescent="0.25">
      <c r="G463" s="1"/>
    </row>
    <row r="464" spans="7:7" x14ac:dyDescent="0.25">
      <c r="G464" s="1"/>
    </row>
    <row r="465" spans="7:7" x14ac:dyDescent="0.25">
      <c r="G465" s="1"/>
    </row>
    <row r="466" spans="7:7" x14ac:dyDescent="0.25">
      <c r="G466" s="1"/>
    </row>
    <row r="467" spans="7:7" x14ac:dyDescent="0.25">
      <c r="G467" s="1"/>
    </row>
    <row r="468" spans="7:7" x14ac:dyDescent="0.25">
      <c r="G468" s="1"/>
    </row>
    <row r="469" spans="7:7" x14ac:dyDescent="0.25">
      <c r="G469" s="1"/>
    </row>
    <row r="470" spans="7:7" x14ac:dyDescent="0.25">
      <c r="G470" s="1"/>
    </row>
    <row r="471" spans="7:7" x14ac:dyDescent="0.25">
      <c r="G471" s="1"/>
    </row>
    <row r="472" spans="7:7" x14ac:dyDescent="0.25">
      <c r="G472" s="1"/>
    </row>
    <row r="473" spans="7:7" x14ac:dyDescent="0.25">
      <c r="G473" s="1"/>
    </row>
    <row r="474" spans="7:7" x14ac:dyDescent="0.25">
      <c r="G474" s="1"/>
    </row>
    <row r="475" spans="7:7" x14ac:dyDescent="0.25">
      <c r="G475" s="1"/>
    </row>
    <row r="476" spans="7:7" x14ac:dyDescent="0.25">
      <c r="G476" s="1"/>
    </row>
    <row r="477" spans="7:7" x14ac:dyDescent="0.25">
      <c r="G477" s="1"/>
    </row>
    <row r="478" spans="7:7" x14ac:dyDescent="0.25">
      <c r="G478" s="1"/>
    </row>
    <row r="479" spans="7:7" x14ac:dyDescent="0.25">
      <c r="G479" s="1"/>
    </row>
    <row r="480" spans="7:7" x14ac:dyDescent="0.25">
      <c r="G480" s="1"/>
    </row>
    <row r="481" spans="7:7" x14ac:dyDescent="0.25">
      <c r="G481" s="1"/>
    </row>
    <row r="482" spans="7:7" x14ac:dyDescent="0.25">
      <c r="G482" s="1"/>
    </row>
    <row r="483" spans="7:7" x14ac:dyDescent="0.25">
      <c r="G483" s="1"/>
    </row>
    <row r="484" spans="7:7" x14ac:dyDescent="0.25">
      <c r="G484" s="1"/>
    </row>
    <row r="485" spans="7:7" x14ac:dyDescent="0.25">
      <c r="G485" s="1"/>
    </row>
    <row r="486" spans="7:7" x14ac:dyDescent="0.25">
      <c r="G486" s="1"/>
    </row>
    <row r="487" spans="7:7" x14ac:dyDescent="0.25">
      <c r="G487" s="1"/>
    </row>
    <row r="488" spans="7:7" x14ac:dyDescent="0.25">
      <c r="G488" s="1"/>
    </row>
    <row r="489" spans="7:7" x14ac:dyDescent="0.25">
      <c r="G489" s="1"/>
    </row>
    <row r="490" spans="7:7" x14ac:dyDescent="0.25">
      <c r="G490" s="1"/>
    </row>
    <row r="491" spans="7:7" x14ac:dyDescent="0.25">
      <c r="G491" s="1"/>
    </row>
    <row r="492" spans="7:7" x14ac:dyDescent="0.25">
      <c r="G492" s="1"/>
    </row>
    <row r="493" spans="7:7" x14ac:dyDescent="0.25">
      <c r="G493" s="1"/>
    </row>
    <row r="494" spans="7:7" x14ac:dyDescent="0.25">
      <c r="G494" s="1"/>
    </row>
    <row r="495" spans="7:7" x14ac:dyDescent="0.25">
      <c r="G495" s="1"/>
    </row>
    <row r="496" spans="7:7" x14ac:dyDescent="0.25">
      <c r="G496" s="1"/>
    </row>
    <row r="497" spans="7:7" x14ac:dyDescent="0.25">
      <c r="G497" s="1"/>
    </row>
    <row r="498" spans="7:7" x14ac:dyDescent="0.25">
      <c r="G498" s="1"/>
    </row>
    <row r="499" spans="7:7" x14ac:dyDescent="0.25">
      <c r="G499" s="1"/>
    </row>
    <row r="500" spans="7:7" x14ac:dyDescent="0.25">
      <c r="G500" s="1"/>
    </row>
    <row r="501" spans="7:7" x14ac:dyDescent="0.25">
      <c r="G501" s="1"/>
    </row>
    <row r="502" spans="7:7" x14ac:dyDescent="0.25">
      <c r="G502" s="1"/>
    </row>
    <row r="503" spans="7:7" x14ac:dyDescent="0.25">
      <c r="G503" s="1"/>
    </row>
    <row r="504" spans="7:7" x14ac:dyDescent="0.25">
      <c r="G504" s="1"/>
    </row>
    <row r="505" spans="7:7" x14ac:dyDescent="0.25">
      <c r="G505" s="1"/>
    </row>
    <row r="506" spans="7:7" x14ac:dyDescent="0.25">
      <c r="G506" s="1"/>
    </row>
    <row r="507" spans="7:7" x14ac:dyDescent="0.25">
      <c r="G507" s="1"/>
    </row>
    <row r="508" spans="7:7" x14ac:dyDescent="0.25">
      <c r="G508" s="1"/>
    </row>
    <row r="509" spans="7:7" x14ac:dyDescent="0.25">
      <c r="G509" s="1"/>
    </row>
    <row r="510" spans="7:7" x14ac:dyDescent="0.25">
      <c r="G510" s="1"/>
    </row>
    <row r="511" spans="7:7" x14ac:dyDescent="0.25">
      <c r="G511" s="1"/>
    </row>
    <row r="512" spans="7:7" x14ac:dyDescent="0.25">
      <c r="G512" s="1"/>
    </row>
    <row r="513" spans="7:7" x14ac:dyDescent="0.25">
      <c r="G513" s="1"/>
    </row>
    <row r="514" spans="7:7" x14ac:dyDescent="0.25">
      <c r="G514" s="1"/>
    </row>
    <row r="515" spans="7:7" x14ac:dyDescent="0.25">
      <c r="G515" s="1"/>
    </row>
    <row r="516" spans="7:7" x14ac:dyDescent="0.25">
      <c r="G516" s="1"/>
    </row>
    <row r="517" spans="7:7" x14ac:dyDescent="0.25">
      <c r="G517" s="1"/>
    </row>
    <row r="518" spans="7:7" x14ac:dyDescent="0.25">
      <c r="G518" s="1"/>
    </row>
    <row r="519" spans="7:7" x14ac:dyDescent="0.25">
      <c r="G519" s="1"/>
    </row>
    <row r="520" spans="7:7" x14ac:dyDescent="0.25">
      <c r="G520" s="1"/>
    </row>
    <row r="521" spans="7:7" x14ac:dyDescent="0.25">
      <c r="G521" s="1"/>
    </row>
    <row r="522" spans="7:7" x14ac:dyDescent="0.25">
      <c r="G522" s="1"/>
    </row>
    <row r="523" spans="7:7" x14ac:dyDescent="0.25">
      <c r="G523" s="1"/>
    </row>
    <row r="524" spans="7:7" x14ac:dyDescent="0.25">
      <c r="G524" s="1"/>
    </row>
    <row r="525" spans="7:7" x14ac:dyDescent="0.25">
      <c r="G525" s="1"/>
    </row>
    <row r="526" spans="7:7" x14ac:dyDescent="0.25">
      <c r="G526" s="1"/>
    </row>
    <row r="527" spans="7:7" x14ac:dyDescent="0.25">
      <c r="G527" s="1"/>
    </row>
    <row r="528" spans="7:7" x14ac:dyDescent="0.25">
      <c r="G528" s="1"/>
    </row>
    <row r="529" spans="7:7" x14ac:dyDescent="0.25">
      <c r="G529" s="1"/>
    </row>
    <row r="530" spans="7:7" x14ac:dyDescent="0.25">
      <c r="G530" s="1"/>
    </row>
    <row r="531" spans="7:7" x14ac:dyDescent="0.25">
      <c r="G531" s="1"/>
    </row>
    <row r="532" spans="7:7" x14ac:dyDescent="0.25">
      <c r="G532" s="1"/>
    </row>
    <row r="533" spans="7:7" x14ac:dyDescent="0.25">
      <c r="G533" s="1"/>
    </row>
    <row r="534" spans="7:7" x14ac:dyDescent="0.25">
      <c r="G534" s="1"/>
    </row>
    <row r="535" spans="7:7" x14ac:dyDescent="0.25">
      <c r="G535" s="1"/>
    </row>
    <row r="536" spans="7:7" x14ac:dyDescent="0.25">
      <c r="G536" s="1"/>
    </row>
    <row r="537" spans="7:7" x14ac:dyDescent="0.25">
      <c r="G537" s="1"/>
    </row>
    <row r="538" spans="7:7" x14ac:dyDescent="0.25">
      <c r="G538" s="1"/>
    </row>
    <row r="539" spans="7:7" x14ac:dyDescent="0.25">
      <c r="G539" s="1"/>
    </row>
    <row r="540" spans="7:7" x14ac:dyDescent="0.25">
      <c r="G540" s="1"/>
    </row>
    <row r="541" spans="7:7" x14ac:dyDescent="0.25">
      <c r="G541" s="1"/>
    </row>
    <row r="542" spans="7:7" x14ac:dyDescent="0.25">
      <c r="G542" s="1"/>
    </row>
    <row r="543" spans="7:7" x14ac:dyDescent="0.25">
      <c r="G543" s="1"/>
    </row>
    <row r="544" spans="7:7" x14ac:dyDescent="0.25">
      <c r="G544" s="1"/>
    </row>
    <row r="545" spans="7:7" x14ac:dyDescent="0.25">
      <c r="G545" s="1"/>
    </row>
    <row r="546" spans="7:7" x14ac:dyDescent="0.25">
      <c r="G546" s="1"/>
    </row>
    <row r="547" spans="7:7" x14ac:dyDescent="0.25">
      <c r="G547" s="1"/>
    </row>
    <row r="548" spans="7:7" x14ac:dyDescent="0.25">
      <c r="G548" s="1"/>
    </row>
    <row r="549" spans="7:7" x14ac:dyDescent="0.25">
      <c r="G549" s="1"/>
    </row>
    <row r="550" spans="7:7" x14ac:dyDescent="0.25">
      <c r="G550" s="1"/>
    </row>
    <row r="551" spans="7:7" x14ac:dyDescent="0.25">
      <c r="G551" s="1"/>
    </row>
    <row r="552" spans="7:7" x14ac:dyDescent="0.25">
      <c r="G552" s="1"/>
    </row>
    <row r="553" spans="7:7" x14ac:dyDescent="0.25">
      <c r="G553" s="1"/>
    </row>
    <row r="554" spans="7:7" x14ac:dyDescent="0.25">
      <c r="G554" s="1"/>
    </row>
    <row r="555" spans="7:7" x14ac:dyDescent="0.25">
      <c r="G555" s="1"/>
    </row>
    <row r="556" spans="7:7" x14ac:dyDescent="0.25">
      <c r="G556" s="1"/>
    </row>
    <row r="557" spans="7:7" x14ac:dyDescent="0.25">
      <c r="G557" s="1"/>
    </row>
    <row r="558" spans="7:7" x14ac:dyDescent="0.25">
      <c r="G558" s="1"/>
    </row>
    <row r="559" spans="7:7" x14ac:dyDescent="0.25">
      <c r="G559" s="1"/>
    </row>
    <row r="560" spans="7:7" x14ac:dyDescent="0.25">
      <c r="G560" s="1"/>
    </row>
    <row r="561" spans="7:7" x14ac:dyDescent="0.25">
      <c r="G561" s="1"/>
    </row>
    <row r="562" spans="7:7" x14ac:dyDescent="0.25">
      <c r="G562" s="1"/>
    </row>
    <row r="563" spans="7:7" x14ac:dyDescent="0.25">
      <c r="G563" s="1"/>
    </row>
    <row r="564" spans="7:7" x14ac:dyDescent="0.25">
      <c r="G564" s="1"/>
    </row>
    <row r="565" spans="7:7" x14ac:dyDescent="0.25">
      <c r="G565" s="1"/>
    </row>
    <row r="566" spans="7:7" x14ac:dyDescent="0.25">
      <c r="G566" s="1"/>
    </row>
    <row r="567" spans="7:7" x14ac:dyDescent="0.25">
      <c r="G567" s="1"/>
    </row>
    <row r="568" spans="7:7" x14ac:dyDescent="0.25">
      <c r="G568" s="1"/>
    </row>
    <row r="569" spans="7:7" x14ac:dyDescent="0.25">
      <c r="G569" s="1"/>
    </row>
    <row r="570" spans="7:7" x14ac:dyDescent="0.25">
      <c r="G570" s="1"/>
    </row>
    <row r="571" spans="7:7" x14ac:dyDescent="0.25">
      <c r="G571" s="1"/>
    </row>
    <row r="572" spans="7:7" x14ac:dyDescent="0.25">
      <c r="G572" s="1"/>
    </row>
    <row r="573" spans="7:7" x14ac:dyDescent="0.25">
      <c r="G573" s="1"/>
    </row>
    <row r="574" spans="7:7" x14ac:dyDescent="0.25">
      <c r="G574" s="1"/>
    </row>
    <row r="575" spans="7:7" x14ac:dyDescent="0.25">
      <c r="G575" s="1"/>
    </row>
    <row r="576" spans="7:7" x14ac:dyDescent="0.25">
      <c r="G576" s="1"/>
    </row>
    <row r="577" spans="7:7" x14ac:dyDescent="0.25">
      <c r="G577" s="1"/>
    </row>
    <row r="578" spans="7:7" x14ac:dyDescent="0.25">
      <c r="G578" s="1"/>
    </row>
    <row r="579" spans="7:7" x14ac:dyDescent="0.25">
      <c r="G579" s="1"/>
    </row>
    <row r="580" spans="7:7" x14ac:dyDescent="0.25">
      <c r="G580" s="1"/>
    </row>
    <row r="581" spans="7:7" x14ac:dyDescent="0.25">
      <c r="G581" s="1"/>
    </row>
    <row r="582" spans="7:7" x14ac:dyDescent="0.25">
      <c r="G582" s="1"/>
    </row>
    <row r="583" spans="7:7" x14ac:dyDescent="0.25">
      <c r="G583" s="1"/>
    </row>
    <row r="584" spans="7:7" x14ac:dyDescent="0.25">
      <c r="G584" s="1"/>
    </row>
    <row r="585" spans="7:7" x14ac:dyDescent="0.25">
      <c r="G585" s="1"/>
    </row>
    <row r="586" spans="7:7" x14ac:dyDescent="0.25">
      <c r="G586" s="1"/>
    </row>
    <row r="587" spans="7:7" x14ac:dyDescent="0.25">
      <c r="G587" s="1"/>
    </row>
    <row r="588" spans="7:7" x14ac:dyDescent="0.25">
      <c r="G588" s="1"/>
    </row>
    <row r="589" spans="7:7" x14ac:dyDescent="0.25">
      <c r="G589" s="1"/>
    </row>
    <row r="590" spans="7:7" x14ac:dyDescent="0.25">
      <c r="G590" s="1"/>
    </row>
    <row r="591" spans="7:7" x14ac:dyDescent="0.25">
      <c r="G591" s="1"/>
    </row>
    <row r="592" spans="7:7" x14ac:dyDescent="0.25">
      <c r="G592" s="1"/>
    </row>
    <row r="593" spans="7:7" x14ac:dyDescent="0.25">
      <c r="G593" s="1"/>
    </row>
    <row r="594" spans="7:7" x14ac:dyDescent="0.25">
      <c r="G594" s="1"/>
    </row>
    <row r="595" spans="7:7" x14ac:dyDescent="0.25">
      <c r="G595" s="1"/>
    </row>
    <row r="596" spans="7:7" x14ac:dyDescent="0.25">
      <c r="G596" s="1"/>
    </row>
    <row r="597" spans="7:7" x14ac:dyDescent="0.25">
      <c r="G597" s="1"/>
    </row>
    <row r="598" spans="7:7" x14ac:dyDescent="0.25">
      <c r="G598" s="1"/>
    </row>
    <row r="599" spans="7:7" x14ac:dyDescent="0.25">
      <c r="G599" s="1"/>
    </row>
    <row r="600" spans="7:7" x14ac:dyDescent="0.25">
      <c r="G600" s="1"/>
    </row>
    <row r="601" spans="7:7" x14ac:dyDescent="0.25">
      <c r="G601" s="1"/>
    </row>
    <row r="602" spans="7:7" x14ac:dyDescent="0.25">
      <c r="G602" s="1"/>
    </row>
    <row r="603" spans="7:7" x14ac:dyDescent="0.25">
      <c r="G603" s="1"/>
    </row>
    <row r="604" spans="7:7" x14ac:dyDescent="0.25">
      <c r="G604" s="1"/>
    </row>
    <row r="605" spans="7:7" x14ac:dyDescent="0.25">
      <c r="G605" s="1"/>
    </row>
    <row r="606" spans="7:7" x14ac:dyDescent="0.25">
      <c r="G606" s="1"/>
    </row>
    <row r="607" spans="7:7" x14ac:dyDescent="0.25">
      <c r="G607" s="1"/>
    </row>
    <row r="608" spans="7:7" x14ac:dyDescent="0.25">
      <c r="G608" s="1"/>
    </row>
    <row r="609" spans="7:7" x14ac:dyDescent="0.25">
      <c r="G609" s="1"/>
    </row>
    <row r="610" spans="7:7" x14ac:dyDescent="0.25">
      <c r="G610" s="1"/>
    </row>
    <row r="611" spans="7:7" x14ac:dyDescent="0.25">
      <c r="G611" s="1"/>
    </row>
    <row r="612" spans="7:7" x14ac:dyDescent="0.25">
      <c r="G612" s="1"/>
    </row>
    <row r="613" spans="7:7" x14ac:dyDescent="0.25">
      <c r="G613" s="1"/>
    </row>
    <row r="614" spans="7:7" x14ac:dyDescent="0.25">
      <c r="G614" s="1"/>
    </row>
    <row r="615" spans="7:7" x14ac:dyDescent="0.25">
      <c r="G615" s="1"/>
    </row>
    <row r="616" spans="7:7" x14ac:dyDescent="0.25">
      <c r="G616" s="1"/>
    </row>
    <row r="617" spans="7:7" x14ac:dyDescent="0.25">
      <c r="G617" s="1"/>
    </row>
    <row r="618" spans="7:7" x14ac:dyDescent="0.25">
      <c r="G618" s="1"/>
    </row>
    <row r="619" spans="7:7" x14ac:dyDescent="0.25">
      <c r="G619" s="1"/>
    </row>
    <row r="620" spans="7:7" x14ac:dyDescent="0.25">
      <c r="G620" s="1"/>
    </row>
    <row r="621" spans="7:7" x14ac:dyDescent="0.25">
      <c r="G621" s="1"/>
    </row>
    <row r="622" spans="7:7" x14ac:dyDescent="0.25">
      <c r="G622" s="1"/>
    </row>
    <row r="623" spans="7:7" x14ac:dyDescent="0.25">
      <c r="G623" s="1"/>
    </row>
    <row r="624" spans="7:7" x14ac:dyDescent="0.25">
      <c r="G624" s="1"/>
    </row>
    <row r="625" spans="7:7" x14ac:dyDescent="0.25">
      <c r="G625" s="1"/>
    </row>
    <row r="626" spans="7:7" x14ac:dyDescent="0.25">
      <c r="G626" s="1"/>
    </row>
    <row r="627" spans="7:7" x14ac:dyDescent="0.25">
      <c r="G627" s="1"/>
    </row>
    <row r="628" spans="7:7" x14ac:dyDescent="0.25">
      <c r="G628" s="1"/>
    </row>
    <row r="629" spans="7:7" x14ac:dyDescent="0.25">
      <c r="G629" s="1"/>
    </row>
    <row r="630" spans="7:7" x14ac:dyDescent="0.25">
      <c r="G630" s="1"/>
    </row>
    <row r="631" spans="7:7" x14ac:dyDescent="0.25">
      <c r="G631" s="1"/>
    </row>
    <row r="632" spans="7:7" x14ac:dyDescent="0.25">
      <c r="G632" s="1"/>
    </row>
    <row r="633" spans="7:7" x14ac:dyDescent="0.25">
      <c r="G633" s="1"/>
    </row>
    <row r="634" spans="7:7" x14ac:dyDescent="0.25">
      <c r="G634" s="1"/>
    </row>
    <row r="635" spans="7:7" x14ac:dyDescent="0.25">
      <c r="G635" s="1"/>
    </row>
    <row r="636" spans="7:7" x14ac:dyDescent="0.25">
      <c r="G636" s="1"/>
    </row>
    <row r="637" spans="7:7" x14ac:dyDescent="0.25">
      <c r="G637" s="1"/>
    </row>
    <row r="638" spans="7:7" x14ac:dyDescent="0.25">
      <c r="G638" s="1"/>
    </row>
    <row r="639" spans="7:7" x14ac:dyDescent="0.25">
      <c r="G639" s="1"/>
    </row>
    <row r="640" spans="7:7" x14ac:dyDescent="0.25">
      <c r="G640" s="1"/>
    </row>
    <row r="641" spans="7:7" x14ac:dyDescent="0.25">
      <c r="G641" s="1"/>
    </row>
    <row r="642" spans="7:7" x14ac:dyDescent="0.25">
      <c r="G642" s="1"/>
    </row>
    <row r="643" spans="7:7" x14ac:dyDescent="0.25">
      <c r="G643" s="1"/>
    </row>
    <row r="644" spans="7:7" x14ac:dyDescent="0.25">
      <c r="G644" s="1"/>
    </row>
    <row r="645" spans="7:7" x14ac:dyDescent="0.25">
      <c r="G645" s="1"/>
    </row>
    <row r="646" spans="7:7" x14ac:dyDescent="0.25">
      <c r="G646" s="1"/>
    </row>
    <row r="647" spans="7:7" x14ac:dyDescent="0.25">
      <c r="G647" s="1"/>
    </row>
    <row r="648" spans="7:7" x14ac:dyDescent="0.25">
      <c r="G648" s="1"/>
    </row>
    <row r="649" spans="7:7" x14ac:dyDescent="0.25">
      <c r="G649" s="1"/>
    </row>
    <row r="650" spans="7:7" x14ac:dyDescent="0.25">
      <c r="G650" s="1"/>
    </row>
    <row r="651" spans="7:7" x14ac:dyDescent="0.25">
      <c r="G651" s="1"/>
    </row>
    <row r="652" spans="7:7" x14ac:dyDescent="0.25">
      <c r="G652" s="1"/>
    </row>
    <row r="653" spans="7:7" x14ac:dyDescent="0.25">
      <c r="G653" s="1"/>
    </row>
    <row r="654" spans="7:7" x14ac:dyDescent="0.25">
      <c r="G654" s="1"/>
    </row>
    <row r="655" spans="7:7" x14ac:dyDescent="0.25">
      <c r="G655" s="1"/>
    </row>
    <row r="656" spans="7:7" x14ac:dyDescent="0.25">
      <c r="G656" s="1"/>
    </row>
    <row r="657" spans="7:7" x14ac:dyDescent="0.25">
      <c r="G657" s="1"/>
    </row>
    <row r="658" spans="7:7" x14ac:dyDescent="0.25">
      <c r="G658" s="1"/>
    </row>
    <row r="659" spans="7:7" x14ac:dyDescent="0.25">
      <c r="G659" s="1"/>
    </row>
    <row r="660" spans="7:7" x14ac:dyDescent="0.25">
      <c r="G660" s="1"/>
    </row>
    <row r="661" spans="7:7" x14ac:dyDescent="0.25">
      <c r="G661" s="1"/>
    </row>
    <row r="662" spans="7:7" x14ac:dyDescent="0.25">
      <c r="G662" s="1"/>
    </row>
    <row r="663" spans="7:7" x14ac:dyDescent="0.25">
      <c r="G663" s="1"/>
    </row>
    <row r="664" spans="7:7" x14ac:dyDescent="0.25">
      <c r="G664" s="1"/>
    </row>
    <row r="665" spans="7:7" x14ac:dyDescent="0.25">
      <c r="G665" s="1"/>
    </row>
    <row r="666" spans="7:7" x14ac:dyDescent="0.25">
      <c r="G666" s="1"/>
    </row>
    <row r="667" spans="7:7" x14ac:dyDescent="0.25">
      <c r="G667" s="1"/>
    </row>
    <row r="668" spans="7:7" x14ac:dyDescent="0.25">
      <c r="G668" s="1"/>
    </row>
    <row r="669" spans="7:7" x14ac:dyDescent="0.25">
      <c r="G669" s="1"/>
    </row>
    <row r="670" spans="7:7" x14ac:dyDescent="0.25">
      <c r="G670" s="1"/>
    </row>
    <row r="671" spans="7:7" x14ac:dyDescent="0.25">
      <c r="G671" s="1"/>
    </row>
    <row r="672" spans="7:7" x14ac:dyDescent="0.25">
      <c r="G672" s="1"/>
    </row>
    <row r="673" spans="7:7" x14ac:dyDescent="0.25">
      <c r="G673" s="1"/>
    </row>
    <row r="674" spans="7:7" x14ac:dyDescent="0.25">
      <c r="G674" s="1"/>
    </row>
    <row r="675" spans="7:7" x14ac:dyDescent="0.25">
      <c r="G675" s="1"/>
    </row>
    <row r="676" spans="7:7" x14ac:dyDescent="0.25">
      <c r="G676" s="1"/>
    </row>
    <row r="677" spans="7:7" x14ac:dyDescent="0.25">
      <c r="G677" s="1"/>
    </row>
    <row r="678" spans="7:7" x14ac:dyDescent="0.25">
      <c r="G678" s="1"/>
    </row>
    <row r="679" spans="7:7" x14ac:dyDescent="0.25">
      <c r="G679" s="1"/>
    </row>
    <row r="680" spans="7:7" x14ac:dyDescent="0.25">
      <c r="G680" s="1"/>
    </row>
    <row r="681" spans="7:7" x14ac:dyDescent="0.25">
      <c r="G681" s="1"/>
    </row>
    <row r="682" spans="7:7" x14ac:dyDescent="0.25">
      <c r="G682" s="1"/>
    </row>
    <row r="683" spans="7:7" x14ac:dyDescent="0.25">
      <c r="G683" s="1"/>
    </row>
    <row r="684" spans="7:7" x14ac:dyDescent="0.25">
      <c r="G684" s="1"/>
    </row>
    <row r="685" spans="7:7" x14ac:dyDescent="0.25">
      <c r="G685" s="1"/>
    </row>
    <row r="686" spans="7:7" x14ac:dyDescent="0.25">
      <c r="G686" s="1"/>
    </row>
    <row r="687" spans="7:7" x14ac:dyDescent="0.25">
      <c r="G687" s="1"/>
    </row>
    <row r="688" spans="7:7"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row r="712" spans="7:7" x14ac:dyDescent="0.25">
      <c r="G712" s="1"/>
    </row>
    <row r="713" spans="7:7" x14ac:dyDescent="0.25">
      <c r="G713" s="1"/>
    </row>
    <row r="714" spans="7:7" x14ac:dyDescent="0.25">
      <c r="G714" s="1"/>
    </row>
    <row r="715" spans="7:7" x14ac:dyDescent="0.25">
      <c r="G715" s="1"/>
    </row>
    <row r="716" spans="7:7" x14ac:dyDescent="0.25">
      <c r="G716" s="1"/>
    </row>
    <row r="717" spans="7:7" x14ac:dyDescent="0.25">
      <c r="G717" s="1"/>
    </row>
    <row r="718" spans="7:7" x14ac:dyDescent="0.25">
      <c r="G718" s="1"/>
    </row>
    <row r="719" spans="7:7" x14ac:dyDescent="0.25">
      <c r="G719" s="1"/>
    </row>
    <row r="720" spans="7:7" x14ac:dyDescent="0.25">
      <c r="G720" s="1"/>
    </row>
    <row r="721" spans="7:7" x14ac:dyDescent="0.25">
      <c r="G721" s="1"/>
    </row>
    <row r="722" spans="7:7" x14ac:dyDescent="0.25">
      <c r="G722" s="1"/>
    </row>
    <row r="723" spans="7:7" x14ac:dyDescent="0.25">
      <c r="G723" s="1"/>
    </row>
    <row r="724" spans="7:7" x14ac:dyDescent="0.25">
      <c r="G724" s="1"/>
    </row>
    <row r="725" spans="7:7" x14ac:dyDescent="0.25">
      <c r="G725" s="1"/>
    </row>
    <row r="726" spans="7:7" x14ac:dyDescent="0.25">
      <c r="G726" s="1"/>
    </row>
    <row r="727" spans="7:7" x14ac:dyDescent="0.25">
      <c r="G727" s="1"/>
    </row>
    <row r="728" spans="7:7" x14ac:dyDescent="0.25">
      <c r="G728" s="1"/>
    </row>
    <row r="729" spans="7:7" x14ac:dyDescent="0.25">
      <c r="G729" s="1"/>
    </row>
    <row r="730" spans="7:7" x14ac:dyDescent="0.25">
      <c r="G730" s="1"/>
    </row>
    <row r="731" spans="7:7" x14ac:dyDescent="0.25">
      <c r="G731" s="1"/>
    </row>
    <row r="732" spans="7:7" x14ac:dyDescent="0.25">
      <c r="G732" s="1"/>
    </row>
    <row r="733" spans="7:7" x14ac:dyDescent="0.25">
      <c r="G733" s="1"/>
    </row>
    <row r="734" spans="7:7" x14ac:dyDescent="0.25">
      <c r="G734" s="1"/>
    </row>
    <row r="735" spans="7:7" x14ac:dyDescent="0.25">
      <c r="G735" s="1"/>
    </row>
    <row r="736" spans="7:7" x14ac:dyDescent="0.25">
      <c r="G736" s="1"/>
    </row>
    <row r="737" spans="7:7" x14ac:dyDescent="0.25">
      <c r="G737" s="1"/>
    </row>
    <row r="738" spans="7:7" x14ac:dyDescent="0.25">
      <c r="G738" s="1"/>
    </row>
    <row r="739" spans="7:7" x14ac:dyDescent="0.25">
      <c r="G739" s="1"/>
    </row>
    <row r="740" spans="7:7" x14ac:dyDescent="0.25">
      <c r="G740" s="1"/>
    </row>
    <row r="741" spans="7:7" x14ac:dyDescent="0.25">
      <c r="G741" s="1"/>
    </row>
    <row r="742" spans="7:7" x14ac:dyDescent="0.25">
      <c r="G742" s="1"/>
    </row>
    <row r="743" spans="7:7" x14ac:dyDescent="0.25">
      <c r="G743" s="1"/>
    </row>
    <row r="744" spans="7:7" x14ac:dyDescent="0.25">
      <c r="G744" s="1"/>
    </row>
    <row r="745" spans="7:7" x14ac:dyDescent="0.25">
      <c r="G745" s="1"/>
    </row>
    <row r="746" spans="7:7" x14ac:dyDescent="0.25">
      <c r="G746" s="1"/>
    </row>
    <row r="747" spans="7:7" x14ac:dyDescent="0.25">
      <c r="G747" s="1"/>
    </row>
    <row r="748" spans="7:7" x14ac:dyDescent="0.25">
      <c r="G748" s="1"/>
    </row>
    <row r="749" spans="7:7" x14ac:dyDescent="0.25">
      <c r="G749" s="1"/>
    </row>
    <row r="750" spans="7:7" x14ac:dyDescent="0.25">
      <c r="G750" s="1"/>
    </row>
    <row r="751" spans="7:7" x14ac:dyDescent="0.25">
      <c r="G751" s="1"/>
    </row>
    <row r="752" spans="7:7" x14ac:dyDescent="0.25">
      <c r="G752" s="1"/>
    </row>
    <row r="753" spans="7:7" x14ac:dyDescent="0.25">
      <c r="G753" s="1"/>
    </row>
    <row r="754" spans="7:7" x14ac:dyDescent="0.25">
      <c r="G754" s="1"/>
    </row>
    <row r="755" spans="7:7" x14ac:dyDescent="0.25">
      <c r="G755" s="1"/>
    </row>
    <row r="756" spans="7:7" x14ac:dyDescent="0.25">
      <c r="G756" s="1"/>
    </row>
    <row r="757" spans="7:7" x14ac:dyDescent="0.25">
      <c r="G757" s="1"/>
    </row>
    <row r="758" spans="7:7" x14ac:dyDescent="0.25">
      <c r="G758" s="1"/>
    </row>
    <row r="759" spans="7:7" x14ac:dyDescent="0.25">
      <c r="G759" s="1"/>
    </row>
    <row r="760" spans="7:7" x14ac:dyDescent="0.25">
      <c r="G760" s="1"/>
    </row>
    <row r="761" spans="7:7" x14ac:dyDescent="0.25">
      <c r="G761" s="1"/>
    </row>
    <row r="762" spans="7:7" x14ac:dyDescent="0.25">
      <c r="G762" s="1"/>
    </row>
    <row r="763" spans="7:7" x14ac:dyDescent="0.25">
      <c r="G763" s="1"/>
    </row>
    <row r="764" spans="7:7" x14ac:dyDescent="0.25">
      <c r="G764" s="1"/>
    </row>
    <row r="765" spans="7:7" x14ac:dyDescent="0.25">
      <c r="G765" s="1"/>
    </row>
    <row r="766" spans="7:7" x14ac:dyDescent="0.25">
      <c r="G766" s="1"/>
    </row>
    <row r="767" spans="7:7" x14ac:dyDescent="0.25">
      <c r="G767" s="1"/>
    </row>
    <row r="768" spans="7:7" x14ac:dyDescent="0.25">
      <c r="G768" s="1"/>
    </row>
    <row r="769" spans="7:7" x14ac:dyDescent="0.25">
      <c r="G769" s="1"/>
    </row>
    <row r="770" spans="7:7" x14ac:dyDescent="0.25">
      <c r="G770" s="1"/>
    </row>
    <row r="771" spans="7:7" x14ac:dyDescent="0.25">
      <c r="G771" s="1"/>
    </row>
    <row r="772" spans="7:7" x14ac:dyDescent="0.25">
      <c r="G772" s="1"/>
    </row>
    <row r="773" spans="7:7" x14ac:dyDescent="0.25">
      <c r="G773" s="1"/>
    </row>
    <row r="774" spans="7:7" x14ac:dyDescent="0.25">
      <c r="G774" s="1"/>
    </row>
    <row r="775" spans="7:7" x14ac:dyDescent="0.25">
      <c r="G775" s="1"/>
    </row>
    <row r="776" spans="7:7" x14ac:dyDescent="0.25">
      <c r="G776" s="1"/>
    </row>
    <row r="777" spans="7:7" x14ac:dyDescent="0.25">
      <c r="G777" s="1"/>
    </row>
    <row r="778" spans="7:7" x14ac:dyDescent="0.25">
      <c r="G778" s="1"/>
    </row>
    <row r="779" spans="7:7" x14ac:dyDescent="0.25">
      <c r="G779" s="1"/>
    </row>
    <row r="780" spans="7:7" x14ac:dyDescent="0.25">
      <c r="G780" s="1"/>
    </row>
    <row r="781" spans="7:7" x14ac:dyDescent="0.25">
      <c r="G781" s="1"/>
    </row>
    <row r="782" spans="7:7" x14ac:dyDescent="0.25">
      <c r="G782" s="1"/>
    </row>
    <row r="783" spans="7:7" x14ac:dyDescent="0.25">
      <c r="G783" s="1"/>
    </row>
    <row r="784" spans="7:7" x14ac:dyDescent="0.25">
      <c r="G784" s="1"/>
    </row>
    <row r="785" spans="7:7" x14ac:dyDescent="0.25">
      <c r="G785" s="1"/>
    </row>
    <row r="786" spans="7:7" x14ac:dyDescent="0.25">
      <c r="G786" s="1"/>
    </row>
    <row r="787" spans="7:7" x14ac:dyDescent="0.25">
      <c r="G787" s="1"/>
    </row>
    <row r="788" spans="7:7" x14ac:dyDescent="0.25">
      <c r="G788" s="1"/>
    </row>
    <row r="789" spans="7:7" x14ac:dyDescent="0.25">
      <c r="G789" s="1"/>
    </row>
    <row r="790" spans="7:7" x14ac:dyDescent="0.25">
      <c r="G790" s="1"/>
    </row>
    <row r="791" spans="7:7" x14ac:dyDescent="0.25">
      <c r="G791" s="1"/>
    </row>
    <row r="792" spans="7:7" x14ac:dyDescent="0.25">
      <c r="G792" s="1"/>
    </row>
    <row r="793" spans="7:7" x14ac:dyDescent="0.25">
      <c r="G793" s="1"/>
    </row>
    <row r="794" spans="7:7" x14ac:dyDescent="0.25">
      <c r="G794" s="1"/>
    </row>
    <row r="795" spans="7:7" x14ac:dyDescent="0.25">
      <c r="G795" s="1"/>
    </row>
    <row r="796" spans="7:7" x14ac:dyDescent="0.25">
      <c r="G796" s="1"/>
    </row>
    <row r="797" spans="7:7" x14ac:dyDescent="0.25">
      <c r="G797" s="1"/>
    </row>
    <row r="798" spans="7:7" x14ac:dyDescent="0.25">
      <c r="G798" s="1"/>
    </row>
    <row r="799" spans="7:7" x14ac:dyDescent="0.25">
      <c r="G799" s="1"/>
    </row>
    <row r="800" spans="7:7" x14ac:dyDescent="0.25">
      <c r="G800" s="1"/>
    </row>
    <row r="801" spans="7:7" x14ac:dyDescent="0.25">
      <c r="G801" s="1"/>
    </row>
    <row r="802" spans="7:7" x14ac:dyDescent="0.25">
      <c r="G802" s="1"/>
    </row>
    <row r="803" spans="7:7" x14ac:dyDescent="0.25">
      <c r="G803" s="1"/>
    </row>
    <row r="804" spans="7:7" x14ac:dyDescent="0.25">
      <c r="G804" s="1"/>
    </row>
    <row r="805" spans="7:7" x14ac:dyDescent="0.25">
      <c r="G805" s="1"/>
    </row>
    <row r="806" spans="7:7" x14ac:dyDescent="0.25">
      <c r="G806" s="1"/>
    </row>
    <row r="807" spans="7:7" x14ac:dyDescent="0.25">
      <c r="G807" s="1"/>
    </row>
    <row r="808" spans="7:7" x14ac:dyDescent="0.25">
      <c r="G808" s="1"/>
    </row>
    <row r="809" spans="7:7" x14ac:dyDescent="0.25">
      <c r="G809" s="1"/>
    </row>
    <row r="810" spans="7:7" x14ac:dyDescent="0.25">
      <c r="G810" s="1"/>
    </row>
    <row r="811" spans="7:7" x14ac:dyDescent="0.25">
      <c r="G811" s="1"/>
    </row>
    <row r="812" spans="7:7" x14ac:dyDescent="0.25">
      <c r="G812" s="1"/>
    </row>
    <row r="813" spans="7:7" x14ac:dyDescent="0.25">
      <c r="G813" s="1"/>
    </row>
    <row r="814" spans="7:7" x14ac:dyDescent="0.25">
      <c r="G814" s="1"/>
    </row>
    <row r="815" spans="7:7" x14ac:dyDescent="0.25">
      <c r="G815" s="1"/>
    </row>
    <row r="816" spans="7:7" x14ac:dyDescent="0.25">
      <c r="G816" s="1"/>
    </row>
    <row r="817" spans="7:7" x14ac:dyDescent="0.25">
      <c r="G817" s="1"/>
    </row>
    <row r="818" spans="7:7" x14ac:dyDescent="0.25">
      <c r="G818" s="1"/>
    </row>
    <row r="819" spans="7:7" x14ac:dyDescent="0.25">
      <c r="G819" s="1"/>
    </row>
    <row r="820" spans="7:7" x14ac:dyDescent="0.25">
      <c r="G820" s="1"/>
    </row>
    <row r="821" spans="7:7" x14ac:dyDescent="0.25">
      <c r="G821" s="1"/>
    </row>
    <row r="822" spans="7:7" x14ac:dyDescent="0.25">
      <c r="G822" s="1"/>
    </row>
    <row r="823" spans="7:7" x14ac:dyDescent="0.25">
      <c r="G823" s="1"/>
    </row>
    <row r="824" spans="7:7" x14ac:dyDescent="0.25">
      <c r="G824" s="1"/>
    </row>
    <row r="825" spans="7:7" x14ac:dyDescent="0.25">
      <c r="G825" s="1"/>
    </row>
    <row r="826" spans="7:7" x14ac:dyDescent="0.25">
      <c r="G826" s="1"/>
    </row>
    <row r="827" spans="7:7" x14ac:dyDescent="0.25">
      <c r="G827" s="1"/>
    </row>
    <row r="828" spans="7:7" x14ac:dyDescent="0.25">
      <c r="G828" s="1"/>
    </row>
    <row r="829" spans="7:7" x14ac:dyDescent="0.25">
      <c r="G829" s="1"/>
    </row>
    <row r="830" spans="7:7" x14ac:dyDescent="0.25">
      <c r="G830" s="1"/>
    </row>
    <row r="831" spans="7:7" x14ac:dyDescent="0.25">
      <c r="G831" s="1"/>
    </row>
    <row r="832" spans="7:7" x14ac:dyDescent="0.25">
      <c r="G832" s="1"/>
    </row>
    <row r="833" spans="7:7" x14ac:dyDescent="0.25">
      <c r="G833" s="1"/>
    </row>
    <row r="834" spans="7:7" x14ac:dyDescent="0.25">
      <c r="G834" s="1"/>
    </row>
    <row r="835" spans="7:7" x14ac:dyDescent="0.25">
      <c r="G835" s="1"/>
    </row>
    <row r="836" spans="7:7" x14ac:dyDescent="0.25">
      <c r="G836" s="1"/>
    </row>
    <row r="837" spans="7:7" x14ac:dyDescent="0.25">
      <c r="G837" s="1"/>
    </row>
    <row r="838" spans="7:7" x14ac:dyDescent="0.25">
      <c r="G838" s="1"/>
    </row>
    <row r="839" spans="7:7" x14ac:dyDescent="0.25">
      <c r="G839" s="1"/>
    </row>
    <row r="840" spans="7:7" x14ac:dyDescent="0.25">
      <c r="G840" s="1"/>
    </row>
    <row r="841" spans="7:7" x14ac:dyDescent="0.25">
      <c r="G841" s="1"/>
    </row>
    <row r="842" spans="7:7" x14ac:dyDescent="0.25">
      <c r="G842" s="1"/>
    </row>
    <row r="843" spans="7:7" x14ac:dyDescent="0.25">
      <c r="G843" s="1"/>
    </row>
    <row r="844" spans="7:7" x14ac:dyDescent="0.25">
      <c r="G844" s="1"/>
    </row>
    <row r="845" spans="7:7" x14ac:dyDescent="0.25">
      <c r="G845" s="1"/>
    </row>
    <row r="846" spans="7:7" x14ac:dyDescent="0.25">
      <c r="G846" s="1"/>
    </row>
    <row r="847" spans="7:7" x14ac:dyDescent="0.25">
      <c r="G847" s="1"/>
    </row>
    <row r="848" spans="7:7" x14ac:dyDescent="0.25">
      <c r="G848" s="1"/>
    </row>
    <row r="849" spans="7:7" x14ac:dyDescent="0.25">
      <c r="G849" s="1"/>
    </row>
    <row r="850" spans="7:7" x14ac:dyDescent="0.25">
      <c r="G850" s="1"/>
    </row>
    <row r="851" spans="7:7" x14ac:dyDescent="0.25">
      <c r="G851" s="1"/>
    </row>
    <row r="852" spans="7:7" x14ac:dyDescent="0.25">
      <c r="G852" s="1"/>
    </row>
    <row r="853" spans="7:7" x14ac:dyDescent="0.25">
      <c r="G853" s="1"/>
    </row>
    <row r="854" spans="7:7" x14ac:dyDescent="0.25">
      <c r="G854" s="1"/>
    </row>
    <row r="855" spans="7:7" x14ac:dyDescent="0.25">
      <c r="G855" s="1"/>
    </row>
    <row r="856" spans="7:7" x14ac:dyDescent="0.25">
      <c r="G856" s="1"/>
    </row>
    <row r="857" spans="7:7" x14ac:dyDescent="0.25">
      <c r="G857" s="1"/>
    </row>
    <row r="858" spans="7:7" x14ac:dyDescent="0.25">
      <c r="G858" s="1"/>
    </row>
    <row r="859" spans="7:7" x14ac:dyDescent="0.25">
      <c r="G859" s="1"/>
    </row>
    <row r="860" spans="7:7" x14ac:dyDescent="0.25">
      <c r="G860" s="1"/>
    </row>
    <row r="861" spans="7:7" x14ac:dyDescent="0.25">
      <c r="G861" s="1"/>
    </row>
    <row r="862" spans="7:7" x14ac:dyDescent="0.25">
      <c r="G862" s="1"/>
    </row>
    <row r="863" spans="7:7" x14ac:dyDescent="0.25">
      <c r="G863" s="1"/>
    </row>
    <row r="864" spans="7:7" x14ac:dyDescent="0.25">
      <c r="G864" s="1"/>
    </row>
    <row r="865" spans="7:7" x14ac:dyDescent="0.25">
      <c r="G865" s="1"/>
    </row>
    <row r="866" spans="7:7" x14ac:dyDescent="0.25">
      <c r="G866" s="1"/>
    </row>
    <row r="867" spans="7:7" x14ac:dyDescent="0.25">
      <c r="G867" s="1"/>
    </row>
    <row r="868" spans="7:7" x14ac:dyDescent="0.25">
      <c r="G868" s="1"/>
    </row>
    <row r="869" spans="7:7" x14ac:dyDescent="0.25">
      <c r="G869" s="1"/>
    </row>
    <row r="870" spans="7:7" x14ac:dyDescent="0.25">
      <c r="G870" s="1"/>
    </row>
    <row r="871" spans="7:7" x14ac:dyDescent="0.25">
      <c r="G871" s="1"/>
    </row>
    <row r="872" spans="7:7" x14ac:dyDescent="0.25">
      <c r="G872" s="1"/>
    </row>
    <row r="873" spans="7:7" x14ac:dyDescent="0.25">
      <c r="G873" s="1"/>
    </row>
    <row r="874" spans="7:7" x14ac:dyDescent="0.25">
      <c r="G874" s="1"/>
    </row>
    <row r="875" spans="7:7" x14ac:dyDescent="0.25">
      <c r="G875" s="1"/>
    </row>
    <row r="876" spans="7:7" x14ac:dyDescent="0.25">
      <c r="G876" s="1"/>
    </row>
    <row r="877" spans="7:7" x14ac:dyDescent="0.25">
      <c r="G877" s="1"/>
    </row>
    <row r="878" spans="7:7" x14ac:dyDescent="0.25">
      <c r="G878" s="1"/>
    </row>
    <row r="879" spans="7:7" x14ac:dyDescent="0.25">
      <c r="G879" s="1"/>
    </row>
    <row r="880" spans="7:7" x14ac:dyDescent="0.25">
      <c r="G880" s="1"/>
    </row>
    <row r="881" spans="7:7" x14ac:dyDescent="0.25">
      <c r="G881" s="1"/>
    </row>
    <row r="882" spans="7:7" x14ac:dyDescent="0.25">
      <c r="G882" s="1"/>
    </row>
    <row r="883" spans="7:7" x14ac:dyDescent="0.25">
      <c r="G883" s="1"/>
    </row>
    <row r="884" spans="7:7" x14ac:dyDescent="0.25">
      <c r="G884" s="1"/>
    </row>
    <row r="885" spans="7:7" x14ac:dyDescent="0.25">
      <c r="G885" s="1"/>
    </row>
    <row r="886" spans="7:7" x14ac:dyDescent="0.25">
      <c r="G886" s="1"/>
    </row>
    <row r="887" spans="7:7" x14ac:dyDescent="0.25">
      <c r="G887" s="1"/>
    </row>
    <row r="888" spans="7:7" x14ac:dyDescent="0.25">
      <c r="G888" s="1"/>
    </row>
    <row r="889" spans="7:7" x14ac:dyDescent="0.25">
      <c r="G889" s="1"/>
    </row>
    <row r="890" spans="7:7" x14ac:dyDescent="0.25">
      <c r="G890" s="1"/>
    </row>
    <row r="891" spans="7:7" x14ac:dyDescent="0.25">
      <c r="G891" s="1"/>
    </row>
    <row r="892" spans="7:7" x14ac:dyDescent="0.25">
      <c r="G892" s="1"/>
    </row>
    <row r="893" spans="7:7" x14ac:dyDescent="0.25">
      <c r="G893" s="1"/>
    </row>
    <row r="894" spans="7:7" x14ac:dyDescent="0.25">
      <c r="G894" s="1"/>
    </row>
    <row r="895" spans="7:7" x14ac:dyDescent="0.25">
      <c r="G895" s="1"/>
    </row>
    <row r="896" spans="7:7" x14ac:dyDescent="0.25">
      <c r="G896" s="1"/>
    </row>
    <row r="897" spans="7:7" x14ac:dyDescent="0.25">
      <c r="G897" s="1"/>
    </row>
    <row r="898" spans="7:7" x14ac:dyDescent="0.25">
      <c r="G898" s="1"/>
    </row>
    <row r="899" spans="7:7" x14ac:dyDescent="0.25">
      <c r="G899" s="1"/>
    </row>
    <row r="900" spans="7:7" x14ac:dyDescent="0.25">
      <c r="G900" s="1"/>
    </row>
    <row r="901" spans="7:7" x14ac:dyDescent="0.25">
      <c r="G901" s="1"/>
    </row>
    <row r="902" spans="7:7" x14ac:dyDescent="0.25">
      <c r="G902" s="1"/>
    </row>
    <row r="903" spans="7:7" x14ac:dyDescent="0.25">
      <c r="G903" s="1"/>
    </row>
    <row r="904" spans="7:7" x14ac:dyDescent="0.25">
      <c r="G904" s="1"/>
    </row>
    <row r="905" spans="7:7" x14ac:dyDescent="0.25">
      <c r="G905" s="1"/>
    </row>
    <row r="906" spans="7:7" x14ac:dyDescent="0.25">
      <c r="G906" s="1"/>
    </row>
    <row r="907" spans="7:7" x14ac:dyDescent="0.25">
      <c r="G907" s="1"/>
    </row>
    <row r="908" spans="7:7" x14ac:dyDescent="0.25">
      <c r="G908" s="1"/>
    </row>
    <row r="909" spans="7:7" x14ac:dyDescent="0.25">
      <c r="G909" s="1"/>
    </row>
    <row r="910" spans="7:7" x14ac:dyDescent="0.25">
      <c r="G910" s="1"/>
    </row>
    <row r="911" spans="7:7" x14ac:dyDescent="0.25">
      <c r="G911" s="1"/>
    </row>
    <row r="912" spans="7:7" x14ac:dyDescent="0.25">
      <c r="G912" s="1"/>
    </row>
    <row r="913" spans="7:7" x14ac:dyDescent="0.25">
      <c r="G913" s="1"/>
    </row>
    <row r="914" spans="7:7" x14ac:dyDescent="0.25">
      <c r="G914" s="1"/>
    </row>
    <row r="915" spans="7:7" x14ac:dyDescent="0.25">
      <c r="G915" s="1"/>
    </row>
    <row r="916" spans="7:7" x14ac:dyDescent="0.25">
      <c r="G916" s="1"/>
    </row>
    <row r="917" spans="7:7" x14ac:dyDescent="0.25">
      <c r="G917" s="1"/>
    </row>
    <row r="918" spans="7:7" x14ac:dyDescent="0.25">
      <c r="G918" s="1"/>
    </row>
    <row r="919" spans="7:7" x14ac:dyDescent="0.25">
      <c r="G919" s="1"/>
    </row>
    <row r="920" spans="7:7" x14ac:dyDescent="0.25">
      <c r="G920" s="1"/>
    </row>
    <row r="921" spans="7:7" x14ac:dyDescent="0.25">
      <c r="G921" s="1"/>
    </row>
    <row r="922" spans="7:7" x14ac:dyDescent="0.25">
      <c r="G922" s="1"/>
    </row>
    <row r="923" spans="7:7" x14ac:dyDescent="0.25">
      <c r="G923" s="1"/>
    </row>
    <row r="924" spans="7:7" x14ac:dyDescent="0.25">
      <c r="G924" s="1"/>
    </row>
    <row r="925" spans="7:7" x14ac:dyDescent="0.25">
      <c r="G925" s="1"/>
    </row>
    <row r="926" spans="7:7" x14ac:dyDescent="0.25">
      <c r="G926" s="1"/>
    </row>
    <row r="927" spans="7:7" x14ac:dyDescent="0.25">
      <c r="G927" s="1"/>
    </row>
    <row r="928" spans="7:7" x14ac:dyDescent="0.25">
      <c r="G928" s="1"/>
    </row>
    <row r="929" spans="7:7" x14ac:dyDescent="0.25">
      <c r="G929" s="1"/>
    </row>
    <row r="930" spans="7:7" x14ac:dyDescent="0.25">
      <c r="G930" s="1"/>
    </row>
    <row r="931" spans="7:7" x14ac:dyDescent="0.25">
      <c r="G931" s="1"/>
    </row>
    <row r="932" spans="7:7" x14ac:dyDescent="0.25">
      <c r="G932" s="1"/>
    </row>
    <row r="933" spans="7:7" x14ac:dyDescent="0.25">
      <c r="G933" s="1"/>
    </row>
    <row r="934" spans="7:7" x14ac:dyDescent="0.25">
      <c r="G934" s="1"/>
    </row>
    <row r="935" spans="7:7" x14ac:dyDescent="0.25">
      <c r="G935" s="1"/>
    </row>
    <row r="936" spans="7:7" x14ac:dyDescent="0.25">
      <c r="G936" s="1"/>
    </row>
    <row r="937" spans="7:7" x14ac:dyDescent="0.25">
      <c r="G937" s="1"/>
    </row>
    <row r="938" spans="7:7" x14ac:dyDescent="0.25">
      <c r="G938" s="1"/>
    </row>
    <row r="939" spans="7:7" x14ac:dyDescent="0.25">
      <c r="G939" s="1"/>
    </row>
    <row r="940" spans="7:7" x14ac:dyDescent="0.25">
      <c r="G940" s="1"/>
    </row>
    <row r="941" spans="7:7" x14ac:dyDescent="0.25">
      <c r="G941" s="1"/>
    </row>
    <row r="942" spans="7:7" x14ac:dyDescent="0.25">
      <c r="G942" s="1"/>
    </row>
    <row r="943" spans="7:7" x14ac:dyDescent="0.25">
      <c r="G943" s="1"/>
    </row>
    <row r="944" spans="7:7" x14ac:dyDescent="0.25">
      <c r="G944" s="1"/>
    </row>
    <row r="945" spans="7:7" x14ac:dyDescent="0.25">
      <c r="G945" s="1"/>
    </row>
    <row r="946" spans="7:7" x14ac:dyDescent="0.25">
      <c r="G946" s="1"/>
    </row>
    <row r="947" spans="7:7" x14ac:dyDescent="0.25">
      <c r="G947" s="1"/>
    </row>
    <row r="948" spans="7:7" x14ac:dyDescent="0.25">
      <c r="G948" s="1"/>
    </row>
    <row r="949" spans="7:7" x14ac:dyDescent="0.25">
      <c r="G949" s="1"/>
    </row>
    <row r="950" spans="7:7" x14ac:dyDescent="0.25">
      <c r="G950" s="1"/>
    </row>
    <row r="951" spans="7:7" x14ac:dyDescent="0.25">
      <c r="G951" s="1"/>
    </row>
    <row r="952" spans="7:7" x14ac:dyDescent="0.25">
      <c r="G952" s="1"/>
    </row>
    <row r="953" spans="7:7" x14ac:dyDescent="0.25">
      <c r="G953" s="1"/>
    </row>
    <row r="954" spans="7:7" x14ac:dyDescent="0.25">
      <c r="G954" s="1"/>
    </row>
    <row r="955" spans="7:7" x14ac:dyDescent="0.25">
      <c r="G955" s="1"/>
    </row>
    <row r="956" spans="7:7" x14ac:dyDescent="0.25">
      <c r="G956" s="1"/>
    </row>
    <row r="957" spans="7:7" x14ac:dyDescent="0.25">
      <c r="G957" s="1"/>
    </row>
    <row r="958" spans="7:7" x14ac:dyDescent="0.25">
      <c r="G958" s="1"/>
    </row>
    <row r="959" spans="7:7" x14ac:dyDescent="0.25">
      <c r="G959" s="1"/>
    </row>
    <row r="960" spans="7:7" x14ac:dyDescent="0.25">
      <c r="G960" s="1"/>
    </row>
    <row r="961" spans="7:7" x14ac:dyDescent="0.25">
      <c r="G961" s="1"/>
    </row>
    <row r="962" spans="7:7" x14ac:dyDescent="0.25">
      <c r="G962" s="1"/>
    </row>
    <row r="963" spans="7:7" x14ac:dyDescent="0.25">
      <c r="G963" s="1"/>
    </row>
    <row r="964" spans="7:7" x14ac:dyDescent="0.25">
      <c r="G964" s="1"/>
    </row>
    <row r="965" spans="7:7" x14ac:dyDescent="0.25">
      <c r="G965" s="1"/>
    </row>
    <row r="966" spans="7:7" x14ac:dyDescent="0.25">
      <c r="G966" s="1"/>
    </row>
    <row r="967" spans="7:7" x14ac:dyDescent="0.25">
      <c r="G967" s="1"/>
    </row>
    <row r="968" spans="7:7" x14ac:dyDescent="0.25">
      <c r="G968" s="1"/>
    </row>
    <row r="969" spans="7:7" x14ac:dyDescent="0.25">
      <c r="G969" s="1"/>
    </row>
    <row r="970" spans="7:7" x14ac:dyDescent="0.25">
      <c r="G970" s="1"/>
    </row>
    <row r="971" spans="7:7" x14ac:dyDescent="0.25">
      <c r="G971" s="1"/>
    </row>
    <row r="972" spans="7:7" x14ac:dyDescent="0.25">
      <c r="G972" s="1"/>
    </row>
    <row r="973" spans="7:7" x14ac:dyDescent="0.25">
      <c r="G973" s="1"/>
    </row>
    <row r="974" spans="7:7" x14ac:dyDescent="0.25">
      <c r="G974" s="1"/>
    </row>
    <row r="975" spans="7:7" x14ac:dyDescent="0.25">
      <c r="G975" s="1"/>
    </row>
    <row r="976" spans="7:7" x14ac:dyDescent="0.25">
      <c r="G976" s="1"/>
    </row>
    <row r="977" spans="7:7" x14ac:dyDescent="0.25">
      <c r="G977" s="1"/>
    </row>
    <row r="978" spans="7:7" x14ac:dyDescent="0.25">
      <c r="G978" s="1"/>
    </row>
    <row r="979" spans="7:7" x14ac:dyDescent="0.25">
      <c r="G979" s="1"/>
    </row>
    <row r="980" spans="7:7" x14ac:dyDescent="0.25">
      <c r="G980" s="1"/>
    </row>
    <row r="981" spans="7:7" x14ac:dyDescent="0.25">
      <c r="G981" s="1"/>
    </row>
    <row r="982" spans="7:7" x14ac:dyDescent="0.25">
      <c r="G982" s="1"/>
    </row>
    <row r="983" spans="7:7" x14ac:dyDescent="0.25">
      <c r="G983" s="1"/>
    </row>
    <row r="984" spans="7:7" x14ac:dyDescent="0.25">
      <c r="G984" s="1"/>
    </row>
    <row r="985" spans="7:7" x14ac:dyDescent="0.25">
      <c r="G985" s="1"/>
    </row>
    <row r="986" spans="7:7" x14ac:dyDescent="0.25">
      <c r="G986" s="1"/>
    </row>
    <row r="987" spans="7:7" x14ac:dyDescent="0.25">
      <c r="G987" s="1"/>
    </row>
    <row r="988" spans="7:7" x14ac:dyDescent="0.25">
      <c r="G988" s="1"/>
    </row>
    <row r="989" spans="7:7" x14ac:dyDescent="0.25">
      <c r="G989" s="1"/>
    </row>
    <row r="990" spans="7:7" x14ac:dyDescent="0.25">
      <c r="G990" s="1"/>
    </row>
    <row r="991" spans="7:7" x14ac:dyDescent="0.25">
      <c r="G991" s="1"/>
    </row>
    <row r="992" spans="7:7" x14ac:dyDescent="0.25">
      <c r="G992" s="1"/>
    </row>
    <row r="993" spans="7:7" x14ac:dyDescent="0.25">
      <c r="G993" s="1"/>
    </row>
    <row r="994" spans="7:7" x14ac:dyDescent="0.25">
      <c r="G994" s="1"/>
    </row>
    <row r="995" spans="7:7" x14ac:dyDescent="0.25">
      <c r="G995" s="1"/>
    </row>
    <row r="996" spans="7:7" x14ac:dyDescent="0.25">
      <c r="G996" s="1"/>
    </row>
    <row r="997" spans="7:7" x14ac:dyDescent="0.25">
      <c r="G997" s="1"/>
    </row>
    <row r="998" spans="7:7" x14ac:dyDescent="0.25">
      <c r="G998" s="1"/>
    </row>
    <row r="999" spans="7:7" x14ac:dyDescent="0.25">
      <c r="G999" s="1"/>
    </row>
    <row r="1000" spans="7:7" x14ac:dyDescent="0.25">
      <c r="G1000" s="1"/>
    </row>
    <row r="1001" spans="7:7" x14ac:dyDescent="0.25">
      <c r="G1001" s="1"/>
    </row>
    <row r="1002" spans="7:7" x14ac:dyDescent="0.25">
      <c r="G1002" s="1"/>
    </row>
    <row r="1003" spans="7:7" x14ac:dyDescent="0.25">
      <c r="G1003" s="1"/>
    </row>
    <row r="1004" spans="7:7" x14ac:dyDescent="0.25">
      <c r="G1004" s="1"/>
    </row>
    <row r="1005" spans="7:7" x14ac:dyDescent="0.25">
      <c r="G1005" s="1"/>
    </row>
    <row r="1006" spans="7:7" x14ac:dyDescent="0.25">
      <c r="G1006" s="1"/>
    </row>
    <row r="1007" spans="7:7" x14ac:dyDescent="0.25">
      <c r="G1007" s="1"/>
    </row>
    <row r="1008" spans="7:7" x14ac:dyDescent="0.25">
      <c r="G1008" s="1"/>
    </row>
    <row r="1009" spans="7:7" x14ac:dyDescent="0.25">
      <c r="G1009" s="1"/>
    </row>
    <row r="1010" spans="7:7" x14ac:dyDescent="0.25">
      <c r="G1010" s="1"/>
    </row>
    <row r="1011" spans="7:7" x14ac:dyDescent="0.25">
      <c r="G1011" s="1"/>
    </row>
    <row r="1012" spans="7:7" x14ac:dyDescent="0.25">
      <c r="G1012" s="1"/>
    </row>
    <row r="1013" spans="7:7" x14ac:dyDescent="0.25">
      <c r="G1013" s="1"/>
    </row>
    <row r="1014" spans="7:7" x14ac:dyDescent="0.25">
      <c r="G1014" s="1"/>
    </row>
    <row r="1015" spans="7:7" x14ac:dyDescent="0.25">
      <c r="G1015" s="1"/>
    </row>
    <row r="1016" spans="7:7" x14ac:dyDescent="0.25">
      <c r="G1016" s="1"/>
    </row>
    <row r="1017" spans="7:7" x14ac:dyDescent="0.25">
      <c r="G1017" s="1"/>
    </row>
    <row r="1018" spans="7:7" x14ac:dyDescent="0.25">
      <c r="G1018" s="1"/>
    </row>
    <row r="1019" spans="7:7" x14ac:dyDescent="0.25">
      <c r="G1019" s="1"/>
    </row>
    <row r="1020" spans="7:7" x14ac:dyDescent="0.25">
      <c r="G1020" s="1"/>
    </row>
    <row r="1021" spans="7:7" x14ac:dyDescent="0.25">
      <c r="G1021" s="1"/>
    </row>
    <row r="1022" spans="7:7" x14ac:dyDescent="0.25">
      <c r="G1022" s="1"/>
    </row>
    <row r="1023" spans="7:7" x14ac:dyDescent="0.25">
      <c r="G1023" s="1"/>
    </row>
    <row r="1024" spans="7:7" x14ac:dyDescent="0.25">
      <c r="G1024" s="1"/>
    </row>
    <row r="1025" spans="7:7" x14ac:dyDescent="0.25">
      <c r="G1025" s="1"/>
    </row>
    <row r="1026" spans="7:7" x14ac:dyDescent="0.25">
      <c r="G1026" s="1"/>
    </row>
    <row r="1027" spans="7:7" x14ac:dyDescent="0.25">
      <c r="G1027" s="1"/>
    </row>
    <row r="1028" spans="7:7" x14ac:dyDescent="0.25">
      <c r="G1028" s="1"/>
    </row>
    <row r="1029" spans="7:7" x14ac:dyDescent="0.25">
      <c r="G1029" s="1"/>
    </row>
    <row r="1030" spans="7:7" x14ac:dyDescent="0.25">
      <c r="G1030" s="1"/>
    </row>
    <row r="1031" spans="7:7" x14ac:dyDescent="0.25">
      <c r="G1031" s="1"/>
    </row>
    <row r="1032" spans="7:7" x14ac:dyDescent="0.25">
      <c r="G1032" s="1"/>
    </row>
    <row r="1033" spans="7:7" x14ac:dyDescent="0.25">
      <c r="G1033" s="1"/>
    </row>
    <row r="1034" spans="7:7" x14ac:dyDescent="0.25">
      <c r="G1034" s="1"/>
    </row>
    <row r="1035" spans="7:7" x14ac:dyDescent="0.25">
      <c r="G1035" s="1"/>
    </row>
    <row r="1036" spans="7:7" x14ac:dyDescent="0.25">
      <c r="G1036" s="1"/>
    </row>
    <row r="1037" spans="7:7" x14ac:dyDescent="0.25">
      <c r="G1037" s="1"/>
    </row>
    <row r="1038" spans="7:7" x14ac:dyDescent="0.25">
      <c r="G1038" s="1"/>
    </row>
    <row r="1039" spans="7:7" x14ac:dyDescent="0.25">
      <c r="G1039" s="1"/>
    </row>
    <row r="1040" spans="7:7" x14ac:dyDescent="0.25">
      <c r="G1040" s="1"/>
    </row>
    <row r="1041" spans="7:7" x14ac:dyDescent="0.25">
      <c r="G1041" s="1"/>
    </row>
    <row r="1042" spans="7:7" x14ac:dyDescent="0.25">
      <c r="G1042" s="1"/>
    </row>
    <row r="1043" spans="7:7" x14ac:dyDescent="0.25">
      <c r="G1043" s="1"/>
    </row>
    <row r="1044" spans="7:7" x14ac:dyDescent="0.25">
      <c r="G1044" s="1"/>
    </row>
    <row r="1045" spans="7:7" x14ac:dyDescent="0.25">
      <c r="G1045" s="1"/>
    </row>
    <row r="1046" spans="7:7" x14ac:dyDescent="0.25">
      <c r="G1046" s="1"/>
    </row>
    <row r="1047" spans="7:7" x14ac:dyDescent="0.25">
      <c r="G1047" s="1"/>
    </row>
    <row r="1048" spans="7:7" x14ac:dyDescent="0.25">
      <c r="G1048" s="1"/>
    </row>
    <row r="1049" spans="7:7" x14ac:dyDescent="0.25">
      <c r="G1049" s="1"/>
    </row>
    <row r="1050" spans="7:7" x14ac:dyDescent="0.25">
      <c r="G1050" s="1"/>
    </row>
    <row r="1051" spans="7:7" x14ac:dyDescent="0.25">
      <c r="G1051" s="1"/>
    </row>
    <row r="1052" spans="7:7" x14ac:dyDescent="0.25">
      <c r="G1052" s="1"/>
    </row>
    <row r="1053" spans="7:7" x14ac:dyDescent="0.25">
      <c r="G1053" s="1"/>
    </row>
    <row r="1054" spans="7:7" x14ac:dyDescent="0.25">
      <c r="G1054" s="1"/>
    </row>
    <row r="1055" spans="7:7" x14ac:dyDescent="0.25">
      <c r="G1055" s="1"/>
    </row>
    <row r="1056" spans="7:7" x14ac:dyDescent="0.25">
      <c r="G1056" s="1"/>
    </row>
    <row r="1057" spans="7:7" x14ac:dyDescent="0.25">
      <c r="G1057" s="1"/>
    </row>
    <row r="1058" spans="7:7" x14ac:dyDescent="0.25">
      <c r="G1058" s="1"/>
    </row>
    <row r="1059" spans="7:7" x14ac:dyDescent="0.25">
      <c r="G1059" s="1"/>
    </row>
    <row r="1060" spans="7:7" x14ac:dyDescent="0.25">
      <c r="G1060" s="1"/>
    </row>
    <row r="1061" spans="7:7" x14ac:dyDescent="0.25">
      <c r="G1061" s="1"/>
    </row>
    <row r="1062" spans="7:7" x14ac:dyDescent="0.25">
      <c r="G1062" s="1"/>
    </row>
    <row r="1063" spans="7:7" x14ac:dyDescent="0.25">
      <c r="G1063" s="1"/>
    </row>
    <row r="1064" spans="7:7" x14ac:dyDescent="0.25">
      <c r="G1064" s="1"/>
    </row>
    <row r="1065" spans="7:7" x14ac:dyDescent="0.25">
      <c r="G1065" s="1"/>
    </row>
    <row r="1066" spans="7:7" x14ac:dyDescent="0.25">
      <c r="G1066" s="1"/>
    </row>
    <row r="1067" spans="7:7" x14ac:dyDescent="0.25">
      <c r="G1067" s="1"/>
    </row>
    <row r="1068" spans="7:7" x14ac:dyDescent="0.25">
      <c r="G1068" s="1"/>
    </row>
    <row r="1069" spans="7:7" x14ac:dyDescent="0.25">
      <c r="G1069" s="1"/>
    </row>
    <row r="1070" spans="7:7" x14ac:dyDescent="0.25">
      <c r="G1070" s="1"/>
    </row>
    <row r="1071" spans="7:7" x14ac:dyDescent="0.25">
      <c r="G1071" s="1"/>
    </row>
    <row r="1072" spans="7:7" x14ac:dyDescent="0.25">
      <c r="G1072" s="1"/>
    </row>
    <row r="1073" spans="7:7" x14ac:dyDescent="0.25">
      <c r="G1073" s="1"/>
    </row>
    <row r="1074" spans="7:7" x14ac:dyDescent="0.25">
      <c r="G1074" s="1"/>
    </row>
    <row r="1075" spans="7:7" x14ac:dyDescent="0.25">
      <c r="G1075" s="1"/>
    </row>
    <row r="1076" spans="7:7" x14ac:dyDescent="0.25">
      <c r="G1076" s="1"/>
    </row>
    <row r="1077" spans="7:7" x14ac:dyDescent="0.25">
      <c r="G1077" s="1"/>
    </row>
    <row r="1078" spans="7:7" x14ac:dyDescent="0.25">
      <c r="G1078" s="1"/>
    </row>
    <row r="1079" spans="7:7" x14ac:dyDescent="0.25">
      <c r="G1079" s="1"/>
    </row>
    <row r="1080" spans="7:7" x14ac:dyDescent="0.25">
      <c r="G1080" s="1"/>
    </row>
    <row r="1081" spans="7:7" x14ac:dyDescent="0.25">
      <c r="G1081" s="1"/>
    </row>
    <row r="1082" spans="7:7" x14ac:dyDescent="0.25">
      <c r="G1082" s="1"/>
    </row>
    <row r="1083" spans="7:7" x14ac:dyDescent="0.25">
      <c r="G1083" s="1"/>
    </row>
    <row r="1084" spans="7:7" x14ac:dyDescent="0.25">
      <c r="G1084" s="1"/>
    </row>
    <row r="1085" spans="7:7" x14ac:dyDescent="0.25">
      <c r="G1085" s="1"/>
    </row>
    <row r="1086" spans="7:7" x14ac:dyDescent="0.25">
      <c r="G1086" s="1"/>
    </row>
    <row r="1087" spans="7:7" x14ac:dyDescent="0.25">
      <c r="G1087" s="1"/>
    </row>
    <row r="1088" spans="7:7" x14ac:dyDescent="0.25">
      <c r="G1088" s="1"/>
    </row>
    <row r="1089" spans="7:7" x14ac:dyDescent="0.25">
      <c r="G1089" s="1"/>
    </row>
    <row r="1090" spans="7:7" x14ac:dyDescent="0.25">
      <c r="G1090" s="1"/>
    </row>
    <row r="1091" spans="7:7" x14ac:dyDescent="0.25">
      <c r="G1091" s="1"/>
    </row>
    <row r="1092" spans="7:7" x14ac:dyDescent="0.25">
      <c r="G1092" s="1"/>
    </row>
    <row r="1093" spans="7:7" x14ac:dyDescent="0.25">
      <c r="G1093" s="1"/>
    </row>
    <row r="1094" spans="7:7" x14ac:dyDescent="0.25">
      <c r="G1094" s="1"/>
    </row>
    <row r="1095" spans="7:7" x14ac:dyDescent="0.25">
      <c r="G1095" s="1"/>
    </row>
    <row r="1096" spans="7:7" x14ac:dyDescent="0.25">
      <c r="G1096" s="1"/>
    </row>
    <row r="1097" spans="7:7" x14ac:dyDescent="0.25">
      <c r="G1097" s="1"/>
    </row>
    <row r="1098" spans="7:7" x14ac:dyDescent="0.25">
      <c r="G1098" s="1"/>
    </row>
    <row r="1099" spans="7:7" x14ac:dyDescent="0.25">
      <c r="G1099" s="1"/>
    </row>
    <row r="1100" spans="7:7" x14ac:dyDescent="0.25">
      <c r="G1100" s="1"/>
    </row>
    <row r="1101" spans="7:7" x14ac:dyDescent="0.25">
      <c r="G1101" s="1"/>
    </row>
    <row r="1102" spans="7:7" x14ac:dyDescent="0.25">
      <c r="G1102" s="1"/>
    </row>
    <row r="1103" spans="7:7" x14ac:dyDescent="0.25">
      <c r="G1103" s="1"/>
    </row>
    <row r="1104" spans="7:7" x14ac:dyDescent="0.25">
      <c r="G1104" s="1"/>
    </row>
    <row r="1105" spans="7:7" x14ac:dyDescent="0.25">
      <c r="G1105" s="1"/>
    </row>
    <row r="1106" spans="7:7" x14ac:dyDescent="0.25">
      <c r="G1106" s="1"/>
    </row>
    <row r="1107" spans="7:7" x14ac:dyDescent="0.25">
      <c r="G1107" s="1"/>
    </row>
    <row r="1108" spans="7:7" x14ac:dyDescent="0.25">
      <c r="G1108" s="1"/>
    </row>
    <row r="1109" spans="7:7" x14ac:dyDescent="0.25">
      <c r="G1109" s="1"/>
    </row>
    <row r="1110" spans="7:7" x14ac:dyDescent="0.25">
      <c r="G1110" s="1"/>
    </row>
    <row r="1111" spans="7:7" x14ac:dyDescent="0.25">
      <c r="G1111" s="1"/>
    </row>
    <row r="1112" spans="7:7" x14ac:dyDescent="0.25">
      <c r="G1112" s="1"/>
    </row>
    <row r="1113" spans="7:7" x14ac:dyDescent="0.25">
      <c r="G1113" s="1"/>
    </row>
    <row r="1114" spans="7:7" x14ac:dyDescent="0.25">
      <c r="G1114" s="1"/>
    </row>
    <row r="1115" spans="7:7" x14ac:dyDescent="0.25">
      <c r="G1115" s="1"/>
    </row>
    <row r="1116" spans="7:7" x14ac:dyDescent="0.25">
      <c r="G1116" s="1"/>
    </row>
    <row r="1117" spans="7:7" x14ac:dyDescent="0.25">
      <c r="G1117" s="1"/>
    </row>
    <row r="1118" spans="7:7" x14ac:dyDescent="0.25">
      <c r="G1118" s="1"/>
    </row>
    <row r="1119" spans="7:7" x14ac:dyDescent="0.25">
      <c r="G1119" s="1"/>
    </row>
    <row r="1120" spans="7:7" x14ac:dyDescent="0.25">
      <c r="G1120" s="1"/>
    </row>
    <row r="1121" spans="7:7" x14ac:dyDescent="0.25">
      <c r="G1121" s="1"/>
    </row>
    <row r="1122" spans="7:7" x14ac:dyDescent="0.25">
      <c r="G1122" s="1"/>
    </row>
    <row r="1123" spans="7:7" x14ac:dyDescent="0.25">
      <c r="G1123" s="1"/>
    </row>
    <row r="1124" spans="7:7" x14ac:dyDescent="0.25">
      <c r="G1124" s="1"/>
    </row>
    <row r="1125" spans="7:7" x14ac:dyDescent="0.25">
      <c r="G1125" s="1"/>
    </row>
    <row r="1126" spans="7:7" x14ac:dyDescent="0.25">
      <c r="G1126" s="1"/>
    </row>
    <row r="1127" spans="7:7" x14ac:dyDescent="0.25">
      <c r="G1127" s="1"/>
    </row>
    <row r="1128" spans="7:7" x14ac:dyDescent="0.25">
      <c r="G1128" s="1"/>
    </row>
    <row r="1129" spans="7:7" x14ac:dyDescent="0.25">
      <c r="G1129" s="1"/>
    </row>
    <row r="1130" spans="7:7" x14ac:dyDescent="0.25">
      <c r="G1130" s="1"/>
    </row>
    <row r="1131" spans="7:7" x14ac:dyDescent="0.25">
      <c r="G1131" s="1"/>
    </row>
    <row r="1132" spans="7:7" x14ac:dyDescent="0.25">
      <c r="G1132" s="1"/>
    </row>
    <row r="1133" spans="7:7" x14ac:dyDescent="0.25">
      <c r="G1133" s="1"/>
    </row>
    <row r="1134" spans="7:7" x14ac:dyDescent="0.25">
      <c r="G1134" s="1"/>
    </row>
    <row r="1135" spans="7:7" x14ac:dyDescent="0.25">
      <c r="G1135" s="1"/>
    </row>
    <row r="1136" spans="7:7" x14ac:dyDescent="0.25">
      <c r="G1136" s="1"/>
    </row>
    <row r="1137" spans="7:7" x14ac:dyDescent="0.25">
      <c r="G1137" s="1"/>
    </row>
    <row r="1138" spans="7:7" x14ac:dyDescent="0.25">
      <c r="G1138" s="1"/>
    </row>
    <row r="1139" spans="7:7" x14ac:dyDescent="0.25">
      <c r="G1139" s="1"/>
    </row>
    <row r="1140" spans="7:7" x14ac:dyDescent="0.25">
      <c r="G1140" s="1"/>
    </row>
    <row r="1141" spans="7:7" x14ac:dyDescent="0.25">
      <c r="G1141" s="1"/>
    </row>
    <row r="1142" spans="7:7" x14ac:dyDescent="0.25">
      <c r="G1142" s="1"/>
    </row>
    <row r="1143" spans="7:7" x14ac:dyDescent="0.25">
      <c r="G1143" s="1"/>
    </row>
    <row r="1144" spans="7:7" x14ac:dyDescent="0.25">
      <c r="G1144" s="1"/>
    </row>
    <row r="1145" spans="7:7" x14ac:dyDescent="0.25">
      <c r="G1145" s="1"/>
    </row>
    <row r="1146" spans="7:7" x14ac:dyDescent="0.25">
      <c r="G1146" s="1"/>
    </row>
    <row r="1147" spans="7:7" x14ac:dyDescent="0.25">
      <c r="G1147" s="1"/>
    </row>
    <row r="1148" spans="7:7" x14ac:dyDescent="0.25">
      <c r="G1148" s="1"/>
    </row>
    <row r="1149" spans="7:7" x14ac:dyDescent="0.25">
      <c r="G1149" s="1"/>
    </row>
    <row r="1150" spans="7:7" x14ac:dyDescent="0.25">
      <c r="G1150" s="1"/>
    </row>
    <row r="1151" spans="7:7" x14ac:dyDescent="0.25">
      <c r="G1151" s="1"/>
    </row>
    <row r="1152" spans="7:7" x14ac:dyDescent="0.25">
      <c r="G1152" s="1"/>
    </row>
    <row r="1153" spans="7:7" x14ac:dyDescent="0.25">
      <c r="G1153" s="1"/>
    </row>
    <row r="1154" spans="7:7" x14ac:dyDescent="0.25">
      <c r="G1154" s="1"/>
    </row>
    <row r="1155" spans="7:7" x14ac:dyDescent="0.25">
      <c r="G1155" s="1"/>
    </row>
    <row r="1156" spans="7:7" x14ac:dyDescent="0.25">
      <c r="G1156" s="1"/>
    </row>
    <row r="1157" spans="7:7" x14ac:dyDescent="0.25">
      <c r="G1157" s="1"/>
    </row>
    <row r="1158" spans="7:7" x14ac:dyDescent="0.25">
      <c r="G1158" s="1"/>
    </row>
    <row r="1159" spans="7:7" x14ac:dyDescent="0.25">
      <c r="G1159" s="1"/>
    </row>
    <row r="1160" spans="7:7" x14ac:dyDescent="0.25">
      <c r="G1160" s="1"/>
    </row>
    <row r="1161" spans="7:7" x14ac:dyDescent="0.25">
      <c r="G1161" s="1"/>
    </row>
    <row r="1162" spans="7:7" x14ac:dyDescent="0.25">
      <c r="G1162" s="1"/>
    </row>
    <row r="1163" spans="7:7" x14ac:dyDescent="0.25">
      <c r="G1163" s="1"/>
    </row>
    <row r="1164" spans="7:7" x14ac:dyDescent="0.25">
      <c r="G1164" s="1"/>
    </row>
    <row r="1165" spans="7:7" x14ac:dyDescent="0.25">
      <c r="G1165" s="1"/>
    </row>
    <row r="1166" spans="7:7" x14ac:dyDescent="0.25">
      <c r="G1166" s="1"/>
    </row>
    <row r="1167" spans="7:7" x14ac:dyDescent="0.25">
      <c r="G1167" s="1"/>
    </row>
    <row r="1168" spans="7:7" x14ac:dyDescent="0.25">
      <c r="G1168" s="1"/>
    </row>
    <row r="1169" spans="7:7" x14ac:dyDescent="0.25">
      <c r="G1169" s="1"/>
    </row>
    <row r="1170" spans="7:7" x14ac:dyDescent="0.25">
      <c r="G1170" s="1"/>
    </row>
    <row r="1171" spans="7:7" x14ac:dyDescent="0.25">
      <c r="G1171" s="1"/>
    </row>
    <row r="1172" spans="7:7" x14ac:dyDescent="0.25">
      <c r="G1172" s="1"/>
    </row>
    <row r="1173" spans="7:7" x14ac:dyDescent="0.25">
      <c r="G1173" s="1"/>
    </row>
    <row r="1174" spans="7:7" x14ac:dyDescent="0.25">
      <c r="G1174" s="1"/>
    </row>
    <row r="1175" spans="7:7" x14ac:dyDescent="0.25">
      <c r="G1175" s="1"/>
    </row>
    <row r="1176" spans="7:7" x14ac:dyDescent="0.25">
      <c r="G1176" s="1"/>
    </row>
    <row r="1177" spans="7:7" x14ac:dyDescent="0.25">
      <c r="G1177" s="1"/>
    </row>
    <row r="1178" spans="7:7" x14ac:dyDescent="0.25">
      <c r="G1178" s="1"/>
    </row>
    <row r="1179" spans="7:7" x14ac:dyDescent="0.25">
      <c r="G1179" s="1"/>
    </row>
    <row r="1180" spans="7:7" x14ac:dyDescent="0.25">
      <c r="G1180" s="1"/>
    </row>
    <row r="1181" spans="7:7" x14ac:dyDescent="0.25">
      <c r="G1181" s="1"/>
    </row>
    <row r="1182" spans="7:7" x14ac:dyDescent="0.25">
      <c r="G1182" s="1"/>
    </row>
    <row r="1183" spans="7:7" x14ac:dyDescent="0.25">
      <c r="G1183" s="1"/>
    </row>
    <row r="1184" spans="7:7" x14ac:dyDescent="0.25">
      <c r="G1184" s="1"/>
    </row>
    <row r="1185" spans="7:7" x14ac:dyDescent="0.25">
      <c r="G1185" s="1"/>
    </row>
    <row r="1186" spans="7:7" x14ac:dyDescent="0.25">
      <c r="G1186" s="1"/>
    </row>
    <row r="1187" spans="7:7" x14ac:dyDescent="0.25">
      <c r="G1187" s="1"/>
    </row>
    <row r="1188" spans="7:7" x14ac:dyDescent="0.25">
      <c r="G1188" s="1"/>
    </row>
    <row r="1189" spans="7:7" x14ac:dyDescent="0.25">
      <c r="G1189" s="1"/>
    </row>
    <row r="1190" spans="7:7" x14ac:dyDescent="0.25">
      <c r="G1190" s="1"/>
    </row>
    <row r="1191" spans="7:7" x14ac:dyDescent="0.25">
      <c r="G1191" s="1"/>
    </row>
    <row r="1192" spans="7:7" x14ac:dyDescent="0.25">
      <c r="G1192" s="1"/>
    </row>
    <row r="1193" spans="7:7" x14ac:dyDescent="0.25">
      <c r="G1193" s="1"/>
    </row>
    <row r="1194" spans="7:7" x14ac:dyDescent="0.25">
      <c r="G1194" s="1"/>
    </row>
    <row r="1195" spans="7:7" x14ac:dyDescent="0.25">
      <c r="G1195" s="1"/>
    </row>
    <row r="1196" spans="7:7" x14ac:dyDescent="0.25">
      <c r="G1196" s="1"/>
    </row>
    <row r="1197" spans="7:7" x14ac:dyDescent="0.25">
      <c r="G1197" s="1"/>
    </row>
    <row r="1198" spans="7:7" x14ac:dyDescent="0.25">
      <c r="G1198" s="1"/>
    </row>
    <row r="1199" spans="7:7" x14ac:dyDescent="0.25">
      <c r="G1199" s="1"/>
    </row>
    <row r="1200" spans="7:7" x14ac:dyDescent="0.25">
      <c r="G1200" s="1"/>
    </row>
    <row r="1201" spans="7:7" x14ac:dyDescent="0.25">
      <c r="G1201" s="1"/>
    </row>
    <row r="1202" spans="7:7" x14ac:dyDescent="0.25">
      <c r="G1202" s="1"/>
    </row>
    <row r="1203" spans="7:7" x14ac:dyDescent="0.25">
      <c r="G1203" s="1"/>
    </row>
    <row r="1204" spans="7:7" x14ac:dyDescent="0.25">
      <c r="G1204" s="1"/>
    </row>
    <row r="1205" spans="7:7" x14ac:dyDescent="0.25">
      <c r="G1205" s="1"/>
    </row>
    <row r="1206" spans="7:7" x14ac:dyDescent="0.25">
      <c r="G1206" s="1"/>
    </row>
    <row r="1207" spans="7:7" x14ac:dyDescent="0.25">
      <c r="G1207" s="1"/>
    </row>
    <row r="1208" spans="7:7" x14ac:dyDescent="0.25">
      <c r="G1208" s="1"/>
    </row>
    <row r="1209" spans="7:7" x14ac:dyDescent="0.25">
      <c r="G1209" s="1"/>
    </row>
    <row r="1210" spans="7:7" x14ac:dyDescent="0.25">
      <c r="G1210" s="1"/>
    </row>
    <row r="1211" spans="7:7" x14ac:dyDescent="0.25">
      <c r="G1211" s="1"/>
    </row>
    <row r="1212" spans="7:7" x14ac:dyDescent="0.25">
      <c r="G1212" s="1"/>
    </row>
    <row r="1213" spans="7:7" x14ac:dyDescent="0.25">
      <c r="G1213" s="1"/>
    </row>
    <row r="1214" spans="7:7" x14ac:dyDescent="0.25">
      <c r="G1214" s="1"/>
    </row>
    <row r="1215" spans="7:7" x14ac:dyDescent="0.25">
      <c r="G1215" s="1"/>
    </row>
    <row r="1216" spans="7:7" x14ac:dyDescent="0.25">
      <c r="G1216" s="1"/>
    </row>
    <row r="1217" spans="7:7" x14ac:dyDescent="0.25">
      <c r="G1217" s="1"/>
    </row>
    <row r="1218" spans="7:7" x14ac:dyDescent="0.25">
      <c r="G1218" s="1"/>
    </row>
    <row r="1219" spans="7:7" x14ac:dyDescent="0.25">
      <c r="G1219" s="1"/>
    </row>
    <row r="1220" spans="7:7" x14ac:dyDescent="0.25">
      <c r="G1220" s="1"/>
    </row>
    <row r="1221" spans="7:7" x14ac:dyDescent="0.25">
      <c r="G1221" s="1"/>
    </row>
    <row r="1222" spans="7:7" x14ac:dyDescent="0.25">
      <c r="G1222" s="1"/>
    </row>
    <row r="1223" spans="7:7" x14ac:dyDescent="0.25">
      <c r="G1223" s="1"/>
    </row>
    <row r="1224" spans="7:7" x14ac:dyDescent="0.25">
      <c r="G1224" s="1"/>
    </row>
    <row r="1225" spans="7:7" x14ac:dyDescent="0.25">
      <c r="G1225" s="1"/>
    </row>
    <row r="1226" spans="7:7" x14ac:dyDescent="0.25">
      <c r="G1226" s="1"/>
    </row>
    <row r="1227" spans="7:7" x14ac:dyDescent="0.25">
      <c r="G1227" s="1"/>
    </row>
    <row r="1228" spans="7:7" x14ac:dyDescent="0.25">
      <c r="G1228" s="1"/>
    </row>
    <row r="1229" spans="7:7" x14ac:dyDescent="0.25">
      <c r="G1229" s="1"/>
    </row>
    <row r="1230" spans="7:7" x14ac:dyDescent="0.25">
      <c r="G1230" s="1"/>
    </row>
    <row r="1231" spans="7:7" x14ac:dyDescent="0.25">
      <c r="G1231" s="1"/>
    </row>
    <row r="1232" spans="7:7" x14ac:dyDescent="0.25">
      <c r="G1232" s="1"/>
    </row>
    <row r="1233" spans="7:7" x14ac:dyDescent="0.25">
      <c r="G1233" s="1"/>
    </row>
    <row r="1234" spans="7:7" x14ac:dyDescent="0.25">
      <c r="G1234" s="1"/>
    </row>
    <row r="1235" spans="7:7" x14ac:dyDescent="0.25">
      <c r="G1235" s="1"/>
    </row>
    <row r="1236" spans="7:7" x14ac:dyDescent="0.25">
      <c r="G1236" s="1"/>
    </row>
    <row r="1237" spans="7:7" x14ac:dyDescent="0.25">
      <c r="G1237" s="1"/>
    </row>
    <row r="1238" spans="7:7" x14ac:dyDescent="0.25">
      <c r="G1238" s="1"/>
    </row>
    <row r="1239" spans="7:7" x14ac:dyDescent="0.25">
      <c r="G1239" s="1"/>
    </row>
    <row r="1240" spans="7:7" x14ac:dyDescent="0.25">
      <c r="G1240" s="1"/>
    </row>
    <row r="1241" spans="7:7" x14ac:dyDescent="0.25">
      <c r="G1241" s="1"/>
    </row>
    <row r="1242" spans="7:7" x14ac:dyDescent="0.25">
      <c r="G1242" s="1"/>
    </row>
    <row r="1243" spans="7:7" x14ac:dyDescent="0.25">
      <c r="G1243" s="1"/>
    </row>
    <row r="1244" spans="7:7" x14ac:dyDescent="0.25">
      <c r="G1244" s="1"/>
    </row>
    <row r="1245" spans="7:7" x14ac:dyDescent="0.25">
      <c r="G1245" s="1"/>
    </row>
    <row r="1246" spans="7:7" x14ac:dyDescent="0.25">
      <c r="G1246" s="1"/>
    </row>
    <row r="1247" spans="7:7" x14ac:dyDescent="0.25">
      <c r="G1247" s="1"/>
    </row>
    <row r="1248" spans="7:7" x14ac:dyDescent="0.25">
      <c r="G1248" s="1"/>
    </row>
    <row r="1249" spans="7:7" x14ac:dyDescent="0.25">
      <c r="G1249" s="1"/>
    </row>
    <row r="1250" spans="7:7" x14ac:dyDescent="0.25">
      <c r="G1250" s="1"/>
    </row>
    <row r="1251" spans="7:7" x14ac:dyDescent="0.25">
      <c r="G1251" s="1"/>
    </row>
    <row r="1252" spans="7:7" x14ac:dyDescent="0.25">
      <c r="G1252" s="1"/>
    </row>
    <row r="1253" spans="7:7" x14ac:dyDescent="0.25">
      <c r="G1253" s="1"/>
    </row>
    <row r="1254" spans="7:7" x14ac:dyDescent="0.25">
      <c r="G1254" s="1"/>
    </row>
    <row r="1255" spans="7:7" x14ac:dyDescent="0.25">
      <c r="G1255" s="1"/>
    </row>
    <row r="1256" spans="7:7" x14ac:dyDescent="0.25">
      <c r="G1256" s="1"/>
    </row>
    <row r="1257" spans="7:7" x14ac:dyDescent="0.25">
      <c r="G1257" s="1"/>
    </row>
    <row r="1258" spans="7:7" x14ac:dyDescent="0.25">
      <c r="G1258" s="1"/>
    </row>
    <row r="1259" spans="7:7" x14ac:dyDescent="0.25">
      <c r="G1259" s="1"/>
    </row>
    <row r="1260" spans="7:7" x14ac:dyDescent="0.25">
      <c r="G1260" s="1"/>
    </row>
    <row r="1261" spans="7:7" x14ac:dyDescent="0.25">
      <c r="G1261" s="1"/>
    </row>
    <row r="1262" spans="7:7" x14ac:dyDescent="0.25">
      <c r="G1262" s="1"/>
    </row>
    <row r="1263" spans="7:7" x14ac:dyDescent="0.25">
      <c r="G1263" s="1"/>
    </row>
    <row r="1264" spans="7:7" x14ac:dyDescent="0.25">
      <c r="G1264" s="1"/>
    </row>
    <row r="1265" spans="7:7" x14ac:dyDescent="0.25">
      <c r="G1265" s="1"/>
    </row>
    <row r="1266" spans="7:7" x14ac:dyDescent="0.25">
      <c r="G1266" s="1"/>
    </row>
    <row r="1267" spans="7:7" x14ac:dyDescent="0.25">
      <c r="G1267" s="1"/>
    </row>
    <row r="1268" spans="7:7" x14ac:dyDescent="0.25">
      <c r="G1268" s="1"/>
    </row>
    <row r="1269" spans="7:7" x14ac:dyDescent="0.25">
      <c r="G1269" s="1"/>
    </row>
    <row r="1270" spans="7:7" x14ac:dyDescent="0.25">
      <c r="G1270" s="1"/>
    </row>
    <row r="1271" spans="7:7" x14ac:dyDescent="0.25">
      <c r="G1271" s="1"/>
    </row>
    <row r="1272" spans="7:7" x14ac:dyDescent="0.25">
      <c r="G1272" s="1"/>
    </row>
    <row r="1273" spans="7:7" x14ac:dyDescent="0.25">
      <c r="G1273" s="1"/>
    </row>
    <row r="1274" spans="7:7" x14ac:dyDescent="0.25">
      <c r="G1274" s="1"/>
    </row>
    <row r="1275" spans="7:7" x14ac:dyDescent="0.25">
      <c r="G1275" s="1"/>
    </row>
    <row r="1276" spans="7:7" x14ac:dyDescent="0.25">
      <c r="G1276" s="1"/>
    </row>
    <row r="1277" spans="7:7" x14ac:dyDescent="0.25">
      <c r="G1277" s="1"/>
    </row>
    <row r="1278" spans="7:7" x14ac:dyDescent="0.25">
      <c r="G1278" s="1"/>
    </row>
    <row r="1279" spans="7:7" x14ac:dyDescent="0.25">
      <c r="G1279" s="1"/>
    </row>
    <row r="1280" spans="7:7" x14ac:dyDescent="0.25">
      <c r="G1280" s="1"/>
    </row>
    <row r="1281" spans="7:7" x14ac:dyDescent="0.25">
      <c r="G1281" s="1"/>
    </row>
    <row r="1282" spans="7:7" x14ac:dyDescent="0.25">
      <c r="G1282" s="1"/>
    </row>
    <row r="1283" spans="7:7" x14ac:dyDescent="0.25">
      <c r="G1283" s="1"/>
    </row>
    <row r="1284" spans="7:7" x14ac:dyDescent="0.25">
      <c r="G1284" s="1"/>
    </row>
    <row r="1285" spans="7:7" x14ac:dyDescent="0.25">
      <c r="G1285" s="1"/>
    </row>
    <row r="1286" spans="7:7" x14ac:dyDescent="0.25">
      <c r="G1286" s="1"/>
    </row>
    <row r="1287" spans="7:7" x14ac:dyDescent="0.25">
      <c r="G1287" s="1"/>
    </row>
    <row r="1288" spans="7:7" x14ac:dyDescent="0.25">
      <c r="G1288" s="1"/>
    </row>
    <row r="1289" spans="7:7" x14ac:dyDescent="0.25">
      <c r="G1289" s="1"/>
    </row>
    <row r="1290" spans="7:7" x14ac:dyDescent="0.25">
      <c r="G1290" s="1"/>
    </row>
    <row r="1291" spans="7:7" x14ac:dyDescent="0.25">
      <c r="G1291" s="1"/>
    </row>
    <row r="1292" spans="7:7" x14ac:dyDescent="0.25">
      <c r="G1292" s="1"/>
    </row>
    <row r="1293" spans="7:7" x14ac:dyDescent="0.25">
      <c r="G1293" s="1"/>
    </row>
    <row r="1294" spans="7:7" x14ac:dyDescent="0.25">
      <c r="G1294" s="1"/>
    </row>
    <row r="1295" spans="7:7" x14ac:dyDescent="0.25">
      <c r="G1295" s="1"/>
    </row>
    <row r="1296" spans="7:7" x14ac:dyDescent="0.25">
      <c r="G1296" s="1"/>
    </row>
    <row r="1297" spans="7:7" x14ac:dyDescent="0.25">
      <c r="G1297" s="1"/>
    </row>
    <row r="1298" spans="7:7" x14ac:dyDescent="0.25">
      <c r="G1298" s="1"/>
    </row>
    <row r="1299" spans="7:7" x14ac:dyDescent="0.25">
      <c r="G1299" s="1"/>
    </row>
    <row r="1300" spans="7:7" x14ac:dyDescent="0.25">
      <c r="G1300" s="1"/>
    </row>
    <row r="1301" spans="7:7" x14ac:dyDescent="0.25">
      <c r="G1301" s="1"/>
    </row>
    <row r="1302" spans="7:7" x14ac:dyDescent="0.25">
      <c r="G1302" s="1"/>
    </row>
    <row r="1303" spans="7:7" x14ac:dyDescent="0.25">
      <c r="G1303" s="1"/>
    </row>
    <row r="1304" spans="7:7" x14ac:dyDescent="0.25">
      <c r="G1304" s="1"/>
    </row>
    <row r="1305" spans="7:7" x14ac:dyDescent="0.25">
      <c r="G1305" s="1"/>
    </row>
    <row r="1306" spans="7:7" x14ac:dyDescent="0.25">
      <c r="G1306" s="1"/>
    </row>
    <row r="1307" spans="7:7" x14ac:dyDescent="0.25">
      <c r="G1307" s="1"/>
    </row>
    <row r="1308" spans="7:7" x14ac:dyDescent="0.25">
      <c r="G1308" s="1"/>
    </row>
    <row r="1309" spans="7:7" x14ac:dyDescent="0.25">
      <c r="G1309" s="1"/>
    </row>
    <row r="1310" spans="7:7" x14ac:dyDescent="0.25">
      <c r="G1310" s="1"/>
    </row>
    <row r="1311" spans="7:7" x14ac:dyDescent="0.25">
      <c r="G1311" s="1"/>
    </row>
    <row r="1312" spans="7:7" x14ac:dyDescent="0.25">
      <c r="G1312" s="1"/>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sheetData>
  <sortState xmlns:xlrd2="http://schemas.microsoft.com/office/spreadsheetml/2017/richdata2" ref="A11:FS312">
    <sortCondition ref="A12: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2022-09-12T19:26:22Z</dcterms:modified>
</cp:coreProperties>
</file>