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.PROGRAMACION\Timix\tgr\Data\"/>
    </mc:Choice>
  </mc:AlternateContent>
  <xr:revisionPtr revIDLastSave="0" documentId="13_ncr:1_{CDEA9D85-5A33-4FA3-B5E4-529021FD11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ado" sheetId="1" r:id="rId1"/>
    <sheet name="Respaldo" sheetId="2" r:id="rId2"/>
  </sheets>
  <definedNames>
    <definedName name="_xlnm._FilterDatabase" localSheetId="0">Listado!#REF!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4" i="2" l="1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</calcChain>
</file>

<file path=xl/sharedStrings.xml><?xml version="1.0" encoding="utf-8"?>
<sst xmlns="http://schemas.openxmlformats.org/spreadsheetml/2006/main" count="637" uniqueCount="255">
  <si>
    <t>RUT</t>
  </si>
  <si>
    <t>Inmobiliaria</t>
  </si>
  <si>
    <t>Asset</t>
  </si>
  <si>
    <t>Carpeta</t>
  </si>
  <si>
    <t>Hoja</t>
  </si>
  <si>
    <t>Activo</t>
  </si>
  <si>
    <t>Region</t>
  </si>
  <si>
    <t>Comuna</t>
  </si>
  <si>
    <t>Rol Matriz</t>
  </si>
  <si>
    <t>Rol</t>
  </si>
  <si>
    <t>Codigo</t>
  </si>
  <si>
    <t>76692760-2</t>
  </si>
  <si>
    <t>Inmobiliaria Del Mar</t>
  </si>
  <si>
    <t>76933690-7</t>
  </si>
  <si>
    <t>Inmobiliaria El Manzano</t>
  </si>
  <si>
    <t>76014169-0</t>
  </si>
  <si>
    <t>Inmobiliaria Las Camelias</t>
  </si>
  <si>
    <t>76974560-2</t>
  </si>
  <si>
    <t>Inmobiliaria Los Naranjos</t>
  </si>
  <si>
    <t>76014171-2</t>
  </si>
  <si>
    <t>Inmobiliaria Los Abetos</t>
  </si>
  <si>
    <t>76178481-1</t>
  </si>
  <si>
    <t>Inmobiliaria La Araucaria</t>
  </si>
  <si>
    <t>76216581-3</t>
  </si>
  <si>
    <t>Inmobiliaria Las Palmas</t>
  </si>
  <si>
    <t>76216556-2</t>
  </si>
  <si>
    <t>Inmobiliaria Los Quillayes</t>
  </si>
  <si>
    <t>76216551-1</t>
  </si>
  <si>
    <t>Inmobiliaria Los Abedules</t>
  </si>
  <si>
    <t>76216566-k</t>
  </si>
  <si>
    <t>Inmobiliaria El Canelo</t>
  </si>
  <si>
    <t>76216547-3</t>
  </si>
  <si>
    <t>Inmobiliaria El Avellano</t>
  </si>
  <si>
    <t>76244152-7</t>
  </si>
  <si>
    <t>Inmobiliaria Los Arrayanes</t>
  </si>
  <si>
    <t>76244139-k</t>
  </si>
  <si>
    <t>Inmobiliaria Los Rosales</t>
  </si>
  <si>
    <t>REGION DE VALPARAISO</t>
  </si>
  <si>
    <t>CONCON</t>
  </si>
  <si>
    <t>76850270-6</t>
  </si>
  <si>
    <t>Inmobiliaria Los Sauces</t>
  </si>
  <si>
    <t>76178469-2</t>
  </si>
  <si>
    <t>Inmobiliaria El Jacaranda</t>
  </si>
  <si>
    <t>76933630-3</t>
  </si>
  <si>
    <t>Inmobiliaria Los Almendros</t>
  </si>
  <si>
    <t>76974590-4</t>
  </si>
  <si>
    <t>Inmobiliaria Los Nogales</t>
  </si>
  <si>
    <t>76974520-3</t>
  </si>
  <si>
    <t>Inmobiliaria Los Mañios</t>
  </si>
  <si>
    <t>76178466-8</t>
  </si>
  <si>
    <t>inmobiliaria Los Magnolios</t>
  </si>
  <si>
    <t>76244146-2</t>
  </si>
  <si>
    <t>Inmobiliaria Las Lavandas</t>
  </si>
  <si>
    <t>76244126-8</t>
  </si>
  <si>
    <t>Inmobiliaria Los Mandarinos</t>
  </si>
  <si>
    <t>76243749-k</t>
  </si>
  <si>
    <t>Inmobiliaria Los Eucaliptus</t>
  </si>
  <si>
    <t>76244113-6</t>
  </si>
  <si>
    <t>Inmobiliaria El Peumo</t>
  </si>
  <si>
    <t>76244172-1</t>
  </si>
  <si>
    <t>Inmobiliaria Los Espinos</t>
  </si>
  <si>
    <t>76244167-5</t>
  </si>
  <si>
    <t>Inmobiliaria Los Pinos</t>
  </si>
  <si>
    <t>76336482-8</t>
  </si>
  <si>
    <t>Inmobiliaria El Algarrobo SPA</t>
  </si>
  <si>
    <t>76336443-7</t>
  </si>
  <si>
    <t>Inmobiliaria Los Maitenes SPA</t>
  </si>
  <si>
    <t>76336489-5</t>
  </si>
  <si>
    <t>Inmobiliaria Las Pataguas SPA</t>
  </si>
  <si>
    <t>76336438-0</t>
  </si>
  <si>
    <t>Inmobiliaria El Tamarugo SPA</t>
  </si>
  <si>
    <t>76336446-1</t>
  </si>
  <si>
    <t>Inmobiliaria El Sauco SPA</t>
  </si>
  <si>
    <t>76336457-7</t>
  </si>
  <si>
    <t>Inmobiliaria El Cipres SPA</t>
  </si>
  <si>
    <t>76336468-2</t>
  </si>
  <si>
    <t>Inmobiliaria Los Laureles SPA</t>
  </si>
  <si>
    <t>REGION METROPOLITANA DE SANTIAGO</t>
  </si>
  <si>
    <t>LO BARNECHEA</t>
  </si>
  <si>
    <t>99550720-k</t>
  </si>
  <si>
    <t>Desarrollo Mipa</t>
  </si>
  <si>
    <t>76178476-5</t>
  </si>
  <si>
    <t>Inmobiliaria El Rauli</t>
  </si>
  <si>
    <t>76014161-5</t>
  </si>
  <si>
    <t>Inmobiliaria Los Olivos</t>
  </si>
  <si>
    <t>76831640-6</t>
  </si>
  <si>
    <t>inmobiliaria Los Robles</t>
  </si>
  <si>
    <t>76569000-5</t>
  </si>
  <si>
    <t>Inmobiliaria Los Coihues</t>
  </si>
  <si>
    <t>REGION DE LOS LAGOS</t>
  </si>
  <si>
    <t>PUERTO MONTT</t>
  </si>
  <si>
    <t>76616460-9</t>
  </si>
  <si>
    <t>Inmobiliaria Los Lingues</t>
  </si>
  <si>
    <t>76512550-2</t>
  </si>
  <si>
    <t>Inmobiliaria Argomedo</t>
  </si>
  <si>
    <t>76569100-1</t>
  </si>
  <si>
    <t>Inmobiliaria Puerto Brandt</t>
  </si>
  <si>
    <t>76388200-4</t>
  </si>
  <si>
    <t>Inmobiliaria Alerce</t>
  </si>
  <si>
    <t>76405380-k</t>
  </si>
  <si>
    <t>Inmobiliaria Brown Norte</t>
  </si>
  <si>
    <t>76785210-k</t>
  </si>
  <si>
    <t>Inmobiliaria Las Higueras</t>
  </si>
  <si>
    <t>99564780-k</t>
  </si>
  <si>
    <t>Inmobiliaria Recoleta</t>
  </si>
  <si>
    <t>76512440-9</t>
  </si>
  <si>
    <t>Inmobiliaria Roman Diaz</t>
  </si>
  <si>
    <t>76378440-1</t>
  </si>
  <si>
    <t>Inmobiliaria Santo Domingo</t>
  </si>
  <si>
    <t>76495960-4</t>
  </si>
  <si>
    <t>Inmobiliaria Monseñor Eyzaguirre</t>
  </si>
  <si>
    <t>99549660-7</t>
  </si>
  <si>
    <t>Inmobiliaria Duble Almeyda</t>
  </si>
  <si>
    <t>76182178-4</t>
  </si>
  <si>
    <t>Inversiones World Logistic</t>
  </si>
  <si>
    <t>76272051-5</t>
  </si>
  <si>
    <t>Imagina Arquitectos SPA</t>
  </si>
  <si>
    <t>76378332-4</t>
  </si>
  <si>
    <t>Imagina Gestion Inmobiliaria SPA</t>
  </si>
  <si>
    <t>76455744-1</t>
  </si>
  <si>
    <t>Inmobiliaria Tocornal II SPA</t>
  </si>
  <si>
    <t>76457672-1</t>
  </si>
  <si>
    <t>Inmobiliaria Capitan Orella SPA</t>
  </si>
  <si>
    <t>76479661-6</t>
  </si>
  <si>
    <t>Inmobiliaria Bustamante SPA</t>
  </si>
  <si>
    <t>76545580-4</t>
  </si>
  <si>
    <t>Inmobiliaria Hannover SPA</t>
  </si>
  <si>
    <t>76545575-8</t>
  </si>
  <si>
    <t>Inmobiliaria Sucre SPA</t>
  </si>
  <si>
    <t>76528836-3</t>
  </si>
  <si>
    <t>Inmobiliaria Simon Bolivar II SPA</t>
  </si>
  <si>
    <t>76587748-2</t>
  </si>
  <si>
    <t>Inmobiliaria Serrano SPA</t>
  </si>
  <si>
    <t>76598693-1</t>
  </si>
  <si>
    <t>Inmobiliaria Irarrazaval SPA</t>
  </si>
  <si>
    <t>76604745-9</t>
  </si>
  <si>
    <t>Inmobiliaria Eleodoro Yañez SPA</t>
  </si>
  <si>
    <t>76688858-5</t>
  </si>
  <si>
    <t>Inmobiliaria Rosas SPA</t>
  </si>
  <si>
    <t>76683717-4</t>
  </si>
  <si>
    <t>Inmobiliaria Diagonal Oriente SPA</t>
  </si>
  <si>
    <t>76622777-5</t>
  </si>
  <si>
    <t>Inmobiliaria Irarrazaval II SPA</t>
  </si>
  <si>
    <t>NUNOA</t>
  </si>
  <si>
    <t>76736769-4</t>
  </si>
  <si>
    <t>Inmobiliaria Colon SPA</t>
  </si>
  <si>
    <t>76736767-8</t>
  </si>
  <si>
    <t>Inmobiliaria Eleuterio Ramirez SPA</t>
  </si>
  <si>
    <t>76754566-5</t>
  </si>
  <si>
    <t>Inmobiliaria Monseñor Eyzaguirre II Spa</t>
  </si>
  <si>
    <t>76756684-0</t>
  </si>
  <si>
    <t>Inmobiliaria Salvador SPA</t>
  </si>
  <si>
    <t>76780374-5</t>
  </si>
  <si>
    <t>Inmobiliaria Macul SPA</t>
  </si>
  <si>
    <t>76780378-8</t>
  </si>
  <si>
    <t>Inmobiliaria Azaleas SPA</t>
  </si>
  <si>
    <t>76810391-7</t>
  </si>
  <si>
    <t>Inmobiliaria San Diego SPA</t>
  </si>
  <si>
    <t>76807788-6</t>
  </si>
  <si>
    <t>Inmobiliaria San Eugenio SPA</t>
  </si>
  <si>
    <t>76807795-9</t>
  </si>
  <si>
    <t>Inmobiliaria Francia Ex Vicuña Mackenna</t>
  </si>
  <si>
    <t>76810393-3</t>
  </si>
  <si>
    <t>Inmobiliaria Tucapel Spa</t>
  </si>
  <si>
    <t>76834892-8</t>
  </si>
  <si>
    <t>Inmobiliaria Lord Cochrane Spa</t>
  </si>
  <si>
    <t>76834887-1</t>
  </si>
  <si>
    <t>Inmobiliaria Portugal Spa</t>
  </si>
  <si>
    <t>76834885-5</t>
  </si>
  <si>
    <t>Inmobiliaria Carmen Fariña Spa</t>
  </si>
  <si>
    <t>76834883-9</t>
  </si>
  <si>
    <t>Inmobiliaria Victoria Spa</t>
  </si>
  <si>
    <t>76834873-1</t>
  </si>
  <si>
    <t>Inmobiliaria Suarez Mujica Spa</t>
  </si>
  <si>
    <t>76834869-3</t>
  </si>
  <si>
    <t>Inmobiliaria Pedro de Oña Spa</t>
  </si>
  <si>
    <t>76825241-6</t>
  </si>
  <si>
    <t>Inmobiliaria La Verbena spa</t>
  </si>
  <si>
    <t>76933826-8</t>
  </si>
  <si>
    <t>Inmobiliaria Las Palmeras Spa</t>
  </si>
  <si>
    <t>77005682-9</t>
  </si>
  <si>
    <t>Inmobiliaria Walker Martinez</t>
  </si>
  <si>
    <t>77005677-2</t>
  </si>
  <si>
    <t>Inmobiliaria Isabel la Catolica</t>
  </si>
  <si>
    <t>77017242-k</t>
  </si>
  <si>
    <t>Licitaciones Gestión Inmobiliaria SPA</t>
  </si>
  <si>
    <t>77067005-5</t>
  </si>
  <si>
    <t>Inmobiliaria Celia Solar SpA</t>
  </si>
  <si>
    <t>77078273-2</t>
  </si>
  <si>
    <t>Inmobiliaria Aldunate SPA</t>
  </si>
  <si>
    <t>77078277-5</t>
  </si>
  <si>
    <t>Inmobiliaria Francisco de Villagra SPA</t>
  </si>
  <si>
    <t>77078271-6</t>
  </si>
  <si>
    <t>Inmobiliaria Rodrigo de Araya SPA</t>
  </si>
  <si>
    <t>77099327-k</t>
  </si>
  <si>
    <t>Inmobiliaria Millalongo SPA</t>
  </si>
  <si>
    <t>77099333-4</t>
  </si>
  <si>
    <t>Inmobiliaria Carlos Alvarado SPA</t>
  </si>
  <si>
    <t>77099336-9</t>
  </si>
  <si>
    <t>Inmobiliaria Macul Exequiel Fernandez SPA</t>
  </si>
  <si>
    <t>77099338-5</t>
  </si>
  <si>
    <t>Inmobiliaria Lago Todos Los Santos Spa</t>
  </si>
  <si>
    <t>76936890-6</t>
  </si>
  <si>
    <t>Constructora ALM S.A</t>
  </si>
  <si>
    <t>13-76244139-k-Inmobiliaria Los Rosales</t>
  </si>
  <si>
    <t>SI</t>
  </si>
  <si>
    <t>21-76244126-8-Inmobiliaria Los Mandarinos</t>
  </si>
  <si>
    <t>49-76182178-4-Inversiones World Logistic</t>
  </si>
  <si>
    <t>SAN BERNARDO</t>
  </si>
  <si>
    <t>32-76336468-2-Inmobiliaria Los Laureles SPA</t>
  </si>
  <si>
    <t>37-76569000-5-Inmobiliaria Los Coihues</t>
  </si>
  <si>
    <t>63-76622777-5-Inmobiliaria Irarrazaval II SPA</t>
  </si>
  <si>
    <t>80-76825241-6-Inmobiliaria La Verbena spa</t>
  </si>
  <si>
    <t>78-76834873-1-Inmobiliaria Suarez Mujica Spa</t>
  </si>
  <si>
    <t>79-76834869-3-Inmobiliaria Pedro de Oña Spa</t>
  </si>
  <si>
    <t>77-76834883-9-Inmobiliaria Victoria Spa</t>
  </si>
  <si>
    <t>SANTIAGO (SUR)</t>
  </si>
  <si>
    <t>76-76834885-5-Inmobiliaria Carmen Fariña Spa</t>
  </si>
  <si>
    <t>VITACURA</t>
  </si>
  <si>
    <t>33-99550720-k-Desarrollo Mipa</t>
  </si>
  <si>
    <t>60-76604745-9-Inmobiliaria Eleodoro Yañez SPA</t>
  </si>
  <si>
    <t>PROVIDENCIA</t>
  </si>
  <si>
    <t>61-76688858-5-Inmobiliaria Rosas SPA</t>
  </si>
  <si>
    <t>SANTIAGO</t>
  </si>
  <si>
    <t>66-76754566-5-Inmobiliaria Monseñor Eyzaguirre II Spa</t>
  </si>
  <si>
    <t>68-76780374-5-Inmobiliaria Macul SPA</t>
  </si>
  <si>
    <t>MACUL</t>
  </si>
  <si>
    <t>26-76336482-8-Inmobiliaria El Algarrobo SPA</t>
  </si>
  <si>
    <t>69-76780378-8-Inmobiliaria Azaleas SPA</t>
  </si>
  <si>
    <t>LAS CONDES</t>
  </si>
  <si>
    <t>67-76756684-0-Inmobiliaria Salvador SPA</t>
  </si>
  <si>
    <t>SAN JOAQUIN</t>
  </si>
  <si>
    <t>74-76834892-8-Inmobiliaria Lord Cochrane Spa</t>
  </si>
  <si>
    <t>70-76810391-7-Inmobiliaria San Diego SPA</t>
  </si>
  <si>
    <t>81-76933826-8-Inmobiliaria Las Palmeras Spa</t>
  </si>
  <si>
    <t>Inm. Walker Martinez</t>
  </si>
  <si>
    <t>82-77005682-9-Inmobiliaria Walker Martinez</t>
  </si>
  <si>
    <t>LA FLORIDA</t>
  </si>
  <si>
    <t>Inm. Isabel la Catolica</t>
  </si>
  <si>
    <t>83-77005677-2-Inmobiliaria Isabel la Catolica</t>
  </si>
  <si>
    <t>85-77067005-5-Inmobiliaria Celia Solar SpA</t>
  </si>
  <si>
    <t>88-77078271-6-Inmobiliaria Rodrigo de Araya SPA</t>
  </si>
  <si>
    <t>86-77078273-2-Inmobiliaria Aldunate SPA</t>
  </si>
  <si>
    <t>INMOBILIARIA MACUL - EXEQUIEL FERNANDEZ SPA</t>
  </si>
  <si>
    <t>91-77099336-9-Inmobiliaria Macul Exequiel Fernandez SPA</t>
  </si>
  <si>
    <t>89-77099327-k-Inmobiliaria Millalongo SPA</t>
  </si>
  <si>
    <t>75-76834887-1-Inmobiliaria Portugal Spa</t>
  </si>
  <si>
    <t>Inmobiliaria Francia (ex Vicuña Mackenna)</t>
  </si>
  <si>
    <t>72-76807795-9-Inmobiliaria Francia Ex Vicuña Mackenna</t>
  </si>
  <si>
    <t>INDEPENDENCIA</t>
  </si>
  <si>
    <t>49-76182178-4-Inversiones World Logistic 2</t>
  </si>
  <si>
    <t>49-76182178-4-Inversiones World Logistic 3</t>
  </si>
  <si>
    <t>49-76182178-4-Inversiones World Logistic 4</t>
  </si>
  <si>
    <t>33-99550720-k-Desarrollo Mipa 2</t>
  </si>
  <si>
    <t>33-99550720-k-Desarrollo Mipa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</si>
</sst>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3" fontId="3" fillId="0" borderId="2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left" wrapText="1"/>
    </xf>
    <xf numFmtId="3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0" borderId="6" xfId="0" applyFont="1" applyBorder="1" applyAlignment="1">
      <alignment horizontal="left" wrapText="1"/>
    </xf>
    <xf numFmtId="3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 wrapText="1"/>
    </xf>
    <xf numFmtId="3" fontId="4" fillId="0" borderId="6" xfId="0" applyNumberFormat="1" applyFont="1" applyBorder="1" applyAlignment="1">
      <alignment horizontal="right"/>
    </xf>
    <xf numFmtId="3" fontId="5" fillId="0" borderId="6" xfId="0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5" fillId="0" borderId="0" xfId="0" applyFont="1" applyAlignment="1">
      <alignment horizontal="left"/>
    </xf>
    <xf numFmtId="0" fontId="0" fillId="0" borderId="6" xfId="0" applyBorder="1"/>
    <xf numFmtId="0" fontId="6" fillId="0" borderId="0" xfId="0" applyFont="1" applyAlignment="1">
      <alignment horizontal="left"/>
    </xf>
    <xf numFmtId="3" fontId="3" fillId="0" borderId="6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36"/>
  <sheetViews>
    <sheetView tabSelected="1" workbookViewId="0">
      <pane ySplit="1" topLeftCell="A22" activePane="bottomLeft" state="frozen"/>
      <selection pane="bottomLeft" activeCell="F30" sqref="F30:F36"/>
    </sheetView>
  </sheetViews>
  <sheetFormatPr baseColWidth="10" defaultColWidth="8.88671875" defaultRowHeight="14.4" x14ac:dyDescent="0.3"/>
  <cols>
    <col min="1" max="1" width="23.33203125" customWidth="1"/>
    <col min="2" max="2" width="35.5546875" customWidth="1"/>
    <col min="3" max="3" width="25.77734375" customWidth="1"/>
    <col min="4" max="4" width="58.6640625" style="24" customWidth="1"/>
    <col min="5" max="5" width="8.88671875" style="25"/>
    <col min="6" max="6" width="8.88671875" style="24"/>
    <col min="9" max="11" width="8.88671875" style="26"/>
  </cols>
  <sheetData>
    <row r="1" spans="1:11" ht="19.5" customHeight="1" x14ac:dyDescent="0.3">
      <c r="A1" t="s">
        <v>35</v>
      </c>
      <c r="B1" t="s">
        <v>36</v>
      </c>
      <c r="D1" s="19" t="s">
        <v>204</v>
      </c>
      <c r="E1" s="20">
        <v>13</v>
      </c>
      <c r="F1" s="21" t="s">
        <v>205</v>
      </c>
      <c r="G1" t="s">
        <v>37</v>
      </c>
      <c r="H1" t="s">
        <v>38</v>
      </c>
      <c r="I1" s="22">
        <v>6037</v>
      </c>
      <c r="J1" s="22">
        <v>5</v>
      </c>
      <c r="K1" s="22">
        <v>340</v>
      </c>
    </row>
    <row r="2" spans="1:11" ht="19.5" customHeight="1" x14ac:dyDescent="0.3">
      <c r="A2" t="s">
        <v>53</v>
      </c>
      <c r="B2" t="s">
        <v>54</v>
      </c>
      <c r="D2" s="21" t="s">
        <v>206</v>
      </c>
      <c r="E2" s="20">
        <v>21</v>
      </c>
      <c r="F2" s="21" t="s">
        <v>205</v>
      </c>
      <c r="G2" t="s">
        <v>37</v>
      </c>
      <c r="H2" t="s">
        <v>38</v>
      </c>
      <c r="I2" s="22">
        <v>6042</v>
      </c>
      <c r="J2" s="22">
        <v>13</v>
      </c>
      <c r="K2" s="22">
        <v>340</v>
      </c>
    </row>
    <row r="3" spans="1:11" ht="19.5" customHeight="1" x14ac:dyDescent="0.3">
      <c r="A3" t="s">
        <v>63</v>
      </c>
      <c r="B3" t="s">
        <v>64</v>
      </c>
      <c r="D3" s="21" t="s">
        <v>227</v>
      </c>
      <c r="E3" s="20">
        <v>26</v>
      </c>
      <c r="F3" s="21" t="s">
        <v>205</v>
      </c>
      <c r="G3" t="s">
        <v>77</v>
      </c>
      <c r="H3" t="s">
        <v>143</v>
      </c>
      <c r="I3" s="22">
        <v>5432</v>
      </c>
      <c r="J3" s="22">
        <v>20</v>
      </c>
      <c r="K3" s="22">
        <v>91</v>
      </c>
    </row>
    <row r="4" spans="1:11" ht="19.5" customHeight="1" x14ac:dyDescent="0.3">
      <c r="A4" t="s">
        <v>75</v>
      </c>
      <c r="B4" t="s">
        <v>76</v>
      </c>
      <c r="D4" s="21" t="s">
        <v>209</v>
      </c>
      <c r="E4" s="20">
        <v>32</v>
      </c>
      <c r="F4" s="21" t="s">
        <v>205</v>
      </c>
      <c r="G4" t="s">
        <v>77</v>
      </c>
      <c r="H4" t="s">
        <v>78</v>
      </c>
      <c r="I4" s="22">
        <v>3585</v>
      </c>
      <c r="J4" s="22">
        <v>3</v>
      </c>
      <c r="K4" s="22">
        <v>332</v>
      </c>
    </row>
    <row r="5" spans="1:11" ht="19.5" customHeight="1" x14ac:dyDescent="0.3">
      <c r="A5" t="s">
        <v>79</v>
      </c>
      <c r="B5" t="s">
        <v>80</v>
      </c>
      <c r="D5" s="21" t="s">
        <v>219</v>
      </c>
      <c r="E5" s="20">
        <v>33</v>
      </c>
      <c r="F5" s="21" t="s">
        <v>205</v>
      </c>
      <c r="G5" t="s">
        <v>77</v>
      </c>
      <c r="H5" t="s">
        <v>143</v>
      </c>
      <c r="I5" s="22">
        <v>34</v>
      </c>
      <c r="J5" s="22">
        <v>344</v>
      </c>
      <c r="K5" s="22">
        <v>91</v>
      </c>
    </row>
    <row r="6" spans="1:11" ht="19.5" customHeight="1" x14ac:dyDescent="0.3">
      <c r="A6" t="s">
        <v>79</v>
      </c>
      <c r="B6" t="s">
        <v>80</v>
      </c>
      <c r="D6" s="19" t="s">
        <v>253</v>
      </c>
      <c r="E6" s="20">
        <v>33</v>
      </c>
      <c r="F6" s="21" t="s">
        <v>205</v>
      </c>
      <c r="G6" t="s">
        <v>77</v>
      </c>
      <c r="H6" t="s">
        <v>143</v>
      </c>
      <c r="I6" s="22">
        <v>34</v>
      </c>
      <c r="J6" s="22">
        <v>347</v>
      </c>
      <c r="K6" s="22">
        <v>91</v>
      </c>
    </row>
    <row r="7" spans="1:11" ht="19.5" customHeight="1" x14ac:dyDescent="0.3">
      <c r="A7" t="s">
        <v>79</v>
      </c>
      <c r="B7" t="s">
        <v>80</v>
      </c>
      <c r="D7" s="21" t="s">
        <v>254</v>
      </c>
      <c r="E7" s="20">
        <v>33</v>
      </c>
      <c r="F7" s="21" t="s">
        <v>205</v>
      </c>
      <c r="G7" t="s">
        <v>77</v>
      </c>
      <c r="H7" t="s">
        <v>143</v>
      </c>
      <c r="I7" s="22">
        <v>34</v>
      </c>
      <c r="J7" s="22">
        <v>353</v>
      </c>
      <c r="K7" s="22">
        <v>91</v>
      </c>
    </row>
    <row r="8" spans="1:11" ht="19.5" customHeight="1" x14ac:dyDescent="0.3">
      <c r="A8" t="s">
        <v>87</v>
      </c>
      <c r="B8" t="s">
        <v>88</v>
      </c>
      <c r="D8" s="21" t="s">
        <v>210</v>
      </c>
      <c r="E8" s="20">
        <v>37</v>
      </c>
      <c r="F8" s="21" t="s">
        <v>205</v>
      </c>
      <c r="G8" t="s">
        <v>89</v>
      </c>
      <c r="H8" t="s">
        <v>90</v>
      </c>
      <c r="I8" s="22">
        <v>715</v>
      </c>
      <c r="J8" s="22">
        <v>2</v>
      </c>
      <c r="K8" s="22">
        <v>261</v>
      </c>
    </row>
    <row r="9" spans="1:11" ht="19.5" customHeight="1" x14ac:dyDescent="0.3">
      <c r="A9" t="s">
        <v>113</v>
      </c>
      <c r="B9" t="s">
        <v>114</v>
      </c>
      <c r="D9" s="21" t="s">
        <v>207</v>
      </c>
      <c r="E9" s="20">
        <v>49</v>
      </c>
      <c r="F9" s="21" t="s">
        <v>205</v>
      </c>
      <c r="G9" t="s">
        <v>77</v>
      </c>
      <c r="H9" t="s">
        <v>208</v>
      </c>
      <c r="I9" s="22">
        <v>4505</v>
      </c>
      <c r="J9" s="22">
        <v>271</v>
      </c>
      <c r="K9" s="22">
        <v>98</v>
      </c>
    </row>
    <row r="10" spans="1:11" ht="19.5" customHeight="1" x14ac:dyDescent="0.3">
      <c r="A10" t="s">
        <v>113</v>
      </c>
      <c r="B10" t="s">
        <v>114</v>
      </c>
      <c r="D10" s="21" t="s">
        <v>250</v>
      </c>
      <c r="E10" s="20">
        <v>49</v>
      </c>
      <c r="F10" s="21" t="s">
        <v>205</v>
      </c>
      <c r="G10" t="s">
        <v>77</v>
      </c>
      <c r="H10" t="s">
        <v>208</v>
      </c>
      <c r="I10" s="22">
        <v>4505</v>
      </c>
      <c r="J10" s="22">
        <v>54</v>
      </c>
      <c r="K10" s="22">
        <v>98</v>
      </c>
    </row>
    <row r="11" spans="1:11" ht="19.5" customHeight="1" x14ac:dyDescent="0.3">
      <c r="A11" t="s">
        <v>113</v>
      </c>
      <c r="B11" t="s">
        <v>114</v>
      </c>
      <c r="D11" s="21" t="s">
        <v>251</v>
      </c>
      <c r="E11" s="20">
        <v>49</v>
      </c>
      <c r="F11" s="21" t="s">
        <v>205</v>
      </c>
      <c r="G11" t="s">
        <v>77</v>
      </c>
      <c r="H11" t="s">
        <v>208</v>
      </c>
      <c r="I11" s="22">
        <v>4505</v>
      </c>
      <c r="J11" s="22">
        <v>272</v>
      </c>
      <c r="K11" s="22">
        <v>98</v>
      </c>
    </row>
    <row r="12" spans="1:11" ht="19.5" customHeight="1" x14ac:dyDescent="0.3">
      <c r="A12" t="s">
        <v>113</v>
      </c>
      <c r="B12" t="s">
        <v>114</v>
      </c>
      <c r="D12" s="21" t="s">
        <v>252</v>
      </c>
      <c r="E12" s="20">
        <v>49</v>
      </c>
      <c r="F12" s="21" t="s">
        <v>205</v>
      </c>
      <c r="G12" t="s">
        <v>77</v>
      </c>
      <c r="H12" t="s">
        <v>208</v>
      </c>
      <c r="I12" s="22">
        <v>4505</v>
      </c>
      <c r="J12" s="22">
        <v>273</v>
      </c>
      <c r="K12" s="22">
        <v>98</v>
      </c>
    </row>
    <row r="13" spans="1:11" ht="19.5" customHeight="1" x14ac:dyDescent="0.3">
      <c r="A13" t="s">
        <v>135</v>
      </c>
      <c r="B13" t="s">
        <v>136</v>
      </c>
      <c r="D13" s="21" t="s">
        <v>220</v>
      </c>
      <c r="E13" s="20">
        <v>60</v>
      </c>
      <c r="F13" s="21" t="s">
        <v>205</v>
      </c>
      <c r="G13" t="s">
        <v>77</v>
      </c>
      <c r="H13" t="s">
        <v>221</v>
      </c>
      <c r="I13" s="22">
        <v>1823</v>
      </c>
      <c r="J13" s="22">
        <v>1</v>
      </c>
      <c r="K13" s="22">
        <v>72</v>
      </c>
    </row>
    <row r="14" spans="1:11" ht="19.5" customHeight="1" x14ac:dyDescent="0.3">
      <c r="A14" t="s">
        <v>137</v>
      </c>
      <c r="B14" t="s">
        <v>138</v>
      </c>
      <c r="D14" s="21" t="s">
        <v>222</v>
      </c>
      <c r="E14" s="20">
        <v>61</v>
      </c>
      <c r="F14" s="21" t="s">
        <v>205</v>
      </c>
      <c r="G14" t="s">
        <v>77</v>
      </c>
      <c r="H14" t="s">
        <v>223</v>
      </c>
      <c r="I14" s="22">
        <v>212</v>
      </c>
      <c r="J14" s="22">
        <v>12</v>
      </c>
      <c r="K14" s="22">
        <v>70</v>
      </c>
    </row>
    <row r="15" spans="1:11" ht="19.5" customHeight="1" x14ac:dyDescent="0.3">
      <c r="A15" t="s">
        <v>141</v>
      </c>
      <c r="B15" t="s">
        <v>142</v>
      </c>
      <c r="D15" s="21" t="s">
        <v>211</v>
      </c>
      <c r="E15" s="20">
        <v>63</v>
      </c>
      <c r="F15" s="21" t="s">
        <v>205</v>
      </c>
      <c r="G15" t="s">
        <v>77</v>
      </c>
      <c r="H15" t="s">
        <v>143</v>
      </c>
      <c r="I15" s="22">
        <v>3091</v>
      </c>
      <c r="J15" s="22">
        <v>2</v>
      </c>
      <c r="K15" s="22">
        <v>91</v>
      </c>
    </row>
    <row r="16" spans="1:11" ht="19.5" customHeight="1" x14ac:dyDescent="0.3">
      <c r="A16" t="s">
        <v>148</v>
      </c>
      <c r="B16" t="s">
        <v>149</v>
      </c>
      <c r="D16" s="21" t="s">
        <v>224</v>
      </c>
      <c r="E16" s="20">
        <v>66</v>
      </c>
      <c r="F16" s="21" t="s">
        <v>205</v>
      </c>
      <c r="G16" t="s">
        <v>77</v>
      </c>
      <c r="H16" t="s">
        <v>143</v>
      </c>
      <c r="I16" s="22">
        <v>3916</v>
      </c>
      <c r="J16" s="22">
        <v>5</v>
      </c>
      <c r="K16" s="22">
        <v>91</v>
      </c>
    </row>
    <row r="17" spans="1:11" ht="19.5" customHeight="1" x14ac:dyDescent="0.3">
      <c r="A17" t="s">
        <v>150</v>
      </c>
      <c r="B17" t="s">
        <v>151</v>
      </c>
      <c r="D17" s="21" t="s">
        <v>230</v>
      </c>
      <c r="E17" s="20">
        <v>67</v>
      </c>
      <c r="F17" s="21" t="s">
        <v>205</v>
      </c>
      <c r="G17" t="s">
        <v>77</v>
      </c>
      <c r="H17" t="s">
        <v>231</v>
      </c>
      <c r="I17" s="22">
        <v>1701</v>
      </c>
      <c r="J17" s="22">
        <v>124</v>
      </c>
      <c r="K17" s="22">
        <v>335</v>
      </c>
    </row>
    <row r="18" spans="1:11" ht="19.5" customHeight="1" x14ac:dyDescent="0.3">
      <c r="A18" t="s">
        <v>152</v>
      </c>
      <c r="B18" t="s">
        <v>153</v>
      </c>
      <c r="D18" s="21" t="s">
        <v>225</v>
      </c>
      <c r="E18" s="20">
        <v>68</v>
      </c>
      <c r="F18" s="21" t="s">
        <v>205</v>
      </c>
      <c r="G18" t="s">
        <v>77</v>
      </c>
      <c r="H18" t="s">
        <v>226</v>
      </c>
      <c r="I18" s="22">
        <v>7939</v>
      </c>
      <c r="J18" s="22">
        <v>33</v>
      </c>
      <c r="K18" s="22">
        <v>323</v>
      </c>
    </row>
    <row r="19" spans="1:11" ht="19.5" customHeight="1" x14ac:dyDescent="0.3">
      <c r="A19" t="s">
        <v>154</v>
      </c>
      <c r="B19" t="s">
        <v>155</v>
      </c>
      <c r="D19" s="21" t="s">
        <v>228</v>
      </c>
      <c r="E19" s="20">
        <v>69</v>
      </c>
      <c r="F19" s="21" t="s">
        <v>205</v>
      </c>
      <c r="G19" t="s">
        <v>77</v>
      </c>
      <c r="H19" t="s">
        <v>229</v>
      </c>
      <c r="I19" s="22">
        <v>2011</v>
      </c>
      <c r="J19" s="22">
        <v>9</v>
      </c>
      <c r="K19" s="22">
        <v>71</v>
      </c>
    </row>
    <row r="20" spans="1:11" ht="19.5" customHeight="1" x14ac:dyDescent="0.3">
      <c r="A20" t="s">
        <v>156</v>
      </c>
      <c r="B20" t="s">
        <v>157</v>
      </c>
      <c r="C20" s="27"/>
      <c r="D20" s="21" t="s">
        <v>233</v>
      </c>
      <c r="E20" s="20">
        <v>70</v>
      </c>
      <c r="F20" s="21" t="s">
        <v>205</v>
      </c>
      <c r="G20" t="s">
        <v>77</v>
      </c>
      <c r="H20" t="s">
        <v>223</v>
      </c>
      <c r="I20" s="22">
        <v>531</v>
      </c>
      <c r="J20" s="22">
        <v>19</v>
      </c>
      <c r="K20" s="22">
        <v>70</v>
      </c>
    </row>
    <row r="21" spans="1:11" ht="19.5" customHeight="1" x14ac:dyDescent="0.3">
      <c r="A21" t="s">
        <v>160</v>
      </c>
      <c r="B21" t="s">
        <v>247</v>
      </c>
      <c r="D21" s="21" t="s">
        <v>248</v>
      </c>
      <c r="E21" s="20">
        <v>72</v>
      </c>
      <c r="F21" s="21" t="s">
        <v>205</v>
      </c>
      <c r="G21" t="s">
        <v>77</v>
      </c>
      <c r="H21" t="s">
        <v>249</v>
      </c>
      <c r="I21" s="22">
        <v>2448</v>
      </c>
      <c r="J21" s="22">
        <v>29</v>
      </c>
      <c r="K21" s="30">
        <v>330</v>
      </c>
    </row>
    <row r="22" spans="1:11" ht="19.5" customHeight="1" x14ac:dyDescent="0.3">
      <c r="A22" t="s">
        <v>164</v>
      </c>
      <c r="B22" t="s">
        <v>165</v>
      </c>
      <c r="D22" s="19" t="s">
        <v>232</v>
      </c>
      <c r="E22" s="20">
        <v>74</v>
      </c>
      <c r="F22" s="21" t="s">
        <v>205</v>
      </c>
      <c r="G22" t="s">
        <v>77</v>
      </c>
      <c r="H22" t="s">
        <v>223</v>
      </c>
      <c r="I22" s="22">
        <v>542</v>
      </c>
      <c r="J22" s="22">
        <v>4</v>
      </c>
      <c r="K22" s="22">
        <v>70</v>
      </c>
    </row>
    <row r="23" spans="1:11" ht="19.5" customHeight="1" x14ac:dyDescent="0.3">
      <c r="A23" t="s">
        <v>166</v>
      </c>
      <c r="B23" t="s">
        <v>167</v>
      </c>
      <c r="D23" s="21" t="s">
        <v>246</v>
      </c>
      <c r="E23" s="20">
        <v>75</v>
      </c>
      <c r="F23" s="21" t="s">
        <v>205</v>
      </c>
      <c r="G23" t="s">
        <v>77</v>
      </c>
      <c r="H23" t="s">
        <v>223</v>
      </c>
      <c r="I23" s="22">
        <v>453</v>
      </c>
      <c r="J23" s="22">
        <v>23</v>
      </c>
      <c r="K23" s="22">
        <v>70</v>
      </c>
    </row>
    <row r="24" spans="1:11" ht="19.5" customHeight="1" x14ac:dyDescent="0.3">
      <c r="A24" t="s">
        <v>168</v>
      </c>
      <c r="B24" t="s">
        <v>169</v>
      </c>
      <c r="D24" s="21" t="s">
        <v>217</v>
      </c>
      <c r="E24" s="20">
        <v>76</v>
      </c>
      <c r="F24" s="21" t="s">
        <v>205</v>
      </c>
      <c r="G24" t="s">
        <v>77</v>
      </c>
      <c r="H24" t="s">
        <v>218</v>
      </c>
      <c r="I24" s="22">
        <v>1419</v>
      </c>
      <c r="J24" s="22">
        <v>45</v>
      </c>
      <c r="K24" s="22">
        <v>331</v>
      </c>
    </row>
    <row r="25" spans="1:11" ht="19.5" customHeight="1" x14ac:dyDescent="0.3">
      <c r="A25" t="s">
        <v>170</v>
      </c>
      <c r="B25" t="s">
        <v>171</v>
      </c>
      <c r="D25" s="21" t="s">
        <v>215</v>
      </c>
      <c r="E25" s="20">
        <v>77</v>
      </c>
      <c r="F25" s="21" t="s">
        <v>205</v>
      </c>
      <c r="G25" t="s">
        <v>77</v>
      </c>
      <c r="H25" t="s">
        <v>216</v>
      </c>
      <c r="I25" s="22">
        <v>3038</v>
      </c>
      <c r="J25" s="22">
        <v>29</v>
      </c>
      <c r="K25" s="22">
        <v>84</v>
      </c>
    </row>
    <row r="26" spans="1:11" ht="19.5" customHeight="1" x14ac:dyDescent="0.3">
      <c r="A26" t="s">
        <v>172</v>
      </c>
      <c r="B26" t="s">
        <v>173</v>
      </c>
      <c r="C26" s="28"/>
      <c r="D26" s="21" t="s">
        <v>213</v>
      </c>
      <c r="E26" s="20">
        <v>78</v>
      </c>
      <c r="F26" s="21" t="s">
        <v>205</v>
      </c>
      <c r="G26" t="s">
        <v>77</v>
      </c>
      <c r="H26" t="s">
        <v>143</v>
      </c>
      <c r="I26" s="22">
        <v>5801</v>
      </c>
      <c r="J26" s="22">
        <v>3</v>
      </c>
      <c r="K26" s="22">
        <v>91</v>
      </c>
    </row>
    <row r="27" spans="1:11" ht="19.5" customHeight="1" x14ac:dyDescent="0.3">
      <c r="A27" t="s">
        <v>174</v>
      </c>
      <c r="B27" t="s">
        <v>175</v>
      </c>
      <c r="D27" s="21" t="s">
        <v>214</v>
      </c>
      <c r="E27" s="20">
        <v>79</v>
      </c>
      <c r="F27" s="21" t="s">
        <v>205</v>
      </c>
      <c r="G27" t="s">
        <v>77</v>
      </c>
      <c r="H27" t="s">
        <v>143</v>
      </c>
      <c r="I27" s="22">
        <v>2767</v>
      </c>
      <c r="J27" s="22">
        <v>44</v>
      </c>
      <c r="K27" s="22">
        <v>91</v>
      </c>
    </row>
    <row r="28" spans="1:11" ht="19.5" customHeight="1" x14ac:dyDescent="0.3">
      <c r="A28" t="s">
        <v>176</v>
      </c>
      <c r="B28" t="s">
        <v>177</v>
      </c>
      <c r="D28" s="21" t="s">
        <v>212</v>
      </c>
      <c r="E28" s="20">
        <v>80</v>
      </c>
      <c r="F28" s="21" t="s">
        <v>205</v>
      </c>
      <c r="G28" s="28" t="s">
        <v>77</v>
      </c>
      <c r="H28" t="s">
        <v>143</v>
      </c>
      <c r="I28" s="22">
        <v>2471</v>
      </c>
      <c r="J28" s="22">
        <v>1</v>
      </c>
      <c r="K28" s="22">
        <v>91</v>
      </c>
    </row>
    <row r="29" spans="1:11" ht="19.5" customHeight="1" x14ac:dyDescent="0.3">
      <c r="A29" t="s">
        <v>178</v>
      </c>
      <c r="B29" t="s">
        <v>179</v>
      </c>
      <c r="D29" s="21" t="s">
        <v>234</v>
      </c>
      <c r="E29" s="20">
        <v>81</v>
      </c>
      <c r="F29" s="21" t="s">
        <v>205</v>
      </c>
      <c r="G29" t="s">
        <v>77</v>
      </c>
      <c r="H29" t="s">
        <v>143</v>
      </c>
      <c r="I29" s="22">
        <v>6135</v>
      </c>
      <c r="J29" s="22">
        <v>7</v>
      </c>
      <c r="K29" s="22">
        <v>91</v>
      </c>
    </row>
    <row r="30" spans="1:11" ht="19.5" customHeight="1" x14ac:dyDescent="0.3">
      <c r="A30" t="s">
        <v>180</v>
      </c>
      <c r="B30" t="s">
        <v>235</v>
      </c>
      <c r="D30" s="21" t="s">
        <v>236</v>
      </c>
      <c r="E30" s="20">
        <v>82</v>
      </c>
      <c r="F30" s="21" t="s">
        <v>205</v>
      </c>
      <c r="G30" s="29" t="s">
        <v>77</v>
      </c>
      <c r="H30" t="s">
        <v>237</v>
      </c>
      <c r="I30" s="22">
        <v>1832</v>
      </c>
      <c r="J30" s="22">
        <v>35</v>
      </c>
      <c r="K30" s="22">
        <v>93</v>
      </c>
    </row>
    <row r="31" spans="1:11" ht="19.5" customHeight="1" x14ac:dyDescent="0.3">
      <c r="A31" t="s">
        <v>182</v>
      </c>
      <c r="B31" t="s">
        <v>238</v>
      </c>
      <c r="D31" s="21" t="s">
        <v>239</v>
      </c>
      <c r="E31" s="23">
        <v>83</v>
      </c>
      <c r="F31" s="21" t="s">
        <v>205</v>
      </c>
      <c r="G31" t="s">
        <v>77</v>
      </c>
      <c r="H31" t="s">
        <v>229</v>
      </c>
      <c r="I31" s="22">
        <v>798</v>
      </c>
      <c r="J31" s="22">
        <v>9</v>
      </c>
      <c r="K31" s="22">
        <v>71</v>
      </c>
    </row>
    <row r="32" spans="1:11" ht="19.5" customHeight="1" x14ac:dyDescent="0.3">
      <c r="A32" t="s">
        <v>186</v>
      </c>
      <c r="B32" t="s">
        <v>187</v>
      </c>
      <c r="D32" s="21" t="s">
        <v>240</v>
      </c>
      <c r="E32" s="20">
        <v>85</v>
      </c>
      <c r="F32" s="21" t="s">
        <v>205</v>
      </c>
      <c r="G32" t="s">
        <v>77</v>
      </c>
      <c r="H32" t="s">
        <v>231</v>
      </c>
      <c r="I32" s="22">
        <v>101</v>
      </c>
      <c r="J32" s="22">
        <v>2</v>
      </c>
      <c r="K32" s="22">
        <v>335</v>
      </c>
    </row>
    <row r="33" spans="1:11" ht="19.5" customHeight="1" x14ac:dyDescent="0.3">
      <c r="A33" t="s">
        <v>188</v>
      </c>
      <c r="B33" t="s">
        <v>189</v>
      </c>
      <c r="D33" s="21" t="s">
        <v>242</v>
      </c>
      <c r="E33" s="20">
        <v>86</v>
      </c>
      <c r="F33" s="21" t="s">
        <v>205</v>
      </c>
      <c r="G33" t="s">
        <v>77</v>
      </c>
      <c r="H33" t="s">
        <v>223</v>
      </c>
      <c r="I33" s="22">
        <v>712</v>
      </c>
      <c r="J33" s="22">
        <v>8</v>
      </c>
      <c r="K33" s="22">
        <v>70</v>
      </c>
    </row>
    <row r="34" spans="1:11" ht="19.5" customHeight="1" x14ac:dyDescent="0.3">
      <c r="A34" t="s">
        <v>192</v>
      </c>
      <c r="B34" t="s">
        <v>193</v>
      </c>
      <c r="D34" s="21" t="s">
        <v>241</v>
      </c>
      <c r="E34" s="20">
        <v>88</v>
      </c>
      <c r="F34" s="21" t="s">
        <v>205</v>
      </c>
      <c r="G34" t="s">
        <v>77</v>
      </c>
      <c r="H34" t="s">
        <v>143</v>
      </c>
      <c r="I34" s="22">
        <v>6618</v>
      </c>
      <c r="J34" s="22">
        <v>2</v>
      </c>
      <c r="K34" s="22">
        <v>91</v>
      </c>
    </row>
    <row r="35" spans="1:11" ht="19.5" customHeight="1" x14ac:dyDescent="0.3">
      <c r="A35" t="s">
        <v>194</v>
      </c>
      <c r="B35" t="s">
        <v>195</v>
      </c>
      <c r="D35" s="21" t="s">
        <v>245</v>
      </c>
      <c r="E35" s="20">
        <v>89</v>
      </c>
      <c r="F35" s="21" t="s">
        <v>205</v>
      </c>
      <c r="G35" t="s">
        <v>77</v>
      </c>
      <c r="H35" t="s">
        <v>237</v>
      </c>
      <c r="I35" s="22">
        <v>131</v>
      </c>
      <c r="J35" s="22">
        <v>3</v>
      </c>
      <c r="K35" s="22">
        <v>93</v>
      </c>
    </row>
    <row r="36" spans="1:11" ht="19.5" customHeight="1" x14ac:dyDescent="0.3">
      <c r="A36" t="s">
        <v>198</v>
      </c>
      <c r="B36" t="s">
        <v>243</v>
      </c>
      <c r="D36" s="21" t="s">
        <v>244</v>
      </c>
      <c r="E36" s="20">
        <v>91</v>
      </c>
      <c r="F36" s="21" t="s">
        <v>205</v>
      </c>
      <c r="G36" t="s">
        <v>77</v>
      </c>
      <c r="H36" t="s">
        <v>226</v>
      </c>
      <c r="I36" s="22">
        <v>7835</v>
      </c>
      <c r="J36" s="22">
        <v>20</v>
      </c>
      <c r="K36" s="15">
        <v>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F3F6-2947-4364-AF34-81A2EC14B6A0}">
  <dimension ref="A1:K130"/>
  <sheetViews>
    <sheetView topLeftCell="A95" workbookViewId="0">
      <selection activeCell="B112" sqref="B112"/>
    </sheetView>
  </sheetViews>
  <sheetFormatPr baseColWidth="10" defaultColWidth="8.88671875" defaultRowHeight="14.4" x14ac:dyDescent="0.3"/>
  <cols>
    <col min="1" max="1" width="10.5546875" bestFit="1" customWidth="1"/>
    <col min="2" max="2" width="32.6640625" bestFit="1" customWidth="1"/>
    <col min="3" max="3" width="10.44140625" bestFit="1" customWidth="1"/>
    <col min="4" max="4" width="58.44140625" style="24" bestFit="1" customWidth="1"/>
    <col min="5" max="5" width="4.6640625" style="25" bestFit="1" customWidth="1"/>
    <col min="6" max="6" width="2.33203125" style="24" bestFit="1" customWidth="1"/>
    <col min="7" max="7" width="39.33203125" bestFit="1" customWidth="1"/>
    <col min="8" max="8" width="15.109375" bestFit="1" customWidth="1"/>
    <col min="9" max="9" width="7.33203125" style="26" bestFit="1" customWidth="1"/>
    <col min="10" max="10" width="4.44140625" style="26" bestFit="1" customWidth="1"/>
    <col min="11" max="11" width="5.5546875" style="26" bestFit="1" customWidth="1"/>
  </cols>
  <sheetData>
    <row r="1" spans="1:11" ht="18.75" hidden="1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8" t="s">
        <v>8</v>
      </c>
      <c r="J1" s="8" t="s">
        <v>9</v>
      </c>
      <c r="K1" s="8" t="s">
        <v>10</v>
      </c>
    </row>
    <row r="2" spans="1:11" ht="18.75" hidden="1" customHeight="1" x14ac:dyDescent="0.3">
      <c r="A2" s="9" t="s">
        <v>11</v>
      </c>
      <c r="B2" s="10" t="s">
        <v>12</v>
      </c>
      <c r="C2" s="11" t="str">
        <f t="shared" ref="C2:C65" si="0">_xlfn.CONCAT("Credential_SII_",A2)</f>
        <v>Credential_SII_76692760-2</v>
      </c>
      <c r="D2" s="10" t="str">
        <f t="shared" ref="D2:D65" si="1">_xlfn.CONCAT(E2,"-",A2,"-",B2)</f>
        <v>1-76692760-2-Inmobiliaria Del Mar</v>
      </c>
      <c r="E2" s="12">
        <v>1</v>
      </c>
      <c r="F2" s="13"/>
      <c r="G2" s="11"/>
      <c r="H2" s="11"/>
      <c r="I2" s="14"/>
      <c r="J2" s="14"/>
      <c r="K2" s="14"/>
    </row>
    <row r="3" spans="1:11" ht="18.75" hidden="1" customHeight="1" x14ac:dyDescent="0.3">
      <c r="A3" s="9" t="s">
        <v>13</v>
      </c>
      <c r="B3" s="10" t="s">
        <v>14</v>
      </c>
      <c r="C3" s="11" t="str">
        <f t="shared" si="0"/>
        <v>Credential_SII_76933690-7</v>
      </c>
      <c r="D3" s="10" t="str">
        <f t="shared" si="1"/>
        <v>2-76933690-7-Inmobiliaria El Manzano</v>
      </c>
      <c r="E3" s="12">
        <v>2</v>
      </c>
      <c r="F3" s="13"/>
      <c r="G3" s="11"/>
      <c r="H3" s="11"/>
      <c r="I3" s="14"/>
      <c r="J3" s="14"/>
      <c r="K3" s="14"/>
    </row>
    <row r="4" spans="1:11" ht="18.75" hidden="1" customHeight="1" x14ac:dyDescent="0.3">
      <c r="A4" s="9" t="s">
        <v>15</v>
      </c>
      <c r="B4" s="10" t="s">
        <v>16</v>
      </c>
      <c r="C4" s="11" t="str">
        <f t="shared" si="0"/>
        <v>Credential_SII_76014169-0</v>
      </c>
      <c r="D4" s="10" t="str">
        <f t="shared" si="1"/>
        <v>3-76014169-0-Inmobiliaria Las Camelias</v>
      </c>
      <c r="E4" s="12">
        <v>3</v>
      </c>
      <c r="F4" s="13"/>
      <c r="G4" s="11"/>
      <c r="H4" s="11"/>
      <c r="I4" s="14"/>
      <c r="J4" s="14"/>
      <c r="K4" s="14"/>
    </row>
    <row r="5" spans="1:11" ht="18.75" hidden="1" customHeight="1" x14ac:dyDescent="0.3">
      <c r="A5" s="9" t="s">
        <v>17</v>
      </c>
      <c r="B5" s="10" t="s">
        <v>18</v>
      </c>
      <c r="C5" s="11" t="str">
        <f t="shared" si="0"/>
        <v>Credential_SII_76974560-2</v>
      </c>
      <c r="D5" s="10" t="str">
        <f t="shared" si="1"/>
        <v>4-76974560-2-Inmobiliaria Los Naranjos</v>
      </c>
      <c r="E5" s="12">
        <v>4</v>
      </c>
      <c r="F5" s="13"/>
      <c r="G5" s="11"/>
      <c r="H5" s="11"/>
      <c r="I5" s="14"/>
      <c r="J5" s="14"/>
      <c r="K5" s="14"/>
    </row>
    <row r="6" spans="1:11" ht="18.75" hidden="1" customHeight="1" x14ac:dyDescent="0.3">
      <c r="A6" s="9" t="s">
        <v>19</v>
      </c>
      <c r="B6" s="10" t="s">
        <v>20</v>
      </c>
      <c r="C6" s="11" t="str">
        <f t="shared" si="0"/>
        <v>Credential_SII_76014171-2</v>
      </c>
      <c r="D6" s="10" t="str">
        <f t="shared" si="1"/>
        <v>5-76014171-2-Inmobiliaria Los Abetos</v>
      </c>
      <c r="E6" s="12">
        <v>5</v>
      </c>
      <c r="F6" s="13"/>
      <c r="G6" s="11"/>
      <c r="H6" s="11"/>
      <c r="I6" s="14"/>
      <c r="J6" s="14"/>
      <c r="K6" s="14"/>
    </row>
    <row r="7" spans="1:11" ht="18.75" hidden="1" customHeight="1" x14ac:dyDescent="0.3">
      <c r="A7" s="9" t="s">
        <v>21</v>
      </c>
      <c r="B7" s="10" t="s">
        <v>22</v>
      </c>
      <c r="C7" s="11" t="str">
        <f t="shared" si="0"/>
        <v>Credential_SII_76178481-1</v>
      </c>
      <c r="D7" s="10" t="str">
        <f t="shared" si="1"/>
        <v>6-76178481-1-Inmobiliaria La Araucaria</v>
      </c>
      <c r="E7" s="12">
        <v>6</v>
      </c>
      <c r="F7" s="13"/>
      <c r="G7" s="11"/>
      <c r="H7" s="11"/>
      <c r="I7" s="14"/>
      <c r="J7" s="14"/>
      <c r="K7" s="14"/>
    </row>
    <row r="8" spans="1:11" ht="18.75" hidden="1" customHeight="1" x14ac:dyDescent="0.3">
      <c r="A8" s="9" t="s">
        <v>23</v>
      </c>
      <c r="B8" s="10" t="s">
        <v>24</v>
      </c>
      <c r="C8" s="11" t="str">
        <f t="shared" si="0"/>
        <v>Credential_SII_76216581-3</v>
      </c>
      <c r="D8" s="10" t="str">
        <f t="shared" si="1"/>
        <v>7-76216581-3-Inmobiliaria Las Palmas</v>
      </c>
      <c r="E8" s="12">
        <v>7</v>
      </c>
      <c r="F8" s="13"/>
      <c r="G8" s="11"/>
      <c r="H8" s="11"/>
      <c r="I8" s="14"/>
      <c r="J8" s="14"/>
      <c r="K8" s="14"/>
    </row>
    <row r="9" spans="1:11" ht="18.75" hidden="1" customHeight="1" x14ac:dyDescent="0.3">
      <c r="A9" s="9" t="s">
        <v>25</v>
      </c>
      <c r="B9" s="10" t="s">
        <v>26</v>
      </c>
      <c r="C9" s="11" t="str">
        <f t="shared" si="0"/>
        <v>Credential_SII_76216556-2</v>
      </c>
      <c r="D9" s="10" t="str">
        <f t="shared" si="1"/>
        <v>8-76216556-2-Inmobiliaria Los Quillayes</v>
      </c>
      <c r="E9" s="12">
        <v>8</v>
      </c>
      <c r="F9" s="13"/>
      <c r="G9" s="11"/>
      <c r="H9" s="11"/>
      <c r="I9" s="14"/>
      <c r="J9" s="14"/>
      <c r="K9" s="14"/>
    </row>
    <row r="10" spans="1:11" ht="18.75" hidden="1" customHeight="1" x14ac:dyDescent="0.3">
      <c r="A10" s="9" t="s">
        <v>27</v>
      </c>
      <c r="B10" s="10" t="s">
        <v>28</v>
      </c>
      <c r="C10" s="11" t="str">
        <f t="shared" si="0"/>
        <v>Credential_SII_76216551-1</v>
      </c>
      <c r="D10" s="10" t="str">
        <f t="shared" si="1"/>
        <v>9-76216551-1-Inmobiliaria Los Abedules</v>
      </c>
      <c r="E10" s="12">
        <v>9</v>
      </c>
      <c r="F10" s="13"/>
      <c r="G10" s="11"/>
      <c r="H10" s="11"/>
      <c r="I10" s="14"/>
      <c r="J10" s="14"/>
      <c r="K10" s="14"/>
    </row>
    <row r="11" spans="1:11" ht="18.75" hidden="1" customHeight="1" x14ac:dyDescent="0.3">
      <c r="A11" s="9" t="s">
        <v>29</v>
      </c>
      <c r="B11" s="10" t="s">
        <v>30</v>
      </c>
      <c r="C11" s="11" t="str">
        <f t="shared" si="0"/>
        <v>Credential_SII_76216566-k</v>
      </c>
      <c r="D11" s="10" t="str">
        <f t="shared" si="1"/>
        <v>10-76216566-k-Inmobiliaria El Canelo</v>
      </c>
      <c r="E11" s="12">
        <v>10</v>
      </c>
      <c r="F11" s="13"/>
      <c r="G11" s="11"/>
      <c r="H11" s="11"/>
      <c r="I11" s="14"/>
      <c r="J11" s="14"/>
      <c r="K11" s="14"/>
    </row>
    <row r="12" spans="1:11" ht="18.75" hidden="1" customHeight="1" x14ac:dyDescent="0.3">
      <c r="A12" s="9" t="s">
        <v>31</v>
      </c>
      <c r="B12" s="10" t="s">
        <v>32</v>
      </c>
      <c r="C12" s="11" t="str">
        <f t="shared" si="0"/>
        <v>Credential_SII_76216547-3</v>
      </c>
      <c r="D12" s="10" t="str">
        <f t="shared" si="1"/>
        <v>11-76216547-3-Inmobiliaria El Avellano</v>
      </c>
      <c r="E12" s="12">
        <v>11</v>
      </c>
      <c r="F12" s="13"/>
      <c r="G12" s="11"/>
      <c r="H12" s="11"/>
      <c r="I12" s="14"/>
      <c r="J12" s="14"/>
      <c r="K12" s="14"/>
    </row>
    <row r="13" spans="1:11" ht="18.75" hidden="1" customHeight="1" x14ac:dyDescent="0.3">
      <c r="A13" s="9" t="s">
        <v>33</v>
      </c>
      <c r="B13" s="10" t="s">
        <v>34</v>
      </c>
      <c r="C13" s="11" t="str">
        <f t="shared" si="0"/>
        <v>Credential_SII_76244152-7</v>
      </c>
      <c r="D13" s="10" t="str">
        <f t="shared" si="1"/>
        <v>12-76244152-7-Inmobiliaria Los Arrayanes</v>
      </c>
      <c r="E13" s="12">
        <v>12</v>
      </c>
      <c r="F13" s="13"/>
      <c r="G13" s="11"/>
      <c r="H13" s="11"/>
      <c r="I13" s="14"/>
      <c r="J13" s="14"/>
      <c r="K13" s="14"/>
    </row>
    <row r="14" spans="1:11" ht="18.75" hidden="1" customHeight="1" x14ac:dyDescent="0.3">
      <c r="A14" s="9" t="s">
        <v>35</v>
      </c>
      <c r="B14" s="10" t="s">
        <v>36</v>
      </c>
      <c r="C14" s="11" t="str">
        <f t="shared" si="0"/>
        <v>Credential_SII_76244139-k</v>
      </c>
      <c r="D14" s="10" t="str">
        <f t="shared" si="1"/>
        <v>13-76244139-k-Inmobiliaria Los Rosales</v>
      </c>
      <c r="E14" s="12">
        <v>13</v>
      </c>
      <c r="F14" s="13"/>
      <c r="G14" s="11" t="s">
        <v>37</v>
      </c>
      <c r="H14" s="11" t="s">
        <v>38</v>
      </c>
      <c r="I14" s="15">
        <v>6037</v>
      </c>
      <c r="J14" s="15">
        <v>5</v>
      </c>
      <c r="K14" s="15">
        <v>340</v>
      </c>
    </row>
    <row r="15" spans="1:11" ht="18.75" hidden="1" customHeight="1" x14ac:dyDescent="0.3">
      <c r="A15" s="9" t="s">
        <v>39</v>
      </c>
      <c r="B15" s="10" t="s">
        <v>40</v>
      </c>
      <c r="C15" s="11" t="str">
        <f t="shared" si="0"/>
        <v>Credential_SII_76850270-6</v>
      </c>
      <c r="D15" s="10" t="str">
        <f t="shared" si="1"/>
        <v>14-76850270-6-Inmobiliaria Los Sauces</v>
      </c>
      <c r="E15" s="12">
        <v>14</v>
      </c>
      <c r="F15" s="13"/>
      <c r="G15" s="11"/>
      <c r="H15" s="11"/>
      <c r="I15" s="14"/>
      <c r="J15" s="14"/>
      <c r="K15" s="14"/>
    </row>
    <row r="16" spans="1:11" ht="18.75" hidden="1" customHeight="1" x14ac:dyDescent="0.3">
      <c r="A16" s="9" t="s">
        <v>41</v>
      </c>
      <c r="B16" s="10" t="s">
        <v>42</v>
      </c>
      <c r="C16" s="11" t="str">
        <f t="shared" si="0"/>
        <v>Credential_SII_76178469-2</v>
      </c>
      <c r="D16" s="10" t="str">
        <f t="shared" si="1"/>
        <v>15-76178469-2-Inmobiliaria El Jacaranda</v>
      </c>
      <c r="E16" s="12">
        <v>15</v>
      </c>
      <c r="F16" s="13"/>
      <c r="G16" s="11"/>
      <c r="H16" s="11"/>
      <c r="I16" s="14"/>
      <c r="J16" s="14"/>
      <c r="K16" s="14"/>
    </row>
    <row r="17" spans="1:11" ht="18.75" hidden="1" customHeight="1" x14ac:dyDescent="0.3">
      <c r="A17" s="9" t="s">
        <v>43</v>
      </c>
      <c r="B17" s="10" t="s">
        <v>44</v>
      </c>
      <c r="C17" s="11" t="str">
        <f t="shared" si="0"/>
        <v>Credential_SII_76933630-3</v>
      </c>
      <c r="D17" s="10" t="str">
        <f t="shared" si="1"/>
        <v>16-76933630-3-Inmobiliaria Los Almendros</v>
      </c>
      <c r="E17" s="12">
        <v>16</v>
      </c>
      <c r="F17" s="13"/>
      <c r="G17" s="11"/>
      <c r="H17" s="11"/>
      <c r="I17" s="14"/>
      <c r="J17" s="14"/>
      <c r="K17" s="14"/>
    </row>
    <row r="18" spans="1:11" ht="18.75" hidden="1" customHeight="1" x14ac:dyDescent="0.3">
      <c r="A18" s="9" t="s">
        <v>45</v>
      </c>
      <c r="B18" s="10" t="s">
        <v>46</v>
      </c>
      <c r="C18" s="11" t="str">
        <f t="shared" si="0"/>
        <v>Credential_SII_76974590-4</v>
      </c>
      <c r="D18" s="10" t="str">
        <f t="shared" si="1"/>
        <v>17-76974590-4-Inmobiliaria Los Nogales</v>
      </c>
      <c r="E18" s="12">
        <v>17</v>
      </c>
      <c r="F18" s="13"/>
      <c r="G18" s="11"/>
      <c r="H18" s="11"/>
      <c r="I18" s="14"/>
      <c r="J18" s="14"/>
      <c r="K18" s="14"/>
    </row>
    <row r="19" spans="1:11" ht="18.75" hidden="1" customHeight="1" x14ac:dyDescent="0.3">
      <c r="A19" s="9" t="s">
        <v>47</v>
      </c>
      <c r="B19" s="10" t="s">
        <v>48</v>
      </c>
      <c r="C19" s="11" t="str">
        <f t="shared" si="0"/>
        <v>Credential_SII_76974520-3</v>
      </c>
      <c r="D19" s="10" t="str">
        <f t="shared" si="1"/>
        <v>18-76974520-3-Inmobiliaria Los Mañios</v>
      </c>
      <c r="E19" s="12">
        <v>18</v>
      </c>
      <c r="F19" s="13"/>
      <c r="G19" s="11"/>
      <c r="H19" s="11"/>
      <c r="I19" s="14"/>
      <c r="J19" s="14"/>
      <c r="K19" s="14"/>
    </row>
    <row r="20" spans="1:11" ht="18.75" hidden="1" customHeight="1" x14ac:dyDescent="0.3">
      <c r="A20" s="9" t="s">
        <v>49</v>
      </c>
      <c r="B20" s="10" t="s">
        <v>50</v>
      </c>
      <c r="C20" s="11" t="str">
        <f t="shared" si="0"/>
        <v>Credential_SII_76178466-8</v>
      </c>
      <c r="D20" s="10" t="str">
        <f t="shared" si="1"/>
        <v>19-76178466-8-inmobiliaria Los Magnolios</v>
      </c>
      <c r="E20" s="12">
        <v>19</v>
      </c>
      <c r="F20" s="13"/>
      <c r="G20" s="11"/>
      <c r="H20" s="11"/>
      <c r="I20" s="14"/>
      <c r="J20" s="14"/>
      <c r="K20" s="14"/>
    </row>
    <row r="21" spans="1:11" ht="18.75" hidden="1" customHeight="1" x14ac:dyDescent="0.3">
      <c r="A21" s="9" t="s">
        <v>51</v>
      </c>
      <c r="B21" s="10" t="s">
        <v>52</v>
      </c>
      <c r="C21" s="11" t="str">
        <f t="shared" si="0"/>
        <v>Credential_SII_76244146-2</v>
      </c>
      <c r="D21" s="10" t="str">
        <f t="shared" si="1"/>
        <v>20-76244146-2-Inmobiliaria Las Lavandas</v>
      </c>
      <c r="E21" s="12">
        <v>20</v>
      </c>
      <c r="F21" s="13"/>
      <c r="G21" s="11"/>
      <c r="H21" s="11"/>
      <c r="I21" s="14"/>
      <c r="J21" s="14"/>
      <c r="K21" s="14"/>
    </row>
    <row r="22" spans="1:11" ht="18.75" hidden="1" customHeight="1" x14ac:dyDescent="0.3">
      <c r="A22" s="9" t="s">
        <v>53</v>
      </c>
      <c r="B22" s="10" t="s">
        <v>54</v>
      </c>
      <c r="C22" s="11" t="str">
        <f t="shared" si="0"/>
        <v>Credential_SII_76244126-8</v>
      </c>
      <c r="D22" s="10" t="str">
        <f t="shared" si="1"/>
        <v>21-76244126-8-Inmobiliaria Los Mandarinos</v>
      </c>
      <c r="E22" s="12">
        <v>21</v>
      </c>
      <c r="F22" s="13"/>
      <c r="G22" s="11" t="s">
        <v>37</v>
      </c>
      <c r="H22" s="11" t="s">
        <v>38</v>
      </c>
      <c r="I22" s="15">
        <v>6042</v>
      </c>
      <c r="J22" s="15">
        <v>13</v>
      </c>
      <c r="K22" s="15">
        <v>340</v>
      </c>
    </row>
    <row r="23" spans="1:11" ht="18.75" hidden="1" customHeight="1" x14ac:dyDescent="0.3">
      <c r="A23" s="9" t="s">
        <v>55</v>
      </c>
      <c r="B23" s="10" t="s">
        <v>56</v>
      </c>
      <c r="C23" s="11" t="str">
        <f t="shared" si="0"/>
        <v>Credential_SII_76243749-k</v>
      </c>
      <c r="D23" s="10" t="str">
        <f t="shared" si="1"/>
        <v>22-76243749-k-Inmobiliaria Los Eucaliptus</v>
      </c>
      <c r="E23" s="12">
        <v>22</v>
      </c>
      <c r="F23" s="13"/>
      <c r="G23" s="11"/>
      <c r="H23" s="11"/>
      <c r="I23" s="14"/>
      <c r="J23" s="14"/>
      <c r="K23" s="14"/>
    </row>
    <row r="24" spans="1:11" ht="18.75" hidden="1" customHeight="1" x14ac:dyDescent="0.3">
      <c r="A24" s="9" t="s">
        <v>57</v>
      </c>
      <c r="B24" s="10" t="s">
        <v>58</v>
      </c>
      <c r="C24" s="11" t="str">
        <f t="shared" si="0"/>
        <v>Credential_SII_76244113-6</v>
      </c>
      <c r="D24" s="10" t="str">
        <f t="shared" si="1"/>
        <v>23-76244113-6-Inmobiliaria El Peumo</v>
      </c>
      <c r="E24" s="12">
        <v>23</v>
      </c>
      <c r="F24" s="13"/>
      <c r="G24" s="11"/>
      <c r="H24" s="11"/>
      <c r="I24" s="14"/>
      <c r="J24" s="14"/>
      <c r="K24" s="14"/>
    </row>
    <row r="25" spans="1:11" ht="18.75" hidden="1" customHeight="1" x14ac:dyDescent="0.3">
      <c r="A25" s="9" t="s">
        <v>59</v>
      </c>
      <c r="B25" s="10" t="s">
        <v>60</v>
      </c>
      <c r="C25" s="11" t="str">
        <f t="shared" si="0"/>
        <v>Credential_SII_76244172-1</v>
      </c>
      <c r="D25" s="10" t="str">
        <f t="shared" si="1"/>
        <v>24-76244172-1-Inmobiliaria Los Espinos</v>
      </c>
      <c r="E25" s="12">
        <v>24</v>
      </c>
      <c r="F25" s="13"/>
      <c r="G25" s="11"/>
      <c r="H25" s="11"/>
      <c r="I25" s="14"/>
      <c r="J25" s="14"/>
      <c r="K25" s="14"/>
    </row>
    <row r="26" spans="1:11" ht="18.75" hidden="1" customHeight="1" x14ac:dyDescent="0.3">
      <c r="A26" s="9" t="s">
        <v>61</v>
      </c>
      <c r="B26" s="10" t="s">
        <v>62</v>
      </c>
      <c r="C26" s="11" t="str">
        <f t="shared" si="0"/>
        <v>Credential_SII_76244167-5</v>
      </c>
      <c r="D26" s="10" t="str">
        <f t="shared" si="1"/>
        <v>25-76244167-5-Inmobiliaria Los Pinos</v>
      </c>
      <c r="E26" s="12">
        <v>25</v>
      </c>
      <c r="F26" s="13"/>
      <c r="G26" s="11"/>
      <c r="H26" s="11"/>
      <c r="I26" s="14"/>
      <c r="J26" s="14"/>
      <c r="K26" s="14"/>
    </row>
    <row r="27" spans="1:11" ht="18.75" hidden="1" customHeight="1" x14ac:dyDescent="0.3">
      <c r="A27" s="9" t="s">
        <v>63</v>
      </c>
      <c r="B27" s="10" t="s">
        <v>64</v>
      </c>
      <c r="C27" s="11" t="str">
        <f t="shared" si="0"/>
        <v>Credential_SII_76336482-8</v>
      </c>
      <c r="D27" s="10" t="str">
        <f t="shared" si="1"/>
        <v>26-76336482-8-Inmobiliaria El Algarrobo SPA</v>
      </c>
      <c r="E27" s="12">
        <v>26</v>
      </c>
      <c r="F27" s="13"/>
      <c r="G27" s="11"/>
      <c r="H27" s="11"/>
      <c r="I27" s="14"/>
      <c r="J27" s="14"/>
      <c r="K27" s="14"/>
    </row>
    <row r="28" spans="1:11" ht="18.75" hidden="1" customHeight="1" x14ac:dyDescent="0.3">
      <c r="A28" s="9" t="s">
        <v>65</v>
      </c>
      <c r="B28" s="10" t="s">
        <v>66</v>
      </c>
      <c r="C28" s="11" t="str">
        <f t="shared" si="0"/>
        <v>Credential_SII_76336443-7</v>
      </c>
      <c r="D28" s="10" t="str">
        <f t="shared" si="1"/>
        <v>27-76336443-7-Inmobiliaria Los Maitenes SPA</v>
      </c>
      <c r="E28" s="12">
        <v>27</v>
      </c>
      <c r="F28" s="13"/>
      <c r="G28" s="11"/>
      <c r="H28" s="11"/>
      <c r="I28" s="14"/>
      <c r="J28" s="14"/>
      <c r="K28" s="14"/>
    </row>
    <row r="29" spans="1:11" ht="18.75" hidden="1" customHeight="1" x14ac:dyDescent="0.3">
      <c r="A29" s="9" t="s">
        <v>67</v>
      </c>
      <c r="B29" s="10" t="s">
        <v>68</v>
      </c>
      <c r="C29" s="11" t="str">
        <f t="shared" si="0"/>
        <v>Credential_SII_76336489-5</v>
      </c>
      <c r="D29" s="10" t="str">
        <f t="shared" si="1"/>
        <v>28-76336489-5-Inmobiliaria Las Pataguas SPA</v>
      </c>
      <c r="E29" s="12">
        <v>28</v>
      </c>
      <c r="F29" s="13"/>
      <c r="G29" s="11"/>
      <c r="H29" s="11"/>
      <c r="I29" s="14"/>
      <c r="J29" s="14"/>
      <c r="K29" s="14"/>
    </row>
    <row r="30" spans="1:11" ht="18.75" hidden="1" customHeight="1" x14ac:dyDescent="0.3">
      <c r="A30" s="9" t="s">
        <v>69</v>
      </c>
      <c r="B30" s="10" t="s">
        <v>70</v>
      </c>
      <c r="C30" s="11" t="str">
        <f t="shared" si="0"/>
        <v>Credential_SII_76336438-0</v>
      </c>
      <c r="D30" s="10" t="str">
        <f t="shared" si="1"/>
        <v>29-76336438-0-Inmobiliaria El Tamarugo SPA</v>
      </c>
      <c r="E30" s="12">
        <v>29</v>
      </c>
      <c r="F30" s="13"/>
      <c r="G30" s="11"/>
      <c r="H30" s="11"/>
      <c r="I30" s="14"/>
      <c r="J30" s="14"/>
      <c r="K30" s="14"/>
    </row>
    <row r="31" spans="1:11" ht="18.75" hidden="1" customHeight="1" x14ac:dyDescent="0.3">
      <c r="A31" s="9" t="s">
        <v>71</v>
      </c>
      <c r="B31" s="10" t="s">
        <v>72</v>
      </c>
      <c r="C31" s="11" t="str">
        <f t="shared" si="0"/>
        <v>Credential_SII_76336446-1</v>
      </c>
      <c r="D31" s="10" t="str">
        <f t="shared" si="1"/>
        <v>30-76336446-1-Inmobiliaria El Sauco SPA</v>
      </c>
      <c r="E31" s="12">
        <v>30</v>
      </c>
      <c r="F31" s="13"/>
      <c r="G31" s="11"/>
      <c r="H31" s="11"/>
      <c r="I31" s="14"/>
      <c r="J31" s="14"/>
      <c r="K31" s="14"/>
    </row>
    <row r="32" spans="1:11" ht="18.75" hidden="1" customHeight="1" x14ac:dyDescent="0.3">
      <c r="A32" s="9" t="s">
        <v>73</v>
      </c>
      <c r="B32" s="10" t="s">
        <v>74</v>
      </c>
      <c r="C32" s="11" t="str">
        <f t="shared" si="0"/>
        <v>Credential_SII_76336457-7</v>
      </c>
      <c r="D32" s="10" t="str">
        <f t="shared" si="1"/>
        <v>31-76336457-7-Inmobiliaria El Cipres SPA</v>
      </c>
      <c r="E32" s="12">
        <v>31</v>
      </c>
      <c r="F32" s="13"/>
      <c r="G32" s="11"/>
      <c r="H32" s="11"/>
      <c r="I32" s="14"/>
      <c r="J32" s="14"/>
      <c r="K32" s="14"/>
    </row>
    <row r="33" spans="1:11" ht="18.75" hidden="1" customHeight="1" x14ac:dyDescent="0.3">
      <c r="A33" s="9" t="s">
        <v>75</v>
      </c>
      <c r="B33" s="10" t="s">
        <v>76</v>
      </c>
      <c r="C33" s="11" t="str">
        <f t="shared" si="0"/>
        <v>Credential_SII_76336468-2</v>
      </c>
      <c r="D33" s="10" t="str">
        <f t="shared" si="1"/>
        <v>32-76336468-2-Inmobiliaria Los Laureles SPA</v>
      </c>
      <c r="E33" s="12">
        <v>32</v>
      </c>
      <c r="F33" s="13"/>
      <c r="G33" s="11" t="s">
        <v>77</v>
      </c>
      <c r="H33" s="11" t="s">
        <v>78</v>
      </c>
      <c r="I33" s="15">
        <v>3585</v>
      </c>
      <c r="J33" s="15">
        <v>3</v>
      </c>
      <c r="K33" s="15">
        <v>332</v>
      </c>
    </row>
    <row r="34" spans="1:11" ht="18.75" hidden="1" customHeight="1" x14ac:dyDescent="0.3">
      <c r="A34" s="9" t="s">
        <v>79</v>
      </c>
      <c r="B34" s="10" t="s">
        <v>80</v>
      </c>
      <c r="C34" s="11" t="str">
        <f t="shared" si="0"/>
        <v>Credential_SII_99550720-k</v>
      </c>
      <c r="D34" s="10" t="str">
        <f t="shared" si="1"/>
        <v>33-99550720-k-Desarrollo Mipa</v>
      </c>
      <c r="E34" s="12">
        <v>33</v>
      </c>
      <c r="F34" s="13"/>
      <c r="G34" s="11"/>
      <c r="H34" s="11"/>
      <c r="I34" s="14"/>
      <c r="J34" s="14"/>
      <c r="K34" s="14"/>
    </row>
    <row r="35" spans="1:11" ht="18.75" hidden="1" customHeight="1" x14ac:dyDescent="0.3">
      <c r="A35" s="9" t="s">
        <v>81</v>
      </c>
      <c r="B35" s="10" t="s">
        <v>82</v>
      </c>
      <c r="C35" s="11" t="str">
        <f t="shared" si="0"/>
        <v>Credential_SII_76178476-5</v>
      </c>
      <c r="D35" s="10" t="str">
        <f t="shared" si="1"/>
        <v>34-76178476-5-Inmobiliaria El Rauli</v>
      </c>
      <c r="E35" s="12">
        <v>34</v>
      </c>
      <c r="F35" s="13"/>
      <c r="G35" s="11"/>
      <c r="H35" s="11"/>
      <c r="I35" s="14"/>
      <c r="J35" s="14"/>
      <c r="K35" s="14"/>
    </row>
    <row r="36" spans="1:11" ht="18.75" hidden="1" customHeight="1" x14ac:dyDescent="0.3">
      <c r="A36" s="9" t="s">
        <v>83</v>
      </c>
      <c r="B36" s="10" t="s">
        <v>84</v>
      </c>
      <c r="C36" s="11" t="str">
        <f t="shared" si="0"/>
        <v>Credential_SII_76014161-5</v>
      </c>
      <c r="D36" s="10" t="str">
        <f t="shared" si="1"/>
        <v>35-76014161-5-Inmobiliaria Los Olivos</v>
      </c>
      <c r="E36" s="12">
        <v>35</v>
      </c>
      <c r="F36" s="13"/>
      <c r="G36" s="11"/>
      <c r="H36" s="11"/>
      <c r="I36" s="14"/>
      <c r="J36" s="14"/>
      <c r="K36" s="14"/>
    </row>
    <row r="37" spans="1:11" ht="18.75" hidden="1" customHeight="1" x14ac:dyDescent="0.3">
      <c r="A37" s="9" t="s">
        <v>85</v>
      </c>
      <c r="B37" s="10" t="s">
        <v>86</v>
      </c>
      <c r="C37" s="11" t="str">
        <f t="shared" si="0"/>
        <v>Credential_SII_76831640-6</v>
      </c>
      <c r="D37" s="10" t="str">
        <f t="shared" si="1"/>
        <v>36-76831640-6-inmobiliaria Los Robles</v>
      </c>
      <c r="E37" s="12">
        <v>36</v>
      </c>
      <c r="F37" s="13"/>
      <c r="G37" s="11"/>
      <c r="H37" s="11"/>
      <c r="I37" s="14"/>
      <c r="J37" s="14"/>
      <c r="K37" s="14"/>
    </row>
    <row r="38" spans="1:11" ht="18.75" hidden="1" customHeight="1" x14ac:dyDescent="0.3">
      <c r="A38" s="9" t="s">
        <v>87</v>
      </c>
      <c r="B38" s="16" t="s">
        <v>88</v>
      </c>
      <c r="C38" s="11" t="str">
        <f t="shared" si="0"/>
        <v>Credential_SII_76569000-5</v>
      </c>
      <c r="D38" s="10" t="str">
        <f t="shared" si="1"/>
        <v>37-76569000-5-Inmobiliaria Los Coihues</v>
      </c>
      <c r="E38" s="12">
        <v>37</v>
      </c>
      <c r="F38" s="13"/>
      <c r="G38" s="11" t="s">
        <v>89</v>
      </c>
      <c r="H38" s="11" t="s">
        <v>90</v>
      </c>
      <c r="I38" s="15">
        <v>715</v>
      </c>
      <c r="J38" s="15">
        <v>2</v>
      </c>
      <c r="K38" s="15">
        <v>261</v>
      </c>
    </row>
    <row r="39" spans="1:11" ht="18.75" hidden="1" customHeight="1" x14ac:dyDescent="0.3">
      <c r="A39" s="9" t="s">
        <v>91</v>
      </c>
      <c r="B39" s="10" t="s">
        <v>92</v>
      </c>
      <c r="C39" s="11" t="str">
        <f t="shared" si="0"/>
        <v>Credential_SII_76616460-9</v>
      </c>
      <c r="D39" s="10" t="str">
        <f t="shared" si="1"/>
        <v>38-76616460-9-Inmobiliaria Los Lingues</v>
      </c>
      <c r="E39" s="12">
        <v>38</v>
      </c>
      <c r="F39" s="13"/>
      <c r="G39" s="11"/>
      <c r="H39" s="11"/>
      <c r="I39" s="14"/>
      <c r="J39" s="14"/>
      <c r="K39" s="14"/>
    </row>
    <row r="40" spans="1:11" ht="18.75" hidden="1" customHeight="1" x14ac:dyDescent="0.3">
      <c r="A40" s="9" t="s">
        <v>93</v>
      </c>
      <c r="B40" s="10" t="s">
        <v>94</v>
      </c>
      <c r="C40" s="11" t="str">
        <f t="shared" si="0"/>
        <v>Credential_SII_76512550-2</v>
      </c>
      <c r="D40" s="10" t="str">
        <f t="shared" si="1"/>
        <v>39-76512550-2-Inmobiliaria Argomedo</v>
      </c>
      <c r="E40" s="12">
        <v>39</v>
      </c>
      <c r="F40" s="13"/>
      <c r="G40" s="11"/>
      <c r="H40" s="11"/>
      <c r="I40" s="14"/>
      <c r="J40" s="14"/>
      <c r="K40" s="14"/>
    </row>
    <row r="41" spans="1:11" ht="18.75" hidden="1" customHeight="1" x14ac:dyDescent="0.3">
      <c r="A41" s="9" t="s">
        <v>95</v>
      </c>
      <c r="B41" s="10" t="s">
        <v>96</v>
      </c>
      <c r="C41" s="11" t="str">
        <f t="shared" si="0"/>
        <v>Credential_SII_76569100-1</v>
      </c>
      <c r="D41" s="10" t="str">
        <f t="shared" si="1"/>
        <v>40-76569100-1-Inmobiliaria Puerto Brandt</v>
      </c>
      <c r="E41" s="12">
        <v>40</v>
      </c>
      <c r="F41" s="13"/>
      <c r="G41" s="11"/>
      <c r="H41" s="11"/>
      <c r="I41" s="14"/>
      <c r="J41" s="14"/>
      <c r="K41" s="14"/>
    </row>
    <row r="42" spans="1:11" ht="18.75" hidden="1" customHeight="1" x14ac:dyDescent="0.3">
      <c r="A42" s="9" t="s">
        <v>97</v>
      </c>
      <c r="B42" s="10" t="s">
        <v>98</v>
      </c>
      <c r="C42" s="11" t="str">
        <f t="shared" si="0"/>
        <v>Credential_SII_76388200-4</v>
      </c>
      <c r="D42" s="10" t="str">
        <f t="shared" si="1"/>
        <v>41-76388200-4-Inmobiliaria Alerce</v>
      </c>
      <c r="E42" s="12">
        <v>41</v>
      </c>
      <c r="F42" s="13"/>
      <c r="G42" s="11"/>
      <c r="H42" s="11"/>
      <c r="I42" s="14"/>
      <c r="J42" s="14"/>
      <c r="K42" s="14"/>
    </row>
    <row r="43" spans="1:11" ht="18.75" hidden="1" customHeight="1" x14ac:dyDescent="0.3">
      <c r="A43" s="9" t="s">
        <v>99</v>
      </c>
      <c r="B43" s="10" t="s">
        <v>100</v>
      </c>
      <c r="C43" s="11" t="str">
        <f t="shared" si="0"/>
        <v>Credential_SII_76405380-k</v>
      </c>
      <c r="D43" s="10" t="str">
        <f t="shared" si="1"/>
        <v>42-76405380-k-Inmobiliaria Brown Norte</v>
      </c>
      <c r="E43" s="12">
        <v>42</v>
      </c>
      <c r="F43" s="13"/>
      <c r="G43" s="11"/>
      <c r="H43" s="11"/>
      <c r="I43" s="14"/>
      <c r="J43" s="14"/>
      <c r="K43" s="14"/>
    </row>
    <row r="44" spans="1:11" ht="18.75" hidden="1" customHeight="1" x14ac:dyDescent="0.3">
      <c r="A44" s="9" t="s">
        <v>101</v>
      </c>
      <c r="B44" s="10" t="s">
        <v>102</v>
      </c>
      <c r="C44" s="11" t="str">
        <f t="shared" si="0"/>
        <v>Credential_SII_76785210-k</v>
      </c>
      <c r="D44" s="10" t="str">
        <f t="shared" si="1"/>
        <v>43-76785210-k-Inmobiliaria Las Higueras</v>
      </c>
      <c r="E44" s="12">
        <v>43</v>
      </c>
      <c r="F44" s="13"/>
      <c r="G44" s="11"/>
      <c r="H44" s="11"/>
      <c r="I44" s="14"/>
      <c r="J44" s="14"/>
      <c r="K44" s="14"/>
    </row>
    <row r="45" spans="1:11" ht="18.75" hidden="1" customHeight="1" x14ac:dyDescent="0.3">
      <c r="A45" s="9" t="s">
        <v>103</v>
      </c>
      <c r="B45" s="10" t="s">
        <v>104</v>
      </c>
      <c r="C45" s="11" t="str">
        <f t="shared" si="0"/>
        <v>Credential_SII_99564780-k</v>
      </c>
      <c r="D45" s="10" t="str">
        <f t="shared" si="1"/>
        <v>44-99564780-k-Inmobiliaria Recoleta</v>
      </c>
      <c r="E45" s="12">
        <v>44</v>
      </c>
      <c r="F45" s="13"/>
      <c r="G45" s="11"/>
      <c r="H45" s="11"/>
      <c r="I45" s="14"/>
      <c r="J45" s="14"/>
      <c r="K45" s="14"/>
    </row>
    <row r="46" spans="1:11" ht="18.75" hidden="1" customHeight="1" x14ac:dyDescent="0.3">
      <c r="A46" s="9" t="s">
        <v>105</v>
      </c>
      <c r="B46" s="10" t="s">
        <v>106</v>
      </c>
      <c r="C46" s="11" t="str">
        <f t="shared" si="0"/>
        <v>Credential_SII_76512440-9</v>
      </c>
      <c r="D46" s="10" t="str">
        <f t="shared" si="1"/>
        <v>45-76512440-9-Inmobiliaria Roman Diaz</v>
      </c>
      <c r="E46" s="12">
        <v>45</v>
      </c>
      <c r="F46" s="13"/>
      <c r="G46" s="11"/>
      <c r="H46" s="11"/>
      <c r="I46" s="14"/>
      <c r="J46" s="14"/>
      <c r="K46" s="14"/>
    </row>
    <row r="47" spans="1:11" ht="18.75" hidden="1" customHeight="1" x14ac:dyDescent="0.3">
      <c r="A47" s="9" t="s">
        <v>107</v>
      </c>
      <c r="B47" s="10" t="s">
        <v>108</v>
      </c>
      <c r="C47" s="11" t="str">
        <f t="shared" si="0"/>
        <v>Credential_SII_76378440-1</v>
      </c>
      <c r="D47" s="10" t="str">
        <f t="shared" si="1"/>
        <v>46-76378440-1-Inmobiliaria Santo Domingo</v>
      </c>
      <c r="E47" s="12">
        <v>46</v>
      </c>
      <c r="F47" s="13"/>
      <c r="G47" s="11"/>
      <c r="H47" s="11"/>
      <c r="I47" s="14"/>
      <c r="J47" s="14"/>
      <c r="K47" s="14"/>
    </row>
    <row r="48" spans="1:11" ht="18.75" hidden="1" customHeight="1" x14ac:dyDescent="0.3">
      <c r="A48" s="9" t="s">
        <v>109</v>
      </c>
      <c r="B48" s="10" t="s">
        <v>110</v>
      </c>
      <c r="C48" s="11" t="str">
        <f t="shared" si="0"/>
        <v>Credential_SII_76495960-4</v>
      </c>
      <c r="D48" s="10" t="str">
        <f t="shared" si="1"/>
        <v>47-76495960-4-Inmobiliaria Monseñor Eyzaguirre</v>
      </c>
      <c r="E48" s="12">
        <v>47</v>
      </c>
      <c r="F48" s="13"/>
      <c r="G48" s="11"/>
      <c r="H48" s="11"/>
      <c r="I48" s="14"/>
      <c r="J48" s="14"/>
      <c r="K48" s="14"/>
    </row>
    <row r="49" spans="1:11" ht="18.75" hidden="1" customHeight="1" x14ac:dyDescent="0.3">
      <c r="A49" s="9" t="s">
        <v>111</v>
      </c>
      <c r="B49" s="10" t="s">
        <v>112</v>
      </c>
      <c r="C49" s="11" t="str">
        <f t="shared" si="0"/>
        <v>Credential_SII_99549660-7</v>
      </c>
      <c r="D49" s="10" t="str">
        <f t="shared" si="1"/>
        <v>48-99549660-7-Inmobiliaria Duble Almeyda</v>
      </c>
      <c r="E49" s="12">
        <v>48</v>
      </c>
      <c r="F49" s="13"/>
      <c r="G49" s="11"/>
      <c r="H49" s="11"/>
      <c r="I49" s="14"/>
      <c r="J49" s="14"/>
      <c r="K49" s="14"/>
    </row>
    <row r="50" spans="1:11" ht="18.75" hidden="1" customHeight="1" x14ac:dyDescent="0.3">
      <c r="A50" s="9" t="s">
        <v>113</v>
      </c>
      <c r="B50" s="10" t="s">
        <v>114</v>
      </c>
      <c r="C50" s="11" t="str">
        <f t="shared" si="0"/>
        <v>Credential_SII_76182178-4</v>
      </c>
      <c r="D50" s="10" t="str">
        <f t="shared" si="1"/>
        <v>49-76182178-4-Inversiones World Logistic</v>
      </c>
      <c r="E50" s="12">
        <v>49</v>
      </c>
      <c r="F50" s="13"/>
      <c r="G50" s="11" t="s">
        <v>37</v>
      </c>
      <c r="H50" s="11" t="s">
        <v>38</v>
      </c>
      <c r="I50" s="15">
        <v>6042</v>
      </c>
      <c r="J50" s="15">
        <v>13</v>
      </c>
      <c r="K50" s="15">
        <v>340</v>
      </c>
    </row>
    <row r="51" spans="1:11" ht="18.75" hidden="1" customHeight="1" x14ac:dyDescent="0.3">
      <c r="A51" s="9" t="s">
        <v>115</v>
      </c>
      <c r="B51" s="10" t="s">
        <v>116</v>
      </c>
      <c r="C51" s="11" t="str">
        <f t="shared" si="0"/>
        <v>Credential_SII_76272051-5</v>
      </c>
      <c r="D51" s="10" t="str">
        <f t="shared" si="1"/>
        <v>50-76272051-5-Imagina Arquitectos SPA</v>
      </c>
      <c r="E51" s="12">
        <v>50</v>
      </c>
      <c r="F51" s="13"/>
      <c r="G51" s="11"/>
      <c r="H51" s="11"/>
      <c r="I51" s="14"/>
      <c r="J51" s="14"/>
      <c r="K51" s="14"/>
    </row>
    <row r="52" spans="1:11" ht="18.75" hidden="1" customHeight="1" x14ac:dyDescent="0.3">
      <c r="A52" s="9" t="s">
        <v>117</v>
      </c>
      <c r="B52" s="10" t="s">
        <v>118</v>
      </c>
      <c r="C52" s="11" t="str">
        <f t="shared" si="0"/>
        <v>Credential_SII_76378332-4</v>
      </c>
      <c r="D52" s="10" t="str">
        <f t="shared" si="1"/>
        <v>51-76378332-4-Imagina Gestion Inmobiliaria SPA</v>
      </c>
      <c r="E52" s="12">
        <v>51</v>
      </c>
      <c r="F52" s="13"/>
      <c r="G52" s="11"/>
      <c r="H52" s="11"/>
      <c r="I52" s="14"/>
      <c r="J52" s="14"/>
      <c r="K52" s="14"/>
    </row>
    <row r="53" spans="1:11" ht="18.75" hidden="1" customHeight="1" x14ac:dyDescent="0.3">
      <c r="A53" s="9" t="s">
        <v>119</v>
      </c>
      <c r="B53" s="10" t="s">
        <v>120</v>
      </c>
      <c r="C53" s="11" t="str">
        <f t="shared" si="0"/>
        <v>Credential_SII_76455744-1</v>
      </c>
      <c r="D53" s="10" t="str">
        <f t="shared" si="1"/>
        <v>52-76455744-1-Inmobiliaria Tocornal II SPA</v>
      </c>
      <c r="E53" s="12">
        <v>52</v>
      </c>
      <c r="F53" s="13"/>
      <c r="G53" s="11"/>
      <c r="H53" s="11"/>
      <c r="I53" s="14"/>
      <c r="J53" s="14"/>
      <c r="K53" s="14"/>
    </row>
    <row r="54" spans="1:11" ht="18.75" hidden="1" customHeight="1" x14ac:dyDescent="0.3">
      <c r="A54" s="9" t="s">
        <v>121</v>
      </c>
      <c r="B54" s="10" t="s">
        <v>122</v>
      </c>
      <c r="C54" s="11" t="str">
        <f t="shared" si="0"/>
        <v>Credential_SII_76457672-1</v>
      </c>
      <c r="D54" s="10" t="str">
        <f t="shared" si="1"/>
        <v>53-76457672-1-Inmobiliaria Capitan Orella SPA</v>
      </c>
      <c r="E54" s="12">
        <v>53</v>
      </c>
      <c r="F54" s="13"/>
      <c r="G54" s="11"/>
      <c r="H54" s="11"/>
      <c r="I54" s="14"/>
      <c r="J54" s="14"/>
      <c r="K54" s="14"/>
    </row>
    <row r="55" spans="1:11" ht="18.75" hidden="1" customHeight="1" x14ac:dyDescent="0.3">
      <c r="A55" s="9" t="s">
        <v>123</v>
      </c>
      <c r="B55" s="10" t="s">
        <v>124</v>
      </c>
      <c r="C55" s="11" t="str">
        <f t="shared" si="0"/>
        <v>Credential_SII_76479661-6</v>
      </c>
      <c r="D55" s="10" t="str">
        <f t="shared" si="1"/>
        <v>54-76479661-6-Inmobiliaria Bustamante SPA</v>
      </c>
      <c r="E55" s="12">
        <v>54</v>
      </c>
      <c r="F55" s="13"/>
      <c r="G55" s="11"/>
      <c r="H55" s="11"/>
      <c r="I55" s="14"/>
      <c r="J55" s="14"/>
      <c r="K55" s="14"/>
    </row>
    <row r="56" spans="1:11" ht="18.75" hidden="1" customHeight="1" x14ac:dyDescent="0.3">
      <c r="A56" s="9" t="s">
        <v>125</v>
      </c>
      <c r="B56" s="10" t="s">
        <v>126</v>
      </c>
      <c r="C56" s="11" t="str">
        <f t="shared" si="0"/>
        <v>Credential_SII_76545580-4</v>
      </c>
      <c r="D56" s="10" t="str">
        <f t="shared" si="1"/>
        <v>55-76545580-4-Inmobiliaria Hannover SPA</v>
      </c>
      <c r="E56" s="12">
        <v>55</v>
      </c>
      <c r="F56" s="13"/>
      <c r="G56" s="11"/>
      <c r="H56" s="11"/>
      <c r="I56" s="14"/>
      <c r="J56" s="14"/>
      <c r="K56" s="14"/>
    </row>
    <row r="57" spans="1:11" ht="18.75" hidden="1" customHeight="1" x14ac:dyDescent="0.3">
      <c r="A57" s="9" t="s">
        <v>127</v>
      </c>
      <c r="B57" s="10" t="s">
        <v>128</v>
      </c>
      <c r="C57" s="11" t="str">
        <f t="shared" si="0"/>
        <v>Credential_SII_76545575-8</v>
      </c>
      <c r="D57" s="10" t="str">
        <f t="shared" si="1"/>
        <v>56-76545575-8-Inmobiliaria Sucre SPA</v>
      </c>
      <c r="E57" s="12">
        <v>56</v>
      </c>
      <c r="F57" s="13"/>
      <c r="G57" s="11"/>
      <c r="H57" s="11"/>
      <c r="I57" s="14"/>
      <c r="J57" s="14"/>
      <c r="K57" s="14"/>
    </row>
    <row r="58" spans="1:11" ht="18.75" hidden="1" customHeight="1" x14ac:dyDescent="0.3">
      <c r="A58" s="9" t="s">
        <v>129</v>
      </c>
      <c r="B58" s="10" t="s">
        <v>130</v>
      </c>
      <c r="C58" s="11" t="str">
        <f t="shared" si="0"/>
        <v>Credential_SII_76528836-3</v>
      </c>
      <c r="D58" s="10" t="str">
        <f t="shared" si="1"/>
        <v>57-76528836-3-Inmobiliaria Simon Bolivar II SPA</v>
      </c>
      <c r="E58" s="12">
        <v>57</v>
      </c>
      <c r="F58" s="13"/>
      <c r="G58" s="11"/>
      <c r="H58" s="11"/>
      <c r="I58" s="14"/>
      <c r="J58" s="14"/>
      <c r="K58" s="14"/>
    </row>
    <row r="59" spans="1:11" ht="18.75" hidden="1" customHeight="1" x14ac:dyDescent="0.3">
      <c r="A59" s="9" t="s">
        <v>131</v>
      </c>
      <c r="B59" s="10" t="s">
        <v>132</v>
      </c>
      <c r="C59" s="11" t="str">
        <f t="shared" si="0"/>
        <v>Credential_SII_76587748-2</v>
      </c>
      <c r="D59" s="10" t="str">
        <f t="shared" si="1"/>
        <v>58-76587748-2-Inmobiliaria Serrano SPA</v>
      </c>
      <c r="E59" s="12">
        <v>58</v>
      </c>
      <c r="F59" s="13"/>
      <c r="G59" s="11"/>
      <c r="H59" s="11"/>
      <c r="I59" s="14"/>
      <c r="J59" s="14"/>
      <c r="K59" s="14"/>
    </row>
    <row r="60" spans="1:11" ht="18.75" hidden="1" customHeight="1" x14ac:dyDescent="0.3">
      <c r="A60" s="9" t="s">
        <v>133</v>
      </c>
      <c r="B60" s="10" t="s">
        <v>134</v>
      </c>
      <c r="C60" s="11" t="str">
        <f t="shared" si="0"/>
        <v>Credential_SII_76598693-1</v>
      </c>
      <c r="D60" s="10" t="str">
        <f t="shared" si="1"/>
        <v>59-76598693-1-Inmobiliaria Irarrazaval SPA</v>
      </c>
      <c r="E60" s="12">
        <v>59</v>
      </c>
      <c r="F60" s="13"/>
      <c r="G60" s="11"/>
      <c r="H60" s="11"/>
      <c r="I60" s="14"/>
      <c r="J60" s="14"/>
      <c r="K60" s="14"/>
    </row>
    <row r="61" spans="1:11" ht="18.75" hidden="1" customHeight="1" x14ac:dyDescent="0.3">
      <c r="A61" s="9" t="s">
        <v>135</v>
      </c>
      <c r="B61" s="10" t="s">
        <v>136</v>
      </c>
      <c r="C61" s="11" t="str">
        <f t="shared" si="0"/>
        <v>Credential_SII_76604745-9</v>
      </c>
      <c r="D61" s="10" t="str">
        <f t="shared" si="1"/>
        <v>60-76604745-9-Inmobiliaria Eleodoro Yañez SPA</v>
      </c>
      <c r="E61" s="12">
        <v>60</v>
      </c>
      <c r="F61" s="13"/>
      <c r="G61" s="11"/>
      <c r="H61" s="11"/>
      <c r="I61" s="14"/>
      <c r="J61" s="14"/>
      <c r="K61" s="14"/>
    </row>
    <row r="62" spans="1:11" ht="18.75" hidden="1" customHeight="1" x14ac:dyDescent="0.3">
      <c r="A62" s="9" t="s">
        <v>137</v>
      </c>
      <c r="B62" s="10" t="s">
        <v>138</v>
      </c>
      <c r="C62" s="11" t="str">
        <f t="shared" si="0"/>
        <v>Credential_SII_76688858-5</v>
      </c>
      <c r="D62" s="10" t="str">
        <f t="shared" si="1"/>
        <v>61-76688858-5-Inmobiliaria Rosas SPA</v>
      </c>
      <c r="E62" s="12">
        <v>61</v>
      </c>
      <c r="F62" s="13"/>
      <c r="G62" s="11"/>
      <c r="H62" s="11"/>
      <c r="I62" s="14"/>
      <c r="J62" s="14"/>
      <c r="K62" s="14"/>
    </row>
    <row r="63" spans="1:11" ht="18.75" hidden="1" customHeight="1" x14ac:dyDescent="0.3">
      <c r="A63" s="9" t="s">
        <v>139</v>
      </c>
      <c r="B63" s="10" t="s">
        <v>140</v>
      </c>
      <c r="C63" s="11" t="str">
        <f t="shared" si="0"/>
        <v>Credential_SII_76683717-4</v>
      </c>
      <c r="D63" s="10" t="str">
        <f t="shared" si="1"/>
        <v>62-76683717-4-Inmobiliaria Diagonal Oriente SPA</v>
      </c>
      <c r="E63" s="12">
        <v>62</v>
      </c>
      <c r="F63" s="13"/>
      <c r="G63" s="11"/>
      <c r="H63" s="11"/>
      <c r="I63" s="14"/>
      <c r="J63" s="14"/>
      <c r="K63" s="14"/>
    </row>
    <row r="64" spans="1:11" ht="18.75" hidden="1" customHeight="1" x14ac:dyDescent="0.3">
      <c r="A64" s="9" t="s">
        <v>141</v>
      </c>
      <c r="B64" s="10" t="s">
        <v>142</v>
      </c>
      <c r="C64" s="11" t="str">
        <f t="shared" si="0"/>
        <v>Credential_SII_76622777-5</v>
      </c>
      <c r="D64" s="10" t="str">
        <f t="shared" si="1"/>
        <v>63-76622777-5-Inmobiliaria Irarrazaval II SPA</v>
      </c>
      <c r="E64" s="12">
        <v>63</v>
      </c>
      <c r="F64" s="13"/>
      <c r="G64" s="11" t="s">
        <v>77</v>
      </c>
      <c r="H64" s="11" t="s">
        <v>143</v>
      </c>
      <c r="I64" s="15">
        <v>3091</v>
      </c>
      <c r="J64" s="15">
        <v>2</v>
      </c>
      <c r="K64" s="15">
        <v>91</v>
      </c>
    </row>
    <row r="65" spans="1:11" ht="18.75" hidden="1" customHeight="1" x14ac:dyDescent="0.3">
      <c r="A65" s="9" t="s">
        <v>144</v>
      </c>
      <c r="B65" s="10" t="s">
        <v>145</v>
      </c>
      <c r="C65" s="11" t="str">
        <f t="shared" si="0"/>
        <v>Credential_SII_76736769-4</v>
      </c>
      <c r="D65" s="10" t="str">
        <f t="shared" si="1"/>
        <v>64-76736769-4-Inmobiliaria Colon SPA</v>
      </c>
      <c r="E65" s="12">
        <v>64</v>
      </c>
      <c r="F65" s="13"/>
      <c r="G65" s="11"/>
      <c r="H65" s="11"/>
      <c r="I65" s="14"/>
      <c r="J65" s="14"/>
      <c r="K65" s="14"/>
    </row>
    <row r="66" spans="1:11" ht="18.75" hidden="1" customHeight="1" x14ac:dyDescent="0.3">
      <c r="A66" s="9" t="s">
        <v>146</v>
      </c>
      <c r="B66" s="10" t="s">
        <v>147</v>
      </c>
      <c r="C66" s="11" t="str">
        <f t="shared" ref="C66:C94" si="2">_xlfn.CONCAT("Credential_SII_",A66)</f>
        <v>Credential_SII_76736767-8</v>
      </c>
      <c r="D66" s="10" t="str">
        <f t="shared" ref="D66:D94" si="3">_xlfn.CONCAT(E66,"-",A66,"-",B66)</f>
        <v>65-76736767-8-Inmobiliaria Eleuterio Ramirez SPA</v>
      </c>
      <c r="E66" s="12">
        <v>65</v>
      </c>
      <c r="F66" s="13"/>
      <c r="G66" s="11"/>
      <c r="H66" s="11"/>
      <c r="I66" s="14"/>
      <c r="J66" s="14"/>
      <c r="K66" s="14"/>
    </row>
    <row r="67" spans="1:11" ht="18.75" hidden="1" customHeight="1" x14ac:dyDescent="0.3">
      <c r="A67" s="9" t="s">
        <v>148</v>
      </c>
      <c r="B67" s="10" t="s">
        <v>149</v>
      </c>
      <c r="C67" s="11" t="str">
        <f t="shared" si="2"/>
        <v>Credential_SII_76754566-5</v>
      </c>
      <c r="D67" s="10" t="str">
        <f t="shared" si="3"/>
        <v>66-76754566-5-Inmobiliaria Monseñor Eyzaguirre II Spa</v>
      </c>
      <c r="E67" s="12">
        <v>66</v>
      </c>
      <c r="F67" s="13"/>
      <c r="G67" s="11"/>
      <c r="H67" s="11"/>
      <c r="I67" s="14"/>
      <c r="J67" s="14"/>
      <c r="K67" s="14"/>
    </row>
    <row r="68" spans="1:11" ht="18.75" hidden="1" customHeight="1" x14ac:dyDescent="0.3">
      <c r="A68" s="9" t="s">
        <v>150</v>
      </c>
      <c r="B68" s="10" t="s">
        <v>151</v>
      </c>
      <c r="C68" s="11" t="str">
        <f t="shared" si="2"/>
        <v>Credential_SII_76756684-0</v>
      </c>
      <c r="D68" s="10" t="str">
        <f t="shared" si="3"/>
        <v>67-76756684-0-Inmobiliaria Salvador SPA</v>
      </c>
      <c r="E68" s="12">
        <v>67</v>
      </c>
      <c r="F68" s="13"/>
      <c r="G68" s="11"/>
      <c r="H68" s="11"/>
      <c r="I68" s="14"/>
      <c r="J68" s="14"/>
      <c r="K68" s="14"/>
    </row>
    <row r="69" spans="1:11" ht="18.75" hidden="1" customHeight="1" x14ac:dyDescent="0.3">
      <c r="A69" s="9" t="s">
        <v>152</v>
      </c>
      <c r="B69" s="10" t="s">
        <v>153</v>
      </c>
      <c r="C69" s="11" t="str">
        <f t="shared" si="2"/>
        <v>Credential_SII_76780374-5</v>
      </c>
      <c r="D69" s="10" t="str">
        <f t="shared" si="3"/>
        <v>68-76780374-5-Inmobiliaria Macul SPA</v>
      </c>
      <c r="E69" s="12">
        <v>68</v>
      </c>
      <c r="F69" s="13"/>
      <c r="G69" s="11"/>
      <c r="H69" s="11"/>
      <c r="I69" s="14"/>
      <c r="J69" s="14"/>
      <c r="K69" s="14"/>
    </row>
    <row r="70" spans="1:11" ht="18.75" hidden="1" customHeight="1" x14ac:dyDescent="0.3">
      <c r="A70" s="9" t="s">
        <v>154</v>
      </c>
      <c r="B70" s="10" t="s">
        <v>155</v>
      </c>
      <c r="C70" s="11" t="str">
        <f t="shared" si="2"/>
        <v>Credential_SII_76780378-8</v>
      </c>
      <c r="D70" s="10" t="str">
        <f t="shared" si="3"/>
        <v>69-76780378-8-Inmobiliaria Azaleas SPA</v>
      </c>
      <c r="E70" s="12">
        <v>69</v>
      </c>
      <c r="F70" s="13"/>
      <c r="G70" s="11"/>
      <c r="H70" s="11"/>
      <c r="I70" s="14"/>
      <c r="J70" s="14"/>
      <c r="K70" s="14"/>
    </row>
    <row r="71" spans="1:11" ht="18.75" hidden="1" customHeight="1" x14ac:dyDescent="0.3">
      <c r="A71" s="9" t="s">
        <v>156</v>
      </c>
      <c r="B71" s="10" t="s">
        <v>157</v>
      </c>
      <c r="C71" s="11" t="str">
        <f t="shared" si="2"/>
        <v>Credential_SII_76810391-7</v>
      </c>
      <c r="D71" s="10" t="str">
        <f t="shared" si="3"/>
        <v>70-76810391-7-Inmobiliaria San Diego SPA</v>
      </c>
      <c r="E71" s="12">
        <v>70</v>
      </c>
      <c r="F71" s="13"/>
      <c r="G71" s="11"/>
      <c r="H71" s="11"/>
      <c r="I71" s="14"/>
      <c r="J71" s="14"/>
      <c r="K71" s="14"/>
    </row>
    <row r="72" spans="1:11" ht="18.75" hidden="1" customHeight="1" x14ac:dyDescent="0.3">
      <c r="A72" s="9" t="s">
        <v>158</v>
      </c>
      <c r="B72" s="10" t="s">
        <v>159</v>
      </c>
      <c r="C72" s="11" t="str">
        <f t="shared" si="2"/>
        <v>Credential_SII_76807788-6</v>
      </c>
      <c r="D72" s="10" t="str">
        <f t="shared" si="3"/>
        <v>71-76807788-6-Inmobiliaria San Eugenio SPA</v>
      </c>
      <c r="E72" s="12">
        <v>71</v>
      </c>
      <c r="F72" s="13"/>
      <c r="G72" s="11"/>
      <c r="H72" s="11"/>
      <c r="I72" s="14"/>
      <c r="J72" s="14"/>
      <c r="K72" s="14"/>
    </row>
    <row r="73" spans="1:11" ht="18.75" hidden="1" customHeight="1" x14ac:dyDescent="0.3">
      <c r="A73" s="9" t="s">
        <v>160</v>
      </c>
      <c r="B73" s="10" t="s">
        <v>161</v>
      </c>
      <c r="C73" s="11" t="str">
        <f t="shared" si="2"/>
        <v>Credential_SII_76807795-9</v>
      </c>
      <c r="D73" s="10" t="str">
        <f t="shared" si="3"/>
        <v>72-76807795-9-Inmobiliaria Francia Ex Vicuña Mackenna</v>
      </c>
      <c r="E73" s="12">
        <v>72</v>
      </c>
      <c r="F73" s="13"/>
      <c r="G73" s="11"/>
      <c r="H73" s="11"/>
      <c r="I73" s="14"/>
      <c r="J73" s="14"/>
      <c r="K73" s="14"/>
    </row>
    <row r="74" spans="1:11" ht="18.75" hidden="1" customHeight="1" x14ac:dyDescent="0.3">
      <c r="A74" s="9" t="s">
        <v>162</v>
      </c>
      <c r="B74" s="10" t="s">
        <v>163</v>
      </c>
      <c r="C74" s="11" t="str">
        <f t="shared" si="2"/>
        <v>Credential_SII_76810393-3</v>
      </c>
      <c r="D74" s="10" t="str">
        <f t="shared" si="3"/>
        <v>73-76810393-3-Inmobiliaria Tucapel Spa</v>
      </c>
      <c r="E74" s="12">
        <v>73</v>
      </c>
      <c r="F74" s="13"/>
      <c r="G74" s="11"/>
      <c r="H74" s="11"/>
      <c r="I74" s="14"/>
      <c r="J74" s="14"/>
      <c r="K74" s="14"/>
    </row>
    <row r="75" spans="1:11" ht="18.75" hidden="1" customHeight="1" x14ac:dyDescent="0.3">
      <c r="A75" s="9" t="s">
        <v>164</v>
      </c>
      <c r="B75" s="10" t="s">
        <v>165</v>
      </c>
      <c r="C75" s="11" t="str">
        <f t="shared" si="2"/>
        <v>Credential_SII_76834892-8</v>
      </c>
      <c r="D75" s="10" t="str">
        <f t="shared" si="3"/>
        <v>74-76834892-8-Inmobiliaria Lord Cochrane Spa</v>
      </c>
      <c r="E75" s="12">
        <v>74</v>
      </c>
      <c r="F75" s="13"/>
      <c r="G75" s="11"/>
      <c r="H75" s="11"/>
      <c r="I75" s="14"/>
      <c r="J75" s="14"/>
      <c r="K75" s="14"/>
    </row>
    <row r="76" spans="1:11" ht="18.75" hidden="1" customHeight="1" x14ac:dyDescent="0.3">
      <c r="A76" s="9" t="s">
        <v>166</v>
      </c>
      <c r="B76" s="10" t="s">
        <v>167</v>
      </c>
      <c r="C76" s="11" t="str">
        <f t="shared" si="2"/>
        <v>Credential_SII_76834887-1</v>
      </c>
      <c r="D76" s="10" t="str">
        <f t="shared" si="3"/>
        <v>75-76834887-1-Inmobiliaria Portugal Spa</v>
      </c>
      <c r="E76" s="12">
        <v>75</v>
      </c>
      <c r="F76" s="13"/>
      <c r="G76" s="11"/>
      <c r="H76" s="11"/>
      <c r="I76" s="14"/>
      <c r="J76" s="14"/>
      <c r="K76" s="14"/>
    </row>
    <row r="77" spans="1:11" ht="18.75" hidden="1" customHeight="1" x14ac:dyDescent="0.3">
      <c r="A77" s="9" t="s">
        <v>168</v>
      </c>
      <c r="B77" s="10" t="s">
        <v>169</v>
      </c>
      <c r="C77" s="11" t="str">
        <f t="shared" si="2"/>
        <v>Credential_SII_76834885-5</v>
      </c>
      <c r="D77" s="10" t="str">
        <f t="shared" si="3"/>
        <v>76-76834885-5-Inmobiliaria Carmen Fariña Spa</v>
      </c>
      <c r="E77" s="12">
        <v>76</v>
      </c>
      <c r="F77" s="13"/>
      <c r="G77" s="11"/>
      <c r="H77" s="11"/>
      <c r="I77" s="14"/>
      <c r="J77" s="14"/>
      <c r="K77" s="14"/>
    </row>
    <row r="78" spans="1:11" ht="18.75" hidden="1" customHeight="1" x14ac:dyDescent="0.3">
      <c r="A78" s="9" t="s">
        <v>170</v>
      </c>
      <c r="B78" s="10" t="s">
        <v>171</v>
      </c>
      <c r="C78" s="11" t="str">
        <f t="shared" si="2"/>
        <v>Credential_SII_76834883-9</v>
      </c>
      <c r="D78" s="10" t="str">
        <f t="shared" si="3"/>
        <v>77-76834883-9-Inmobiliaria Victoria Spa</v>
      </c>
      <c r="E78" s="12">
        <v>77</v>
      </c>
      <c r="F78" s="13"/>
      <c r="G78" s="11"/>
      <c r="H78" s="11"/>
      <c r="I78" s="14"/>
      <c r="J78" s="14"/>
      <c r="K78" s="14"/>
    </row>
    <row r="79" spans="1:11" ht="18.75" hidden="1" customHeight="1" x14ac:dyDescent="0.3">
      <c r="A79" s="9" t="s">
        <v>172</v>
      </c>
      <c r="B79" s="10" t="s">
        <v>173</v>
      </c>
      <c r="C79" s="11" t="str">
        <f t="shared" si="2"/>
        <v>Credential_SII_76834873-1</v>
      </c>
      <c r="D79" s="10" t="str">
        <f t="shared" si="3"/>
        <v>78-76834873-1-Inmobiliaria Suarez Mujica Spa</v>
      </c>
      <c r="E79" s="12">
        <v>78</v>
      </c>
      <c r="F79" s="13"/>
      <c r="G79" s="11"/>
      <c r="H79" s="11"/>
      <c r="I79" s="14"/>
      <c r="J79" s="14"/>
      <c r="K79" s="14"/>
    </row>
    <row r="80" spans="1:11" ht="18.75" hidden="1" customHeight="1" x14ac:dyDescent="0.3">
      <c r="A80" s="9" t="s">
        <v>174</v>
      </c>
      <c r="B80" s="10" t="s">
        <v>175</v>
      </c>
      <c r="C80" s="11" t="str">
        <f t="shared" si="2"/>
        <v>Credential_SII_76834869-3</v>
      </c>
      <c r="D80" s="10" t="str">
        <f t="shared" si="3"/>
        <v>79-76834869-3-Inmobiliaria Pedro de Oña Spa</v>
      </c>
      <c r="E80" s="12">
        <v>79</v>
      </c>
      <c r="F80" s="13"/>
      <c r="G80" s="11"/>
      <c r="H80" s="11"/>
      <c r="I80" s="14"/>
      <c r="J80" s="14"/>
      <c r="K80" s="14"/>
    </row>
    <row r="81" spans="1:11" ht="18.75" hidden="1" customHeight="1" x14ac:dyDescent="0.3">
      <c r="A81" s="9" t="s">
        <v>176</v>
      </c>
      <c r="B81" s="10" t="s">
        <v>177</v>
      </c>
      <c r="C81" s="11" t="str">
        <f t="shared" si="2"/>
        <v>Credential_SII_76825241-6</v>
      </c>
      <c r="D81" s="10" t="str">
        <f t="shared" si="3"/>
        <v>80-76825241-6-Inmobiliaria La Verbena spa</v>
      </c>
      <c r="E81" s="12">
        <v>80</v>
      </c>
      <c r="F81" s="13"/>
      <c r="G81" s="11" t="s">
        <v>77</v>
      </c>
      <c r="H81" s="11" t="s">
        <v>143</v>
      </c>
      <c r="I81" s="15">
        <v>2471</v>
      </c>
      <c r="J81" s="15">
        <v>1</v>
      </c>
      <c r="K81" s="15">
        <v>91</v>
      </c>
    </row>
    <row r="82" spans="1:11" ht="18.75" hidden="1" customHeight="1" x14ac:dyDescent="0.3">
      <c r="A82" s="9" t="s">
        <v>178</v>
      </c>
      <c r="B82" s="10" t="s">
        <v>179</v>
      </c>
      <c r="C82" s="11" t="str">
        <f t="shared" si="2"/>
        <v>Credential_SII_76933826-8</v>
      </c>
      <c r="D82" s="10" t="str">
        <f t="shared" si="3"/>
        <v>81-76933826-8-Inmobiliaria Las Palmeras Spa</v>
      </c>
      <c r="E82" s="12">
        <v>81</v>
      </c>
      <c r="F82" s="13"/>
      <c r="G82" s="11"/>
      <c r="H82" s="11"/>
      <c r="I82" s="14"/>
      <c r="J82" s="14"/>
      <c r="K82" s="14"/>
    </row>
    <row r="83" spans="1:11" ht="18.75" hidden="1" customHeight="1" x14ac:dyDescent="0.3">
      <c r="A83" s="9" t="s">
        <v>180</v>
      </c>
      <c r="B83" s="10" t="s">
        <v>181</v>
      </c>
      <c r="C83" s="11" t="str">
        <f t="shared" si="2"/>
        <v>Credential_SII_77005682-9</v>
      </c>
      <c r="D83" s="10" t="str">
        <f t="shared" si="3"/>
        <v>82-77005682-9-Inmobiliaria Walker Martinez</v>
      </c>
      <c r="E83" s="12">
        <v>82</v>
      </c>
      <c r="F83" s="13"/>
      <c r="G83" s="11"/>
      <c r="H83" s="11"/>
      <c r="I83" s="14"/>
      <c r="J83" s="14"/>
      <c r="K83" s="14"/>
    </row>
    <row r="84" spans="1:11" ht="18.75" hidden="1" customHeight="1" x14ac:dyDescent="0.3">
      <c r="A84" s="9" t="s">
        <v>182</v>
      </c>
      <c r="B84" s="10" t="s">
        <v>183</v>
      </c>
      <c r="C84" s="11" t="str">
        <f t="shared" si="2"/>
        <v>Credential_SII_77005677-2</v>
      </c>
      <c r="D84" s="10" t="str">
        <f t="shared" si="3"/>
        <v>83-77005677-2-Inmobiliaria Isabel la Catolica</v>
      </c>
      <c r="E84" s="12">
        <v>83</v>
      </c>
      <c r="F84" s="13"/>
      <c r="G84" s="11"/>
      <c r="H84" s="11"/>
      <c r="I84" s="14"/>
      <c r="J84" s="14"/>
      <c r="K84" s="14"/>
    </row>
    <row r="85" spans="1:11" ht="18.75" hidden="1" customHeight="1" x14ac:dyDescent="0.3">
      <c r="A85" s="9" t="s">
        <v>184</v>
      </c>
      <c r="B85" s="10" t="s">
        <v>185</v>
      </c>
      <c r="C85" s="11" t="str">
        <f t="shared" si="2"/>
        <v>Credential_SII_77017242-k</v>
      </c>
      <c r="D85" s="10" t="str">
        <f t="shared" si="3"/>
        <v>84-77017242-k-Licitaciones Gestión Inmobiliaria SPA</v>
      </c>
      <c r="E85" s="12">
        <v>84</v>
      </c>
      <c r="F85" s="13"/>
      <c r="G85" s="11"/>
      <c r="H85" s="11"/>
      <c r="I85" s="14"/>
      <c r="J85" s="14"/>
      <c r="K85" s="14"/>
    </row>
    <row r="86" spans="1:11" ht="18.75" hidden="1" customHeight="1" x14ac:dyDescent="0.3">
      <c r="A86" s="9" t="s">
        <v>186</v>
      </c>
      <c r="B86" s="10" t="s">
        <v>187</v>
      </c>
      <c r="C86" s="11" t="str">
        <f t="shared" si="2"/>
        <v>Credential_SII_77067005-5</v>
      </c>
      <c r="D86" s="10" t="str">
        <f t="shared" si="3"/>
        <v>85-77067005-5-Inmobiliaria Celia Solar SpA</v>
      </c>
      <c r="E86" s="12">
        <v>85</v>
      </c>
      <c r="F86" s="13"/>
      <c r="G86" s="11"/>
      <c r="H86" s="11"/>
      <c r="I86" s="14"/>
      <c r="J86" s="14"/>
      <c r="K86" s="14"/>
    </row>
    <row r="87" spans="1:11" ht="18.75" hidden="1" customHeight="1" x14ac:dyDescent="0.3">
      <c r="A87" s="17" t="s">
        <v>188</v>
      </c>
      <c r="B87" s="16" t="s">
        <v>189</v>
      </c>
      <c r="C87" s="11" t="str">
        <f t="shared" si="2"/>
        <v>Credential_SII_77078273-2</v>
      </c>
      <c r="D87" s="10" t="str">
        <f t="shared" si="3"/>
        <v>86-77078273-2-Inmobiliaria Aldunate SPA</v>
      </c>
      <c r="E87" s="12">
        <v>86</v>
      </c>
      <c r="F87" s="13"/>
      <c r="G87" s="11"/>
      <c r="H87" s="11"/>
      <c r="I87" s="14"/>
      <c r="J87" s="14"/>
      <c r="K87" s="14"/>
    </row>
    <row r="88" spans="1:11" ht="18.75" hidden="1" customHeight="1" x14ac:dyDescent="0.3">
      <c r="A88" s="17" t="s">
        <v>190</v>
      </c>
      <c r="B88" s="16" t="s">
        <v>191</v>
      </c>
      <c r="C88" s="11" t="str">
        <f t="shared" si="2"/>
        <v>Credential_SII_77078277-5</v>
      </c>
      <c r="D88" s="10" t="str">
        <f t="shared" si="3"/>
        <v>87-77078277-5-Inmobiliaria Francisco de Villagra SPA</v>
      </c>
      <c r="E88" s="12">
        <v>87</v>
      </c>
      <c r="F88" s="13"/>
      <c r="G88" s="11"/>
      <c r="H88" s="11"/>
      <c r="I88" s="14"/>
      <c r="J88" s="14"/>
      <c r="K88" s="14"/>
    </row>
    <row r="89" spans="1:11" ht="18.75" hidden="1" customHeight="1" x14ac:dyDescent="0.3">
      <c r="A89" s="18" t="s">
        <v>192</v>
      </c>
      <c r="B89" s="16" t="s">
        <v>193</v>
      </c>
      <c r="C89" s="11" t="str">
        <f t="shared" si="2"/>
        <v>Credential_SII_77078271-6</v>
      </c>
      <c r="D89" s="10" t="str">
        <f t="shared" si="3"/>
        <v>88-77078271-6-Inmobiliaria Rodrigo de Araya SPA</v>
      </c>
      <c r="E89" s="12">
        <v>88</v>
      </c>
      <c r="F89" s="13"/>
      <c r="G89" s="11"/>
      <c r="H89" s="11"/>
      <c r="I89" s="14"/>
      <c r="J89" s="14"/>
      <c r="K89" s="14"/>
    </row>
    <row r="90" spans="1:11" ht="18.75" hidden="1" customHeight="1" x14ac:dyDescent="0.3">
      <c r="A90" s="18" t="s">
        <v>194</v>
      </c>
      <c r="B90" s="16" t="s">
        <v>195</v>
      </c>
      <c r="C90" s="11" t="str">
        <f t="shared" si="2"/>
        <v>Credential_SII_77099327-k</v>
      </c>
      <c r="D90" s="10" t="str">
        <f t="shared" si="3"/>
        <v>89-77099327-k-Inmobiliaria Millalongo SPA</v>
      </c>
      <c r="E90" s="12">
        <v>89</v>
      </c>
      <c r="F90" s="13"/>
      <c r="G90" s="11"/>
      <c r="H90" s="11"/>
      <c r="I90" s="14"/>
      <c r="J90" s="14"/>
      <c r="K90" s="14"/>
    </row>
    <row r="91" spans="1:11" ht="75.599999999999994" hidden="1" customHeight="1" x14ac:dyDescent="0.3">
      <c r="A91" s="18" t="s">
        <v>196</v>
      </c>
      <c r="B91" s="16" t="s">
        <v>197</v>
      </c>
      <c r="C91" s="11" t="str">
        <f t="shared" si="2"/>
        <v>Credential_SII_77099333-4</v>
      </c>
      <c r="D91" s="10" t="str">
        <f t="shared" si="3"/>
        <v>90-77099333-4-Inmobiliaria Carlos Alvarado SPA</v>
      </c>
      <c r="E91" s="12">
        <v>90</v>
      </c>
      <c r="F91" s="13"/>
      <c r="G91" s="11"/>
      <c r="H91" s="11"/>
      <c r="I91" s="14"/>
      <c r="J91" s="14"/>
      <c r="K91" s="14"/>
    </row>
    <row r="92" spans="1:11" ht="56.4" hidden="1" customHeight="1" x14ac:dyDescent="0.3">
      <c r="A92" s="18" t="s">
        <v>198</v>
      </c>
      <c r="B92" s="16" t="s">
        <v>199</v>
      </c>
      <c r="C92" s="11" t="str">
        <f t="shared" si="2"/>
        <v>Credential_SII_77099336-9</v>
      </c>
      <c r="D92" s="10" t="str">
        <f t="shared" si="3"/>
        <v>91-77099336-9-Inmobiliaria Macul Exequiel Fernandez SPA</v>
      </c>
      <c r="E92" s="12">
        <v>91</v>
      </c>
      <c r="F92" s="13"/>
      <c r="G92" s="11"/>
      <c r="H92" s="11"/>
      <c r="I92" s="14"/>
      <c r="J92" s="14"/>
      <c r="K92" s="14"/>
    </row>
    <row r="93" spans="1:11" ht="80.400000000000006" hidden="1" customHeight="1" x14ac:dyDescent="0.3">
      <c r="A93" s="18" t="s">
        <v>200</v>
      </c>
      <c r="B93" s="16" t="s">
        <v>201</v>
      </c>
      <c r="C93" s="11" t="str">
        <f t="shared" si="2"/>
        <v>Credential_SII_77099338-5</v>
      </c>
      <c r="D93" s="10" t="str">
        <f t="shared" si="3"/>
        <v>92-77099338-5-Inmobiliaria Lago Todos Los Santos Spa</v>
      </c>
      <c r="E93" s="12">
        <v>92</v>
      </c>
      <c r="F93" s="13"/>
      <c r="G93" s="11"/>
      <c r="H93" s="11"/>
      <c r="I93" s="14"/>
      <c r="J93" s="14"/>
      <c r="K93" s="14"/>
    </row>
    <row r="94" spans="1:11" ht="94.8" hidden="1" customHeight="1" x14ac:dyDescent="0.3">
      <c r="A94" s="13" t="s">
        <v>202</v>
      </c>
      <c r="B94" s="10" t="s">
        <v>203</v>
      </c>
      <c r="C94" s="11" t="str">
        <f t="shared" si="2"/>
        <v>Credential_SII_76936890-6</v>
      </c>
      <c r="D94" s="10" t="str">
        <f t="shared" si="3"/>
        <v>93-76936890-6-Constructora ALM S.A</v>
      </c>
      <c r="E94" s="12">
        <v>93</v>
      </c>
      <c r="F94" s="13"/>
      <c r="G94" s="11"/>
      <c r="H94" s="11"/>
      <c r="I94" s="14"/>
      <c r="J94" s="14"/>
      <c r="K94" s="14"/>
    </row>
    <row r="95" spans="1:11" ht="19.5" customHeight="1" x14ac:dyDescent="0.3">
      <c r="A95" t="s">
        <v>35</v>
      </c>
      <c r="B95" t="s">
        <v>36</v>
      </c>
      <c r="D95" s="19" t="s">
        <v>204</v>
      </c>
      <c r="E95" s="20">
        <v>13</v>
      </c>
      <c r="F95" s="21"/>
      <c r="G95" t="s">
        <v>37</v>
      </c>
      <c r="H95" t="s">
        <v>38</v>
      </c>
      <c r="I95" s="22">
        <v>6037</v>
      </c>
      <c r="J95" s="22">
        <v>5</v>
      </c>
      <c r="K95" s="22">
        <v>340</v>
      </c>
    </row>
    <row r="96" spans="1:11" ht="19.5" customHeight="1" x14ac:dyDescent="0.3">
      <c r="A96" t="s">
        <v>53</v>
      </c>
      <c r="B96" t="s">
        <v>54</v>
      </c>
      <c r="D96" s="21" t="s">
        <v>206</v>
      </c>
      <c r="E96" s="20">
        <v>21</v>
      </c>
      <c r="F96" s="21"/>
      <c r="G96" t="s">
        <v>37</v>
      </c>
      <c r="H96" t="s">
        <v>38</v>
      </c>
      <c r="I96" s="22">
        <v>6042</v>
      </c>
      <c r="J96" s="22">
        <v>13</v>
      </c>
      <c r="K96" s="22">
        <v>340</v>
      </c>
    </row>
    <row r="97" spans="1:11" ht="19.5" customHeight="1" x14ac:dyDescent="0.3">
      <c r="A97" t="s">
        <v>63</v>
      </c>
      <c r="B97" t="s">
        <v>64</v>
      </c>
      <c r="D97" s="21" t="s">
        <v>227</v>
      </c>
      <c r="E97" s="20">
        <v>26</v>
      </c>
      <c r="F97" s="21"/>
      <c r="G97" t="s">
        <v>77</v>
      </c>
      <c r="H97" t="s">
        <v>143</v>
      </c>
      <c r="I97" s="22">
        <v>5432</v>
      </c>
      <c r="J97" s="22">
        <v>20</v>
      </c>
      <c r="K97" s="22">
        <v>91</v>
      </c>
    </row>
    <row r="98" spans="1:11" ht="19.5" customHeight="1" x14ac:dyDescent="0.3">
      <c r="A98" t="s">
        <v>75</v>
      </c>
      <c r="B98" t="s">
        <v>76</v>
      </c>
      <c r="D98" s="21" t="s">
        <v>209</v>
      </c>
      <c r="E98" s="20">
        <v>32</v>
      </c>
      <c r="F98" s="21"/>
      <c r="G98" t="s">
        <v>77</v>
      </c>
      <c r="H98" t="s">
        <v>78</v>
      </c>
      <c r="I98" s="22">
        <v>3585</v>
      </c>
      <c r="J98" s="22">
        <v>3</v>
      </c>
      <c r="K98" s="22">
        <v>332</v>
      </c>
    </row>
    <row r="99" spans="1:11" ht="19.5" customHeight="1" x14ac:dyDescent="0.3">
      <c r="A99" t="s">
        <v>79</v>
      </c>
      <c r="B99" t="s">
        <v>80</v>
      </c>
      <c r="D99" s="21" t="s">
        <v>219</v>
      </c>
      <c r="E99" s="20">
        <v>33</v>
      </c>
      <c r="F99" s="21"/>
      <c r="G99" t="s">
        <v>77</v>
      </c>
      <c r="H99" t="s">
        <v>143</v>
      </c>
      <c r="I99" s="22">
        <v>34</v>
      </c>
      <c r="J99" s="22">
        <v>344</v>
      </c>
      <c r="K99" s="22">
        <v>91</v>
      </c>
    </row>
    <row r="100" spans="1:11" ht="19.5" customHeight="1" x14ac:dyDescent="0.3">
      <c r="A100" t="s">
        <v>79</v>
      </c>
      <c r="B100" t="s">
        <v>80</v>
      </c>
      <c r="D100" s="19" t="s">
        <v>253</v>
      </c>
      <c r="E100" s="20">
        <v>33</v>
      </c>
      <c r="F100" s="21"/>
      <c r="G100" t="s">
        <v>77</v>
      </c>
      <c r="H100" t="s">
        <v>143</v>
      </c>
      <c r="I100" s="22">
        <v>34</v>
      </c>
      <c r="J100" s="22">
        <v>347</v>
      </c>
      <c r="K100" s="22">
        <v>91</v>
      </c>
    </row>
    <row r="101" spans="1:11" ht="19.5" customHeight="1" x14ac:dyDescent="0.3">
      <c r="A101" t="s">
        <v>79</v>
      </c>
      <c r="B101" t="s">
        <v>80</v>
      </c>
      <c r="D101" s="21" t="s">
        <v>254</v>
      </c>
      <c r="E101" s="20">
        <v>33</v>
      </c>
      <c r="F101" s="21" t="s">
        <v>205</v>
      </c>
      <c r="G101" t="s">
        <v>77</v>
      </c>
      <c r="H101" t="s">
        <v>143</v>
      </c>
      <c r="I101" s="22">
        <v>34</v>
      </c>
      <c r="J101" s="22">
        <v>353</v>
      </c>
      <c r="K101" s="22">
        <v>91</v>
      </c>
    </row>
    <row r="102" spans="1:11" ht="19.5" customHeight="1" x14ac:dyDescent="0.3">
      <c r="A102" t="s">
        <v>87</v>
      </c>
      <c r="B102" t="s">
        <v>88</v>
      </c>
      <c r="D102" s="21" t="s">
        <v>210</v>
      </c>
      <c r="E102" s="20">
        <v>37</v>
      </c>
      <c r="F102" s="21" t="s">
        <v>205</v>
      </c>
      <c r="G102" t="s">
        <v>89</v>
      </c>
      <c r="H102" t="s">
        <v>90</v>
      </c>
      <c r="I102" s="22">
        <v>715</v>
      </c>
      <c r="J102" s="22">
        <v>2</v>
      </c>
      <c r="K102" s="22">
        <v>261</v>
      </c>
    </row>
    <row r="103" spans="1:11" ht="19.5" customHeight="1" x14ac:dyDescent="0.3">
      <c r="A103" t="s">
        <v>113</v>
      </c>
      <c r="B103" t="s">
        <v>114</v>
      </c>
      <c r="D103" s="21" t="s">
        <v>207</v>
      </c>
      <c r="E103" s="20">
        <v>49</v>
      </c>
      <c r="F103" s="21" t="s">
        <v>205</v>
      </c>
      <c r="G103" t="s">
        <v>77</v>
      </c>
      <c r="H103" t="s">
        <v>208</v>
      </c>
      <c r="I103" s="22">
        <v>4505</v>
      </c>
      <c r="J103" s="22">
        <v>271</v>
      </c>
      <c r="K103" s="22">
        <v>98</v>
      </c>
    </row>
    <row r="104" spans="1:11" ht="19.5" customHeight="1" x14ac:dyDescent="0.3">
      <c r="A104" t="s">
        <v>113</v>
      </c>
      <c r="B104" t="s">
        <v>114</v>
      </c>
      <c r="D104" s="21" t="s">
        <v>250</v>
      </c>
      <c r="E104" s="20">
        <v>49</v>
      </c>
      <c r="F104" s="21" t="s">
        <v>205</v>
      </c>
      <c r="G104" t="s">
        <v>77</v>
      </c>
      <c r="H104" t="s">
        <v>208</v>
      </c>
      <c r="I104" s="22">
        <v>4505</v>
      </c>
      <c r="J104" s="22">
        <v>54</v>
      </c>
      <c r="K104" s="22">
        <v>98</v>
      </c>
    </row>
    <row r="105" spans="1:11" ht="19.5" customHeight="1" x14ac:dyDescent="0.3">
      <c r="A105" t="s">
        <v>113</v>
      </c>
      <c r="B105" t="s">
        <v>114</v>
      </c>
      <c r="D105" s="21" t="s">
        <v>251</v>
      </c>
      <c r="E105" s="20">
        <v>49</v>
      </c>
      <c r="F105" s="21" t="s">
        <v>205</v>
      </c>
      <c r="G105" t="s">
        <v>77</v>
      </c>
      <c r="H105" t="s">
        <v>208</v>
      </c>
      <c r="I105" s="22">
        <v>4505</v>
      </c>
      <c r="J105" s="22">
        <v>272</v>
      </c>
      <c r="K105" s="22">
        <v>98</v>
      </c>
    </row>
    <row r="106" spans="1:11" ht="19.5" customHeight="1" x14ac:dyDescent="0.3">
      <c r="A106" t="s">
        <v>113</v>
      </c>
      <c r="B106" t="s">
        <v>114</v>
      </c>
      <c r="D106" s="21" t="s">
        <v>252</v>
      </c>
      <c r="E106" s="20">
        <v>49</v>
      </c>
      <c r="F106" s="21" t="s">
        <v>205</v>
      </c>
      <c r="G106" t="s">
        <v>77</v>
      </c>
      <c r="H106" t="s">
        <v>208</v>
      </c>
      <c r="I106" s="22">
        <v>4505</v>
      </c>
      <c r="J106" s="22">
        <v>273</v>
      </c>
      <c r="K106" s="22">
        <v>98</v>
      </c>
    </row>
    <row r="107" spans="1:11" ht="19.5" customHeight="1" x14ac:dyDescent="0.3">
      <c r="A107" t="s">
        <v>135</v>
      </c>
      <c r="B107" t="s">
        <v>136</v>
      </c>
      <c r="D107" s="21" t="s">
        <v>220</v>
      </c>
      <c r="E107" s="20">
        <v>60</v>
      </c>
      <c r="F107" s="21" t="s">
        <v>205</v>
      </c>
      <c r="G107" t="s">
        <v>77</v>
      </c>
      <c r="H107" t="s">
        <v>221</v>
      </c>
      <c r="I107" s="22">
        <v>1823</v>
      </c>
      <c r="J107" s="22">
        <v>1</v>
      </c>
      <c r="K107" s="22">
        <v>72</v>
      </c>
    </row>
    <row r="108" spans="1:11" ht="19.5" customHeight="1" x14ac:dyDescent="0.3">
      <c r="A108" t="s">
        <v>137</v>
      </c>
      <c r="B108" t="s">
        <v>138</v>
      </c>
      <c r="D108" s="21" t="s">
        <v>222</v>
      </c>
      <c r="E108" s="20">
        <v>61</v>
      </c>
      <c r="F108" s="21" t="s">
        <v>205</v>
      </c>
      <c r="G108" t="s">
        <v>77</v>
      </c>
      <c r="H108" t="s">
        <v>223</v>
      </c>
      <c r="I108" s="22">
        <v>212</v>
      </c>
      <c r="J108" s="22">
        <v>12</v>
      </c>
      <c r="K108" s="22">
        <v>70</v>
      </c>
    </row>
    <row r="109" spans="1:11" ht="19.5" customHeight="1" x14ac:dyDescent="0.3">
      <c r="A109" t="s">
        <v>141</v>
      </c>
      <c r="B109" t="s">
        <v>142</v>
      </c>
      <c r="D109" s="21" t="s">
        <v>211</v>
      </c>
      <c r="E109" s="20">
        <v>63</v>
      </c>
      <c r="F109" s="21" t="s">
        <v>205</v>
      </c>
      <c r="G109" t="s">
        <v>77</v>
      </c>
      <c r="H109" t="s">
        <v>143</v>
      </c>
      <c r="I109" s="22">
        <v>3091</v>
      </c>
      <c r="J109" s="22">
        <v>2</v>
      </c>
      <c r="K109" s="22">
        <v>91</v>
      </c>
    </row>
    <row r="110" spans="1:11" ht="19.5" customHeight="1" x14ac:dyDescent="0.3">
      <c r="A110" t="s">
        <v>148</v>
      </c>
      <c r="B110" t="s">
        <v>149</v>
      </c>
      <c r="D110" s="21" t="s">
        <v>224</v>
      </c>
      <c r="E110" s="20">
        <v>66</v>
      </c>
      <c r="F110" s="21" t="s">
        <v>205</v>
      </c>
      <c r="G110" t="s">
        <v>77</v>
      </c>
      <c r="H110" t="s">
        <v>143</v>
      </c>
      <c r="I110" s="22">
        <v>3916</v>
      </c>
      <c r="J110" s="22">
        <v>5</v>
      </c>
      <c r="K110" s="22">
        <v>91</v>
      </c>
    </row>
    <row r="111" spans="1:11" ht="19.5" customHeight="1" x14ac:dyDescent="0.3">
      <c r="A111" t="s">
        <v>150</v>
      </c>
      <c r="B111" t="s">
        <v>151</v>
      </c>
      <c r="D111" s="21" t="s">
        <v>230</v>
      </c>
      <c r="E111" s="20">
        <v>67</v>
      </c>
      <c r="F111" s="21" t="s">
        <v>205</v>
      </c>
      <c r="G111" t="s">
        <v>77</v>
      </c>
      <c r="H111" t="s">
        <v>231</v>
      </c>
      <c r="I111" s="22">
        <v>1701</v>
      </c>
      <c r="J111" s="22">
        <v>124</v>
      </c>
      <c r="K111" s="22">
        <v>335</v>
      </c>
    </row>
    <row r="112" spans="1:11" ht="19.5" customHeight="1" x14ac:dyDescent="0.3">
      <c r="A112" t="s">
        <v>152</v>
      </c>
      <c r="B112" t="s">
        <v>153</v>
      </c>
      <c r="D112" s="21" t="s">
        <v>225</v>
      </c>
      <c r="E112" s="20">
        <v>68</v>
      </c>
      <c r="F112" s="21" t="s">
        <v>205</v>
      </c>
      <c r="G112" t="s">
        <v>77</v>
      </c>
      <c r="H112" t="s">
        <v>226</v>
      </c>
      <c r="I112" s="22">
        <v>7939</v>
      </c>
      <c r="J112" s="22">
        <v>33</v>
      </c>
      <c r="K112" s="22">
        <v>323</v>
      </c>
    </row>
    <row r="113" spans="1:11" ht="19.5" customHeight="1" x14ac:dyDescent="0.3">
      <c r="A113" t="s">
        <v>154</v>
      </c>
      <c r="B113" t="s">
        <v>155</v>
      </c>
      <c r="D113" s="21" t="s">
        <v>228</v>
      </c>
      <c r="E113" s="20">
        <v>69</v>
      </c>
      <c r="F113" s="21" t="s">
        <v>205</v>
      </c>
      <c r="G113" t="s">
        <v>77</v>
      </c>
      <c r="H113" t="s">
        <v>229</v>
      </c>
      <c r="I113" s="22">
        <v>2011</v>
      </c>
      <c r="J113" s="22">
        <v>9</v>
      </c>
      <c r="K113" s="22">
        <v>71</v>
      </c>
    </row>
    <row r="114" spans="1:11" ht="19.5" customHeight="1" x14ac:dyDescent="0.3">
      <c r="A114" t="s">
        <v>156</v>
      </c>
      <c r="B114" t="s">
        <v>157</v>
      </c>
      <c r="C114" s="27"/>
      <c r="D114" s="21" t="s">
        <v>233</v>
      </c>
      <c r="E114" s="20">
        <v>70</v>
      </c>
      <c r="F114" s="21" t="s">
        <v>205</v>
      </c>
      <c r="G114" t="s">
        <v>77</v>
      </c>
      <c r="H114" t="s">
        <v>223</v>
      </c>
      <c r="I114" s="22">
        <v>531</v>
      </c>
      <c r="J114" s="22">
        <v>19</v>
      </c>
      <c r="K114" s="22">
        <v>70</v>
      </c>
    </row>
    <row r="115" spans="1:11" ht="19.5" customHeight="1" x14ac:dyDescent="0.3">
      <c r="A115" t="s">
        <v>160</v>
      </c>
      <c r="B115" t="s">
        <v>247</v>
      </c>
      <c r="D115" s="21" t="s">
        <v>248</v>
      </c>
      <c r="E115" s="20">
        <v>72</v>
      </c>
      <c r="F115" s="21" t="s">
        <v>205</v>
      </c>
      <c r="G115" t="s">
        <v>77</v>
      </c>
      <c r="H115" t="s">
        <v>249</v>
      </c>
      <c r="I115" s="22">
        <v>2448</v>
      </c>
      <c r="J115" s="22">
        <v>29</v>
      </c>
      <c r="K115" s="30">
        <v>330</v>
      </c>
    </row>
    <row r="116" spans="1:11" ht="19.5" customHeight="1" x14ac:dyDescent="0.3">
      <c r="A116" t="s">
        <v>164</v>
      </c>
      <c r="B116" t="s">
        <v>165</v>
      </c>
      <c r="D116" s="19" t="s">
        <v>232</v>
      </c>
      <c r="E116" s="20">
        <v>74</v>
      </c>
      <c r="F116" s="21" t="s">
        <v>205</v>
      </c>
      <c r="G116" t="s">
        <v>77</v>
      </c>
      <c r="H116" t="s">
        <v>223</v>
      </c>
      <c r="I116" s="22">
        <v>542</v>
      </c>
      <c r="J116" s="22">
        <v>4</v>
      </c>
      <c r="K116" s="22">
        <v>70</v>
      </c>
    </row>
    <row r="117" spans="1:11" ht="19.5" customHeight="1" x14ac:dyDescent="0.3">
      <c r="A117" t="s">
        <v>166</v>
      </c>
      <c r="B117" t="s">
        <v>167</v>
      </c>
      <c r="D117" s="21" t="s">
        <v>246</v>
      </c>
      <c r="E117" s="20">
        <v>75</v>
      </c>
      <c r="F117" s="21" t="s">
        <v>205</v>
      </c>
      <c r="G117" t="s">
        <v>77</v>
      </c>
      <c r="H117" t="s">
        <v>223</v>
      </c>
      <c r="I117" s="22">
        <v>453</v>
      </c>
      <c r="J117" s="22">
        <v>23</v>
      </c>
      <c r="K117" s="22">
        <v>70</v>
      </c>
    </row>
    <row r="118" spans="1:11" ht="19.5" customHeight="1" x14ac:dyDescent="0.3">
      <c r="A118" t="s">
        <v>168</v>
      </c>
      <c r="B118" t="s">
        <v>169</v>
      </c>
      <c r="D118" s="21" t="s">
        <v>217</v>
      </c>
      <c r="E118" s="20">
        <v>76</v>
      </c>
      <c r="F118" s="21" t="s">
        <v>205</v>
      </c>
      <c r="G118" t="s">
        <v>77</v>
      </c>
      <c r="H118" t="s">
        <v>218</v>
      </c>
      <c r="I118" s="22">
        <v>1419</v>
      </c>
      <c r="J118" s="22">
        <v>45</v>
      </c>
      <c r="K118" s="22">
        <v>331</v>
      </c>
    </row>
    <row r="119" spans="1:11" ht="19.5" customHeight="1" x14ac:dyDescent="0.3">
      <c r="A119" t="s">
        <v>170</v>
      </c>
      <c r="B119" t="s">
        <v>171</v>
      </c>
      <c r="D119" s="21" t="s">
        <v>215</v>
      </c>
      <c r="E119" s="20">
        <v>77</v>
      </c>
      <c r="F119" s="21" t="s">
        <v>205</v>
      </c>
      <c r="G119" t="s">
        <v>77</v>
      </c>
      <c r="H119" t="s">
        <v>216</v>
      </c>
      <c r="I119" s="22">
        <v>3038</v>
      </c>
      <c r="J119" s="22">
        <v>29</v>
      </c>
      <c r="K119" s="22">
        <v>84</v>
      </c>
    </row>
    <row r="120" spans="1:11" ht="19.5" customHeight="1" x14ac:dyDescent="0.3">
      <c r="A120" t="s">
        <v>172</v>
      </c>
      <c r="B120" t="s">
        <v>173</v>
      </c>
      <c r="C120" s="28"/>
      <c r="D120" s="21" t="s">
        <v>213</v>
      </c>
      <c r="E120" s="20">
        <v>78</v>
      </c>
      <c r="F120" s="21" t="s">
        <v>205</v>
      </c>
      <c r="G120" t="s">
        <v>77</v>
      </c>
      <c r="H120" t="s">
        <v>143</v>
      </c>
      <c r="I120" s="22">
        <v>5801</v>
      </c>
      <c r="J120" s="22">
        <v>3</v>
      </c>
      <c r="K120" s="22">
        <v>91</v>
      </c>
    </row>
    <row r="121" spans="1:11" ht="19.5" customHeight="1" x14ac:dyDescent="0.3">
      <c r="A121" t="s">
        <v>174</v>
      </c>
      <c r="B121" t="s">
        <v>175</v>
      </c>
      <c r="D121" s="21" t="s">
        <v>214</v>
      </c>
      <c r="E121" s="20">
        <v>79</v>
      </c>
      <c r="F121" s="21" t="s">
        <v>205</v>
      </c>
      <c r="G121" t="s">
        <v>77</v>
      </c>
      <c r="H121" t="s">
        <v>143</v>
      </c>
      <c r="I121" s="22">
        <v>2767</v>
      </c>
      <c r="J121" s="22">
        <v>44</v>
      </c>
      <c r="K121" s="22">
        <v>91</v>
      </c>
    </row>
    <row r="122" spans="1:11" ht="19.5" customHeight="1" x14ac:dyDescent="0.3">
      <c r="A122" t="s">
        <v>176</v>
      </c>
      <c r="B122" t="s">
        <v>177</v>
      </c>
      <c r="D122" s="21" t="s">
        <v>212</v>
      </c>
      <c r="E122" s="20">
        <v>80</v>
      </c>
      <c r="F122" s="21" t="s">
        <v>205</v>
      </c>
      <c r="G122" s="28" t="s">
        <v>77</v>
      </c>
      <c r="H122" t="s">
        <v>143</v>
      </c>
      <c r="I122" s="22">
        <v>2471</v>
      </c>
      <c r="J122" s="22">
        <v>1</v>
      </c>
      <c r="K122" s="22">
        <v>91</v>
      </c>
    </row>
    <row r="123" spans="1:11" ht="19.5" customHeight="1" x14ac:dyDescent="0.3">
      <c r="A123" t="s">
        <v>178</v>
      </c>
      <c r="B123" t="s">
        <v>179</v>
      </c>
      <c r="D123" s="21" t="s">
        <v>234</v>
      </c>
      <c r="E123" s="20">
        <v>81</v>
      </c>
      <c r="F123" s="21" t="s">
        <v>205</v>
      </c>
      <c r="G123" t="s">
        <v>77</v>
      </c>
      <c r="H123" t="s">
        <v>143</v>
      </c>
      <c r="I123" s="22">
        <v>6135</v>
      </c>
      <c r="J123" s="22">
        <v>7</v>
      </c>
      <c r="K123" s="22">
        <v>91</v>
      </c>
    </row>
    <row r="124" spans="1:11" ht="19.5" customHeight="1" x14ac:dyDescent="0.3">
      <c r="A124" t="s">
        <v>180</v>
      </c>
      <c r="B124" t="s">
        <v>235</v>
      </c>
      <c r="D124" s="21" t="s">
        <v>236</v>
      </c>
      <c r="E124" s="20">
        <v>82</v>
      </c>
      <c r="F124" s="21" t="s">
        <v>205</v>
      </c>
      <c r="G124" s="29" t="s">
        <v>77</v>
      </c>
      <c r="H124" t="s">
        <v>237</v>
      </c>
      <c r="I124" s="22">
        <v>1832</v>
      </c>
      <c r="J124" s="22">
        <v>35</v>
      </c>
      <c r="K124" s="22">
        <v>93</v>
      </c>
    </row>
    <row r="125" spans="1:11" ht="19.5" customHeight="1" x14ac:dyDescent="0.3">
      <c r="A125" t="s">
        <v>182</v>
      </c>
      <c r="B125" t="s">
        <v>238</v>
      </c>
      <c r="D125" s="21" t="s">
        <v>239</v>
      </c>
      <c r="E125" s="23">
        <v>83</v>
      </c>
      <c r="F125" s="21" t="s">
        <v>205</v>
      </c>
      <c r="G125" t="s">
        <v>77</v>
      </c>
      <c r="H125" t="s">
        <v>229</v>
      </c>
      <c r="I125" s="22">
        <v>798</v>
      </c>
      <c r="J125" s="22">
        <v>9</v>
      </c>
      <c r="K125" s="22">
        <v>71</v>
      </c>
    </row>
    <row r="126" spans="1:11" ht="19.5" customHeight="1" x14ac:dyDescent="0.3">
      <c r="A126" t="s">
        <v>186</v>
      </c>
      <c r="B126" t="s">
        <v>187</v>
      </c>
      <c r="D126" s="21" t="s">
        <v>240</v>
      </c>
      <c r="E126" s="20">
        <v>85</v>
      </c>
      <c r="F126" s="21" t="s">
        <v>205</v>
      </c>
      <c r="G126" t="s">
        <v>77</v>
      </c>
      <c r="H126" t="s">
        <v>231</v>
      </c>
      <c r="I126" s="22">
        <v>101</v>
      </c>
      <c r="J126" s="22">
        <v>2</v>
      </c>
      <c r="K126" s="22">
        <v>335</v>
      </c>
    </row>
    <row r="127" spans="1:11" ht="19.5" customHeight="1" x14ac:dyDescent="0.3">
      <c r="A127" t="s">
        <v>188</v>
      </c>
      <c r="B127" t="s">
        <v>189</v>
      </c>
      <c r="D127" s="21" t="s">
        <v>242</v>
      </c>
      <c r="E127" s="20">
        <v>86</v>
      </c>
      <c r="F127" s="21" t="s">
        <v>205</v>
      </c>
      <c r="G127" t="s">
        <v>77</v>
      </c>
      <c r="H127" t="s">
        <v>223</v>
      </c>
      <c r="I127" s="22">
        <v>712</v>
      </c>
      <c r="J127" s="22">
        <v>8</v>
      </c>
      <c r="K127" s="22">
        <v>70</v>
      </c>
    </row>
    <row r="128" spans="1:11" ht="19.5" customHeight="1" x14ac:dyDescent="0.3">
      <c r="A128" t="s">
        <v>192</v>
      </c>
      <c r="B128" t="s">
        <v>193</v>
      </c>
      <c r="D128" s="21" t="s">
        <v>241</v>
      </c>
      <c r="E128" s="20">
        <v>88</v>
      </c>
      <c r="F128" s="21" t="s">
        <v>205</v>
      </c>
      <c r="G128" t="s">
        <v>77</v>
      </c>
      <c r="H128" t="s">
        <v>143</v>
      </c>
      <c r="I128" s="22">
        <v>6618</v>
      </c>
      <c r="J128" s="22">
        <v>2</v>
      </c>
      <c r="K128" s="22">
        <v>91</v>
      </c>
    </row>
    <row r="129" spans="1:11" ht="19.5" customHeight="1" x14ac:dyDescent="0.3">
      <c r="A129" t="s">
        <v>194</v>
      </c>
      <c r="B129" t="s">
        <v>195</v>
      </c>
      <c r="D129" s="21" t="s">
        <v>245</v>
      </c>
      <c r="E129" s="20">
        <v>89</v>
      </c>
      <c r="F129" s="21" t="s">
        <v>205</v>
      </c>
      <c r="G129" t="s">
        <v>77</v>
      </c>
      <c r="H129" t="s">
        <v>237</v>
      </c>
      <c r="I129" s="22">
        <v>131</v>
      </c>
      <c r="J129" s="22">
        <v>3</v>
      </c>
      <c r="K129" s="22">
        <v>93</v>
      </c>
    </row>
    <row r="130" spans="1:11" ht="19.5" customHeight="1" x14ac:dyDescent="0.3">
      <c r="A130" t="s">
        <v>198</v>
      </c>
      <c r="B130" t="s">
        <v>243</v>
      </c>
      <c r="D130" s="21" t="s">
        <v>244</v>
      </c>
      <c r="E130" s="20">
        <v>91</v>
      </c>
      <c r="F130" s="21" t="s">
        <v>205</v>
      </c>
      <c r="G130" t="s">
        <v>77</v>
      </c>
      <c r="H130" t="s">
        <v>226</v>
      </c>
      <c r="I130" s="22">
        <v>7835</v>
      </c>
      <c r="J130" s="22">
        <v>20</v>
      </c>
      <c r="K130" s="15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</vt:lpstr>
      <vt:lpstr>Respaldo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ALONSO POLANCO SAAVEDRA</cp:lastModifiedBy>
  <dcterms:created xsi:type="dcterms:W3CDTF">2023-09-22T12:52:32Z</dcterms:created>
  <dcterms:modified xsi:type="dcterms:W3CDTF">2023-12-06T03:37:44Z</dcterms:modified>
</cp:coreProperties>
</file>