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autoCompressPictures="0"/>
  <mc:AlternateContent xmlns:mc="http://schemas.openxmlformats.org/markup-compatibility/2006">
    <mc:Choice Requires="x15">
      <x15ac:absPath xmlns:x15ac="http://schemas.microsoft.com/office/spreadsheetml/2010/11/ac" url="C:\Users\joses\OneDrive\Escritorio\AutomationExcerciseDevsu\Manual Tests RTM 1-2\"/>
    </mc:Choice>
  </mc:AlternateContent>
  <xr:revisionPtr revIDLastSave="0" documentId="13_ncr:1_{92A9E558-1866-430A-AE3C-693AF16A111A}" xr6:coauthVersionLast="47" xr6:coauthVersionMax="47" xr10:uidLastSave="{00000000-0000-0000-0000-000000000000}"/>
  <bookViews>
    <workbookView xWindow="-110" yWindow="-110" windowWidth="25820" windowHeight="13900" activeTab="2" xr2:uid="{00000000-000D-0000-FFFF-FFFF00000000}"/>
  </bookViews>
  <sheets>
    <sheet name="DEFINITIONS" sheetId="3" r:id="rId1"/>
    <sheet name="Prueba E2E - DemoBlaze - DB001" sheetId="4" r:id="rId2"/>
    <sheet name="Prueba API - Pet Swagger- PS" sheetId="5" r:id="rId3"/>
  </sheets>
  <definedNames>
    <definedName name="_1__Initials_of_Montran_Quality_Assurance_inspector">#REF!</definedName>
  </definedName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16" i="5" l="1"/>
  <c r="A24" i="5"/>
  <c r="A23" i="5"/>
  <c r="A22" i="5"/>
  <c r="A21" i="5"/>
  <c r="A20" i="5"/>
  <c r="A19" i="5"/>
  <c r="A18" i="5"/>
  <c r="A17" i="5"/>
  <c r="A15" i="5"/>
  <c r="A14" i="5"/>
  <c r="A13" i="5"/>
  <c r="A15" i="4"/>
  <c r="A13" i="4"/>
  <c r="A14" i="4"/>
  <c r="A16" i="4"/>
  <c r="A17" i="4"/>
  <c r="A18" i="4"/>
  <c r="A19" i="4"/>
  <c r="A20" i="4"/>
  <c r="A21" i="4"/>
  <c r="A22" i="4"/>
  <c r="A23" i="4"/>
  <c r="A24" i="4"/>
</calcChain>
</file>

<file path=xl/sharedStrings.xml><?xml version="1.0" encoding="utf-8"?>
<sst xmlns="http://schemas.openxmlformats.org/spreadsheetml/2006/main" count="194" uniqueCount="109">
  <si>
    <t>Release</t>
  </si>
  <si>
    <t>Priority</t>
  </si>
  <si>
    <t>Test Case Input Specifications</t>
  </si>
  <si>
    <t>Retest Count</t>
  </si>
  <si>
    <t>Test Case Observations</t>
  </si>
  <si>
    <t>Test Case Code</t>
  </si>
  <si>
    <t>Execution Date
(mm/dd/yyyy)</t>
  </si>
  <si>
    <t>Time Tolerance</t>
  </si>
  <si>
    <t>Ticket Number QA</t>
  </si>
  <si>
    <t>Y</t>
  </si>
  <si>
    <t>Approved / Status (Y/N)</t>
  </si>
  <si>
    <t>QA ENVIRONMENT</t>
  </si>
  <si>
    <t>Category</t>
  </si>
  <si>
    <t xml:space="preserve"> QA Status Result</t>
  </si>
  <si>
    <t>MODULE NAME</t>
  </si>
  <si>
    <t>CREATED BY</t>
  </si>
  <si>
    <t>CREATED DATE</t>
  </si>
  <si>
    <t>José Salgado</t>
  </si>
  <si>
    <t>PROJECT NAME</t>
  </si>
  <si>
    <t>TEST CASES</t>
  </si>
  <si>
    <t>Ticket</t>
  </si>
  <si>
    <t>Requirement and Functionality</t>
  </si>
  <si>
    <t>Requirement Description</t>
  </si>
  <si>
    <t>This column value has the contains the input summary and the input values of the test case before being executed. The summary is a brief explanation of the input that needs to be tested before the test is executed, and the input values are the data that goes inside forms for example login information(i.e.: username, password, etc)</t>
  </si>
  <si>
    <t>This column value has the contains the expected result and actual result of the test case after it was executed. The expected result is what we expect to obtain after the tests case execution and the actual result is what we actually obtained after the test case execution.</t>
  </si>
  <si>
    <t>This column value has the related Test Case Code that needs to be tested before the one that it is being tested</t>
  </si>
  <si>
    <t>This column value has the date when the test case was executed</t>
  </si>
  <si>
    <t>This column value determines if a test case passed or not:
1.Y (Yes)– Test works as expected based on what it is required
2.N (No) – Test does not work as expected based on what it is required</t>
  </si>
  <si>
    <t>This column value determines if a test case has been re-tested or not, related if a ticket has been re-opened or not</t>
  </si>
  <si>
    <t>This column value has qa team observations about an already executed test case and serves as a justification for the categoru column</t>
  </si>
  <si>
    <t>This is not a column but a concept definition of an identifier that has the test case results in a request tracker tool to signal the developer, qa and client all of the features(functionalities) that are curently pending, developed or tested. Please refer to the link for more information: https://bestpractical.com/request-tracker</t>
  </si>
  <si>
    <t>This is not a column but a concept definition that explains that one or various functionalities are created based on a requirement. The requirement is the client need specified with simple words.</t>
  </si>
  <si>
    <t>This column value determines the priority of the fix that needs to be done if a test case have not passed according to the Approved / Status (Y/N) column:
1.High - Urgent
2.Moderate - Neither too much nor too little urgency, can be debated
3.Low - Not urgent at all, mostly esthetical</t>
  </si>
  <si>
    <t>This column value provides a category for the requirement typical categories that are: functional, non-functional, usability, security, performance, maintainability etc.</t>
  </si>
  <si>
    <t>This column value determines if there is a currently opened ticket for that functionality in the request tracker for the QA environment</t>
  </si>
  <si>
    <t>Test Scenario Code</t>
  </si>
  <si>
    <t>Test Case Description</t>
  </si>
  <si>
    <t>Test Scenario Description</t>
  </si>
  <si>
    <t>This column value has the release identifier according to the date and time a new system version(that has one or more functionalities in it) is released (for this, I am using the date-time I received the test)
{release_version_number}.{release version_re-open_count_number}-{release_date}.{release_hour (i.e.: 11:57--&gt;1157 format)}-{server_environment_name_initials_acronym}</t>
  </si>
  <si>
    <t>Functionality Description</t>
  </si>
  <si>
    <t>Defect Code</t>
  </si>
  <si>
    <t>Test Case Output Specifications</t>
  </si>
  <si>
    <t>Inter-Case Dependencies</t>
  </si>
  <si>
    <t>Inter-Case dependencies</t>
  </si>
  <si>
    <t>Test Steps</t>
  </si>
  <si>
    <t>The steps/script that need to be followed to replicate the test case</t>
  </si>
  <si>
    <t>This column value has the functionality description from where the test scenarios will be born
{project_name_initials_acronym_with_requirement_number}_D+{delivering_functionality number}: {functionality_description}</t>
  </si>
  <si>
    <t>This column value has the test scenario description, with the following naming convention format:
{project_name_initials_acronym_with_requirement_number}_D+{delivering_number_per_functionality}_TS+{test_scenario_number}: {test_scenario_description}</t>
  </si>
  <si>
    <t>This column value has the test scenario code, with the following naming convention format:
{project_name_initials_acronym_with_requirement_number}_D+{delivering_number_per_functionality}_TS+{test_scenario_number}</t>
  </si>
  <si>
    <t>This column value has the test case description, with the following naming convention format:
{project_name_initials_acronym_with_requirement_number}_D+{delivering_number_per_functionality}_TS+{test_scenario_per_functionality}_TC+{test_case_number}: {test_case_description}</t>
  </si>
  <si>
    <t>This column value has the test case identifier, with the following naming convention format:
{project_name_initials_acronym_with_requirement_number}_D+{delivering_number_per_functionality}_TS+{test_scenario_per_functionality}_TC+{test_case_number}</t>
  </si>
  <si>
    <t>This column value determines a defect code that will be related to a bug, if using tickets this will work as a defect identifier, with the following naming convention format:
{project_name_initials_acronym_with_requirement_number}_D+{delivering_number_per_functionality}_TS+{test_scenario_per_functionality}_TC+{test_case_per_test_scenario}_DF{defect_number}</t>
  </si>
  <si>
    <t>This column value has the requirement description from where the functionalities will be born, with the following naming convention format:
{project_name_initials_acronym_with_requirement_number}: {requirement_description}</t>
  </si>
  <si>
    <t>TESTING TOOL</t>
  </si>
  <si>
    <t>This column has a conditional value that displays a green dot if the Approved / Status (Y/N) column has a Y (yes) value, if the column is empty it means the test case has not been executed yet, thus a yellow dot is displayed and lastly, a red dot if the approve column has a N (no) value</t>
  </si>
  <si>
    <t>EXERCISE 1 - Demoblaze Web Page</t>
  </si>
  <si>
    <t>Prueba E2E Flujo Carrito Página Demoblaze (DB)</t>
  </si>
  <si>
    <t>DB001:Realizar una prueba funcional automatizada (Prueba E2E) de un flujo de compra en la página https://www.demoblaze.com/</t>
  </si>
  <si>
    <t>DB001_D001_TS001: Verificar que el flujo completo de compra de los productos funciona de manera adecuada</t>
  </si>
  <si>
    <t>DB001_D001: Flujo de Compra de Productos</t>
  </si>
  <si>
    <t>DB001_D001_TS001</t>
  </si>
  <si>
    <t>DB001_D001_TS002</t>
  </si>
  <si>
    <t>DB001_D001_TS003</t>
  </si>
  <si>
    <t>DB001_D001_TS001_TC001: Verificar que se realiza exitosamente la compra de productos mediante la revisión completa del flujo</t>
  </si>
  <si>
    <t>DB001_D001_TS001_TC002: Verificar que la suma de valores del carrito en su respectiva tabla coinciden con el valor total esperado</t>
  </si>
  <si>
    <t>DB001_D001_TS001_TC003: Verificar mensaje de "Thank you for your purchase!" se presenta de manera adecuada al completar la compra del/los productos que se encuentran en el carrito</t>
  </si>
  <si>
    <t>DB001_D001_TS001_TC001</t>
  </si>
  <si>
    <t>DB001_D001_TS001_TC002</t>
  </si>
  <si>
    <t>DB001_D001_TS001_TC003</t>
  </si>
  <si>
    <t>Summary: Comprobar que los productos seleccionados se colocan en el carrito y posteriormente permiten ser comprados sin ningun inconveniente
Input Values:
Not required</t>
  </si>
  <si>
    <t>Summary: Comprobar que los valores de los productos que ya se encuentran en el carrito se suman de manera adecuada en base al total esperado
Input Values:
Not required</t>
  </si>
  <si>
    <t>Summary: Comprobar que el mensaje de compra se muestra de manera esperada al finalizar la misma después de presionar el botón OK 
Input Values:
Not required</t>
  </si>
  <si>
    <t>Expected Result: Los productos seleccionados se colocan en el carrito y se los puede comprar sin ningun inconveniente
Actual Result: Los productos seleccionados se colocan en el carrito y se los puede comprar sin ningun inconveniente</t>
  </si>
  <si>
    <t>Expected Result: La suma de los valores de la tabla del carrito coinciden con el valor total esperado
Actual Result: La suma de los valores de la tabla del carrito coinciden con el valor total esperado</t>
  </si>
  <si>
    <t>Expected Result: Se presenta el mensaje "Thank you for your purchase" al finalizar la compra
Actual Result: Se presenta el mensaje "Thank you for your purchase" al finalizar la compra</t>
  </si>
  <si>
    <t>1. Ingresar a la página demoblaze.com
2. Agregar dos productos al carrito
3. Visualizar el carrito
4. Completar el formulario de compra
5. Finalizar la compra</t>
  </si>
  <si>
    <t>1.0-20230219.1200-QA</t>
  </si>
  <si>
    <t>Evidence Image</t>
  </si>
  <si>
    <t>1. Ingresar a la página demoblaze.com
2. Agregar más de un producto al carrito
3. Verificar que los valores de las filas correspondientes a la columna Price de la tabla del carrito de compras coincidan con el valor total esperado de la celda "Total"</t>
  </si>
  <si>
    <t>1. Ingresar a la página demoblaze.com
2. Agregar más de un producto al carrito
3. Visualizar el carrito
4. Completar el formulario de compra
5. Finalizar la compra
6. Comprobar que el mensaje que se muestra en la ventana emergente confirme la compra realizada de forma exitosa, mensaje esperado:  "Thank you for your purchase</t>
  </si>
  <si>
    <t>Evidence image that shows the results of the previously executed test case</t>
  </si>
  <si>
    <t>DEVSU</t>
  </si>
  <si>
    <t>The tests were done using Google Chrome web browser (Version 105.0.5195.127 (Oficial build) (64 bits)), using Cypress Automation Tool version 12.6.0</t>
  </si>
  <si>
    <t>PS001: Utilizando un software para pruebas de servicios REST realizar las siguientes pruebas, identificando las entradas, capturando las salidas, test, variables, etc, en cada uno de los siguientes casos: 2 GET, 1 POST y 1 PUT, de la página https://petstore.swagger.io/ proporciona la documentación sobre apis de una “PetStore”</t>
  </si>
  <si>
    <t>PS001_D001: APIS de prueba de página de servicios "PetStore"</t>
  </si>
  <si>
    <t>PS001_D001_TS001: Verificar que las apis de la página de servicios "PetStore" funcionen para los siguientes casos: 2 GET, 1 POST y 1 PUT</t>
  </si>
  <si>
    <t>PS001_D001_TS001</t>
  </si>
  <si>
    <t>PS001_D001_TS001_TC001: Añadir una mascota a la tienda (POST)</t>
  </si>
  <si>
    <t>PS001_D001_TS001_TC002: Consultar la mascota ingresada previamente (Búsqueda por ID)(GET)</t>
  </si>
  <si>
    <t>PS001_D001_TS001_TC003: Actualizar el nombre de la mascota y el estatus de la mascota a "sold"(PUT)</t>
  </si>
  <si>
    <t>PS001_D001_TS001_TC001</t>
  </si>
  <si>
    <t>PS001_D001_TS001_TC002</t>
  </si>
  <si>
    <t>PS001_D001_TS001_TC003</t>
  </si>
  <si>
    <t>PS001_D001_TS001_TC004</t>
  </si>
  <si>
    <t>PS001_D001_TS001_TC004: Consultar la mascota modificada por estatus "sold"(GET)</t>
  </si>
  <si>
    <t>Summary: Comprobar que se añada la mascota ingresada en el archivo json de forma exitosa
Input Values:
Not required</t>
  </si>
  <si>
    <t>Summary: Comprobar que se modifique la mascota previamente ingresada en el archivo json de forma exitosa, tanto nombre como status
Input Values:
Not required</t>
  </si>
  <si>
    <t>Summary: Comprobar que se recupere la mascota previamente ingresada  por ID del archivo json de forma exitosa
Input Values:
Not required</t>
  </si>
  <si>
    <t>Summary: Comprobar que se recupere la mascota previamente modificada del archivo json de forma exitosa mediante el estatus previamente modificado a sold
Input Values:
Not required</t>
  </si>
  <si>
    <t>Expected Result: Observamos que se recuperó la mascota que se agregó anteriormente del archivo JSON en el log del navegador y la respuesta del api GET es 200
Actual Result:  Observamos que se recuperó la mascota que se agregó anteriormente del archivo JSON en el log del navegador y la respuesta del api GET es 200</t>
  </si>
  <si>
    <t>Expected Result:  Observamos que se modificó la mascota que se agregó anteriormente en el archivo JSON en el log del navegador y la respuesta del api PUT es 200
Actual Result: Observamos que se modificó la mascota que se agregó anteriormente en el archivo JSON en el log del navegador y la respuesta del api PUT es 200</t>
  </si>
  <si>
    <t>Expected Result: Observamos que la mascota nueva se agrega en el archivo JSON en el log del navegador y la respuesta del api POST es 200
Actual Result: Observamos que la mascota nueva se agrega en el archivo JSON en el log del navegador y la respuesta del api POST es 200</t>
  </si>
  <si>
    <t>Expected Result: Observamos que se recuperó la mascota que se modificó anteriormente del archivo JSON en el log del navegador y la respuesta del api GET es 200
Actual Result: Observamos que se recuperó la mascota que se modificó anteriormente del archivo JSON en el log del navegador y la respuesta del api GET es 200</t>
  </si>
  <si>
    <t>1. Ingresamos a la página petstore.swagger.io
2. En base a lo obtenido en la anterior página descargamos y utilizamos el archivo .json que se lo descarga de esta página para poder hacer pruebas de las apis declaradas como se especifica en los endpoints del paso 1
3. Usamos el enpoint para añadir una mascota a la tienda</t>
  </si>
  <si>
    <t>1.Seguimos los pasos mencionados en la inter-case depencies especificada en dicha columna de esta misma fila para poder reutilizar los resultados anteriores
2. Actualizamos el nombre de la mascota el estatus de la mascota a "sold" usando el enpoint de la página principal de swagger</t>
  </si>
  <si>
    <t>1.Seguimos los pasos mencionados en la inter-case depencies especificada en dicha columna de esta misma fila para poder reutilizar los resultados anteriores
2. Consultamos la mascota ingresada previamente (Búsqueda por ID) usando el enpoint de la página principal de swagger</t>
  </si>
  <si>
    <t>1.Seguimos los pasos mencionados en la inter-case depencies especificada en dicha  columna de esta misma fila para poder reutilizar los resultados anteriores
2. Consultamos la mascota modificada por estatus (búsqueda por estatus) usando el enpoint de la página principal de swagger</t>
  </si>
  <si>
    <t>Prueba API Flujo PetStore Swagger.io Webpage (PS)</t>
  </si>
  <si>
    <t>EXERCISE 1 - Petstore Swagger.io Web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</si>
</sst>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1"/>
      <color theme="1"/>
      <name val="Calibri"/>
      <family val="2"/>
      <scheme val="minor"/>
    </font>
    <font>
      <b/>
      <sz val="12"/>
      <color theme="1"/>
      <name val="Calibri"/>
      <family val="2"/>
    </font>
    <font>
      <b/>
      <sz val="36"/>
      <color theme="0"/>
      <name val="Calibri"/>
      <family val="2"/>
    </font>
    <font>
      <sz val="12"/>
      <color theme="1"/>
      <name val="Calibri"/>
      <family val="2"/>
      <scheme val="minor"/>
    </font>
    <font>
      <sz val="12"/>
      <color theme="0"/>
      <name val="Calibri"/>
      <family val="2"/>
      <scheme val="minor"/>
    </font>
    <font>
      <b/>
      <sz val="12"/>
      <name val="Calibri"/>
      <family val="2"/>
    </font>
    <font>
      <u/>
      <sz val="11"/>
      <color theme="10"/>
      <name val="Calibri"/>
      <family val="2"/>
      <scheme val="minor"/>
    </font>
    <font>
      <u/>
      <sz val="11"/>
      <color theme="11"/>
      <name val="Calibri"/>
      <family val="2"/>
      <scheme val="minor"/>
    </font>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8" tint="0.79998168889431442"/>
        <bgColor indexed="65"/>
      </patternFill>
    </fill>
    <fill>
      <patternFill patternType="solid">
        <fgColor theme="0"/>
        <bgColor indexed="64"/>
      </patternFill>
    </fill>
    <fill>
      <patternFill patternType="solid">
        <fgColor theme="5" tint="-0.499984740745262"/>
        <bgColor indexed="64"/>
      </patternFill>
    </fill>
  </fills>
  <borders count="26">
    <border>
      <left/>
      <right/>
      <top/>
      <bottom/>
      <diagonal/>
    </border>
    <border>
      <left style="medium">
        <color auto="1"/>
      </left>
      <right style="medium">
        <color auto="1"/>
      </right>
      <top/>
      <bottom/>
      <diagonal/>
    </border>
    <border>
      <left/>
      <right style="medium">
        <color auto="1"/>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theme="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8">
    <xf numFmtId="0" fontId="0" fillId="0" borderId="0"/>
    <xf numFmtId="0" fontId="4" fillId="5" borderId="0" applyNumberFormat="0" applyBorder="0" applyAlignment="0" applyProtection="0"/>
    <xf numFmtId="0" fontId="3" fillId="6"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50">
    <xf numFmtId="0" fontId="0" fillId="0" borderId="0" xfId="0"/>
    <xf numFmtId="0" fontId="0" fillId="0" borderId="0" xfId="0" applyAlignment="1">
      <alignment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7" xfId="0" applyFont="1" applyBorder="1" applyAlignment="1">
      <alignment horizontal="left" vertical="center" wrapText="1"/>
    </xf>
    <xf numFmtId="0" fontId="9" fillId="8" borderId="12" xfId="0" applyFont="1" applyFill="1" applyBorder="1" applyAlignment="1">
      <alignment horizontal="center" vertical="center" wrapText="1"/>
    </xf>
    <xf numFmtId="164" fontId="9" fillId="8" borderId="12" xfId="0" applyNumberFormat="1"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8" fillId="0" borderId="0" xfId="7" applyAlignment="1">
      <alignment horizontal="center" vertical="center"/>
    </xf>
    <xf numFmtId="164" fontId="8" fillId="0" borderId="0" xfId="7" applyNumberFormat="1" applyAlignment="1">
      <alignment horizontal="center" vertical="center"/>
    </xf>
    <xf numFmtId="0" fontId="8" fillId="0" borderId="0" xfId="7" applyAlignment="1">
      <alignment horizontal="center" vertical="center" wrapText="1"/>
    </xf>
    <xf numFmtId="164" fontId="1" fillId="0" borderId="1" xfId="7" applyNumberFormat="1" applyFont="1" applyBorder="1" applyAlignment="1">
      <alignment horizontal="center" vertical="center" wrapText="1"/>
    </xf>
    <xf numFmtId="0" fontId="5" fillId="4" borderId="1" xfId="7" applyFont="1" applyFill="1" applyBorder="1" applyAlignment="1">
      <alignment horizontal="center" vertical="center" wrapText="1"/>
    </xf>
    <xf numFmtId="164" fontId="5" fillId="4" borderId="1" xfId="7" applyNumberFormat="1" applyFont="1" applyFill="1" applyBorder="1" applyAlignment="1">
      <alignment horizontal="center" vertical="center" wrapText="1"/>
    </xf>
    <xf numFmtId="0" fontId="5" fillId="3" borderId="1" xfId="7" applyFont="1" applyFill="1" applyBorder="1" applyAlignment="1">
      <alignment horizontal="center" vertical="center" wrapText="1"/>
    </xf>
    <xf numFmtId="0" fontId="5" fillId="4" borderId="2" xfId="7" applyFont="1" applyFill="1" applyBorder="1" applyAlignment="1">
      <alignment horizontal="center" vertical="center" wrapText="1"/>
    </xf>
    <xf numFmtId="0" fontId="8" fillId="0" borderId="0" xfId="7"/>
    <xf numFmtId="0" fontId="5" fillId="4" borderId="0" xfId="7" applyFont="1" applyFill="1" applyAlignment="1">
      <alignment horizontal="center" vertical="center" wrapText="1"/>
    </xf>
    <xf numFmtId="0" fontId="10" fillId="0" borderId="15" xfId="0" applyFont="1" applyBorder="1" applyAlignment="1">
      <alignment horizontal="left" vertical="center" wrapText="1"/>
    </xf>
    <xf numFmtId="0" fontId="10" fillId="0" borderId="4" xfId="0" applyFont="1" applyBorder="1" applyAlignment="1">
      <alignment horizontal="left" vertical="center" wrapText="1"/>
    </xf>
    <xf numFmtId="0" fontId="10" fillId="0" borderId="4" xfId="7" applyFont="1" applyBorder="1" applyAlignment="1">
      <alignment horizontal="center" vertical="center" wrapText="1"/>
    </xf>
    <xf numFmtId="164" fontId="10" fillId="0" borderId="4" xfId="7" applyNumberFormat="1" applyFont="1" applyBorder="1" applyAlignment="1">
      <alignment horizontal="center" vertical="center" wrapText="1"/>
    </xf>
    <xf numFmtId="0" fontId="2" fillId="2" borderId="3" xfId="7" applyFont="1" applyFill="1" applyBorder="1" applyAlignment="1">
      <alignment horizontal="center" vertical="center" wrapText="1"/>
    </xf>
    <xf numFmtId="0" fontId="2" fillId="2" borderId="18" xfId="7" applyFont="1" applyFill="1" applyBorder="1" applyAlignment="1">
      <alignment horizontal="center" vertical="center" wrapText="1"/>
    </xf>
    <xf numFmtId="0" fontId="2" fillId="2" borderId="20" xfId="7" applyFont="1" applyFill="1" applyBorder="1" applyAlignment="1">
      <alignment horizontal="center" vertical="center" wrapText="1"/>
    </xf>
    <xf numFmtId="0" fontId="2" fillId="2" borderId="19" xfId="7" applyFont="1" applyFill="1" applyBorder="1" applyAlignment="1">
      <alignment horizontal="center" vertical="center" wrapText="1"/>
    </xf>
    <xf numFmtId="0" fontId="2" fillId="2" borderId="0" xfId="7" applyFont="1" applyFill="1" applyAlignment="1">
      <alignment horizontal="center" vertical="center" wrapText="1"/>
    </xf>
    <xf numFmtId="0" fontId="2" fillId="2" borderId="2" xfId="7" applyFont="1" applyFill="1" applyBorder="1" applyAlignment="1">
      <alignment horizontal="center" vertical="center" wrapText="1"/>
    </xf>
    <xf numFmtId="0" fontId="2" fillId="2" borderId="22" xfId="7" applyFont="1" applyFill="1" applyBorder="1" applyAlignment="1">
      <alignment horizontal="center" vertical="center" wrapText="1"/>
    </xf>
    <xf numFmtId="0" fontId="2" fillId="2" borderId="23" xfId="7" applyFont="1" applyFill="1" applyBorder="1" applyAlignment="1">
      <alignment horizontal="center" vertical="center" wrapText="1"/>
    </xf>
    <xf numFmtId="0" fontId="2" fillId="2" borderId="24" xfId="7" applyFont="1" applyFill="1" applyBorder="1" applyAlignment="1">
      <alignment horizontal="center" vertical="center" wrapText="1"/>
    </xf>
    <xf numFmtId="0" fontId="8" fillId="7" borderId="4" xfId="7" applyFill="1" applyBorder="1" applyAlignment="1">
      <alignment horizontal="center" vertical="center"/>
    </xf>
    <xf numFmtId="0" fontId="9" fillId="8" borderId="5" xfId="7" applyFont="1" applyFill="1" applyBorder="1" applyAlignment="1">
      <alignment horizontal="center"/>
    </xf>
    <xf numFmtId="0" fontId="9" fillId="8" borderId="6" xfId="7" applyFont="1" applyFill="1" applyBorder="1" applyAlignment="1">
      <alignment horizontal="center"/>
    </xf>
    <xf numFmtId="0" fontId="9" fillId="8" borderId="7" xfId="7" applyFont="1" applyFill="1" applyBorder="1" applyAlignment="1">
      <alignment horizontal="center"/>
    </xf>
    <xf numFmtId="0" fontId="9" fillId="8" borderId="9" xfId="7" applyFont="1" applyFill="1" applyBorder="1" applyAlignment="1">
      <alignment horizontal="center" vertical="center"/>
    </xf>
    <xf numFmtId="0" fontId="9" fillId="8" borderId="11" xfId="7" applyFont="1" applyFill="1" applyBorder="1" applyAlignment="1">
      <alignment horizontal="center" vertical="center"/>
    </xf>
    <xf numFmtId="0" fontId="9" fillId="8" borderId="10" xfId="7" applyFont="1" applyFill="1" applyBorder="1" applyAlignment="1">
      <alignment horizontal="center" vertical="center"/>
    </xf>
    <xf numFmtId="0" fontId="8" fillId="7" borderId="9" xfId="7" applyFill="1" applyBorder="1" applyAlignment="1">
      <alignment horizontal="center" vertical="center"/>
    </xf>
    <xf numFmtId="0" fontId="8" fillId="7" borderId="11" xfId="7" applyFill="1" applyBorder="1" applyAlignment="1">
      <alignment horizontal="center" vertical="center"/>
    </xf>
    <xf numFmtId="0" fontId="8" fillId="7" borderId="10" xfId="7" applyFill="1" applyBorder="1" applyAlignment="1">
      <alignment horizontal="center" vertical="center"/>
    </xf>
    <xf numFmtId="0" fontId="9" fillId="8" borderId="5" xfId="7" applyFont="1" applyFill="1" applyBorder="1" applyAlignment="1">
      <alignment horizontal="center" vertical="center"/>
    </xf>
    <xf numFmtId="0" fontId="9" fillId="8" borderId="6" xfId="7" applyFont="1" applyFill="1" applyBorder="1" applyAlignment="1">
      <alignment horizontal="center" vertical="center"/>
    </xf>
    <xf numFmtId="0" fontId="9" fillId="8" borderId="8" xfId="7" applyFont="1" applyFill="1" applyBorder="1" applyAlignment="1">
      <alignment horizontal="center" vertical="center"/>
    </xf>
    <xf numFmtId="0" fontId="9" fillId="8" borderId="0" xfId="7" applyFont="1" applyFill="1" applyAlignment="1">
      <alignment horizontal="center" vertical="center"/>
    </xf>
    <xf numFmtId="0" fontId="9" fillId="8" borderId="25" xfId="7" applyFont="1" applyFill="1" applyBorder="1" applyAlignment="1">
      <alignment horizontal="center" vertical="center"/>
    </xf>
    <xf numFmtId="0" fontId="9" fillId="8" borderId="23" xfId="7" applyFont="1" applyFill="1" applyBorder="1" applyAlignment="1">
      <alignment horizontal="center" vertical="center"/>
    </xf>
    <xf numFmtId="14" fontId="8" fillId="7" borderId="21" xfId="7" applyNumberFormat="1" applyFill="1" applyBorder="1" applyAlignment="1">
      <alignment horizontal="center" vertical="center"/>
    </xf>
    <xf numFmtId="0" fontId="8" fillId="7" borderId="21" xfId="7" applyFill="1" applyBorder="1" applyAlignment="1">
      <alignment horizontal="center" vertical="center"/>
    </xf>
  </cellXfs>
  <cellStyles count="8">
    <cellStyle name="20% - Accent5 2" xfId="2" xr:uid="{00000000-0005-0000-0000-000000000000}"/>
    <cellStyle name="Accent1 2" xfId="1" xr:uid="{00000000-0005-0000-0000-000001000000}"/>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7" xr:uid="{D37812F9-A995-4BBF-8ED0-28C740485549}"/>
  </cellStyles>
  <dxfs count="50">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1"/>
        <color auto="1"/>
        <name val="Calibri"/>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Calibri"/>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20</xdr:col>
      <xdr:colOff>208641</xdr:colOff>
      <xdr:row>12</xdr:row>
      <xdr:rowOff>421207</xdr:rowOff>
    </xdr:from>
    <xdr:to>
      <xdr:col>20</xdr:col>
      <xdr:colOff>2753784</xdr:colOff>
      <xdr:row>12</xdr:row>
      <xdr:rowOff>1847117</xdr:rowOff>
    </xdr:to>
    <xdr:pic>
      <xdr:nvPicPr>
        <xdr:cNvPr id="2" name="Picture 1">
          <a:extLst>
            <a:ext uri="{FF2B5EF4-FFF2-40B4-BE49-F238E27FC236}">
              <a16:creationId xmlns:a16="http://schemas.microsoft.com/office/drawing/2014/main" id="{D7B3E6D3-2C4B-A82B-990B-056D9A64C06A}"/>
            </a:ext>
          </a:extLst>
        </xdr:cNvPr>
        <xdr:cNvPicPr>
          <a:picLocks noChangeAspect="1"/>
        </xdr:cNvPicPr>
      </xdr:nvPicPr>
      <xdr:blipFill>
        <a:blip xmlns:r="http://schemas.openxmlformats.org/officeDocument/2006/relationships" r:embed="rId1"/>
        <a:stretch>
          <a:fillRect/>
        </a:stretch>
      </xdr:blipFill>
      <xdr:spPr>
        <a:xfrm>
          <a:off x="32956498" y="3088207"/>
          <a:ext cx="2545143" cy="1425910"/>
        </a:xfrm>
        <a:prstGeom prst="rect">
          <a:avLst/>
        </a:prstGeom>
      </xdr:spPr>
    </xdr:pic>
    <xdr:clientData/>
  </xdr:twoCellAnchor>
  <xdr:twoCellAnchor editAs="oneCell">
    <xdr:from>
      <xdr:col>20</xdr:col>
      <xdr:colOff>3020785</xdr:colOff>
      <xdr:row>12</xdr:row>
      <xdr:rowOff>455457</xdr:rowOff>
    </xdr:from>
    <xdr:to>
      <xdr:col>20</xdr:col>
      <xdr:colOff>5562308</xdr:colOff>
      <xdr:row>12</xdr:row>
      <xdr:rowOff>1908783</xdr:rowOff>
    </xdr:to>
    <xdr:pic>
      <xdr:nvPicPr>
        <xdr:cNvPr id="3" name="Picture 2">
          <a:extLst>
            <a:ext uri="{FF2B5EF4-FFF2-40B4-BE49-F238E27FC236}">
              <a16:creationId xmlns:a16="http://schemas.microsoft.com/office/drawing/2014/main" id="{49C35385-DF54-99AB-842C-D3ADE1222CC8}"/>
            </a:ext>
          </a:extLst>
        </xdr:cNvPr>
        <xdr:cNvPicPr>
          <a:picLocks noChangeAspect="1"/>
        </xdr:cNvPicPr>
      </xdr:nvPicPr>
      <xdr:blipFill>
        <a:blip xmlns:r="http://schemas.openxmlformats.org/officeDocument/2006/relationships" r:embed="rId2"/>
        <a:stretch>
          <a:fillRect/>
        </a:stretch>
      </xdr:blipFill>
      <xdr:spPr>
        <a:xfrm>
          <a:off x="35768642" y="3122457"/>
          <a:ext cx="2541523" cy="1453326"/>
        </a:xfrm>
        <a:prstGeom prst="rect">
          <a:avLst/>
        </a:prstGeom>
      </xdr:spPr>
    </xdr:pic>
    <xdr:clientData/>
  </xdr:twoCellAnchor>
  <xdr:twoCellAnchor editAs="oneCell">
    <xdr:from>
      <xdr:col>20</xdr:col>
      <xdr:colOff>1641929</xdr:colOff>
      <xdr:row>12</xdr:row>
      <xdr:rowOff>2032597</xdr:rowOff>
    </xdr:from>
    <xdr:to>
      <xdr:col>20</xdr:col>
      <xdr:colOff>4100833</xdr:colOff>
      <xdr:row>12</xdr:row>
      <xdr:rowOff>3892953</xdr:rowOff>
    </xdr:to>
    <xdr:pic>
      <xdr:nvPicPr>
        <xdr:cNvPr id="4" name="Picture 3">
          <a:extLst>
            <a:ext uri="{FF2B5EF4-FFF2-40B4-BE49-F238E27FC236}">
              <a16:creationId xmlns:a16="http://schemas.microsoft.com/office/drawing/2014/main" id="{0A08264B-5093-C8B9-E7CD-58AE521C0E1C}"/>
            </a:ext>
          </a:extLst>
        </xdr:cNvPr>
        <xdr:cNvPicPr>
          <a:picLocks noChangeAspect="1"/>
        </xdr:cNvPicPr>
      </xdr:nvPicPr>
      <xdr:blipFill>
        <a:blip xmlns:r="http://schemas.openxmlformats.org/officeDocument/2006/relationships" r:embed="rId3"/>
        <a:stretch>
          <a:fillRect/>
        </a:stretch>
      </xdr:blipFill>
      <xdr:spPr>
        <a:xfrm>
          <a:off x="34389786" y="4699597"/>
          <a:ext cx="2458904" cy="1860356"/>
        </a:xfrm>
        <a:prstGeom prst="rect">
          <a:avLst/>
        </a:prstGeom>
      </xdr:spPr>
    </xdr:pic>
    <xdr:clientData/>
  </xdr:twoCellAnchor>
  <xdr:twoCellAnchor editAs="oneCell">
    <xdr:from>
      <xdr:col>20</xdr:col>
      <xdr:colOff>547735</xdr:colOff>
      <xdr:row>14</xdr:row>
      <xdr:rowOff>675683</xdr:rowOff>
    </xdr:from>
    <xdr:to>
      <xdr:col>20</xdr:col>
      <xdr:colOff>5628835</xdr:colOff>
      <xdr:row>14</xdr:row>
      <xdr:rowOff>2830284</xdr:rowOff>
    </xdr:to>
    <xdr:pic>
      <xdr:nvPicPr>
        <xdr:cNvPr id="6" name="Picture 5">
          <a:extLst>
            <a:ext uri="{FF2B5EF4-FFF2-40B4-BE49-F238E27FC236}">
              <a16:creationId xmlns:a16="http://schemas.microsoft.com/office/drawing/2014/main" id="{07AFF3E0-D2C0-5A8D-1B5C-7EBC4988B7D3}"/>
            </a:ext>
          </a:extLst>
        </xdr:cNvPr>
        <xdr:cNvPicPr>
          <a:picLocks noChangeAspect="1"/>
        </xdr:cNvPicPr>
      </xdr:nvPicPr>
      <xdr:blipFill>
        <a:blip xmlns:r="http://schemas.openxmlformats.org/officeDocument/2006/relationships" r:embed="rId4"/>
        <a:stretch>
          <a:fillRect/>
        </a:stretch>
      </xdr:blipFill>
      <xdr:spPr>
        <a:xfrm>
          <a:off x="33295592" y="11461612"/>
          <a:ext cx="5081100" cy="2154601"/>
        </a:xfrm>
        <a:prstGeom prst="rect">
          <a:avLst/>
        </a:prstGeom>
      </xdr:spPr>
    </xdr:pic>
    <xdr:clientData/>
  </xdr:twoCellAnchor>
  <xdr:twoCellAnchor editAs="oneCell">
    <xdr:from>
      <xdr:col>20</xdr:col>
      <xdr:colOff>596138</xdr:colOff>
      <xdr:row>13</xdr:row>
      <xdr:rowOff>716643</xdr:rowOff>
    </xdr:from>
    <xdr:to>
      <xdr:col>20</xdr:col>
      <xdr:colOff>5605023</xdr:colOff>
      <xdr:row>13</xdr:row>
      <xdr:rowOff>3247572</xdr:rowOff>
    </xdr:to>
    <xdr:pic>
      <xdr:nvPicPr>
        <xdr:cNvPr id="7" name="Picture 6">
          <a:extLst>
            <a:ext uri="{FF2B5EF4-FFF2-40B4-BE49-F238E27FC236}">
              <a16:creationId xmlns:a16="http://schemas.microsoft.com/office/drawing/2014/main" id="{C0BBFF97-C02B-1815-ECC5-B99ACD5747A7}"/>
            </a:ext>
          </a:extLst>
        </xdr:cNvPr>
        <xdr:cNvPicPr>
          <a:picLocks noChangeAspect="1"/>
        </xdr:cNvPicPr>
      </xdr:nvPicPr>
      <xdr:blipFill>
        <a:blip xmlns:r="http://schemas.openxmlformats.org/officeDocument/2006/relationships" r:embed="rId5"/>
        <a:stretch>
          <a:fillRect/>
        </a:stretch>
      </xdr:blipFill>
      <xdr:spPr>
        <a:xfrm>
          <a:off x="33343995" y="7520214"/>
          <a:ext cx="5008885" cy="2530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108856</xdr:colOff>
      <xdr:row>12</xdr:row>
      <xdr:rowOff>720743</xdr:rowOff>
    </xdr:from>
    <xdr:to>
      <xdr:col>20</xdr:col>
      <xdr:colOff>5902331</xdr:colOff>
      <xdr:row>12</xdr:row>
      <xdr:rowOff>3538118</xdr:rowOff>
    </xdr:to>
    <xdr:pic>
      <xdr:nvPicPr>
        <xdr:cNvPr id="9" name="Picture 8">
          <a:extLst>
            <a:ext uri="{FF2B5EF4-FFF2-40B4-BE49-F238E27FC236}">
              <a16:creationId xmlns:a16="http://schemas.microsoft.com/office/drawing/2014/main" id="{19002770-79C8-6B7D-1A39-25540C755853}"/>
            </a:ext>
          </a:extLst>
        </xdr:cNvPr>
        <xdr:cNvPicPr>
          <a:picLocks noChangeAspect="1"/>
        </xdr:cNvPicPr>
      </xdr:nvPicPr>
      <xdr:blipFill>
        <a:blip xmlns:r="http://schemas.openxmlformats.org/officeDocument/2006/relationships" r:embed="rId1"/>
        <a:stretch>
          <a:fillRect/>
        </a:stretch>
      </xdr:blipFill>
      <xdr:spPr>
        <a:xfrm>
          <a:off x="34634713" y="3387743"/>
          <a:ext cx="5793475" cy="2817375"/>
        </a:xfrm>
        <a:prstGeom prst="rect">
          <a:avLst/>
        </a:prstGeom>
      </xdr:spPr>
    </xdr:pic>
    <xdr:clientData/>
  </xdr:twoCellAnchor>
  <xdr:twoCellAnchor editAs="oneCell">
    <xdr:from>
      <xdr:col>20</xdr:col>
      <xdr:colOff>71121</xdr:colOff>
      <xdr:row>13</xdr:row>
      <xdr:rowOff>1061358</xdr:rowOff>
    </xdr:from>
    <xdr:to>
      <xdr:col>22</xdr:col>
      <xdr:colOff>23555</xdr:colOff>
      <xdr:row>13</xdr:row>
      <xdr:rowOff>3238500</xdr:rowOff>
    </xdr:to>
    <xdr:pic>
      <xdr:nvPicPr>
        <xdr:cNvPr id="10" name="Picture 9">
          <a:extLst>
            <a:ext uri="{FF2B5EF4-FFF2-40B4-BE49-F238E27FC236}">
              <a16:creationId xmlns:a16="http://schemas.microsoft.com/office/drawing/2014/main" id="{5C836FCD-207E-851B-49B7-6E76F640C356}"/>
            </a:ext>
          </a:extLst>
        </xdr:cNvPr>
        <xdr:cNvPicPr>
          <a:picLocks noChangeAspect="1"/>
        </xdr:cNvPicPr>
      </xdr:nvPicPr>
      <xdr:blipFill>
        <a:blip xmlns:r="http://schemas.openxmlformats.org/officeDocument/2006/relationships" r:embed="rId2"/>
        <a:stretch>
          <a:fillRect/>
        </a:stretch>
      </xdr:blipFill>
      <xdr:spPr>
        <a:xfrm>
          <a:off x="34596978" y="7864929"/>
          <a:ext cx="5876077" cy="2177142"/>
        </a:xfrm>
        <a:prstGeom prst="rect">
          <a:avLst/>
        </a:prstGeom>
      </xdr:spPr>
    </xdr:pic>
    <xdr:clientData/>
  </xdr:twoCellAnchor>
  <xdr:twoCellAnchor editAs="oneCell">
    <xdr:from>
      <xdr:col>20</xdr:col>
      <xdr:colOff>99786</xdr:colOff>
      <xdr:row>14</xdr:row>
      <xdr:rowOff>248207</xdr:rowOff>
    </xdr:from>
    <xdr:to>
      <xdr:col>20</xdr:col>
      <xdr:colOff>5864407</xdr:colOff>
      <xdr:row>14</xdr:row>
      <xdr:rowOff>3193143</xdr:rowOff>
    </xdr:to>
    <xdr:pic>
      <xdr:nvPicPr>
        <xdr:cNvPr id="11" name="Picture 10">
          <a:extLst>
            <a:ext uri="{FF2B5EF4-FFF2-40B4-BE49-F238E27FC236}">
              <a16:creationId xmlns:a16="http://schemas.microsoft.com/office/drawing/2014/main" id="{495C8701-5888-B68A-2618-8383F69A2E22}"/>
            </a:ext>
          </a:extLst>
        </xdr:cNvPr>
        <xdr:cNvPicPr>
          <a:picLocks noChangeAspect="1"/>
        </xdr:cNvPicPr>
      </xdr:nvPicPr>
      <xdr:blipFill>
        <a:blip xmlns:r="http://schemas.openxmlformats.org/officeDocument/2006/relationships" r:embed="rId3"/>
        <a:stretch>
          <a:fillRect/>
        </a:stretch>
      </xdr:blipFill>
      <xdr:spPr>
        <a:xfrm>
          <a:off x="34625643" y="11034136"/>
          <a:ext cx="5764621" cy="2944936"/>
        </a:xfrm>
        <a:prstGeom prst="rect">
          <a:avLst/>
        </a:prstGeom>
      </xdr:spPr>
    </xdr:pic>
    <xdr:clientData/>
  </xdr:twoCellAnchor>
  <xdr:twoCellAnchor editAs="oneCell">
    <xdr:from>
      <xdr:col>20</xdr:col>
      <xdr:colOff>36284</xdr:colOff>
      <xdr:row>15</xdr:row>
      <xdr:rowOff>289843</xdr:rowOff>
    </xdr:from>
    <xdr:to>
      <xdr:col>22</xdr:col>
      <xdr:colOff>18142</xdr:colOff>
      <xdr:row>15</xdr:row>
      <xdr:rowOff>3464440</xdr:rowOff>
    </xdr:to>
    <xdr:pic>
      <xdr:nvPicPr>
        <xdr:cNvPr id="12" name="Picture 11">
          <a:extLst>
            <a:ext uri="{FF2B5EF4-FFF2-40B4-BE49-F238E27FC236}">
              <a16:creationId xmlns:a16="http://schemas.microsoft.com/office/drawing/2014/main" id="{605841CA-973B-E1A4-11CA-3C49BB029DDA}"/>
            </a:ext>
          </a:extLst>
        </xdr:cNvPr>
        <xdr:cNvPicPr>
          <a:picLocks noChangeAspect="1"/>
        </xdr:cNvPicPr>
      </xdr:nvPicPr>
      <xdr:blipFill>
        <a:blip xmlns:r="http://schemas.openxmlformats.org/officeDocument/2006/relationships" r:embed="rId4"/>
        <a:stretch>
          <a:fillRect/>
        </a:stretch>
      </xdr:blipFill>
      <xdr:spPr>
        <a:xfrm>
          <a:off x="34562141" y="14677129"/>
          <a:ext cx="5905501" cy="31745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CB818-B57E-487D-A808-4CD412A1140C}" name="RTM" displayName="RTM" ref="A12:V24" totalsRowShown="0" headerRowDxfId="49" dataDxfId="48" tableBorderDxfId="47">
  <autoFilter ref="A12:V24" xr:uid="{00000000-000C-0000-FFFF-FFFF00000000}"/>
  <tableColumns count="22">
    <tableColumn id="1" xr3:uid="{00000000-0010-0000-0000-000001000000}" name=" QA Status Result" dataDxfId="46">
      <calculatedColumnFormula>IF(N13="Y", 2,IF(N13="N",1,0))</calculatedColumnFormula>
    </tableColumn>
    <tableColumn id="25" xr3:uid="{E6521A51-965A-4023-AEC2-BDC4693EB398}" name="Requirement Description" dataDxfId="45"/>
    <tableColumn id="24" xr3:uid="{5ED4F4BD-543F-4289-A1B9-81B8F1C6C1FF}" name="Functionality Description" dataDxfId="44"/>
    <tableColumn id="22" xr3:uid="{7288406D-0559-4103-9DC5-A9409858B9DE}" name="Test Scenario Description" dataDxfId="43"/>
    <tableColumn id="21" xr3:uid="{696452E9-AF57-4DA2-ADBB-A3E98A90082E}" name="Test Scenario Code" dataDxfId="42"/>
    <tableColumn id="2" xr3:uid="{00000000-0010-0000-0000-000002000000}" name="Test Case Description" dataDxfId="41"/>
    <tableColumn id="3" xr3:uid="{00000000-0010-0000-0000-000003000000}" name="Test Case Code" dataDxfId="40"/>
    <tableColumn id="5" xr3:uid="{00000000-0010-0000-0000-000005000000}" name="Test Case Input Specifications" dataDxfId="39"/>
    <tableColumn id="6" xr3:uid="{00000000-0010-0000-0000-000006000000}" name="Test Case Output Specifications" dataDxfId="38"/>
    <tableColumn id="19" xr3:uid="{DA666FEB-3216-4AF6-BA35-264BD16074B8}" name="Test Steps" dataDxfId="37" dataCellStyle="Normal 2"/>
    <tableColumn id="7" xr3:uid="{00000000-0010-0000-0000-000007000000}" name="Inter-Case Dependencies" dataDxfId="36"/>
    <tableColumn id="8" xr3:uid="{00000000-0010-0000-0000-000008000000}" name="Release" dataDxfId="35"/>
    <tableColumn id="9" xr3:uid="{00000000-0010-0000-0000-000009000000}" name="Execution Date_x000a_(mm/dd/yyyy)" dataDxfId="34"/>
    <tableColumn id="10" xr3:uid="{00000000-0010-0000-0000-00000A000000}" name="Approved / Status (Y/N)" dataDxfId="33"/>
    <tableColumn id="4" xr3:uid="{00000000-0010-0000-0000-000004000000}" name="Retest Count" dataDxfId="32"/>
    <tableColumn id="11" xr3:uid="{00000000-0010-0000-0000-00000B000000}" name="Test Case Observations" dataDxfId="31"/>
    <tableColumn id="14" xr3:uid="{00000000-0010-0000-0000-00000E000000}" name="Priority" dataDxfId="30"/>
    <tableColumn id="13" xr3:uid="{00000000-0010-0000-0000-00000D000000}" name="Category" dataDxfId="29"/>
    <tableColumn id="18" xr3:uid="{8D93251B-EB1C-4037-85EC-932E3E4997AD}" name="Ticket Number QA" dataDxfId="28"/>
    <tableColumn id="15" xr3:uid="{5F44A8F2-0882-402B-AD00-90B934B58AC9}" name="Defect Code" dataDxfId="27" dataCellStyle="Normal 2"/>
    <tableColumn id="27" xr3:uid="{F6252A66-5A55-4A43-9D52-D175F64DBD1A}" name="Evidence Image" dataDxfId="26" dataCellStyle="Normal 2"/>
    <tableColumn id="12" xr3:uid="{00000000-0010-0000-0000-00000C000000}" name="Time Tolerance" dataDxfId="25"/>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63CEF-359B-416D-B7B0-A1AB6F904496}" name="RTM_3" displayName="RTM_3" ref="A12:V24" totalsRowShown="0" headerRowDxfId="24" dataDxfId="23" tableBorderDxfId="22">
  <autoFilter ref="A12:V24" xr:uid="{00000000-000C-0000-FFFF-FFFF00000000}"/>
  <tableColumns count="22">
    <tableColumn id="1" xr3:uid="{C5347D8D-141C-4259-AC26-7E4D684144D0}" name=" QA Status Result" dataDxfId="21">
      <calculatedColumnFormula>IF(N13="Y", 2,IF(N13="N",1,0))</calculatedColumnFormula>
    </tableColumn>
    <tableColumn id="25" xr3:uid="{9890C303-D52F-42D0-B44D-6D2DE2EF1DEF}" name="Requirement Description" dataDxfId="20"/>
    <tableColumn id="24" xr3:uid="{5B954063-8664-429F-B1A1-F2BBF3DE7694}" name="Functionality Description" dataDxfId="19"/>
    <tableColumn id="22" xr3:uid="{83F32027-41D7-4D05-A630-41BADA257500}" name="Test Scenario Description" dataDxfId="18"/>
    <tableColumn id="21" xr3:uid="{046C5314-E95E-4E47-AEA9-973ADC30E7E3}" name="Test Scenario Code" dataDxfId="17"/>
    <tableColumn id="2" xr3:uid="{E1D8DF6C-7ADA-4BF5-840B-9591846C65E0}" name="Test Case Description" dataDxfId="16"/>
    <tableColumn id="3" xr3:uid="{993A7DBE-BD5F-4F66-A81B-4621949AA013}" name="Test Case Code" dataDxfId="15"/>
    <tableColumn id="5" xr3:uid="{A0CC0537-5AFE-4508-A049-616DF85FD95C}" name="Test Case Input Specifications" dataDxfId="14"/>
    <tableColumn id="6" xr3:uid="{A9BBD112-A8EE-4F30-8D03-786EF99526D6}" name="Test Case Output Specifications" dataDxfId="13"/>
    <tableColumn id="19" xr3:uid="{F1CF9B20-E223-4B63-B086-136131551912}" name="Test Steps" dataDxfId="12" dataCellStyle="Normal 2"/>
    <tableColumn id="7" xr3:uid="{FE01AA30-01E4-4A37-BA3C-BEEE571FAE00}" name="Inter-Case Dependencies" dataDxfId="11"/>
    <tableColumn id="8" xr3:uid="{C4AB5CFD-7FA3-4D48-9BD0-601F32163A9C}" name="Release" dataDxfId="10"/>
    <tableColumn id="9" xr3:uid="{26DFEBC0-5ACF-4EFC-9B72-2478FB6620B6}" name="Execution Date_x000a_(mm/dd/yyyy)" dataDxfId="9"/>
    <tableColumn id="10" xr3:uid="{9DDA8139-91FE-4538-BA83-F3CDF739B3BC}" name="Approved / Status (Y/N)" dataDxfId="8"/>
    <tableColumn id="4" xr3:uid="{663555A3-ED74-4FB1-8E90-DFC398A0964C}" name="Retest Count" dataDxfId="7"/>
    <tableColumn id="11" xr3:uid="{31D66F1C-1187-4D1E-8669-6F9E53918672}" name="Test Case Observations" dataDxfId="6"/>
    <tableColumn id="14" xr3:uid="{C873BE29-D382-43A3-8DF3-25ED40F55048}" name="Priority" dataDxfId="5"/>
    <tableColumn id="13" xr3:uid="{DD9BD9D5-85C5-40BD-9885-FF544A053502}" name="Category" dataDxfId="4"/>
    <tableColumn id="18" xr3:uid="{9E6DE375-C72D-4951-8620-0155B6B6F643}" name="Ticket Number QA" dataDxfId="3"/>
    <tableColumn id="15" xr3:uid="{A829CB76-CF6A-457A-A08E-04684D7D6BED}" name="Defect Code" dataDxfId="2" dataCellStyle="Normal 2"/>
    <tableColumn id="27" xr3:uid="{DC3D1BB9-0BF7-4E6D-B36B-8379DE04D3F3}" name="Evidence Image" dataDxfId="1" dataCellStyle="Normal 2"/>
    <tableColumn id="12" xr3:uid="{DD6DB3EB-2EB0-43E2-A6E4-B2701B1DE470}" name="Time Toleranc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Test tables">
      <a:dk1>
        <a:srgbClr val="4B4F54"/>
      </a:dk1>
      <a:lt1>
        <a:srgbClr val="FFFFFF"/>
      </a:lt1>
      <a:dk2>
        <a:srgbClr val="009681"/>
      </a:dk2>
      <a:lt2>
        <a:srgbClr val="FFFFFF"/>
      </a:lt2>
      <a:accent1>
        <a:srgbClr val="41B3A3"/>
      </a:accent1>
      <a:accent2>
        <a:srgbClr val="D2D4D7"/>
      </a:accent2>
      <a:accent3>
        <a:srgbClr val="BBEBDE"/>
      </a:accent3>
      <a:accent4>
        <a:srgbClr val="E2F3F1"/>
      </a:accent4>
      <a:accent5>
        <a:srgbClr val="C4DACF"/>
      </a:accent5>
      <a:accent6>
        <a:srgbClr val="B7E7E3"/>
      </a:accent6>
      <a:hlink>
        <a:srgbClr val="E69858"/>
      </a:hlink>
      <a:folHlink>
        <a:srgbClr val="CF6E1F"/>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56CD-837D-4C2A-A382-7C64CC228CEF}">
  <sheetPr>
    <tabColor theme="3" tint="0.59999389629810485"/>
  </sheetPr>
  <dimension ref="A1:D23"/>
  <sheetViews>
    <sheetView zoomScale="130" zoomScaleNormal="130" workbookViewId="0">
      <selection activeCell="B23" sqref="B23"/>
    </sheetView>
  </sheetViews>
  <sheetFormatPr defaultRowHeight="14.5" x14ac:dyDescent="0.35"/>
  <cols>
    <col min="1" max="1" width="25.81640625" customWidth="1"/>
    <col min="2" max="2" width="137.36328125" style="1" bestFit="1" customWidth="1"/>
  </cols>
  <sheetData>
    <row r="1" spans="1:4" ht="29.5" thickBot="1" x14ac:dyDescent="0.4">
      <c r="A1" s="5" t="s">
        <v>13</v>
      </c>
      <c r="B1" s="2" t="s">
        <v>54</v>
      </c>
    </row>
    <row r="2" spans="1:4" ht="29.5" thickBot="1" x14ac:dyDescent="0.4">
      <c r="A2" s="5" t="s">
        <v>22</v>
      </c>
      <c r="B2" s="4" t="s">
        <v>52</v>
      </c>
      <c r="C2" s="18"/>
      <c r="D2" s="18"/>
    </row>
    <row r="3" spans="1:4" ht="29.5" thickBot="1" x14ac:dyDescent="0.4">
      <c r="A3" s="5" t="s">
        <v>39</v>
      </c>
      <c r="B3" s="4" t="s">
        <v>46</v>
      </c>
      <c r="C3" s="18"/>
      <c r="D3" s="18"/>
    </row>
    <row r="4" spans="1:4" ht="44" thickBot="1" x14ac:dyDescent="0.4">
      <c r="A4" s="5" t="s">
        <v>37</v>
      </c>
      <c r="B4" s="3" t="s">
        <v>47</v>
      </c>
    </row>
    <row r="5" spans="1:4" ht="29.5" thickBot="1" x14ac:dyDescent="0.4">
      <c r="A5" s="5" t="s">
        <v>35</v>
      </c>
      <c r="B5" s="3" t="s">
        <v>48</v>
      </c>
    </row>
    <row r="6" spans="1:4" ht="44" thickBot="1" x14ac:dyDescent="0.4">
      <c r="A6" s="5" t="s">
        <v>36</v>
      </c>
      <c r="B6" s="3" t="s">
        <v>49</v>
      </c>
    </row>
    <row r="7" spans="1:4" ht="44" thickBot="1" x14ac:dyDescent="0.4">
      <c r="A7" s="5" t="s">
        <v>5</v>
      </c>
      <c r="B7" s="3" t="s">
        <v>50</v>
      </c>
    </row>
    <row r="8" spans="1:4" ht="44" thickBot="1" x14ac:dyDescent="0.4">
      <c r="A8" s="5" t="s">
        <v>2</v>
      </c>
      <c r="B8" s="3" t="s">
        <v>23</v>
      </c>
    </row>
    <row r="9" spans="1:4" ht="29.5" thickBot="1" x14ac:dyDescent="0.4">
      <c r="A9" s="5" t="s">
        <v>41</v>
      </c>
      <c r="B9" s="3" t="s">
        <v>24</v>
      </c>
    </row>
    <row r="10" spans="1:4" ht="15" thickBot="1" x14ac:dyDescent="0.4">
      <c r="A10" s="5" t="s">
        <v>44</v>
      </c>
      <c r="B10" s="3" t="s">
        <v>45</v>
      </c>
    </row>
    <row r="11" spans="1:4" ht="15" thickBot="1" x14ac:dyDescent="0.4">
      <c r="A11" s="5" t="s">
        <v>43</v>
      </c>
      <c r="B11" s="3" t="s">
        <v>25</v>
      </c>
    </row>
    <row r="12" spans="1:4" ht="58.5" thickBot="1" x14ac:dyDescent="0.4">
      <c r="A12" s="5" t="s">
        <v>0</v>
      </c>
      <c r="B12" s="3" t="s">
        <v>38</v>
      </c>
    </row>
    <row r="13" spans="1:4" ht="29.5" thickBot="1" x14ac:dyDescent="0.4">
      <c r="A13" s="6" t="s">
        <v>6</v>
      </c>
      <c r="B13" s="3" t="s">
        <v>26</v>
      </c>
    </row>
    <row r="14" spans="1:4" ht="44" thickBot="1" x14ac:dyDescent="0.4">
      <c r="A14" s="5" t="s">
        <v>10</v>
      </c>
      <c r="B14" s="3" t="s">
        <v>27</v>
      </c>
    </row>
    <row r="15" spans="1:4" ht="15" thickBot="1" x14ac:dyDescent="0.4">
      <c r="A15" s="5" t="s">
        <v>3</v>
      </c>
      <c r="B15" s="3" t="s">
        <v>28</v>
      </c>
    </row>
    <row r="16" spans="1:4" ht="15" thickBot="1" x14ac:dyDescent="0.4">
      <c r="A16" s="5" t="s">
        <v>4</v>
      </c>
      <c r="B16" s="3" t="s">
        <v>29</v>
      </c>
    </row>
    <row r="17" spans="1:2" ht="58.5" thickBot="1" x14ac:dyDescent="0.4">
      <c r="A17" s="5" t="s">
        <v>1</v>
      </c>
      <c r="B17" s="3" t="s">
        <v>32</v>
      </c>
    </row>
    <row r="18" spans="1:2" ht="29.5" thickBot="1" x14ac:dyDescent="0.4">
      <c r="A18" s="5" t="s">
        <v>12</v>
      </c>
      <c r="B18" s="3" t="s">
        <v>33</v>
      </c>
    </row>
    <row r="19" spans="1:2" ht="15" thickBot="1" x14ac:dyDescent="0.4">
      <c r="A19" s="5" t="s">
        <v>8</v>
      </c>
      <c r="B19" s="3" t="s">
        <v>34</v>
      </c>
    </row>
    <row r="20" spans="1:2" ht="58.5" thickBot="1" x14ac:dyDescent="0.4">
      <c r="A20" s="7" t="s">
        <v>40</v>
      </c>
      <c r="B20" s="19" t="s">
        <v>51</v>
      </c>
    </row>
    <row r="21" spans="1:2" ht="44" thickBot="1" x14ac:dyDescent="0.4">
      <c r="A21" s="8" t="s">
        <v>20</v>
      </c>
      <c r="B21" s="4" t="s">
        <v>30</v>
      </c>
    </row>
    <row r="22" spans="1:2" ht="15" thickBot="1" x14ac:dyDescent="0.4">
      <c r="A22" s="8" t="s">
        <v>77</v>
      </c>
      <c r="B22" s="4" t="s">
        <v>80</v>
      </c>
    </row>
    <row r="23" spans="1:2" ht="29.5" thickBot="1" x14ac:dyDescent="0.4">
      <c r="A23" s="8" t="s">
        <v>21</v>
      </c>
      <c r="B23" s="4"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4EB9-C4DF-4F69-867D-B31A5AF211AD}">
  <sheetPr>
    <tabColor theme="4" tint="-0.249977111117893"/>
  </sheetPr>
  <dimension ref="A2:V24"/>
  <sheetViews>
    <sheetView zoomScale="70" zoomScaleNormal="70" zoomScaleSheetLayoutView="70" zoomScalePageLayoutView="80" workbookViewId="0">
      <selection activeCell="F13" sqref="F13"/>
    </sheetView>
  </sheetViews>
  <sheetFormatPr defaultColWidth="8.81640625" defaultRowHeight="14.5" x14ac:dyDescent="0.35"/>
  <cols>
    <col min="1" max="1" width="11.81640625" style="9" bestFit="1" customWidth="1"/>
    <col min="2" max="2" width="17.1796875" style="9" bestFit="1" customWidth="1"/>
    <col min="3" max="3" width="15.453125" style="9" customWidth="1"/>
    <col min="4" max="5" width="18.1796875" style="9" bestFit="1" customWidth="1"/>
    <col min="6" max="6" width="40.6328125" style="9" customWidth="1"/>
    <col min="7" max="7" width="37.26953125" style="9" customWidth="1"/>
    <col min="8" max="8" width="36.453125" style="9" bestFit="1" customWidth="1"/>
    <col min="9" max="9" width="37" style="9" bestFit="1" customWidth="1"/>
    <col min="10" max="10" width="37" style="9" customWidth="1"/>
    <col min="11" max="11" width="30.7265625" style="9" customWidth="1"/>
    <col min="12" max="12" width="17.36328125" style="9" bestFit="1" customWidth="1"/>
    <col min="13" max="13" width="21.6328125" style="10" bestFit="1" customWidth="1"/>
    <col min="14" max="14" width="24.54296875" style="9" bestFit="1" customWidth="1"/>
    <col min="15" max="15" width="18.453125" style="9" customWidth="1"/>
    <col min="16" max="16" width="26.453125" style="9" customWidth="1"/>
    <col min="17" max="17" width="10.453125" style="9" customWidth="1"/>
    <col min="18" max="18" width="16.453125" style="11" customWidth="1"/>
    <col min="19" max="20" width="16.6328125" style="9" customWidth="1"/>
    <col min="21" max="21" width="84.81640625" style="9" customWidth="1"/>
    <col min="22" max="22" width="12.6328125" style="10" hidden="1" customWidth="1"/>
    <col min="23" max="16384" width="8.81640625" style="9"/>
  </cols>
  <sheetData>
    <row r="2" spans="1:22" x14ac:dyDescent="0.35">
      <c r="F2" s="17"/>
    </row>
    <row r="3" spans="1:22" ht="14.5" customHeight="1" x14ac:dyDescent="0.35">
      <c r="A3" s="36" t="s">
        <v>18</v>
      </c>
      <c r="B3" s="37"/>
      <c r="C3" s="37"/>
      <c r="D3" s="37"/>
      <c r="E3" s="37"/>
      <c r="F3" s="38"/>
      <c r="G3" s="39" t="s">
        <v>55</v>
      </c>
      <c r="H3" s="40"/>
      <c r="I3" s="40"/>
      <c r="J3" s="40"/>
      <c r="K3" s="40"/>
      <c r="L3" s="40"/>
      <c r="M3" s="40"/>
      <c r="N3" s="41"/>
      <c r="O3" s="42" t="s">
        <v>81</v>
      </c>
      <c r="P3" s="43"/>
      <c r="Q3" s="43"/>
      <c r="R3" s="43"/>
    </row>
    <row r="4" spans="1:22" ht="14.5" customHeight="1" x14ac:dyDescent="0.35">
      <c r="A4" s="36" t="s">
        <v>14</v>
      </c>
      <c r="B4" s="37"/>
      <c r="C4" s="37"/>
      <c r="D4" s="37"/>
      <c r="E4" s="37"/>
      <c r="F4" s="38"/>
      <c r="G4" s="32" t="s">
        <v>56</v>
      </c>
      <c r="H4" s="32"/>
      <c r="I4" s="32"/>
      <c r="J4" s="32"/>
      <c r="K4" s="32"/>
      <c r="L4" s="32"/>
      <c r="M4" s="32"/>
      <c r="N4" s="32"/>
      <c r="O4" s="44"/>
      <c r="P4" s="45"/>
      <c r="Q4" s="45"/>
      <c r="R4" s="45"/>
    </row>
    <row r="5" spans="1:22" ht="14.5" customHeight="1" x14ac:dyDescent="0.35">
      <c r="A5" s="36" t="s">
        <v>15</v>
      </c>
      <c r="B5" s="37"/>
      <c r="C5" s="37"/>
      <c r="D5" s="37"/>
      <c r="E5" s="37"/>
      <c r="F5" s="38"/>
      <c r="G5" s="32" t="s">
        <v>17</v>
      </c>
      <c r="H5" s="32"/>
      <c r="I5" s="32"/>
      <c r="J5" s="32"/>
      <c r="K5" s="32"/>
      <c r="L5" s="32"/>
      <c r="M5" s="32"/>
      <c r="N5" s="32"/>
      <c r="O5" s="44"/>
      <c r="P5" s="45"/>
      <c r="Q5" s="45"/>
      <c r="R5" s="45"/>
    </row>
    <row r="6" spans="1:22" ht="14.5" customHeight="1" x14ac:dyDescent="0.35">
      <c r="A6" s="33" t="s">
        <v>16</v>
      </c>
      <c r="B6" s="34"/>
      <c r="C6" s="34"/>
      <c r="D6" s="34"/>
      <c r="E6" s="34"/>
      <c r="F6" s="35"/>
      <c r="G6" s="48">
        <v>44976</v>
      </c>
      <c r="H6" s="48"/>
      <c r="I6" s="48"/>
      <c r="J6" s="48"/>
      <c r="K6" s="49"/>
      <c r="L6" s="49"/>
      <c r="M6" s="49"/>
      <c r="N6" s="49"/>
      <c r="O6" s="44"/>
      <c r="P6" s="45"/>
      <c r="Q6" s="45"/>
      <c r="R6" s="45"/>
    </row>
    <row r="7" spans="1:22" ht="14.5" customHeight="1" thickBot="1" x14ac:dyDescent="0.4">
      <c r="A7" s="33" t="s">
        <v>53</v>
      </c>
      <c r="B7" s="34"/>
      <c r="C7" s="34"/>
      <c r="D7" s="34"/>
      <c r="E7" s="34"/>
      <c r="F7" s="35"/>
      <c r="G7" s="32" t="s">
        <v>82</v>
      </c>
      <c r="H7" s="32"/>
      <c r="I7" s="32"/>
      <c r="J7" s="32"/>
      <c r="K7" s="32"/>
      <c r="L7" s="32"/>
      <c r="M7" s="32"/>
      <c r="N7" s="32"/>
      <c r="O7" s="46"/>
      <c r="P7" s="47"/>
      <c r="Q7" s="47"/>
      <c r="R7" s="47"/>
    </row>
    <row r="8" spans="1:22" ht="15.75" customHeight="1" x14ac:dyDescent="0.35">
      <c r="A8" s="23" t="s">
        <v>19</v>
      </c>
      <c r="B8" s="24"/>
      <c r="C8" s="24"/>
      <c r="D8" s="24"/>
      <c r="E8" s="24"/>
      <c r="F8" s="24"/>
      <c r="G8" s="24"/>
      <c r="H8" s="24"/>
      <c r="I8" s="24"/>
      <c r="J8" s="24"/>
      <c r="K8" s="25"/>
      <c r="L8" s="23" t="s">
        <v>11</v>
      </c>
      <c r="M8" s="24"/>
      <c r="N8" s="24"/>
      <c r="O8" s="24"/>
      <c r="P8" s="24"/>
      <c r="Q8" s="24"/>
      <c r="R8" s="24"/>
      <c r="S8" s="24"/>
      <c r="T8" s="24"/>
      <c r="U8" s="25"/>
    </row>
    <row r="9" spans="1:22" ht="15.5" customHeight="1" x14ac:dyDescent="0.35">
      <c r="A9" s="26"/>
      <c r="B9" s="27"/>
      <c r="C9" s="27"/>
      <c r="D9" s="27"/>
      <c r="E9" s="27"/>
      <c r="F9" s="27"/>
      <c r="G9" s="27"/>
      <c r="H9" s="27"/>
      <c r="I9" s="27"/>
      <c r="J9" s="27"/>
      <c r="K9" s="28"/>
      <c r="L9" s="26"/>
      <c r="M9" s="27"/>
      <c r="N9" s="27"/>
      <c r="O9" s="27"/>
      <c r="P9" s="27"/>
      <c r="Q9" s="27"/>
      <c r="R9" s="27"/>
      <c r="S9" s="27"/>
      <c r="T9" s="27"/>
      <c r="U9" s="28"/>
    </row>
    <row r="10" spans="1:22" ht="15.75" customHeight="1" x14ac:dyDescent="0.35">
      <c r="A10" s="26"/>
      <c r="B10" s="27"/>
      <c r="C10" s="27"/>
      <c r="D10" s="27"/>
      <c r="E10" s="27"/>
      <c r="F10" s="27"/>
      <c r="G10" s="27"/>
      <c r="H10" s="27"/>
      <c r="I10" s="27"/>
      <c r="J10" s="27"/>
      <c r="K10" s="28"/>
      <c r="L10" s="26"/>
      <c r="M10" s="27"/>
      <c r="N10" s="27"/>
      <c r="O10" s="27"/>
      <c r="P10" s="27"/>
      <c r="Q10" s="27"/>
      <c r="R10" s="27"/>
      <c r="S10" s="27"/>
      <c r="T10" s="27"/>
      <c r="U10" s="28"/>
    </row>
    <row r="11" spans="1:22" ht="15.75" customHeight="1" thickBot="1" x14ac:dyDescent="0.4">
      <c r="A11" s="29"/>
      <c r="B11" s="30"/>
      <c r="C11" s="30"/>
      <c r="D11" s="30"/>
      <c r="E11" s="30"/>
      <c r="F11" s="30"/>
      <c r="G11" s="30"/>
      <c r="H11" s="30"/>
      <c r="I11" s="30"/>
      <c r="J11" s="30"/>
      <c r="K11" s="31"/>
      <c r="L11" s="29"/>
      <c r="M11" s="30"/>
      <c r="N11" s="30"/>
      <c r="O11" s="30"/>
      <c r="P11" s="30"/>
      <c r="Q11" s="30"/>
      <c r="R11" s="30"/>
      <c r="S11" s="30"/>
      <c r="T11" s="30"/>
      <c r="U11" s="31"/>
    </row>
    <row r="12" spans="1:22" ht="47.25" customHeight="1" x14ac:dyDescent="0.35">
      <c r="A12" s="16" t="s">
        <v>13</v>
      </c>
      <c r="B12" s="16" t="s">
        <v>22</v>
      </c>
      <c r="C12" s="16" t="s">
        <v>39</v>
      </c>
      <c r="D12" s="16" t="s">
        <v>37</v>
      </c>
      <c r="E12" s="16" t="s">
        <v>35</v>
      </c>
      <c r="F12" s="15" t="s">
        <v>36</v>
      </c>
      <c r="G12" s="15" t="s">
        <v>5</v>
      </c>
      <c r="H12" s="15" t="s">
        <v>2</v>
      </c>
      <c r="I12" s="15" t="s">
        <v>41</v>
      </c>
      <c r="J12" s="15" t="s">
        <v>44</v>
      </c>
      <c r="K12" s="15" t="s">
        <v>42</v>
      </c>
      <c r="L12" s="13" t="s">
        <v>0</v>
      </c>
      <c r="M12" s="14" t="s">
        <v>6</v>
      </c>
      <c r="N12" s="13" t="s">
        <v>10</v>
      </c>
      <c r="O12" s="13" t="s">
        <v>3</v>
      </c>
      <c r="P12" s="13" t="s">
        <v>4</v>
      </c>
      <c r="Q12" s="13" t="s">
        <v>1</v>
      </c>
      <c r="R12" s="13" t="s">
        <v>12</v>
      </c>
      <c r="S12" s="13" t="s">
        <v>8</v>
      </c>
      <c r="T12" s="13" t="s">
        <v>40</v>
      </c>
      <c r="U12" s="13" t="s">
        <v>77</v>
      </c>
      <c r="V12" s="12" t="s">
        <v>7</v>
      </c>
    </row>
    <row r="13" spans="1:22" s="11" customFormat="1" ht="326" customHeight="1" x14ac:dyDescent="0.35">
      <c r="A13" s="21">
        <f t="shared" ref="A13:A15" si="0">IF(N13="Y", 2,IF(N13="N",1,0))</f>
        <v>2</v>
      </c>
      <c r="B13" s="21" t="s">
        <v>57</v>
      </c>
      <c r="C13" s="21" t="s">
        <v>59</v>
      </c>
      <c r="D13" s="21" t="s">
        <v>58</v>
      </c>
      <c r="E13" s="21" t="s">
        <v>60</v>
      </c>
      <c r="F13" s="21" t="s">
        <v>63</v>
      </c>
      <c r="G13" s="21" t="s">
        <v>66</v>
      </c>
      <c r="H13" s="21" t="s">
        <v>69</v>
      </c>
      <c r="I13" s="21" t="s">
        <v>72</v>
      </c>
      <c r="J13" s="20" t="s">
        <v>75</v>
      </c>
      <c r="K13" s="21"/>
      <c r="L13" s="21" t="s">
        <v>76</v>
      </c>
      <c r="M13" s="22">
        <v>44976</v>
      </c>
      <c r="N13" s="21" t="s">
        <v>9</v>
      </c>
      <c r="O13" s="21"/>
      <c r="P13" s="21"/>
      <c r="Q13" s="21"/>
      <c r="R13" s="21"/>
      <c r="S13" s="21"/>
      <c r="T13" s="21"/>
      <c r="U13" s="21"/>
      <c r="V13" s="22"/>
    </row>
    <row r="14" spans="1:22" s="11" customFormat="1" ht="313.5" customHeight="1" x14ac:dyDescent="0.35">
      <c r="A14" s="21">
        <f t="shared" si="0"/>
        <v>2</v>
      </c>
      <c r="B14" s="21" t="s">
        <v>57</v>
      </c>
      <c r="C14" s="21" t="s">
        <v>59</v>
      </c>
      <c r="D14" s="21" t="s">
        <v>58</v>
      </c>
      <c r="E14" s="21" t="s">
        <v>61</v>
      </c>
      <c r="F14" s="21" t="s">
        <v>64</v>
      </c>
      <c r="G14" s="21" t="s">
        <v>67</v>
      </c>
      <c r="H14" s="21" t="s">
        <v>70</v>
      </c>
      <c r="I14" s="21" t="s">
        <v>73</v>
      </c>
      <c r="J14" s="20" t="s">
        <v>78</v>
      </c>
      <c r="K14" s="21"/>
      <c r="L14" s="21" t="s">
        <v>76</v>
      </c>
      <c r="M14" s="22">
        <v>44976</v>
      </c>
      <c r="N14" s="21" t="s">
        <v>9</v>
      </c>
      <c r="O14" s="21"/>
      <c r="P14" s="21"/>
      <c r="Q14" s="21"/>
      <c r="R14" s="21"/>
      <c r="S14" s="21"/>
      <c r="T14" s="21"/>
      <c r="U14" s="21"/>
      <c r="V14" s="22"/>
    </row>
    <row r="15" spans="1:22" s="11" customFormat="1" ht="283.5" customHeight="1" x14ac:dyDescent="0.35">
      <c r="A15" s="21">
        <f t="shared" si="0"/>
        <v>2</v>
      </c>
      <c r="B15" s="21" t="s">
        <v>57</v>
      </c>
      <c r="C15" s="21" t="s">
        <v>59</v>
      </c>
      <c r="D15" s="21" t="s">
        <v>58</v>
      </c>
      <c r="E15" s="21" t="s">
        <v>62</v>
      </c>
      <c r="F15" s="21" t="s">
        <v>65</v>
      </c>
      <c r="G15" s="21" t="s">
        <v>68</v>
      </c>
      <c r="H15" s="21" t="s">
        <v>71</v>
      </c>
      <c r="I15" s="21" t="s">
        <v>74</v>
      </c>
      <c r="J15" s="20" t="s">
        <v>79</v>
      </c>
      <c r="K15" s="21"/>
      <c r="L15" s="21" t="s">
        <v>76</v>
      </c>
      <c r="M15" s="22">
        <v>44976</v>
      </c>
      <c r="N15" s="21" t="s">
        <v>9</v>
      </c>
      <c r="O15" s="21"/>
      <c r="P15" s="21"/>
      <c r="Q15" s="21"/>
      <c r="R15" s="21"/>
      <c r="S15" s="21"/>
      <c r="T15" s="21"/>
      <c r="U15" s="21"/>
      <c r="V15" s="22"/>
    </row>
    <row r="16" spans="1:22" x14ac:dyDescent="0.35">
      <c r="A16" s="21">
        <f t="shared" ref="A16:A24" si="1">IF(N16="Y", 2,IF(N16="N",1,0))</f>
        <v>0</v>
      </c>
      <c r="B16" s="21"/>
      <c r="C16" s="21"/>
      <c r="D16" s="21"/>
      <c r="E16" s="21"/>
      <c r="F16" s="21"/>
      <c r="G16" s="21"/>
      <c r="H16" s="21"/>
      <c r="I16" s="21"/>
      <c r="J16" s="21"/>
      <c r="K16" s="21"/>
      <c r="L16" s="21"/>
      <c r="M16" s="22"/>
      <c r="N16" s="21"/>
      <c r="O16" s="21"/>
      <c r="P16" s="21"/>
      <c r="Q16" s="21"/>
      <c r="R16" s="21"/>
      <c r="S16" s="21"/>
      <c r="T16" s="21"/>
      <c r="U16" s="21"/>
      <c r="V16" s="22"/>
    </row>
    <row r="17" spans="1:22" x14ac:dyDescent="0.35">
      <c r="A17" s="21">
        <f t="shared" si="1"/>
        <v>0</v>
      </c>
      <c r="B17" s="21"/>
      <c r="C17" s="21"/>
      <c r="D17" s="21"/>
      <c r="E17" s="21"/>
      <c r="F17" s="21"/>
      <c r="G17" s="21"/>
      <c r="H17" s="21"/>
      <c r="I17" s="21"/>
      <c r="J17" s="21"/>
      <c r="K17" s="21"/>
      <c r="L17" s="21"/>
      <c r="M17" s="22"/>
      <c r="N17" s="21"/>
      <c r="O17" s="21"/>
      <c r="P17" s="21"/>
      <c r="Q17" s="21"/>
      <c r="R17" s="21"/>
      <c r="S17" s="21"/>
      <c r="T17" s="21"/>
      <c r="U17" s="21"/>
      <c r="V17" s="22"/>
    </row>
    <row r="18" spans="1:22" x14ac:dyDescent="0.35">
      <c r="A18" s="21">
        <f t="shared" si="1"/>
        <v>0</v>
      </c>
      <c r="B18" s="21"/>
      <c r="C18" s="21"/>
      <c r="D18" s="21"/>
      <c r="E18" s="21"/>
      <c r="F18" s="21"/>
      <c r="G18" s="21"/>
      <c r="H18" s="21"/>
      <c r="I18" s="21"/>
      <c r="J18" s="21"/>
      <c r="K18" s="21"/>
      <c r="L18" s="21"/>
      <c r="M18" s="22"/>
      <c r="N18" s="21"/>
      <c r="O18" s="21"/>
      <c r="P18" s="21"/>
      <c r="Q18" s="21"/>
      <c r="R18" s="21"/>
      <c r="S18" s="21"/>
      <c r="T18" s="21"/>
      <c r="U18" s="21"/>
      <c r="V18" s="22"/>
    </row>
    <row r="19" spans="1:22" x14ac:dyDescent="0.35">
      <c r="A19" s="21">
        <f t="shared" si="1"/>
        <v>0</v>
      </c>
      <c r="B19" s="21"/>
      <c r="C19" s="21"/>
      <c r="D19" s="21"/>
      <c r="E19" s="21"/>
      <c r="F19" s="21"/>
      <c r="G19" s="21"/>
      <c r="H19" s="21"/>
      <c r="I19" s="21"/>
      <c r="J19" s="21"/>
      <c r="K19" s="21"/>
      <c r="L19" s="21"/>
      <c r="M19" s="22"/>
      <c r="N19" s="21"/>
      <c r="O19" s="21"/>
      <c r="P19" s="21"/>
      <c r="Q19" s="21"/>
      <c r="R19" s="21"/>
      <c r="S19" s="21"/>
      <c r="T19" s="21"/>
      <c r="U19" s="21"/>
      <c r="V19" s="22"/>
    </row>
    <row r="20" spans="1:22" x14ac:dyDescent="0.35">
      <c r="A20" s="21">
        <f t="shared" si="1"/>
        <v>0</v>
      </c>
      <c r="B20" s="21"/>
      <c r="C20" s="21"/>
      <c r="D20" s="21"/>
      <c r="E20" s="21"/>
      <c r="F20" s="21"/>
      <c r="G20" s="21"/>
      <c r="H20" s="21"/>
      <c r="I20" s="21"/>
      <c r="J20" s="21"/>
      <c r="K20" s="21"/>
      <c r="L20" s="21"/>
      <c r="M20" s="22"/>
      <c r="N20" s="21"/>
      <c r="O20" s="21"/>
      <c r="P20" s="21"/>
      <c r="Q20" s="21"/>
      <c r="R20" s="21"/>
      <c r="S20" s="21"/>
      <c r="T20" s="21"/>
      <c r="U20" s="21"/>
      <c r="V20" s="22"/>
    </row>
    <row r="21" spans="1:22" x14ac:dyDescent="0.35">
      <c r="A21" s="21">
        <f t="shared" si="1"/>
        <v>0</v>
      </c>
      <c r="B21" s="21"/>
      <c r="C21" s="21"/>
      <c r="D21" s="21"/>
      <c r="E21" s="21"/>
      <c r="F21" s="21"/>
      <c r="G21" s="21"/>
      <c r="H21" s="21"/>
      <c r="I21" s="21"/>
      <c r="J21" s="21"/>
      <c r="K21" s="21"/>
      <c r="L21" s="21"/>
      <c r="M21" s="22"/>
      <c r="N21" s="21"/>
      <c r="O21" s="21"/>
      <c r="P21" s="21"/>
      <c r="Q21" s="21"/>
      <c r="R21" s="21"/>
      <c r="S21" s="21"/>
      <c r="T21" s="21"/>
      <c r="U21" s="21"/>
      <c r="V21" s="22"/>
    </row>
    <row r="22" spans="1:22" x14ac:dyDescent="0.35">
      <c r="A22" s="21">
        <f t="shared" si="1"/>
        <v>0</v>
      </c>
      <c r="B22" s="21"/>
      <c r="C22" s="21"/>
      <c r="D22" s="21"/>
      <c r="E22" s="21"/>
      <c r="F22" s="21"/>
      <c r="G22" s="21"/>
      <c r="H22" s="21"/>
      <c r="I22" s="21"/>
      <c r="J22" s="21"/>
      <c r="K22" s="21"/>
      <c r="L22" s="21"/>
      <c r="M22" s="22"/>
      <c r="N22" s="21"/>
      <c r="O22" s="21"/>
      <c r="P22" s="21"/>
      <c r="Q22" s="21"/>
      <c r="R22" s="21"/>
      <c r="S22" s="21"/>
      <c r="T22" s="21"/>
      <c r="U22" s="21"/>
      <c r="V22" s="22"/>
    </row>
    <row r="23" spans="1:22" x14ac:dyDescent="0.35">
      <c r="A23" s="21">
        <f t="shared" si="1"/>
        <v>0</v>
      </c>
      <c r="B23" s="21"/>
      <c r="C23" s="21"/>
      <c r="D23" s="21"/>
      <c r="E23" s="21"/>
      <c r="F23" s="21"/>
      <c r="G23" s="21"/>
      <c r="H23" s="21"/>
      <c r="I23" s="21"/>
      <c r="J23" s="21"/>
      <c r="K23" s="21"/>
      <c r="L23" s="21"/>
      <c r="M23" s="22"/>
      <c r="N23" s="21"/>
      <c r="O23" s="21"/>
      <c r="P23" s="21"/>
      <c r="Q23" s="21"/>
      <c r="R23" s="21"/>
      <c r="S23" s="21"/>
      <c r="T23" s="21"/>
      <c r="U23" s="21"/>
      <c r="V23" s="22"/>
    </row>
    <row r="24" spans="1:22" x14ac:dyDescent="0.35">
      <c r="A24" s="21">
        <f t="shared" si="1"/>
        <v>0</v>
      </c>
      <c r="B24" s="21"/>
      <c r="C24" s="21"/>
      <c r="D24" s="21"/>
      <c r="E24" s="21"/>
      <c r="F24" s="21"/>
      <c r="G24" s="21"/>
      <c r="H24" s="21"/>
      <c r="I24" s="21"/>
      <c r="J24" s="21"/>
      <c r="K24" s="21"/>
      <c r="L24" s="21"/>
      <c r="M24" s="22"/>
      <c r="N24" s="21"/>
      <c r="O24" s="21"/>
      <c r="P24" s="21"/>
      <c r="Q24" s="21"/>
      <c r="R24" s="21"/>
      <c r="S24" s="21"/>
      <c r="T24" s="21"/>
      <c r="U24" s="21"/>
      <c r="V24" s="22"/>
    </row>
  </sheetData>
  <mergeCells count="13">
    <mergeCell ref="A8:K11"/>
    <mergeCell ref="L8:U11"/>
    <mergeCell ref="G7:N7"/>
    <mergeCell ref="A7:F7"/>
    <mergeCell ref="A3:F3"/>
    <mergeCell ref="G3:N3"/>
    <mergeCell ref="A4:F4"/>
    <mergeCell ref="G4:N4"/>
    <mergeCell ref="O3:R7"/>
    <mergeCell ref="A5:F5"/>
    <mergeCell ref="G5:N5"/>
    <mergeCell ref="A6:F6"/>
    <mergeCell ref="G6:N6"/>
  </mergeCells>
  <phoneticPr fontId="11" type="noConversion"/>
  <dataValidations count="3">
    <dataValidation type="list" allowBlank="1" showInputMessage="1" showErrorMessage="1" sqref="R1:R2 R13:R1048576" xr:uid="{AD368DD1-D903-44FE-ABFE-A1B18AFAB485}">
      <formula1>"Mandatory,Should Have,Nice to Have"</formula1>
    </dataValidation>
    <dataValidation type="list" allowBlank="1" showInputMessage="1" showErrorMessage="1" sqref="S16:T24 Q13:Q24" xr:uid="{00000000-0002-0000-0100-000001000000}">
      <formula1>"High,Moderate,Low"</formula1>
    </dataValidation>
    <dataValidation type="list" allowBlank="1" showInputMessage="1" showErrorMessage="1" sqref="N13:N24" xr:uid="{00000000-0002-0000-0100-000000000000}">
      <formula1>"Y,N"</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 id="{080A696E-58AC-436A-AE31-E6ED9A495CBB}">
            <x14:iconSet showValue="0" custom="1">
              <x14:cfvo type="percent">
                <xm:f>0</xm:f>
              </x14:cfvo>
              <x14:cfvo type="num">
                <xm:f>1</xm:f>
              </x14:cfvo>
              <x14:cfvo type="num">
                <xm:f>2</xm:f>
              </x14:cfvo>
              <x14:cfIcon iconSet="3TrafficLights1" iconId="1"/>
              <x14:cfIcon iconSet="3TrafficLights1" iconId="0"/>
              <x14:cfIcon iconSet="3TrafficLights1" iconId="2"/>
            </x14:iconSet>
          </x14:cfRule>
          <xm:sqref>A13:C24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95D9B-92DC-4566-8138-E2A3E823A714}">
  <sheetPr>
    <tabColor theme="4" tint="-0.249977111117893"/>
  </sheetPr>
  <dimension ref="A2:V24"/>
  <sheetViews>
    <sheetView tabSelected="1" zoomScale="70" zoomScaleNormal="70" zoomScaleSheetLayoutView="70" zoomScalePageLayoutView="80" workbookViewId="0">
      <selection activeCell="B13" sqref="B13"/>
    </sheetView>
  </sheetViews>
  <sheetFormatPr defaultColWidth="8.81640625" defaultRowHeight="14.5" x14ac:dyDescent="0.35"/>
  <cols>
    <col min="1" max="1" width="11.81640625" style="9" bestFit="1" customWidth="1"/>
    <col min="2" max="2" width="42.54296875" style="9" customWidth="1"/>
    <col min="3" max="3" width="15.453125" style="9" customWidth="1"/>
    <col min="4" max="5" width="18.1796875" style="9" bestFit="1" customWidth="1"/>
    <col min="6" max="6" width="40.6328125" style="9" customWidth="1"/>
    <col min="7" max="7" width="37.26953125" style="9" customWidth="1"/>
    <col min="8" max="8" width="36.453125" style="9" bestFit="1" customWidth="1"/>
    <col min="9" max="9" width="37" style="9" bestFit="1" customWidth="1"/>
    <col min="10" max="10" width="37" style="9" customWidth="1"/>
    <col min="11" max="11" width="30.7265625" style="9" customWidth="1"/>
    <col min="12" max="12" width="17.36328125" style="9" bestFit="1" customWidth="1"/>
    <col min="13" max="13" width="21.6328125" style="10" bestFit="1" customWidth="1"/>
    <col min="14" max="14" width="24.54296875" style="9" bestFit="1" customWidth="1"/>
    <col min="15" max="15" width="18.453125" style="9" customWidth="1"/>
    <col min="16" max="16" width="26.453125" style="9" customWidth="1"/>
    <col min="17" max="17" width="10.453125" style="9" customWidth="1"/>
    <col min="18" max="18" width="16.453125" style="11" customWidth="1"/>
    <col min="19" max="20" width="16.6328125" style="9" customWidth="1"/>
    <col min="21" max="21" width="84.81640625" style="9" customWidth="1"/>
    <col min="22" max="22" width="12.6328125" style="10" hidden="1" customWidth="1"/>
    <col min="23" max="16384" width="8.81640625" style="9"/>
  </cols>
  <sheetData>
    <row r="2" spans="1:22" x14ac:dyDescent="0.35">
      <c r="F2" s="17"/>
    </row>
    <row r="3" spans="1:22" ht="14.5" customHeight="1" x14ac:dyDescent="0.35">
      <c r="A3" s="36" t="s">
        <v>18</v>
      </c>
      <c r="B3" s="37"/>
      <c r="C3" s="37"/>
      <c r="D3" s="37"/>
      <c r="E3" s="37"/>
      <c r="F3" s="38"/>
      <c r="G3" s="39" t="s">
        <v>108</v>
      </c>
      <c r="H3" s="40"/>
      <c r="I3" s="40"/>
      <c r="J3" s="40"/>
      <c r="K3" s="40"/>
      <c r="L3" s="40"/>
      <c r="M3" s="40"/>
      <c r="N3" s="41"/>
      <c r="O3" s="42" t="s">
        <v>81</v>
      </c>
      <c r="P3" s="43"/>
      <c r="Q3" s="43"/>
      <c r="R3" s="43"/>
    </row>
    <row r="4" spans="1:22" ht="14.5" customHeight="1" x14ac:dyDescent="0.35">
      <c r="A4" s="36" t="s">
        <v>14</v>
      </c>
      <c r="B4" s="37"/>
      <c r="C4" s="37"/>
      <c r="D4" s="37"/>
      <c r="E4" s="37"/>
      <c r="F4" s="38"/>
      <c r="G4" s="32" t="s">
        <v>107</v>
      </c>
      <c r="H4" s="32"/>
      <c r="I4" s="32"/>
      <c r="J4" s="32"/>
      <c r="K4" s="32"/>
      <c r="L4" s="32"/>
      <c r="M4" s="32"/>
      <c r="N4" s="32"/>
      <c r="O4" s="44"/>
      <c r="P4" s="45"/>
      <c r="Q4" s="45"/>
      <c r="R4" s="45"/>
    </row>
    <row r="5" spans="1:22" ht="14.5" customHeight="1" x14ac:dyDescent="0.35">
      <c r="A5" s="36" t="s">
        <v>15</v>
      </c>
      <c r="B5" s="37"/>
      <c r="C5" s="37"/>
      <c r="D5" s="37"/>
      <c r="E5" s="37"/>
      <c r="F5" s="38"/>
      <c r="G5" s="32" t="s">
        <v>17</v>
      </c>
      <c r="H5" s="32"/>
      <c r="I5" s="32"/>
      <c r="J5" s="32"/>
      <c r="K5" s="32"/>
      <c r="L5" s="32"/>
      <c r="M5" s="32"/>
      <c r="N5" s="32"/>
      <c r="O5" s="44"/>
      <c r="P5" s="45"/>
      <c r="Q5" s="45"/>
      <c r="R5" s="45"/>
    </row>
    <row r="6" spans="1:22" ht="14.5" customHeight="1" x14ac:dyDescent="0.35">
      <c r="A6" s="33" t="s">
        <v>16</v>
      </c>
      <c r="B6" s="34"/>
      <c r="C6" s="34"/>
      <c r="D6" s="34"/>
      <c r="E6" s="34"/>
      <c r="F6" s="35"/>
      <c r="G6" s="48">
        <v>44976</v>
      </c>
      <c r="H6" s="48"/>
      <c r="I6" s="48"/>
      <c r="J6" s="48"/>
      <c r="K6" s="49"/>
      <c r="L6" s="49"/>
      <c r="M6" s="49"/>
      <c r="N6" s="49"/>
      <c r="O6" s="44"/>
      <c r="P6" s="45"/>
      <c r="Q6" s="45"/>
      <c r="R6" s="45"/>
    </row>
    <row r="7" spans="1:22" ht="14.5" customHeight="1" thickBot="1" x14ac:dyDescent="0.4">
      <c r="A7" s="33" t="s">
        <v>53</v>
      </c>
      <c r="B7" s="34"/>
      <c r="C7" s="34"/>
      <c r="D7" s="34"/>
      <c r="E7" s="34"/>
      <c r="F7" s="35"/>
      <c r="G7" s="32" t="s">
        <v>82</v>
      </c>
      <c r="H7" s="32"/>
      <c r="I7" s="32"/>
      <c r="J7" s="32"/>
      <c r="K7" s="32"/>
      <c r="L7" s="32"/>
      <c r="M7" s="32"/>
      <c r="N7" s="32"/>
      <c r="O7" s="46"/>
      <c r="P7" s="47"/>
      <c r="Q7" s="47"/>
      <c r="R7" s="47"/>
    </row>
    <row r="8" spans="1:22" ht="15.75" customHeight="1" x14ac:dyDescent="0.35">
      <c r="A8" s="23" t="s">
        <v>19</v>
      </c>
      <c r="B8" s="24"/>
      <c r="C8" s="24"/>
      <c r="D8" s="24"/>
      <c r="E8" s="24"/>
      <c r="F8" s="24"/>
      <c r="G8" s="24"/>
      <c r="H8" s="24"/>
      <c r="I8" s="24"/>
      <c r="J8" s="24"/>
      <c r="K8" s="25"/>
      <c r="L8" s="23" t="s">
        <v>11</v>
      </c>
      <c r="M8" s="24"/>
      <c r="N8" s="24"/>
      <c r="O8" s="24"/>
      <c r="P8" s="24"/>
      <c r="Q8" s="24"/>
      <c r="R8" s="24"/>
      <c r="S8" s="24"/>
      <c r="T8" s="24"/>
      <c r="U8" s="25"/>
    </row>
    <row r="9" spans="1:22" ht="15.5" customHeight="1" x14ac:dyDescent="0.35">
      <c r="A9" s="26"/>
      <c r="B9" s="27"/>
      <c r="C9" s="27"/>
      <c r="D9" s="27"/>
      <c r="E9" s="27"/>
      <c r="F9" s="27"/>
      <c r="G9" s="27"/>
      <c r="H9" s="27"/>
      <c r="I9" s="27"/>
      <c r="J9" s="27"/>
      <c r="K9" s="28"/>
      <c r="L9" s="26"/>
      <c r="M9" s="27"/>
      <c r="N9" s="27"/>
      <c r="O9" s="27"/>
      <c r="P9" s="27"/>
      <c r="Q9" s="27"/>
      <c r="R9" s="27"/>
      <c r="S9" s="27"/>
      <c r="T9" s="27"/>
      <c r="U9" s="28"/>
    </row>
    <row r="10" spans="1:22" ht="15.75" customHeight="1" x14ac:dyDescent="0.35">
      <c r="A10" s="26"/>
      <c r="B10" s="27"/>
      <c r="C10" s="27"/>
      <c r="D10" s="27"/>
      <c r="E10" s="27"/>
      <c r="F10" s="27"/>
      <c r="G10" s="27"/>
      <c r="H10" s="27"/>
      <c r="I10" s="27"/>
      <c r="J10" s="27"/>
      <c r="K10" s="28"/>
      <c r="L10" s="26"/>
      <c r="M10" s="27"/>
      <c r="N10" s="27"/>
      <c r="O10" s="27"/>
      <c r="P10" s="27"/>
      <c r="Q10" s="27"/>
      <c r="R10" s="27"/>
      <c r="S10" s="27"/>
      <c r="T10" s="27"/>
      <c r="U10" s="28"/>
    </row>
    <row r="11" spans="1:22" ht="15.75" customHeight="1" thickBot="1" x14ac:dyDescent="0.4">
      <c r="A11" s="29"/>
      <c r="B11" s="30"/>
      <c r="C11" s="30"/>
      <c r="D11" s="30"/>
      <c r="E11" s="30"/>
      <c r="F11" s="30"/>
      <c r="G11" s="30"/>
      <c r="H11" s="30"/>
      <c r="I11" s="30"/>
      <c r="J11" s="30"/>
      <c r="K11" s="31"/>
      <c r="L11" s="29"/>
      <c r="M11" s="30"/>
      <c r="N11" s="30"/>
      <c r="O11" s="30"/>
      <c r="P11" s="30"/>
      <c r="Q11" s="30"/>
      <c r="R11" s="30"/>
      <c r="S11" s="30"/>
      <c r="T11" s="30"/>
      <c r="U11" s="31"/>
    </row>
    <row r="12" spans="1:22" ht="47.25" customHeight="1" x14ac:dyDescent="0.35">
      <c r="A12" s="16" t="s">
        <v>13</v>
      </c>
      <c r="B12" s="16" t="s">
        <v>22</v>
      </c>
      <c r="C12" s="16" t="s">
        <v>39</v>
      </c>
      <c r="D12" s="16" t="s">
        <v>37</v>
      </c>
      <c r="E12" s="16" t="s">
        <v>35</v>
      </c>
      <c r="F12" s="15" t="s">
        <v>36</v>
      </c>
      <c r="G12" s="15" t="s">
        <v>5</v>
      </c>
      <c r="H12" s="15" t="s">
        <v>2</v>
      </c>
      <c r="I12" s="15" t="s">
        <v>41</v>
      </c>
      <c r="J12" s="15" t="s">
        <v>44</v>
      </c>
      <c r="K12" s="15" t="s">
        <v>42</v>
      </c>
      <c r="L12" s="13" t="s">
        <v>0</v>
      </c>
      <c r="M12" s="14" t="s">
        <v>6</v>
      </c>
      <c r="N12" s="13" t="s">
        <v>10</v>
      </c>
      <c r="O12" s="13" t="s">
        <v>3</v>
      </c>
      <c r="P12" s="13" t="s">
        <v>4</v>
      </c>
      <c r="Q12" s="13" t="s">
        <v>1</v>
      </c>
      <c r="R12" s="13" t="s">
        <v>12</v>
      </c>
      <c r="S12" s="13" t="s">
        <v>8</v>
      </c>
      <c r="T12" s="13" t="s">
        <v>40</v>
      </c>
      <c r="U12" s="13" t="s">
        <v>77</v>
      </c>
      <c r="V12" s="12" t="s">
        <v>7</v>
      </c>
    </row>
    <row r="13" spans="1:22" s="11" customFormat="1" ht="326" customHeight="1" x14ac:dyDescent="0.35">
      <c r="A13" s="21">
        <f t="shared" ref="A13:A24" si="0">IF(N13="Y", 2,IF(N13="N",1,0))</f>
        <v>2</v>
      </c>
      <c r="B13" s="21" t="s">
        <v>83</v>
      </c>
      <c r="C13" s="21" t="s">
        <v>84</v>
      </c>
      <c r="D13" s="21" t="s">
        <v>85</v>
      </c>
      <c r="E13" s="21" t="s">
        <v>86</v>
      </c>
      <c r="F13" s="21" t="s">
        <v>87</v>
      </c>
      <c r="G13" s="21" t="s">
        <v>90</v>
      </c>
      <c r="H13" s="21" t="s">
        <v>95</v>
      </c>
      <c r="I13" s="21" t="s">
        <v>101</v>
      </c>
      <c r="J13" s="20" t="s">
        <v>103</v>
      </c>
      <c r="K13" s="21"/>
      <c r="L13" s="21" t="s">
        <v>76</v>
      </c>
      <c r="M13" s="22">
        <v>44976</v>
      </c>
      <c r="N13" s="21" t="s">
        <v>9</v>
      </c>
      <c r="O13" s="21"/>
      <c r="P13" s="21"/>
      <c r="Q13" s="21"/>
      <c r="R13" s="21"/>
      <c r="S13" s="21"/>
      <c r="T13" s="21"/>
      <c r="U13" s="21"/>
      <c r="V13" s="22"/>
    </row>
    <row r="14" spans="1:22" s="11" customFormat="1" ht="313.5" customHeight="1" x14ac:dyDescent="0.35">
      <c r="A14" s="21">
        <f t="shared" si="0"/>
        <v>2</v>
      </c>
      <c r="B14" s="21" t="s">
        <v>83</v>
      </c>
      <c r="C14" s="21" t="s">
        <v>84</v>
      </c>
      <c r="D14" s="21" t="s">
        <v>85</v>
      </c>
      <c r="E14" s="21" t="s">
        <v>86</v>
      </c>
      <c r="F14" s="21" t="s">
        <v>88</v>
      </c>
      <c r="G14" s="21" t="s">
        <v>91</v>
      </c>
      <c r="H14" s="21" t="s">
        <v>97</v>
      </c>
      <c r="I14" s="21" t="s">
        <v>99</v>
      </c>
      <c r="J14" s="20" t="s">
        <v>105</v>
      </c>
      <c r="K14" s="21" t="s">
        <v>90</v>
      </c>
      <c r="L14" s="21" t="s">
        <v>76</v>
      </c>
      <c r="M14" s="22">
        <v>44976</v>
      </c>
      <c r="N14" s="21" t="s">
        <v>9</v>
      </c>
      <c r="O14" s="21"/>
      <c r="P14" s="21"/>
      <c r="Q14" s="21"/>
      <c r="R14" s="21"/>
      <c r="S14" s="21"/>
      <c r="T14" s="21"/>
      <c r="U14" s="21"/>
      <c r="V14" s="22"/>
    </row>
    <row r="15" spans="1:22" s="11" customFormat="1" ht="283.5" customHeight="1" x14ac:dyDescent="0.35">
      <c r="A15" s="21">
        <f t="shared" si="0"/>
        <v>2</v>
      </c>
      <c r="B15" s="21" t="s">
        <v>83</v>
      </c>
      <c r="C15" s="21" t="s">
        <v>84</v>
      </c>
      <c r="D15" s="21" t="s">
        <v>85</v>
      </c>
      <c r="E15" s="21" t="s">
        <v>86</v>
      </c>
      <c r="F15" s="21" t="s">
        <v>89</v>
      </c>
      <c r="G15" s="21" t="s">
        <v>92</v>
      </c>
      <c r="H15" s="21" t="s">
        <v>96</v>
      </c>
      <c r="I15" s="21" t="s">
        <v>100</v>
      </c>
      <c r="J15" s="20" t="s">
        <v>104</v>
      </c>
      <c r="K15" s="21" t="s">
        <v>91</v>
      </c>
      <c r="L15" s="21" t="s">
        <v>76</v>
      </c>
      <c r="M15" s="22">
        <v>44976</v>
      </c>
      <c r="N15" s="21" t="s">
        <v>9</v>
      </c>
      <c r="O15" s="21"/>
      <c r="P15" s="21"/>
      <c r="Q15" s="21"/>
      <c r="R15" s="21"/>
      <c r="S15" s="21"/>
      <c r="T15" s="21"/>
      <c r="U15" s="21"/>
      <c r="V15" s="22"/>
    </row>
    <row r="16" spans="1:22" s="11" customFormat="1" ht="283.5" customHeight="1" x14ac:dyDescent="0.35">
      <c r="A16" s="21">
        <f t="shared" ref="A16" si="1">IF(N16="Y", 2,IF(N16="N",1,0))</f>
        <v>2</v>
      </c>
      <c r="B16" s="21" t="s">
        <v>83</v>
      </c>
      <c r="C16" s="21" t="s">
        <v>84</v>
      </c>
      <c r="D16" s="21" t="s">
        <v>85</v>
      </c>
      <c r="E16" s="21" t="s">
        <v>86</v>
      </c>
      <c r="F16" s="21" t="s">
        <v>94</v>
      </c>
      <c r="G16" s="21" t="s">
        <v>93</v>
      </c>
      <c r="H16" s="21" t="s">
        <v>98</v>
      </c>
      <c r="I16" s="21" t="s">
        <v>102</v>
      </c>
      <c r="J16" s="20" t="s">
        <v>106</v>
      </c>
      <c r="K16" s="21" t="s">
        <v>92</v>
      </c>
      <c r="L16" s="21" t="s">
        <v>76</v>
      </c>
      <c r="M16" s="22">
        <v>44976</v>
      </c>
      <c r="N16" s="21" t="s">
        <v>9</v>
      </c>
      <c r="O16" s="21"/>
      <c r="P16" s="21"/>
      <c r="Q16" s="21"/>
      <c r="R16" s="21"/>
      <c r="S16" s="21"/>
      <c r="T16" s="21"/>
      <c r="U16" s="21"/>
      <c r="V16" s="22"/>
    </row>
    <row r="17" spans="1:22" x14ac:dyDescent="0.35">
      <c r="A17" s="21">
        <f t="shared" si="0"/>
        <v>0</v>
      </c>
      <c r="B17" s="21"/>
      <c r="C17" s="21"/>
      <c r="D17" s="21"/>
      <c r="E17" s="21"/>
      <c r="F17" s="21"/>
      <c r="G17" s="21"/>
      <c r="H17" s="21"/>
      <c r="I17" s="21"/>
      <c r="J17" s="21"/>
      <c r="K17" s="21"/>
      <c r="L17" s="21"/>
      <c r="M17" s="22"/>
      <c r="N17" s="21"/>
      <c r="O17" s="21"/>
      <c r="P17" s="21"/>
      <c r="Q17" s="21"/>
      <c r="R17" s="21"/>
      <c r="S17" s="21"/>
      <c r="T17" s="21"/>
      <c r="U17" s="21"/>
      <c r="V17" s="22"/>
    </row>
    <row r="18" spans="1:22" x14ac:dyDescent="0.35">
      <c r="A18" s="21">
        <f t="shared" si="0"/>
        <v>0</v>
      </c>
      <c r="B18" s="21"/>
      <c r="C18" s="21"/>
      <c r="D18" s="21"/>
      <c r="E18" s="21"/>
      <c r="F18" s="21"/>
      <c r="G18" s="21"/>
      <c r="H18" s="21"/>
      <c r="I18" s="21"/>
      <c r="J18" s="21"/>
      <c r="K18" s="21"/>
      <c r="L18" s="21"/>
      <c r="M18" s="22"/>
      <c r="N18" s="21"/>
      <c r="O18" s="21"/>
      <c r="P18" s="21"/>
      <c r="Q18" s="21"/>
      <c r="R18" s="21"/>
      <c r="S18" s="21"/>
      <c r="T18" s="21"/>
      <c r="U18" s="21"/>
      <c r="V18" s="22"/>
    </row>
    <row r="19" spans="1:22" x14ac:dyDescent="0.35">
      <c r="A19" s="21">
        <f t="shared" si="0"/>
        <v>0</v>
      </c>
      <c r="B19" s="21"/>
      <c r="C19" s="21"/>
      <c r="D19" s="21"/>
      <c r="E19" s="21"/>
      <c r="F19" s="21"/>
      <c r="G19" s="21"/>
      <c r="H19" s="21"/>
      <c r="I19" s="21"/>
      <c r="J19" s="21"/>
      <c r="K19" s="21"/>
      <c r="L19" s="21"/>
      <c r="M19" s="22"/>
      <c r="N19" s="21"/>
      <c r="O19" s="21"/>
      <c r="P19" s="21"/>
      <c r="Q19" s="21"/>
      <c r="R19" s="21"/>
      <c r="S19" s="21"/>
      <c r="T19" s="21"/>
      <c r="U19" s="21"/>
      <c r="V19" s="22"/>
    </row>
    <row r="20" spans="1:22" x14ac:dyDescent="0.35">
      <c r="A20" s="21">
        <f t="shared" si="0"/>
        <v>0</v>
      </c>
      <c r="B20" s="21"/>
      <c r="C20" s="21"/>
      <c r="D20" s="21"/>
      <c r="E20" s="21"/>
      <c r="F20" s="21"/>
      <c r="G20" s="21"/>
      <c r="H20" s="21"/>
      <c r="I20" s="21"/>
      <c r="J20" s="21"/>
      <c r="K20" s="21"/>
      <c r="L20" s="21"/>
      <c r="M20" s="22"/>
      <c r="N20" s="21"/>
      <c r="O20" s="21"/>
      <c r="P20" s="21"/>
      <c r="Q20" s="21"/>
      <c r="R20" s="21"/>
      <c r="S20" s="21"/>
      <c r="T20" s="21"/>
      <c r="U20" s="21"/>
      <c r="V20" s="22"/>
    </row>
    <row r="21" spans="1:22" x14ac:dyDescent="0.35">
      <c r="A21" s="21">
        <f t="shared" si="0"/>
        <v>0</v>
      </c>
      <c r="B21" s="21"/>
      <c r="C21" s="21"/>
      <c r="D21" s="21"/>
      <c r="E21" s="21"/>
      <c r="F21" s="21"/>
      <c r="G21" s="21"/>
      <c r="H21" s="21"/>
      <c r="I21" s="21"/>
      <c r="J21" s="21"/>
      <c r="K21" s="21"/>
      <c r="L21" s="21"/>
      <c r="M21" s="22"/>
      <c r="N21" s="21"/>
      <c r="O21" s="21"/>
      <c r="P21" s="21"/>
      <c r="Q21" s="21"/>
      <c r="R21" s="21"/>
      <c r="S21" s="21"/>
      <c r="T21" s="21"/>
      <c r="U21" s="21"/>
      <c r="V21" s="22"/>
    </row>
    <row r="22" spans="1:22" x14ac:dyDescent="0.35">
      <c r="A22" s="21">
        <f t="shared" si="0"/>
        <v>0</v>
      </c>
      <c r="B22" s="21"/>
      <c r="C22" s="21"/>
      <c r="D22" s="21"/>
      <c r="E22" s="21"/>
      <c r="F22" s="21"/>
      <c r="G22" s="21"/>
      <c r="H22" s="21"/>
      <c r="I22" s="21"/>
      <c r="J22" s="21"/>
      <c r="K22" s="21"/>
      <c r="L22" s="21"/>
      <c r="M22" s="22"/>
      <c r="N22" s="21"/>
      <c r="O22" s="21"/>
      <c r="P22" s="21"/>
      <c r="Q22" s="21"/>
      <c r="R22" s="21"/>
      <c r="S22" s="21"/>
      <c r="T22" s="21"/>
      <c r="U22" s="21"/>
      <c r="V22" s="22"/>
    </row>
    <row r="23" spans="1:22" x14ac:dyDescent="0.35">
      <c r="A23" s="21">
        <f t="shared" si="0"/>
        <v>0</v>
      </c>
      <c r="B23" s="21"/>
      <c r="C23" s="21"/>
      <c r="D23" s="21"/>
      <c r="E23" s="21"/>
      <c r="F23" s="21"/>
      <c r="G23" s="21"/>
      <c r="H23" s="21"/>
      <c r="I23" s="21"/>
      <c r="J23" s="21"/>
      <c r="K23" s="21"/>
      <c r="L23" s="21"/>
      <c r="M23" s="22"/>
      <c r="N23" s="21"/>
      <c r="O23" s="21"/>
      <c r="P23" s="21"/>
      <c r="Q23" s="21"/>
      <c r="R23" s="21"/>
      <c r="S23" s="21"/>
      <c r="T23" s="21"/>
      <c r="U23" s="21"/>
      <c r="V23" s="22"/>
    </row>
    <row r="24" spans="1:22" x14ac:dyDescent="0.35">
      <c r="A24" s="21">
        <f t="shared" si="0"/>
        <v>0</v>
      </c>
      <c r="B24" s="21"/>
      <c r="C24" s="21"/>
      <c r="D24" s="21"/>
      <c r="E24" s="21"/>
      <c r="F24" s="21"/>
      <c r="G24" s="21"/>
      <c r="H24" s="21"/>
      <c r="I24" s="21"/>
      <c r="J24" s="21"/>
      <c r="K24" s="21"/>
      <c r="L24" s="21"/>
      <c r="M24" s="22"/>
      <c r="N24" s="21"/>
      <c r="O24" s="21"/>
      <c r="P24" s="21"/>
      <c r="Q24" s="21"/>
      <c r="R24" s="21"/>
      <c r="S24" s="21"/>
      <c r="T24" s="21"/>
      <c r="U24" s="21"/>
      <c r="V24" s="22"/>
    </row>
  </sheetData>
  <mergeCells count="13">
    <mergeCell ref="G7:N7"/>
    <mergeCell ref="A8:K11"/>
    <mergeCell ref="L8:U11"/>
    <mergeCell ref="A3:F3"/>
    <mergeCell ref="G3:N3"/>
    <mergeCell ref="O3:R7"/>
    <mergeCell ref="A4:F4"/>
    <mergeCell ref="G4:N4"/>
    <mergeCell ref="A5:F5"/>
    <mergeCell ref="G5:N5"/>
    <mergeCell ref="A6:F6"/>
    <mergeCell ref="G6:N6"/>
    <mergeCell ref="A7:F7"/>
  </mergeCells>
  <dataValidations count="3">
    <dataValidation type="list" allowBlank="1" showInputMessage="1" showErrorMessage="1" sqref="N13:N24" xr:uid="{176B761B-64FA-4437-8779-2788AD644008}">
      <formula1>"Y,N"</formula1>
    </dataValidation>
    <dataValidation type="list" allowBlank="1" showInputMessage="1" showErrorMessage="1" sqref="Q13:Q24 S17:T24" xr:uid="{9EE9A8E5-210A-401E-87E5-04B8AC77B5FE}">
      <formula1>"High,Moderate,Low"</formula1>
    </dataValidation>
    <dataValidation type="list" allowBlank="1" showInputMessage="1" showErrorMessage="1" sqref="R1:R2 R13:R1048576" xr:uid="{0DFAEB0B-A0C9-410F-B73F-091923518462}">
      <formula1>"Mandatory,Should Have,Nice to Have"</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91628CFC-7EE1-4674-BE1C-7AD0BD7DE0CB}">
            <x14:iconSet showValue="0" custom="1">
              <x14:cfvo type="percent">
                <xm:f>0</xm:f>
              </x14:cfvo>
              <x14:cfvo type="num">
                <xm:f>1</xm:f>
              </x14:cfvo>
              <x14:cfvo type="num">
                <xm:f>2</xm:f>
              </x14:cfvo>
              <x14:cfIcon iconSet="3TrafficLights1" iconId="1"/>
              <x14:cfIcon iconSet="3TrafficLights1" iconId="0"/>
              <x14:cfIcon iconSet="3TrafficLights1" iconId="2"/>
            </x14:iconSet>
          </x14:cfRule>
          <xm:sqref>A13:C24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I 8 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Y I 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C P F U o i k e 4 D g A A A B E A A A A T A B w A R m 9 y b X V s Y X M v U 2 V j d G l v b j E u b S C i G A A o o B Q A A A A A A A A A A A A A A A A A A A A A A A A A A A A r T k 0 u y c z P U w i G 0 I b W A F B L A Q I t A B Q A A g A I A P 2 C P F U b b P s l p A A A A P Y A A A A S A A A A A A A A A A A A A A A A A A A A A A B D b 2 5 m a W c v U G F j a 2 F n Z S 5 4 b W x Q S w E C L Q A U A A I A C A D 9 g j x V D 8 r p q 6 Q A A A D p A A A A E w A A A A A A A A A A A A A A A A D w A A A A W 0 N v b n R l b n R f V H l w Z X N d L n h t b F B L A Q I t A B Q A A g A I A P 2 C P F U 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F 1 M d Y 5 G v T a X 5 V A r 0 0 S J + A A A A A A I A A A A A A B B m A A A A A Q A A I A A A A B L E M V G k q M K L O 4 X z q i K g i f 9 p v x n 6 R / z L l 1 v x O J i M y h O K A A A A A A 6 A A A A A A g A A I A A A A B f t r 0 U 8 d Q M j Z P q v E 3 I W U 5 z K 6 X j Z n i M e K h W X T c 6 X B r 9 v U A A A A N e a J P R H w + m j t L T v R u X E T P h M y N s s M t o x q J q i K p S Z M / h X n 2 M + L x 3 1 x 6 K o F R Z t b u W r z e U 8 8 H T Q 7 j a I A w s S t T 7 7 v 4 V 9 L n S Y E L 4 z l q Q b G y E E + S F r Q A A A A L N Y 9 N F s e 0 K i M n e E 3 w y z S E A X d q 5 5 N C A A E w J f c + k S r Y W B k 1 F E f H Q n P P Q 1 T 8 Q p E Y 6 S + 9 0 3 K q R w d A + b 7 P + A s P b 7 D k 0 = < / D a t a M a s h u p > 
</file>

<file path=customXml/itemProps1.xml><?xml version="1.0" encoding="utf-8"?>
<ds:datastoreItem xmlns:ds="http://schemas.openxmlformats.org/officeDocument/2006/customXml" ds:itemID="{10A5614A-5D10-4B81-91F3-088544EED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Prueba E2E - DemoBlaze - DB001</vt:lpstr>
      <vt:lpstr>Prueba API - Pet Swagger- 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SALGADO PROANO JOSE ANTONIO</dc:creator>
  <cp:lastModifiedBy>jose salgado</cp:lastModifiedBy>
  <dcterms:created xsi:type="dcterms:W3CDTF">2017-09-11T13:15:36Z</dcterms:created>
  <dcterms:modified xsi:type="dcterms:W3CDTF">2023-02-20T00:59:09Z</dcterms:modified>
</cp:coreProperties>
</file>