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epus Perez Flores\Documents\DAW2020\Entrega 4\Pruebas\"/>
    </mc:Choice>
  </mc:AlternateContent>
  <xr:revisionPtr revIDLastSave="0" documentId="13_ncr:1_{F4C4958F-9BE9-4F20-A25B-29FDCF4301E9}" xr6:coauthVersionLast="45" xr6:coauthVersionMax="45" xr10:uidLastSave="{00000000-0000-0000-0000-000000000000}"/>
  <bookViews>
    <workbookView xWindow="-110" yWindow="-110" windowWidth="25820" windowHeight="14620" xr2:uid="{00000000-000D-0000-FFFF-FFFF00000000}"/>
  </bookViews>
  <sheets>
    <sheet name="Priorizados" sheetId="1" r:id="rId1"/>
    <sheet name="Req" sheetId="2" r:id="rId2"/>
    <sheet name="Calendario" sheetId="3" r:id="rId3"/>
    <sheet name="Bitacor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1" l="1"/>
  <c r="M37" i="1" l="1"/>
</calcChain>
</file>

<file path=xl/sharedStrings.xml><?xml version="1.0" encoding="utf-8"?>
<sst xmlns="http://schemas.openxmlformats.org/spreadsheetml/2006/main" count="266" uniqueCount="122">
  <si>
    <t>Responsable</t>
  </si>
  <si>
    <t>Task</t>
  </si>
  <si>
    <t>Id</t>
  </si>
  <si>
    <t>Estimación (Horas Hombre)</t>
  </si>
  <si>
    <t>ID</t>
  </si>
  <si>
    <t>Febrero</t>
  </si>
  <si>
    <t>Fecha de entrega</t>
  </si>
  <si>
    <t>Penalización</t>
  </si>
  <si>
    <t>Estado</t>
  </si>
  <si>
    <t>Fecha real de entrega</t>
  </si>
  <si>
    <t>Planeación</t>
  </si>
  <si>
    <t>Codigo en Proceso</t>
  </si>
  <si>
    <t>Codigo final</t>
  </si>
  <si>
    <t>Pruebas</t>
  </si>
  <si>
    <t>Implementado</t>
  </si>
  <si>
    <t>Memo</t>
  </si>
  <si>
    <t xml:space="preserve">Codigo </t>
  </si>
  <si>
    <t>Marzo</t>
  </si>
  <si>
    <t>Documento de Planeación - V1.0</t>
  </si>
  <si>
    <t>Abril</t>
  </si>
  <si>
    <t>5 puntos</t>
  </si>
  <si>
    <t>Amador</t>
  </si>
  <si>
    <t>Documento de UML V1.0</t>
  </si>
  <si>
    <t>Semanas</t>
  </si>
  <si>
    <t>Sebas</t>
  </si>
  <si>
    <t>Documento de Requerimientos - V1.0</t>
  </si>
  <si>
    <t>Launcher o Main</t>
  </si>
  <si>
    <t>Clase Window</t>
  </si>
  <si>
    <t>Clase Handler</t>
  </si>
  <si>
    <t>Clase Key input</t>
  </si>
  <si>
    <t>Clase Game Object</t>
  </si>
  <si>
    <t xml:space="preserve">Sebas </t>
  </si>
  <si>
    <t>20 de febrero</t>
  </si>
  <si>
    <t>Scene</t>
  </si>
  <si>
    <t>Clase Asteroide</t>
  </si>
  <si>
    <t>Clase Juego</t>
  </si>
  <si>
    <t>Clase Jugador</t>
  </si>
  <si>
    <t>5 de marzo</t>
  </si>
  <si>
    <t>Clase Nave</t>
  </si>
  <si>
    <t>Clase Nauta</t>
  </si>
  <si>
    <t>Imagen de fondo para escenarios "Espacio"</t>
  </si>
  <si>
    <t>Imagen de fondo para escenario "Marte 1"</t>
  </si>
  <si>
    <t>Imagen de fondo para escenario "Marte 2"</t>
  </si>
  <si>
    <t>20 de marzo</t>
  </si>
  <si>
    <t>Clase Mapa</t>
  </si>
  <si>
    <t>Clase Movement</t>
  </si>
  <si>
    <t>Clase Blaster</t>
  </si>
  <si>
    <t>Clase Statics</t>
  </si>
  <si>
    <t>Clase Wall</t>
  </si>
  <si>
    <t>Clase MiVentana</t>
  </si>
  <si>
    <t>Clase Main</t>
  </si>
  <si>
    <t>0.5</t>
  </si>
  <si>
    <t>Clase Objeto</t>
  </si>
  <si>
    <t>Diseño de casos de prueba</t>
  </si>
  <si>
    <t>Ejecución de casos de prueba</t>
  </si>
  <si>
    <t>Reporte de resultados de casos de prueba</t>
  </si>
  <si>
    <t>10 de marzo</t>
  </si>
  <si>
    <t>30 de marzo</t>
  </si>
  <si>
    <t>10 de abril</t>
  </si>
  <si>
    <t>20 de abril</t>
  </si>
  <si>
    <t>25 de abril</t>
  </si>
  <si>
    <t>30 de abril</t>
  </si>
  <si>
    <t>Versión</t>
  </si>
  <si>
    <t>Fecha</t>
  </si>
  <si>
    <t>Encargado</t>
  </si>
  <si>
    <t>Razón de Cambio</t>
  </si>
  <si>
    <t>V1.0.0</t>
  </si>
  <si>
    <t>Versión inicial</t>
  </si>
  <si>
    <t>V1.1.0</t>
  </si>
  <si>
    <t>Se tuvieron que quitar algunas clases y ademas repriorizar</t>
  </si>
  <si>
    <t>V1.2.0</t>
  </si>
  <si>
    <t>Repriorización de tareas  y ademas añadimos cosas nuevas</t>
  </si>
  <si>
    <t>V1.3.0</t>
  </si>
  <si>
    <t>Sebas y Memo</t>
  </si>
  <si>
    <t>Finalizamos el backlog</t>
  </si>
  <si>
    <t>V2.0.0</t>
  </si>
  <si>
    <t>Amador, Memo y Sebas</t>
  </si>
  <si>
    <t>Gracias a uno de los game engines que nos enseñaron en el curso nos dimos cuenta que la estructura de nuestro proyecto no era la correcta. Por lo mismo esta versión solo tiene las clases implementadas hasta el momento y pronto haremos la versión completa.</t>
  </si>
  <si>
    <t>V2.1.0</t>
  </si>
  <si>
    <t>Esta versión implementa el nuevo Game Engine orientado a escenas, corre el menu de inicio, el primer nivel (espacio) y el menu de pausa.</t>
  </si>
  <si>
    <t>Iniciar Examen</t>
  </si>
  <si>
    <t>Terminar examen</t>
  </si>
  <si>
    <t>Reanudar Examen</t>
  </si>
  <si>
    <t>Visualizacion de alumnos registrados</t>
  </si>
  <si>
    <t>Cambio de contraseña de alumnos</t>
  </si>
  <si>
    <t>Visualizacion de alumnos conectados</t>
  </si>
  <si>
    <t>Crear Examen</t>
  </si>
  <si>
    <t>Guardar Examen</t>
  </si>
  <si>
    <t>Grupo</t>
  </si>
  <si>
    <t>Alumno</t>
  </si>
  <si>
    <t>Aplicador</t>
  </si>
  <si>
    <t>Administrador</t>
  </si>
  <si>
    <t>Crear Pregunta</t>
  </si>
  <si>
    <t>Seleccionar Materia de Pregunta</t>
  </si>
  <si>
    <t>Seleccionar Recurso de Pregunta</t>
  </si>
  <si>
    <t>Crear Reactivo</t>
  </si>
  <si>
    <t>Editar Examen</t>
  </si>
  <si>
    <t>Guardar Edicion Examen</t>
  </si>
  <si>
    <t>Crear Texto Pregunta</t>
  </si>
  <si>
    <t>Crear Texto Reactivo</t>
  </si>
  <si>
    <t>Eliminar Examen</t>
  </si>
  <si>
    <t>Dar de Alta usuarios</t>
  </si>
  <si>
    <t>Alta Alumnos</t>
  </si>
  <si>
    <t>Editar Usuario</t>
  </si>
  <si>
    <t>Eliminar Usuario</t>
  </si>
  <si>
    <t>Agregar Materia</t>
  </si>
  <si>
    <t>Eliminar Materia</t>
  </si>
  <si>
    <t>Visualizar Resultados por Alumno</t>
  </si>
  <si>
    <t>Visualizar Resultados por Examen</t>
  </si>
  <si>
    <t>Visualizar Aplicación de Alumno</t>
  </si>
  <si>
    <t>Selección de Alumnos aceptados o en lista de espera</t>
  </si>
  <si>
    <t>Envio de Resultados</t>
  </si>
  <si>
    <t>Iniciar Sesion</t>
  </si>
  <si>
    <t>Cerrar Sesion</t>
  </si>
  <si>
    <t>Recuperar contraseña</t>
  </si>
  <si>
    <t>Visualizar Usuario</t>
  </si>
  <si>
    <t>Aceptado cliente</t>
  </si>
  <si>
    <t xml:space="preserve">Porcentaje </t>
  </si>
  <si>
    <t>PruebasPostMan (backend)</t>
  </si>
  <si>
    <t>Pruebas FrontEnd</t>
  </si>
  <si>
    <t>AvanceTotal</t>
  </si>
  <si>
    <t>Porcentaje Aceptado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</si>
</sst>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 de &quot;mmmm"/>
  </numFmts>
  <fonts count="11" x14ac:knownFonts="1">
    <font>
      <sz val="10"/>
      <color rgb="FF000000"/>
      <name val="Arial"/>
    </font>
    <font>
      <b/>
      <sz val="10"/>
      <color rgb="FFFFFFFF"/>
      <name val="Arial"/>
    </font>
    <font>
      <sz val="10"/>
      <name val="Arial"/>
    </font>
    <font>
      <sz val="10"/>
      <name val="Arial"/>
    </font>
    <font>
      <sz val="10"/>
      <color rgb="FF000000"/>
      <name val="Arial"/>
    </font>
    <font>
      <b/>
      <sz val="10"/>
      <color rgb="FFFFFFFF"/>
      <name val="Arial"/>
    </font>
    <font>
      <sz val="10"/>
      <name val="Arial"/>
    </font>
    <font>
      <sz val="10"/>
      <color rgb="FFFFFFFF"/>
      <name val="Arial"/>
    </font>
    <font>
      <sz val="11"/>
      <color rgb="FF006100"/>
      <name val="Calibri"/>
      <family val="2"/>
      <scheme val="minor"/>
    </font>
    <font>
      <sz val="11"/>
      <color rgb="FF9C0006"/>
      <name val="Calibri"/>
      <family val="2"/>
      <scheme val="minor"/>
    </font>
    <font>
      <sz val="11"/>
      <color rgb="FF9C5700"/>
      <name val="Calibri"/>
      <family val="2"/>
      <scheme val="minor"/>
    </font>
  </fonts>
  <fills count="12">
    <fill>
      <patternFill patternType="none"/>
    </fill>
    <fill>
      <patternFill patternType="gray125"/>
    </fill>
    <fill>
      <patternFill patternType="solid">
        <fgColor rgb="FF666666"/>
        <bgColor rgb="FF666666"/>
      </patternFill>
    </fill>
    <fill>
      <patternFill patternType="solid">
        <fgColor rgb="FF00FF00"/>
        <bgColor rgb="FF00FF00"/>
      </patternFill>
    </fill>
    <fill>
      <patternFill patternType="solid">
        <fgColor rgb="FFFFFFFF"/>
        <bgColor rgb="FFFFFFFF"/>
      </patternFill>
    </fill>
    <fill>
      <patternFill patternType="solid">
        <fgColor rgb="FFF3F3F3"/>
        <bgColor rgb="FFF3F3F3"/>
      </patternFill>
    </fill>
    <fill>
      <patternFill patternType="solid">
        <fgColor rgb="FFBF9000"/>
        <bgColor rgb="FFBF9000"/>
      </patternFill>
    </fill>
    <fill>
      <patternFill patternType="solid">
        <fgColor rgb="FFFFFF00"/>
        <bgColor rgb="FFFFFF00"/>
      </patternFill>
    </fill>
    <fill>
      <patternFill patternType="solid">
        <fgColor rgb="FF4A86E8"/>
        <bgColor rgb="FF4A86E8"/>
      </patternFill>
    </fill>
    <fill>
      <patternFill patternType="solid">
        <fgColor rgb="FFC6EFCE"/>
      </patternFill>
    </fill>
    <fill>
      <patternFill patternType="solid">
        <fgColor rgb="FFFFC7CE"/>
      </patternFill>
    </fill>
    <fill>
      <patternFill patternType="solid">
        <fgColor rgb="FFFFEB9C"/>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8" fillId="9" borderId="0" applyNumberFormat="0" applyBorder="0" applyAlignment="0" applyProtection="0"/>
    <xf numFmtId="0" fontId="9" fillId="10" borderId="0" applyNumberFormat="0" applyBorder="0" applyAlignment="0" applyProtection="0"/>
    <xf numFmtId="0" fontId="10" fillId="11" borderId="0" applyNumberFormat="0" applyBorder="0" applyAlignment="0" applyProtection="0"/>
    <xf numFmtId="9" fontId="4" fillId="0" borderId="0" applyFont="0" applyFill="0" applyBorder="0" applyAlignment="0" applyProtection="0"/>
  </cellStyleXfs>
  <cellXfs count="100">
    <xf numFmtId="0" fontId="0" fillId="0" borderId="0" xfId="0" applyFont="1" applyAlignment="1"/>
    <xf numFmtId="0" fontId="1" fillId="2" borderId="0" xfId="0" applyFont="1" applyFill="1" applyAlignment="1">
      <alignment horizontal="center" vertical="center"/>
    </xf>
    <xf numFmtId="0" fontId="3" fillId="0" borderId="0" xfId="0" applyFont="1" applyAlignment="1"/>
    <xf numFmtId="0" fontId="3" fillId="0" borderId="0" xfId="0" applyFont="1"/>
    <xf numFmtId="0" fontId="3" fillId="0" borderId="0" xfId="0" applyFont="1" applyAlignment="1">
      <alignment horizontal="center"/>
    </xf>
    <xf numFmtId="14" fontId="3" fillId="0" borderId="0" xfId="0" applyNumberFormat="1" applyFont="1" applyAlignment="1">
      <alignment horizontal="left"/>
    </xf>
    <xf numFmtId="0" fontId="3" fillId="3" borderId="0" xfId="0" applyFont="1" applyFill="1"/>
    <xf numFmtId="164" fontId="3" fillId="0" borderId="0" xfId="0" applyNumberFormat="1" applyFont="1" applyAlignment="1">
      <alignment horizontal="left"/>
    </xf>
    <xf numFmtId="0" fontId="0" fillId="0" borderId="0" xfId="0" applyFont="1" applyAlignment="1"/>
    <xf numFmtId="164" fontId="4" fillId="4" borderId="0" xfId="0" applyNumberFormat="1" applyFont="1" applyFill="1" applyAlignment="1">
      <alignment horizontal="left"/>
    </xf>
    <xf numFmtId="0" fontId="4" fillId="4" borderId="0" xfId="0" applyFont="1" applyFill="1" applyAlignment="1">
      <alignment horizontal="left"/>
    </xf>
    <xf numFmtId="0" fontId="3" fillId="5" borderId="0" xfId="0" applyFont="1" applyFill="1" applyAlignment="1"/>
    <xf numFmtId="0" fontId="3" fillId="5" borderId="6" xfId="0" applyFont="1" applyFill="1" applyBorder="1" applyAlignment="1"/>
    <xf numFmtId="0" fontId="3" fillId="6" borderId="0" xfId="0" applyFont="1" applyFill="1"/>
    <xf numFmtId="14" fontId="3" fillId="5" borderId="6" xfId="0" applyNumberFormat="1" applyFont="1" applyFill="1" applyBorder="1" applyAlignment="1">
      <alignment horizontal="left"/>
    </xf>
    <xf numFmtId="0" fontId="3" fillId="4" borderId="0" xfId="0" applyFont="1" applyFill="1" applyAlignment="1"/>
    <xf numFmtId="0" fontId="6" fillId="5" borderId="0" xfId="0" applyFont="1" applyFill="1" applyAlignment="1"/>
    <xf numFmtId="0" fontId="3" fillId="7" borderId="6" xfId="0" applyFont="1" applyFill="1" applyBorder="1" applyAlignment="1"/>
    <xf numFmtId="0" fontId="6" fillId="5" borderId="0" xfId="0" applyFont="1" applyFill="1" applyAlignment="1">
      <alignment horizontal="center"/>
    </xf>
    <xf numFmtId="0" fontId="3" fillId="4" borderId="6" xfId="0" applyFont="1" applyFill="1" applyBorder="1" applyAlignment="1"/>
    <xf numFmtId="0" fontId="6" fillId="3" borderId="0" xfId="0" applyFont="1" applyFill="1" applyAlignment="1"/>
    <xf numFmtId="0" fontId="6" fillId="5" borderId="0" xfId="0" applyFont="1" applyFill="1" applyAlignment="1"/>
    <xf numFmtId="0" fontId="6" fillId="5" borderId="0" xfId="0" applyFont="1" applyFill="1" applyAlignment="1"/>
    <xf numFmtId="0" fontId="6" fillId="5" borderId="0" xfId="0" applyFont="1" applyFill="1" applyAlignment="1">
      <alignment horizontal="center"/>
    </xf>
    <xf numFmtId="0" fontId="4" fillId="5" borderId="0" xfId="0" applyFont="1" applyFill="1" applyAlignment="1"/>
    <xf numFmtId="49" fontId="6" fillId="4" borderId="6" xfId="0" applyNumberFormat="1" applyFont="1" applyFill="1" applyBorder="1" applyAlignment="1"/>
    <xf numFmtId="0" fontId="0" fillId="5" borderId="0" xfId="0" applyFont="1" applyFill="1" applyAlignment="1"/>
    <xf numFmtId="0" fontId="6" fillId="6" borderId="0" xfId="0" applyFont="1" applyFill="1" applyAlignment="1"/>
    <xf numFmtId="0" fontId="0" fillId="7" borderId="6" xfId="0" applyFont="1" applyFill="1" applyBorder="1" applyAlignment="1"/>
    <xf numFmtId="0" fontId="2" fillId="0" borderId="0" xfId="0" applyFont="1"/>
    <xf numFmtId="0" fontId="0" fillId="5" borderId="6" xfId="0" applyFont="1" applyFill="1" applyBorder="1" applyAlignment="1"/>
    <xf numFmtId="49" fontId="4" fillId="5" borderId="5" xfId="0" applyNumberFormat="1" applyFont="1" applyFill="1" applyBorder="1" applyAlignment="1"/>
    <xf numFmtId="0" fontId="0" fillId="4" borderId="0" xfId="0" applyFont="1" applyFill="1" applyAlignment="1"/>
    <xf numFmtId="0" fontId="0" fillId="4" borderId="6" xfId="0" applyFont="1" applyFill="1" applyBorder="1" applyAlignment="1"/>
    <xf numFmtId="49" fontId="4" fillId="4" borderId="5" xfId="0" applyNumberFormat="1" applyFont="1" applyFill="1" applyBorder="1" applyAlignment="1"/>
    <xf numFmtId="49" fontId="6" fillId="5" borderId="5" xfId="0" applyNumberFormat="1" applyFont="1" applyFill="1" applyBorder="1" applyAlignment="1"/>
    <xf numFmtId="0" fontId="2" fillId="0" borderId="0" xfId="0" applyFont="1" applyAlignment="1"/>
    <xf numFmtId="49" fontId="6" fillId="4" borderId="5" xfId="0" applyNumberFormat="1" applyFont="1" applyFill="1" applyBorder="1" applyAlignment="1"/>
    <xf numFmtId="0" fontId="4" fillId="5" borderId="0" xfId="0" applyFont="1" applyFill="1" applyAlignment="1"/>
    <xf numFmtId="0" fontId="2" fillId="0" borderId="0" xfId="0" applyFont="1" applyAlignment="1">
      <alignment horizontal="center"/>
    </xf>
    <xf numFmtId="0" fontId="2" fillId="5" borderId="0" xfId="0" applyFont="1" applyFill="1" applyAlignment="1"/>
    <xf numFmtId="0" fontId="2" fillId="5" borderId="6" xfId="0" applyFont="1" applyFill="1" applyBorder="1" applyAlignment="1"/>
    <xf numFmtId="0" fontId="2" fillId="7" borderId="6" xfId="0" applyFont="1" applyFill="1" applyBorder="1" applyAlignment="1"/>
    <xf numFmtId="0" fontId="2" fillId="4" borderId="0" xfId="0" applyFont="1" applyFill="1" applyAlignment="1"/>
    <xf numFmtId="0" fontId="2" fillId="4" borderId="6" xfId="0" applyFont="1" applyFill="1" applyBorder="1" applyAlignment="1"/>
    <xf numFmtId="0" fontId="3" fillId="5" borderId="6" xfId="0" applyFont="1" applyFill="1" applyBorder="1" applyAlignment="1"/>
    <xf numFmtId="0" fontId="3" fillId="7" borderId="6" xfId="0" applyFont="1" applyFill="1" applyBorder="1" applyAlignment="1"/>
    <xf numFmtId="0" fontId="7" fillId="8" borderId="0" xfId="0" applyFont="1" applyFill="1" applyAlignment="1">
      <alignment horizontal="center"/>
    </xf>
    <xf numFmtId="164" fontId="2" fillId="0" borderId="0" xfId="0" applyNumberFormat="1" applyFont="1" applyAlignment="1"/>
    <xf numFmtId="0" fontId="2" fillId="0" borderId="0" xfId="0" applyFont="1" applyAlignment="1">
      <alignment horizontal="left" wrapText="1"/>
    </xf>
    <xf numFmtId="0" fontId="2" fillId="0" borderId="0" xfId="0" applyFont="1" applyAlignment="1">
      <alignment horizontal="left" vertical="center" wrapText="1"/>
    </xf>
    <xf numFmtId="0" fontId="0" fillId="0" borderId="0" xfId="0" applyFont="1" applyAlignment="1"/>
    <xf numFmtId="0" fontId="0" fillId="0" borderId="0" xfId="0" applyFont="1" applyAlignment="1"/>
    <xf numFmtId="0" fontId="3" fillId="0" borderId="7" xfId="0" applyFont="1" applyBorder="1" applyAlignment="1"/>
    <xf numFmtId="0" fontId="2" fillId="0" borderId="7" xfId="0" applyFont="1" applyBorder="1" applyAlignment="1"/>
    <xf numFmtId="0" fontId="8" fillId="9" borderId="7" xfId="1" applyBorder="1" applyAlignment="1"/>
    <xf numFmtId="0" fontId="3" fillId="0" borderId="7" xfId="0" applyFont="1" applyBorder="1" applyAlignment="1">
      <alignment horizontal="center"/>
    </xf>
    <xf numFmtId="0" fontId="8" fillId="9" borderId="7" xfId="1" applyBorder="1" applyAlignment="1">
      <alignment horizontal="center"/>
    </xf>
    <xf numFmtId="0" fontId="10" fillId="11" borderId="7" xfId="3" applyBorder="1" applyAlignment="1">
      <alignment horizontal="center"/>
    </xf>
    <xf numFmtId="0" fontId="0" fillId="0" borderId="7" xfId="0" applyFont="1" applyBorder="1" applyAlignment="1"/>
    <xf numFmtId="0" fontId="10" fillId="11" borderId="7" xfId="3" applyBorder="1" applyAlignment="1"/>
    <xf numFmtId="0" fontId="6" fillId="5" borderId="7" xfId="0" applyFont="1" applyFill="1" applyBorder="1" applyAlignment="1"/>
    <xf numFmtId="0" fontId="2" fillId="5" borderId="7" xfId="0" applyFont="1" applyFill="1" applyBorder="1" applyAlignment="1"/>
    <xf numFmtId="0" fontId="2" fillId="0" borderId="7" xfId="0" applyFont="1" applyBorder="1" applyAlignment="1">
      <alignment horizontal="center"/>
    </xf>
    <xf numFmtId="0" fontId="2" fillId="0" borderId="7" xfId="0" applyFont="1" applyBorder="1"/>
    <xf numFmtId="0" fontId="3" fillId="0" borderId="7" xfId="0" applyFont="1" applyBorder="1" applyAlignment="1">
      <alignment horizontal="left"/>
    </xf>
    <xf numFmtId="0" fontId="9" fillId="10" borderId="7" xfId="2" applyBorder="1" applyAlignment="1">
      <alignment horizontal="center"/>
    </xf>
    <xf numFmtId="0" fontId="0" fillId="0" borderId="10" xfId="0" applyFont="1" applyBorder="1" applyAlignment="1"/>
    <xf numFmtId="0" fontId="2" fillId="0" borderId="8" xfId="0" applyFont="1" applyBorder="1" applyAlignment="1"/>
    <xf numFmtId="0" fontId="0" fillId="0" borderId="8" xfId="0" applyFont="1" applyBorder="1" applyAlignment="1"/>
    <xf numFmtId="0" fontId="2" fillId="0" borderId="8" xfId="0" applyFont="1" applyBorder="1" applyAlignment="1">
      <alignment horizontal="center"/>
    </xf>
    <xf numFmtId="9" fontId="3" fillId="0" borderId="7" xfId="4" applyFont="1" applyBorder="1" applyAlignment="1">
      <alignment horizontal="center"/>
    </xf>
    <xf numFmtId="9" fontId="6" fillId="5" borderId="7" xfId="4" applyFont="1" applyFill="1" applyBorder="1" applyAlignment="1">
      <alignment horizontal="center"/>
    </xf>
    <xf numFmtId="9" fontId="3" fillId="0" borderId="7" xfId="4" applyFont="1" applyBorder="1"/>
    <xf numFmtId="9" fontId="2" fillId="0" borderId="7" xfId="4" applyFont="1" applyBorder="1"/>
    <xf numFmtId="9" fontId="0" fillId="0" borderId="7" xfId="4" applyFont="1" applyBorder="1" applyAlignment="1"/>
    <xf numFmtId="9" fontId="0" fillId="0" borderId="11" xfId="4" applyFont="1" applyBorder="1" applyAlignment="1"/>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7" xfId="0" applyFont="1" applyFill="1" applyBorder="1" applyAlignment="1">
      <alignment horizontal="center" vertical="center"/>
    </xf>
    <xf numFmtId="0" fontId="0" fillId="0" borderId="7" xfId="0" applyFont="1" applyBorder="1" applyAlignment="1"/>
    <xf numFmtId="0" fontId="1" fillId="2" borderId="7"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4" borderId="5" xfId="0" applyFont="1" applyFill="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0" borderId="3" xfId="0" applyFont="1" applyBorder="1"/>
    <xf numFmtId="0" fontId="2" fillId="0" borderId="4" xfId="0" applyFont="1" applyBorder="1"/>
    <xf numFmtId="0" fontId="5" fillId="2" borderId="2" xfId="0" applyFont="1" applyFill="1" applyBorder="1" applyAlignment="1">
      <alignment horizontal="center" vertical="center"/>
    </xf>
    <xf numFmtId="0" fontId="2" fillId="4" borderId="4" xfId="0" applyFont="1" applyFill="1" applyBorder="1"/>
    <xf numFmtId="0" fontId="2" fillId="4" borderId="3" xfId="0" applyFont="1" applyFill="1" applyBorder="1"/>
    <xf numFmtId="2" fontId="2" fillId="0" borderId="7" xfId="0" applyNumberFormat="1" applyFont="1" applyBorder="1" applyAlignment="1">
      <alignment horizontal="left"/>
    </xf>
    <xf numFmtId="2" fontId="3" fillId="0" borderId="7" xfId="0" applyNumberFormat="1" applyFont="1" applyBorder="1" applyAlignment="1">
      <alignment horizontal="left"/>
    </xf>
    <xf numFmtId="2" fontId="2" fillId="0" borderId="7" xfId="0" applyNumberFormat="1" applyFont="1" applyBorder="1" applyAlignment="1"/>
    <xf numFmtId="2" fontId="0" fillId="0" borderId="7" xfId="0" applyNumberFormat="1" applyFont="1" applyBorder="1" applyAlignment="1"/>
  </cellXfs>
  <cellStyles count="5">
    <cellStyle name="Bad" xfId="2" builtinId="27"/>
    <cellStyle name="Good" xfId="1" builtinId="26"/>
    <cellStyle name="Neutral" xfId="3" builtinId="28"/>
    <cellStyle name="Normal" xfId="0" builtinId="0"/>
    <cellStyle name="Percent" xfId="4" builtinId="5"/>
  </cellStyles>
  <dxfs count="32">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right style="thin">
          <color indexed="64"/>
        </right>
        <top style="thin">
          <color indexed="64"/>
        </top>
        <bottom/>
      </border>
    </dxf>
    <dxf>
      <numFmt numFmtId="2" formatCode="0.00"/>
      <border diagonalUp="0" diagonalDown="0" outline="0">
        <left style="thin">
          <color indexed="64"/>
        </left>
        <right style="thin">
          <color indexed="64"/>
        </right>
        <top style="thin">
          <color indexed="64"/>
        </top>
        <bottom style="thin">
          <color indexed="64"/>
        </bottom>
      </border>
    </dxf>
    <dxf>
      <border outline="0">
        <left style="thin">
          <color indexed="64"/>
        </left>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Priorizados-style" pivot="0" count="2" xr9:uid="{00000000-0011-0000-FFFF-FFFF00000000}">
      <tableStyleElement type="firstRowStripe" dxfId="31"/>
      <tableStyleElement type="secondRowStripe" dxfId="30"/>
    </tableStyle>
    <tableStyle name="Req-style" pivot="0" count="2" xr9:uid="{00000000-0011-0000-FFFF-FFFF0100000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M37" headerRowCount="0" totalsRowCount="1" headerRowDxfId="27" totalsRowDxfId="26">
  <tableColumns count="13">
    <tableColumn id="1" xr3:uid="{00000000-0010-0000-0000-000001000000}" name="Column1" dataDxfId="25" totalsRowDxfId="12"/>
    <tableColumn id="15" xr3:uid="{4F6A3602-50B7-4EB2-8F09-A5BBAEAC6440}" name="Column15" dataDxfId="24" totalsRowDxfId="11"/>
    <tableColumn id="2" xr3:uid="{00000000-0010-0000-0000-000002000000}" name="Column2" dataDxfId="23" totalsRowDxfId="10"/>
    <tableColumn id="3" xr3:uid="{00000000-0010-0000-0000-000003000000}" name="Column3" dataDxfId="22" totalsRowDxfId="9"/>
    <tableColumn id="7" xr3:uid="{00000000-0010-0000-0000-000007000000}" name="Column7" dataDxfId="21" totalsRowDxfId="8"/>
    <tableColumn id="8" xr3:uid="{00000000-0010-0000-0000-000008000000}" name="Column8" dataDxfId="20" totalsRowDxfId="7"/>
    <tableColumn id="9" xr3:uid="{00000000-0010-0000-0000-000009000000}" name="Column9" dataDxfId="19" totalsRowDxfId="6"/>
    <tableColumn id="6" xr3:uid="{00000000-0010-0000-0000-000006000000}" name="Column6" dataDxfId="18" totalsRowDxfId="5"/>
    <tableColumn id="10" xr3:uid="{00000000-0010-0000-0000-00000A000000}" name="Column10" dataDxfId="17" totalsRowDxfId="4"/>
    <tableColumn id="11" xr3:uid="{00000000-0010-0000-0000-00000B000000}" name="Column11" totalsRowLabel="Porcentaje Aceptado" dataDxfId="15" totalsRowDxfId="3"/>
    <tableColumn id="12" xr3:uid="{00000000-0010-0000-0000-00000C000000}" name="Column12" totalsRowFunction="custom" dataDxfId="13" totalsRowDxfId="2">
      <totalsRowFormula>AVERAGE(Table_1[Column12])</totalsRowFormula>
    </tableColumn>
    <tableColumn id="13" xr3:uid="{00000000-0010-0000-0000-00000D000000}" name="Column13" totalsRowLabel="AvanceTotal" dataDxfId="14" totalsRowDxfId="1" dataCellStyle="Percent"/>
    <tableColumn id="14" xr3:uid="{00000000-0010-0000-0000-00000E000000}" name="Column14" totalsRowFunction="custom" dataDxfId="16" totalsRowDxfId="0" totalsRowCellStyle="Percent">
      <totalsRowFormula>AVERAGE(Table_1[Column13])</totalsRowFormula>
    </tableColumn>
  </tableColumns>
  <tableStyleInfo name="Priorizad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3:K30" headerRowCount="0">
  <tableColumns count="1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s>
  <tableStyleInfo name="Req-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0"/>
  <sheetViews>
    <sheetView tabSelected="1" topLeftCell="A2" workbookViewId="0">
      <selection activeCell="K37" sqref="K37"/>
    </sheetView>
  </sheetViews>
  <sheetFormatPr defaultColWidth="14.453125" defaultRowHeight="15.75" customHeight="1" x14ac:dyDescent="0.25"/>
  <cols>
    <col min="1" max="1" width="11.90625" bestFit="1" customWidth="1"/>
    <col min="2" max="2" width="11.81640625" style="8" bestFit="1" customWidth="1"/>
    <col min="3" max="3" width="44.26953125" bestFit="1" customWidth="1"/>
    <col min="4" max="4" width="2.81640625" bestFit="1" customWidth="1"/>
    <col min="5" max="5" width="10.1796875" bestFit="1" customWidth="1"/>
    <col min="6" max="6" width="17.36328125" style="52" bestFit="1" customWidth="1"/>
    <col min="7" max="7" width="11.08984375" style="52" bestFit="1" customWidth="1"/>
    <col min="8" max="8" width="15.54296875" style="52" bestFit="1" customWidth="1"/>
    <col min="9" max="9" width="20.26953125" customWidth="1"/>
    <col min="10" max="10" width="12.90625" style="52" bestFit="1" customWidth="1"/>
    <col min="11" max="11" width="15.1796875" style="52" bestFit="1" customWidth="1"/>
    <col min="12" max="12" width="10" bestFit="1" customWidth="1"/>
    <col min="13" max="13" width="12.7265625" customWidth="1"/>
  </cols>
  <sheetData>
    <row r="1" spans="1:13" ht="13" customHeight="1" x14ac:dyDescent="0.25">
      <c r="A1" s="81" t="s">
        <v>0</v>
      </c>
      <c r="B1" s="81" t="s">
        <v>88</v>
      </c>
      <c r="C1" s="81" t="s">
        <v>1</v>
      </c>
      <c r="D1" s="81" t="s">
        <v>4</v>
      </c>
      <c r="E1" s="79" t="s">
        <v>10</v>
      </c>
      <c r="F1" s="79" t="s">
        <v>11</v>
      </c>
      <c r="G1" s="79" t="s">
        <v>12</v>
      </c>
      <c r="H1" s="83" t="s">
        <v>118</v>
      </c>
      <c r="I1" s="79" t="s">
        <v>119</v>
      </c>
      <c r="J1" s="79" t="s">
        <v>14</v>
      </c>
      <c r="K1" s="83" t="s">
        <v>116</v>
      </c>
      <c r="L1" s="77" t="s">
        <v>117</v>
      </c>
      <c r="M1" s="59"/>
    </row>
    <row r="2" spans="1:13" ht="13" customHeight="1" x14ac:dyDescent="0.25">
      <c r="A2" s="82"/>
      <c r="B2" s="82"/>
      <c r="C2" s="82"/>
      <c r="D2" s="82"/>
      <c r="E2" s="80"/>
      <c r="F2" s="80"/>
      <c r="G2" s="80"/>
      <c r="H2" s="82"/>
      <c r="I2" s="80"/>
      <c r="J2" s="80"/>
      <c r="K2" s="82"/>
      <c r="L2" s="78"/>
      <c r="M2" s="59"/>
    </row>
    <row r="3" spans="1:13" ht="14.5" x14ac:dyDescent="0.35">
      <c r="A3" s="53"/>
      <c r="B3" s="54" t="s">
        <v>89</v>
      </c>
      <c r="C3" s="60" t="s">
        <v>80</v>
      </c>
      <c r="D3" s="56">
        <v>1</v>
      </c>
      <c r="E3" s="57"/>
      <c r="F3" s="57"/>
      <c r="G3" s="58"/>
      <c r="H3" s="58"/>
      <c r="I3" s="58"/>
      <c r="J3" s="56"/>
      <c r="K3" s="96">
        <v>0</v>
      </c>
      <c r="L3" s="71">
        <v>0.6</v>
      </c>
      <c r="M3" s="65"/>
    </row>
    <row r="4" spans="1:13" ht="14.5" x14ac:dyDescent="0.35">
      <c r="A4" s="53"/>
      <c r="B4" s="54" t="s">
        <v>89</v>
      </c>
      <c r="C4" s="60" t="s">
        <v>81</v>
      </c>
      <c r="D4" s="56">
        <v>2</v>
      </c>
      <c r="E4" s="57"/>
      <c r="F4" s="57"/>
      <c r="G4" s="58"/>
      <c r="H4" s="58"/>
      <c r="I4" s="58"/>
      <c r="J4" s="56"/>
      <c r="K4" s="96">
        <v>0</v>
      </c>
      <c r="L4" s="71">
        <v>0.6</v>
      </c>
      <c r="M4" s="65"/>
    </row>
    <row r="5" spans="1:13" ht="14.5" x14ac:dyDescent="0.35">
      <c r="A5" s="53"/>
      <c r="B5" s="54" t="s">
        <v>89</v>
      </c>
      <c r="C5" s="60" t="s">
        <v>82</v>
      </c>
      <c r="D5" s="56">
        <v>3</v>
      </c>
      <c r="E5" s="57"/>
      <c r="F5" s="57"/>
      <c r="G5" s="58"/>
      <c r="H5" s="58"/>
      <c r="I5" s="58"/>
      <c r="J5" s="56"/>
      <c r="K5" s="97">
        <v>0</v>
      </c>
      <c r="L5" s="71">
        <v>0.6</v>
      </c>
      <c r="M5" s="65"/>
    </row>
    <row r="6" spans="1:13" ht="14.5" x14ac:dyDescent="0.35">
      <c r="A6" s="53"/>
      <c r="B6" s="54" t="s">
        <v>90</v>
      </c>
      <c r="C6" s="55" t="s">
        <v>83</v>
      </c>
      <c r="D6" s="56">
        <v>4</v>
      </c>
      <c r="E6" s="57"/>
      <c r="F6" s="57"/>
      <c r="G6" s="57"/>
      <c r="H6" s="57"/>
      <c r="I6" s="57"/>
      <c r="J6" s="57"/>
      <c r="K6" s="96">
        <v>1</v>
      </c>
      <c r="L6" s="71">
        <v>1</v>
      </c>
      <c r="M6" s="65"/>
    </row>
    <row r="7" spans="1:13" ht="14.5" x14ac:dyDescent="0.35">
      <c r="A7" s="53"/>
      <c r="B7" s="54" t="s">
        <v>90</v>
      </c>
      <c r="C7" s="55" t="s">
        <v>84</v>
      </c>
      <c r="D7" s="56">
        <v>5</v>
      </c>
      <c r="E7" s="57"/>
      <c r="F7" s="57"/>
      <c r="G7" s="57"/>
      <c r="H7" s="57"/>
      <c r="I7" s="57"/>
      <c r="J7" s="57"/>
      <c r="K7" s="96">
        <v>1</v>
      </c>
      <c r="L7" s="71">
        <v>1</v>
      </c>
      <c r="M7" s="65"/>
    </row>
    <row r="8" spans="1:13" ht="14.5" x14ac:dyDescent="0.35">
      <c r="A8" s="53"/>
      <c r="B8" s="54" t="s">
        <v>90</v>
      </c>
      <c r="C8" s="55" t="s">
        <v>85</v>
      </c>
      <c r="D8" s="56">
        <v>6</v>
      </c>
      <c r="E8" s="57"/>
      <c r="F8" s="57"/>
      <c r="G8" s="57"/>
      <c r="H8" s="57"/>
      <c r="I8" s="57"/>
      <c r="J8" s="57"/>
      <c r="K8" s="96">
        <v>1</v>
      </c>
      <c r="L8" s="71">
        <v>1</v>
      </c>
      <c r="M8" s="65"/>
    </row>
    <row r="9" spans="1:13" ht="14.5" x14ac:dyDescent="0.35">
      <c r="A9" s="53"/>
      <c r="B9" s="54" t="s">
        <v>91</v>
      </c>
      <c r="C9" s="55" t="s">
        <v>86</v>
      </c>
      <c r="D9" s="56">
        <v>7</v>
      </c>
      <c r="E9" s="57"/>
      <c r="F9" s="57"/>
      <c r="G9" s="57"/>
      <c r="H9" s="58"/>
      <c r="I9" s="57"/>
      <c r="J9" s="57"/>
      <c r="K9" s="96">
        <v>1</v>
      </c>
      <c r="L9" s="71">
        <v>1</v>
      </c>
      <c r="M9" s="65"/>
    </row>
    <row r="10" spans="1:13" ht="14.5" x14ac:dyDescent="0.35">
      <c r="A10" s="61"/>
      <c r="B10" s="62" t="s">
        <v>91</v>
      </c>
      <c r="C10" s="55" t="s">
        <v>87</v>
      </c>
      <c r="D10" s="56">
        <v>8</v>
      </c>
      <c r="E10" s="57"/>
      <c r="F10" s="57"/>
      <c r="G10" s="57"/>
      <c r="H10" s="57"/>
      <c r="I10" s="57"/>
      <c r="J10" s="57"/>
      <c r="K10" s="96">
        <v>1</v>
      </c>
      <c r="L10" s="72">
        <v>1</v>
      </c>
      <c r="M10" s="65"/>
    </row>
    <row r="11" spans="1:13" ht="14.5" x14ac:dyDescent="0.35">
      <c r="A11" s="53"/>
      <c r="B11" s="62" t="s">
        <v>91</v>
      </c>
      <c r="C11" s="59" t="s">
        <v>92</v>
      </c>
      <c r="D11" s="56">
        <v>9</v>
      </c>
      <c r="E11" s="57"/>
      <c r="F11" s="58"/>
      <c r="G11" s="56"/>
      <c r="H11" s="56"/>
      <c r="I11" s="56"/>
      <c r="J11" s="56"/>
      <c r="K11" s="96">
        <v>0</v>
      </c>
      <c r="L11" s="71">
        <v>0.1</v>
      </c>
      <c r="M11" s="64"/>
    </row>
    <row r="12" spans="1:13" s="8" customFormat="1" ht="14.5" x14ac:dyDescent="0.35">
      <c r="A12" s="53"/>
      <c r="B12" s="62" t="s">
        <v>91</v>
      </c>
      <c r="C12" s="59" t="s">
        <v>98</v>
      </c>
      <c r="D12" s="56"/>
      <c r="E12" s="57"/>
      <c r="F12" s="58"/>
      <c r="G12" s="56"/>
      <c r="H12" s="56"/>
      <c r="I12" s="56"/>
      <c r="J12" s="56"/>
      <c r="K12" s="96">
        <v>0</v>
      </c>
      <c r="L12" s="71">
        <v>0.1</v>
      </c>
      <c r="M12" s="64"/>
    </row>
    <row r="13" spans="1:13" ht="14.5" x14ac:dyDescent="0.35">
      <c r="A13" s="53"/>
      <c r="B13" s="62" t="s">
        <v>91</v>
      </c>
      <c r="C13" s="59" t="s">
        <v>94</v>
      </c>
      <c r="D13" s="56">
        <v>10</v>
      </c>
      <c r="E13" s="57"/>
      <c r="F13" s="58"/>
      <c r="G13" s="56"/>
      <c r="H13" s="56"/>
      <c r="I13" s="56"/>
      <c r="J13" s="56"/>
      <c r="K13" s="96">
        <v>0</v>
      </c>
      <c r="L13" s="71">
        <v>0.1</v>
      </c>
      <c r="M13" s="64"/>
    </row>
    <row r="14" spans="1:13" ht="14.5" x14ac:dyDescent="0.35">
      <c r="A14" s="53"/>
      <c r="B14" s="62" t="s">
        <v>91</v>
      </c>
      <c r="C14" s="59" t="s">
        <v>93</v>
      </c>
      <c r="D14" s="56">
        <v>11</v>
      </c>
      <c r="E14" s="57"/>
      <c r="F14" s="58"/>
      <c r="G14" s="56"/>
      <c r="H14" s="56"/>
      <c r="I14" s="56"/>
      <c r="J14" s="56"/>
      <c r="K14" s="96">
        <v>0</v>
      </c>
      <c r="L14" s="71">
        <v>0.1</v>
      </c>
      <c r="M14" s="64"/>
    </row>
    <row r="15" spans="1:13" ht="14.5" x14ac:dyDescent="0.35">
      <c r="A15" s="53"/>
      <c r="B15" s="62" t="s">
        <v>91</v>
      </c>
      <c r="C15" s="59" t="s">
        <v>95</v>
      </c>
      <c r="D15" s="56">
        <v>12</v>
      </c>
      <c r="E15" s="57"/>
      <c r="F15" s="58"/>
      <c r="G15" s="56"/>
      <c r="H15" s="56"/>
      <c r="I15" s="56"/>
      <c r="J15" s="56"/>
      <c r="K15" s="96">
        <v>0</v>
      </c>
      <c r="L15" s="71">
        <v>0.1</v>
      </c>
      <c r="M15" s="64"/>
    </row>
    <row r="16" spans="1:13" s="8" customFormat="1" ht="14.5" x14ac:dyDescent="0.35">
      <c r="A16" s="53"/>
      <c r="B16" s="62" t="s">
        <v>91</v>
      </c>
      <c r="C16" s="59" t="s">
        <v>99</v>
      </c>
      <c r="D16" s="56"/>
      <c r="E16" s="57"/>
      <c r="F16" s="58"/>
      <c r="G16" s="56"/>
      <c r="H16" s="56"/>
      <c r="I16" s="56"/>
      <c r="J16" s="56"/>
      <c r="K16" s="96">
        <v>0</v>
      </c>
      <c r="L16" s="71">
        <v>0.1</v>
      </c>
      <c r="M16" s="64"/>
    </row>
    <row r="17" spans="1:13" ht="14.5" x14ac:dyDescent="0.35">
      <c r="A17" s="53"/>
      <c r="B17" s="62" t="s">
        <v>91</v>
      </c>
      <c r="C17" s="59" t="s">
        <v>94</v>
      </c>
      <c r="D17" s="56">
        <v>13</v>
      </c>
      <c r="E17" s="57"/>
      <c r="F17" s="58"/>
      <c r="G17" s="56"/>
      <c r="H17" s="56"/>
      <c r="I17" s="56"/>
      <c r="J17" s="56"/>
      <c r="K17" s="96">
        <v>0</v>
      </c>
      <c r="L17" s="71">
        <v>0.1</v>
      </c>
      <c r="M17" s="64"/>
    </row>
    <row r="18" spans="1:13" ht="14.5" x14ac:dyDescent="0.35">
      <c r="A18" s="53"/>
      <c r="B18" s="62" t="s">
        <v>91</v>
      </c>
      <c r="C18" s="59" t="s">
        <v>93</v>
      </c>
      <c r="D18" s="56">
        <v>14</v>
      </c>
      <c r="E18" s="57"/>
      <c r="F18" s="58"/>
      <c r="G18" s="56"/>
      <c r="H18" s="56"/>
      <c r="I18" s="56"/>
      <c r="J18" s="56"/>
      <c r="K18" s="96">
        <v>0</v>
      </c>
      <c r="L18" s="71">
        <v>0.1</v>
      </c>
      <c r="M18" s="64"/>
    </row>
    <row r="19" spans="1:13" ht="14.5" x14ac:dyDescent="0.35">
      <c r="A19" s="53"/>
      <c r="B19" s="62" t="s">
        <v>91</v>
      </c>
      <c r="C19" s="59" t="s">
        <v>96</v>
      </c>
      <c r="D19" s="56">
        <v>15</v>
      </c>
      <c r="E19" s="57"/>
      <c r="F19" s="58"/>
      <c r="G19" s="56"/>
      <c r="H19" s="56"/>
      <c r="I19" s="56"/>
      <c r="J19" s="56"/>
      <c r="K19" s="97">
        <v>0</v>
      </c>
      <c r="L19" s="71">
        <v>0.1</v>
      </c>
      <c r="M19" s="64"/>
    </row>
    <row r="20" spans="1:13" ht="14.5" x14ac:dyDescent="0.35">
      <c r="A20" s="53"/>
      <c r="B20" s="62" t="s">
        <v>91</v>
      </c>
      <c r="C20" s="59" t="s">
        <v>97</v>
      </c>
      <c r="D20" s="56">
        <v>16</v>
      </c>
      <c r="E20" s="57"/>
      <c r="F20" s="58"/>
      <c r="G20" s="56"/>
      <c r="H20" s="56"/>
      <c r="I20" s="56"/>
      <c r="J20" s="56"/>
      <c r="K20" s="97">
        <v>0</v>
      </c>
      <c r="L20" s="71">
        <v>0.1</v>
      </c>
      <c r="M20" s="64"/>
    </row>
    <row r="21" spans="1:13" ht="14.5" x14ac:dyDescent="0.35">
      <c r="A21" s="53"/>
      <c r="B21" s="62" t="s">
        <v>91</v>
      </c>
      <c r="C21" s="59" t="s">
        <v>100</v>
      </c>
      <c r="D21" s="56">
        <v>17</v>
      </c>
      <c r="E21" s="57"/>
      <c r="F21" s="58"/>
      <c r="G21" s="56"/>
      <c r="H21" s="56"/>
      <c r="I21" s="56"/>
      <c r="J21" s="56"/>
      <c r="K21" s="97">
        <v>0</v>
      </c>
      <c r="L21" s="71">
        <v>0.1</v>
      </c>
      <c r="M21" s="64"/>
    </row>
    <row r="22" spans="1:13" ht="14.5" x14ac:dyDescent="0.35">
      <c r="A22" s="53"/>
      <c r="B22" s="62" t="s">
        <v>91</v>
      </c>
      <c r="C22" s="55" t="s">
        <v>102</v>
      </c>
      <c r="D22" s="56">
        <v>18</v>
      </c>
      <c r="E22" s="57"/>
      <c r="F22" s="57"/>
      <c r="G22" s="57"/>
      <c r="H22" s="57"/>
      <c r="I22" s="57"/>
      <c r="J22" s="57"/>
      <c r="K22" s="97">
        <v>0</v>
      </c>
      <c r="L22" s="71">
        <v>1</v>
      </c>
      <c r="M22" s="64"/>
    </row>
    <row r="23" spans="1:13" s="51" customFormat="1" ht="14.5" x14ac:dyDescent="0.35">
      <c r="A23" s="53"/>
      <c r="B23" s="62" t="s">
        <v>91</v>
      </c>
      <c r="C23" s="55" t="s">
        <v>115</v>
      </c>
      <c r="D23" s="56"/>
      <c r="E23" s="57"/>
      <c r="F23" s="57"/>
      <c r="G23" s="57"/>
      <c r="H23" s="57"/>
      <c r="I23" s="57"/>
      <c r="J23" s="57"/>
      <c r="K23" s="97">
        <v>0</v>
      </c>
      <c r="L23" s="71">
        <v>1</v>
      </c>
      <c r="M23" s="64"/>
    </row>
    <row r="24" spans="1:13" ht="14.5" x14ac:dyDescent="0.35">
      <c r="A24" s="53"/>
      <c r="B24" s="62" t="s">
        <v>91</v>
      </c>
      <c r="C24" s="55" t="s">
        <v>101</v>
      </c>
      <c r="D24" s="56">
        <v>19</v>
      </c>
      <c r="E24" s="57"/>
      <c r="F24" s="57"/>
      <c r="G24" s="57"/>
      <c r="H24" s="57"/>
      <c r="I24" s="57"/>
      <c r="J24" s="57"/>
      <c r="K24" s="98">
        <v>0</v>
      </c>
      <c r="L24" s="71">
        <v>1</v>
      </c>
      <c r="M24" s="64"/>
    </row>
    <row r="25" spans="1:13" ht="14.5" x14ac:dyDescent="0.35">
      <c r="A25" s="53"/>
      <c r="B25" s="62" t="s">
        <v>91</v>
      </c>
      <c r="C25" s="55" t="s">
        <v>103</v>
      </c>
      <c r="D25" s="56">
        <v>21</v>
      </c>
      <c r="E25" s="57"/>
      <c r="F25" s="57"/>
      <c r="G25" s="57"/>
      <c r="H25" s="57"/>
      <c r="I25" s="57"/>
      <c r="J25" s="57"/>
      <c r="K25" s="98">
        <v>0</v>
      </c>
      <c r="L25" s="71">
        <v>1</v>
      </c>
      <c r="M25" s="64"/>
    </row>
    <row r="26" spans="1:13" ht="14.5" x14ac:dyDescent="0.35">
      <c r="A26" s="53"/>
      <c r="B26" s="62" t="s">
        <v>91</v>
      </c>
      <c r="C26" s="55" t="s">
        <v>104</v>
      </c>
      <c r="D26" s="56">
        <v>22</v>
      </c>
      <c r="E26" s="57"/>
      <c r="F26" s="57"/>
      <c r="G26" s="57"/>
      <c r="H26" s="57"/>
      <c r="I26" s="57"/>
      <c r="J26" s="57"/>
      <c r="K26" s="98">
        <v>0</v>
      </c>
      <c r="L26" s="71">
        <v>1</v>
      </c>
      <c r="M26" s="64"/>
    </row>
    <row r="27" spans="1:13" ht="14.5" x14ac:dyDescent="0.35">
      <c r="A27" s="53"/>
      <c r="B27" s="62" t="s">
        <v>91</v>
      </c>
      <c r="C27" s="60" t="s">
        <v>105</v>
      </c>
      <c r="D27" s="56">
        <v>23</v>
      </c>
      <c r="E27" s="57"/>
      <c r="F27" s="56"/>
      <c r="G27" s="56"/>
      <c r="H27" s="56"/>
      <c r="I27" s="56"/>
      <c r="J27" s="56"/>
      <c r="K27" s="98">
        <v>0</v>
      </c>
      <c r="L27" s="71">
        <v>1</v>
      </c>
      <c r="M27" s="64"/>
    </row>
    <row r="28" spans="1:13" ht="14.5" x14ac:dyDescent="0.35">
      <c r="A28" s="53"/>
      <c r="B28" s="62" t="s">
        <v>91</v>
      </c>
      <c r="C28" s="60" t="s">
        <v>106</v>
      </c>
      <c r="D28" s="56">
        <v>24</v>
      </c>
      <c r="E28" s="57"/>
      <c r="F28" s="56"/>
      <c r="G28" s="56"/>
      <c r="H28" s="56"/>
      <c r="I28" s="56"/>
      <c r="J28" s="56"/>
      <c r="K28" s="98">
        <v>0</v>
      </c>
      <c r="L28" s="71">
        <v>0.1</v>
      </c>
      <c r="M28" s="64"/>
    </row>
    <row r="29" spans="1:13" ht="14.5" x14ac:dyDescent="0.35">
      <c r="A29" s="53"/>
      <c r="B29" s="62" t="s">
        <v>91</v>
      </c>
      <c r="C29" s="59" t="s">
        <v>107</v>
      </c>
      <c r="D29" s="63">
        <v>25</v>
      </c>
      <c r="E29" s="57"/>
      <c r="F29" s="58"/>
      <c r="G29" s="56"/>
      <c r="H29" s="66"/>
      <c r="I29" s="56"/>
      <c r="J29" s="58"/>
      <c r="K29" s="98">
        <v>0</v>
      </c>
      <c r="L29" s="71">
        <v>0.1</v>
      </c>
      <c r="M29" s="64"/>
    </row>
    <row r="30" spans="1:13" ht="14.5" x14ac:dyDescent="0.35">
      <c r="A30" s="54"/>
      <c r="B30" s="62" t="s">
        <v>91</v>
      </c>
      <c r="C30" s="59" t="s">
        <v>108</v>
      </c>
      <c r="D30" s="56">
        <v>26</v>
      </c>
      <c r="E30" s="57"/>
      <c r="F30" s="58"/>
      <c r="G30" s="56"/>
      <c r="H30" s="66"/>
      <c r="I30" s="56"/>
      <c r="J30" s="58"/>
      <c r="K30" s="98">
        <v>0</v>
      </c>
      <c r="L30" s="71">
        <v>0.1</v>
      </c>
      <c r="M30" s="64"/>
    </row>
    <row r="31" spans="1:13" ht="14.5" x14ac:dyDescent="0.35">
      <c r="A31" s="53"/>
      <c r="B31" s="62" t="s">
        <v>91</v>
      </c>
      <c r="C31" s="59" t="s">
        <v>109</v>
      </c>
      <c r="D31" s="56">
        <v>27</v>
      </c>
      <c r="E31" s="57"/>
      <c r="F31" s="58"/>
      <c r="G31" s="56"/>
      <c r="H31" s="66"/>
      <c r="I31" s="56"/>
      <c r="J31" s="58"/>
      <c r="K31" s="98">
        <v>0</v>
      </c>
      <c r="L31" s="71">
        <v>0.1</v>
      </c>
      <c r="M31" s="64"/>
    </row>
    <row r="32" spans="1:13" ht="14.5" x14ac:dyDescent="0.35">
      <c r="A32" s="53"/>
      <c r="B32" s="62" t="s">
        <v>91</v>
      </c>
      <c r="C32" s="59" t="s">
        <v>110</v>
      </c>
      <c r="D32" s="56">
        <v>28</v>
      </c>
      <c r="E32" s="57"/>
      <c r="F32" s="56"/>
      <c r="G32" s="56"/>
      <c r="H32" s="56"/>
      <c r="I32" s="56"/>
      <c r="J32" s="56"/>
      <c r="K32" s="98">
        <v>0</v>
      </c>
      <c r="L32" s="71"/>
      <c r="M32" s="64"/>
    </row>
    <row r="33" spans="1:13" ht="14.5" x14ac:dyDescent="0.35">
      <c r="A33" s="53"/>
      <c r="B33" s="62" t="s">
        <v>91</v>
      </c>
      <c r="C33" s="59" t="s">
        <v>111</v>
      </c>
      <c r="D33" s="56">
        <v>29</v>
      </c>
      <c r="E33" s="57"/>
      <c r="F33" s="56"/>
      <c r="G33" s="56"/>
      <c r="H33" s="56"/>
      <c r="I33" s="56"/>
      <c r="J33" s="56"/>
      <c r="K33" s="98">
        <v>0</v>
      </c>
      <c r="L33" s="71"/>
      <c r="M33" s="64"/>
    </row>
    <row r="34" spans="1:13" ht="14.5" x14ac:dyDescent="0.35">
      <c r="A34" s="53"/>
      <c r="B34" s="62" t="s">
        <v>91</v>
      </c>
      <c r="C34" s="55" t="s">
        <v>112</v>
      </c>
      <c r="D34" s="56">
        <v>30</v>
      </c>
      <c r="E34" s="57"/>
      <c r="F34" s="57"/>
      <c r="G34" s="57"/>
      <c r="H34" s="57"/>
      <c r="I34" s="57"/>
      <c r="J34" s="57"/>
      <c r="K34" s="98">
        <v>1</v>
      </c>
      <c r="L34" s="73">
        <v>1</v>
      </c>
      <c r="M34" s="64"/>
    </row>
    <row r="35" spans="1:13" ht="14.5" x14ac:dyDescent="0.35">
      <c r="A35" s="54"/>
      <c r="B35" s="62" t="s">
        <v>91</v>
      </c>
      <c r="C35" s="55" t="s">
        <v>113</v>
      </c>
      <c r="D35" s="63">
        <v>31</v>
      </c>
      <c r="E35" s="57"/>
      <c r="F35" s="57"/>
      <c r="G35" s="57"/>
      <c r="H35" s="57"/>
      <c r="I35" s="57"/>
      <c r="J35" s="57"/>
      <c r="K35" s="98">
        <v>1</v>
      </c>
      <c r="L35" s="74">
        <v>1</v>
      </c>
      <c r="M35" s="64"/>
    </row>
    <row r="36" spans="1:13" ht="14.5" x14ac:dyDescent="0.35">
      <c r="A36" s="59"/>
      <c r="B36" s="62" t="s">
        <v>91</v>
      </c>
      <c r="C36" s="55" t="s">
        <v>114</v>
      </c>
      <c r="D36" s="63">
        <v>32</v>
      </c>
      <c r="E36" s="55"/>
      <c r="F36" s="55"/>
      <c r="G36" s="55"/>
      <c r="H36" s="57"/>
      <c r="I36" s="55"/>
      <c r="J36" s="55"/>
      <c r="K36" s="99">
        <v>1</v>
      </c>
      <c r="L36" s="75">
        <v>1</v>
      </c>
      <c r="M36" s="59"/>
    </row>
    <row r="37" spans="1:13" ht="12.5" x14ac:dyDescent="0.25">
      <c r="A37" s="67"/>
      <c r="B37" s="68"/>
      <c r="C37" s="69"/>
      <c r="D37" s="70"/>
      <c r="E37" s="69"/>
      <c r="F37" s="69"/>
      <c r="G37" s="69"/>
      <c r="H37" s="70"/>
      <c r="I37" s="70"/>
      <c r="J37" s="69" t="s">
        <v>121</v>
      </c>
      <c r="K37" s="69">
        <f>AVERAGE(Table_1[Column12])</f>
        <v>0.23529411764705882</v>
      </c>
      <c r="L37" s="69" t="s">
        <v>120</v>
      </c>
      <c r="M37" s="76">
        <f>AVERAGE(Table_1[Column13])</f>
        <v>0.5406249999999998</v>
      </c>
    </row>
    <row r="38" spans="1:13" ht="12.5" x14ac:dyDescent="0.25">
      <c r="D38" s="39"/>
      <c r="I38" s="39"/>
    </row>
    <row r="39" spans="1:13" ht="12.5" x14ac:dyDescent="0.25">
      <c r="D39" s="39"/>
      <c r="I39" s="39"/>
    </row>
    <row r="40" spans="1:13" ht="12.5" x14ac:dyDescent="0.25">
      <c r="D40" s="39"/>
      <c r="I40" s="39"/>
    </row>
  </sheetData>
  <mergeCells count="12">
    <mergeCell ref="L1:L2"/>
    <mergeCell ref="E1:E2"/>
    <mergeCell ref="A1:A2"/>
    <mergeCell ref="C1:C2"/>
    <mergeCell ref="F1:F2"/>
    <mergeCell ref="G1:G2"/>
    <mergeCell ref="K1:K2"/>
    <mergeCell ref="B1:B2"/>
    <mergeCell ref="D1:D2"/>
    <mergeCell ref="H1:H2"/>
    <mergeCell ref="I1:I2"/>
    <mergeCell ref="J1:J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0"/>
  <sheetViews>
    <sheetView workbookViewId="0"/>
  </sheetViews>
  <sheetFormatPr defaultColWidth="14.453125" defaultRowHeight="15.75" customHeight="1" x14ac:dyDescent="0.25"/>
  <cols>
    <col min="2" max="2" width="76.7265625" customWidth="1"/>
  </cols>
  <sheetData>
    <row r="1" spans="1:11" ht="13" x14ac:dyDescent="0.25">
      <c r="A1" s="86" t="s">
        <v>0</v>
      </c>
      <c r="B1" s="86" t="s">
        <v>1</v>
      </c>
      <c r="C1" s="86" t="s">
        <v>2</v>
      </c>
      <c r="D1" s="84" t="s">
        <v>3</v>
      </c>
      <c r="E1" s="84" t="s">
        <v>6</v>
      </c>
      <c r="F1" s="86" t="s">
        <v>7</v>
      </c>
      <c r="G1" s="86" t="s">
        <v>8</v>
      </c>
      <c r="H1" s="85"/>
      <c r="I1" s="85"/>
      <c r="J1" s="85"/>
      <c r="K1" s="84" t="s">
        <v>9</v>
      </c>
    </row>
    <row r="2" spans="1:11" ht="22.5" customHeight="1" x14ac:dyDescent="0.25">
      <c r="A2" s="85"/>
      <c r="B2" s="85"/>
      <c r="C2" s="85"/>
      <c r="D2" s="85"/>
      <c r="E2" s="85"/>
      <c r="F2" s="85"/>
      <c r="G2" s="1" t="s">
        <v>10</v>
      </c>
      <c r="H2" s="1" t="s">
        <v>16</v>
      </c>
      <c r="I2" s="1" t="s">
        <v>13</v>
      </c>
      <c r="J2" s="1" t="s">
        <v>14</v>
      </c>
      <c r="K2" s="85"/>
    </row>
    <row r="3" spans="1:11" ht="12.5" x14ac:dyDescent="0.25">
      <c r="A3" s="2" t="s">
        <v>15</v>
      </c>
      <c r="B3" s="2" t="s">
        <v>18</v>
      </c>
      <c r="C3" s="3"/>
      <c r="D3" s="4">
        <v>3</v>
      </c>
      <c r="E3" s="5">
        <v>43516</v>
      </c>
      <c r="F3" s="2" t="s">
        <v>20</v>
      </c>
      <c r="G3" s="6"/>
      <c r="H3" s="6"/>
      <c r="I3" s="6"/>
      <c r="J3" s="6"/>
      <c r="K3" s="7">
        <v>43532</v>
      </c>
    </row>
    <row r="4" spans="1:11" ht="12.5" x14ac:dyDescent="0.25">
      <c r="A4" s="2" t="s">
        <v>21</v>
      </c>
      <c r="B4" s="8" t="s">
        <v>22</v>
      </c>
      <c r="C4" s="2"/>
      <c r="D4" s="4">
        <v>3</v>
      </c>
      <c r="E4" s="9">
        <v>43516</v>
      </c>
      <c r="F4" s="2" t="s">
        <v>20</v>
      </c>
      <c r="G4" s="6"/>
      <c r="H4" s="6"/>
      <c r="I4" s="6"/>
      <c r="J4" s="6"/>
      <c r="K4" s="7">
        <v>43532</v>
      </c>
    </row>
    <row r="5" spans="1:11" ht="12.5" x14ac:dyDescent="0.25">
      <c r="A5" s="2" t="s">
        <v>24</v>
      </c>
      <c r="B5" s="8" t="s">
        <v>25</v>
      </c>
      <c r="C5" s="2"/>
      <c r="D5" s="4">
        <v>2</v>
      </c>
      <c r="E5" s="9">
        <v>43516</v>
      </c>
      <c r="F5" s="10" t="s">
        <v>20</v>
      </c>
      <c r="G5" s="6"/>
      <c r="H5" s="6"/>
      <c r="I5" s="6"/>
      <c r="J5" s="6"/>
      <c r="K5" s="7">
        <v>43532</v>
      </c>
    </row>
    <row r="6" spans="1:11" ht="12.5" x14ac:dyDescent="0.25">
      <c r="A6" s="2" t="s">
        <v>24</v>
      </c>
      <c r="B6" s="8" t="s">
        <v>26</v>
      </c>
      <c r="C6" s="2"/>
      <c r="D6" s="4"/>
      <c r="E6" s="7">
        <v>43533</v>
      </c>
      <c r="F6" s="2" t="s">
        <v>20</v>
      </c>
      <c r="G6" s="6"/>
      <c r="H6" s="6"/>
      <c r="I6" s="3"/>
      <c r="J6" s="6"/>
      <c r="K6" s="7">
        <v>43532</v>
      </c>
    </row>
    <row r="7" spans="1:11" ht="12.5" x14ac:dyDescent="0.25">
      <c r="A7" s="2" t="s">
        <v>15</v>
      </c>
      <c r="B7" s="8" t="s">
        <v>27</v>
      </c>
      <c r="C7" s="2"/>
      <c r="D7" s="4"/>
      <c r="E7" s="7">
        <v>43533</v>
      </c>
      <c r="F7" s="10" t="s">
        <v>20</v>
      </c>
      <c r="G7" s="6"/>
      <c r="H7" s="13"/>
      <c r="I7" s="3"/>
      <c r="J7" s="6"/>
      <c r="K7" s="7">
        <v>43532</v>
      </c>
    </row>
    <row r="8" spans="1:11" ht="12.5" x14ac:dyDescent="0.25">
      <c r="A8" s="2" t="s">
        <v>21</v>
      </c>
      <c r="B8" s="8" t="s">
        <v>28</v>
      </c>
      <c r="C8" s="2"/>
      <c r="D8" s="4"/>
      <c r="E8" s="7">
        <v>43533</v>
      </c>
      <c r="F8" s="2" t="s">
        <v>20</v>
      </c>
      <c r="G8" s="6"/>
      <c r="H8" s="6"/>
      <c r="I8" s="3"/>
      <c r="J8" s="6"/>
      <c r="K8" s="7">
        <v>43532</v>
      </c>
    </row>
    <row r="9" spans="1:11" ht="12.5" x14ac:dyDescent="0.25">
      <c r="A9" s="2" t="s">
        <v>24</v>
      </c>
      <c r="B9" s="8" t="s">
        <v>29</v>
      </c>
      <c r="C9" s="2"/>
      <c r="D9" s="4"/>
      <c r="E9" s="7">
        <v>43533</v>
      </c>
      <c r="F9" s="10" t="s">
        <v>20</v>
      </c>
      <c r="G9" s="6"/>
      <c r="H9" s="6"/>
      <c r="I9" s="3"/>
      <c r="J9" s="6"/>
      <c r="K9" s="7">
        <v>43532</v>
      </c>
    </row>
    <row r="10" spans="1:11" ht="12.5" x14ac:dyDescent="0.25">
      <c r="A10" s="16" t="s">
        <v>15</v>
      </c>
      <c r="B10" s="16" t="s">
        <v>30</v>
      </c>
      <c r="C10" s="16"/>
      <c r="D10" s="18">
        <v>1</v>
      </c>
      <c r="E10" s="7">
        <v>43534</v>
      </c>
      <c r="F10" s="2" t="s">
        <v>20</v>
      </c>
      <c r="G10" s="20"/>
      <c r="H10" s="20"/>
      <c r="I10" s="21"/>
      <c r="J10" s="20"/>
      <c r="K10" s="7">
        <v>43532</v>
      </c>
    </row>
    <row r="11" spans="1:11" ht="12.5" x14ac:dyDescent="0.25">
      <c r="A11" s="22" t="s">
        <v>31</v>
      </c>
      <c r="B11" s="24" t="s">
        <v>33</v>
      </c>
      <c r="C11" s="16"/>
      <c r="D11" s="23">
        <v>2</v>
      </c>
      <c r="E11" s="7">
        <v>43543</v>
      </c>
      <c r="F11" s="10" t="s">
        <v>20</v>
      </c>
      <c r="G11" s="20"/>
      <c r="H11" s="27"/>
      <c r="I11" s="21"/>
      <c r="J11" s="21"/>
      <c r="K11" s="21"/>
    </row>
    <row r="12" spans="1:11" ht="12.5" x14ac:dyDescent="0.25">
      <c r="A12" s="16" t="s">
        <v>24</v>
      </c>
      <c r="B12" s="38" t="s">
        <v>35</v>
      </c>
      <c r="C12" s="16"/>
      <c r="D12" s="18">
        <v>2</v>
      </c>
      <c r="E12" s="7">
        <v>43554</v>
      </c>
      <c r="F12" s="2" t="s">
        <v>20</v>
      </c>
      <c r="G12" s="20"/>
      <c r="H12" s="27"/>
      <c r="I12" s="21"/>
      <c r="J12" s="21"/>
      <c r="K12" s="21"/>
    </row>
    <row r="13" spans="1:11" ht="12.5" x14ac:dyDescent="0.25">
      <c r="A13" s="2"/>
      <c r="B13" s="8"/>
      <c r="C13" s="2"/>
      <c r="D13" s="4"/>
      <c r="E13" s="7"/>
      <c r="F13" s="10" t="s">
        <v>20</v>
      </c>
      <c r="G13" s="3"/>
      <c r="H13" s="3"/>
      <c r="I13" s="3"/>
      <c r="J13" s="3"/>
      <c r="K13" s="29"/>
    </row>
    <row r="14" spans="1:11" ht="12.5" x14ac:dyDescent="0.25">
      <c r="A14" s="2" t="s">
        <v>15</v>
      </c>
      <c r="B14" s="8" t="s">
        <v>39</v>
      </c>
      <c r="C14" s="2"/>
      <c r="D14" s="4">
        <v>1</v>
      </c>
      <c r="E14" s="7">
        <v>43539</v>
      </c>
      <c r="F14" s="10" t="s">
        <v>20</v>
      </c>
      <c r="G14" s="3"/>
      <c r="H14" s="3"/>
      <c r="I14" s="3"/>
      <c r="J14" s="3"/>
      <c r="K14" s="29"/>
    </row>
    <row r="15" spans="1:11" ht="12.5" x14ac:dyDescent="0.25">
      <c r="A15" s="2" t="s">
        <v>15</v>
      </c>
      <c r="B15" s="8" t="s">
        <v>40</v>
      </c>
      <c r="C15" s="2"/>
      <c r="D15" s="4">
        <v>2</v>
      </c>
      <c r="E15" s="7">
        <v>43544</v>
      </c>
      <c r="F15" s="10" t="s">
        <v>20</v>
      </c>
      <c r="G15" s="3"/>
      <c r="H15" s="3"/>
      <c r="I15" s="3"/>
      <c r="J15" s="3"/>
      <c r="K15" s="29"/>
    </row>
    <row r="16" spans="1:11" ht="12.5" x14ac:dyDescent="0.25">
      <c r="A16" s="2" t="s">
        <v>15</v>
      </c>
      <c r="B16" s="8" t="s">
        <v>41</v>
      </c>
      <c r="C16" s="2"/>
      <c r="D16" s="4">
        <v>2</v>
      </c>
      <c r="E16" s="7">
        <v>43544</v>
      </c>
      <c r="F16" s="10" t="s">
        <v>20</v>
      </c>
      <c r="G16" s="3"/>
      <c r="H16" s="3"/>
      <c r="I16" s="3"/>
      <c r="J16" s="3"/>
      <c r="K16" s="29"/>
    </row>
    <row r="17" spans="1:11" ht="12.5" x14ac:dyDescent="0.25">
      <c r="A17" s="2" t="s">
        <v>15</v>
      </c>
      <c r="B17" s="8" t="s">
        <v>42</v>
      </c>
      <c r="C17" s="2"/>
      <c r="D17" s="4">
        <v>2</v>
      </c>
      <c r="E17" s="7">
        <v>43544</v>
      </c>
      <c r="F17" s="10" t="s">
        <v>20</v>
      </c>
      <c r="G17" s="3"/>
      <c r="H17" s="3"/>
      <c r="I17" s="3"/>
      <c r="J17" s="3"/>
      <c r="K17" s="29"/>
    </row>
    <row r="18" spans="1:11" ht="12.5" x14ac:dyDescent="0.25">
      <c r="A18" s="2" t="s">
        <v>15</v>
      </c>
      <c r="B18" s="36" t="s">
        <v>44</v>
      </c>
      <c r="C18" s="2"/>
      <c r="D18" s="4">
        <v>1</v>
      </c>
      <c r="E18" s="7">
        <v>43544</v>
      </c>
      <c r="F18" s="10" t="s">
        <v>20</v>
      </c>
      <c r="G18" s="3"/>
      <c r="H18" s="3"/>
      <c r="I18" s="3"/>
      <c r="J18" s="3"/>
      <c r="K18" s="29"/>
    </row>
    <row r="19" spans="1:11" ht="12.5" x14ac:dyDescent="0.25">
      <c r="A19" s="2" t="s">
        <v>21</v>
      </c>
      <c r="B19" s="36" t="s">
        <v>45</v>
      </c>
      <c r="C19" s="2"/>
      <c r="D19" s="4">
        <v>1</v>
      </c>
      <c r="E19" s="7">
        <v>43534</v>
      </c>
      <c r="F19" s="10" t="s">
        <v>20</v>
      </c>
      <c r="G19" s="3"/>
      <c r="H19" s="3"/>
      <c r="I19" s="3"/>
      <c r="J19" s="3"/>
      <c r="K19" s="29"/>
    </row>
    <row r="20" spans="1:11" ht="12.5" x14ac:dyDescent="0.25">
      <c r="A20" s="2" t="s">
        <v>15</v>
      </c>
      <c r="B20" s="8" t="s">
        <v>34</v>
      </c>
      <c r="C20" s="2"/>
      <c r="D20" s="4">
        <v>1</v>
      </c>
      <c r="E20" s="7">
        <v>43534</v>
      </c>
      <c r="F20" s="10" t="s">
        <v>20</v>
      </c>
      <c r="G20" s="6"/>
      <c r="H20" s="3"/>
      <c r="I20" s="3"/>
      <c r="J20" s="3"/>
      <c r="K20" s="29"/>
    </row>
    <row r="21" spans="1:11" ht="12.5" x14ac:dyDescent="0.25">
      <c r="A21" s="2" t="s">
        <v>24</v>
      </c>
      <c r="B21" s="8" t="s">
        <v>46</v>
      </c>
      <c r="C21" s="2"/>
      <c r="D21" s="4">
        <v>1</v>
      </c>
      <c r="E21" s="7">
        <v>43534</v>
      </c>
      <c r="F21" s="10" t="s">
        <v>20</v>
      </c>
      <c r="G21" s="3"/>
      <c r="H21" s="3"/>
      <c r="I21" s="3"/>
      <c r="J21" s="3"/>
      <c r="K21" s="29"/>
    </row>
    <row r="22" spans="1:11" ht="12.5" x14ac:dyDescent="0.25">
      <c r="A22" s="2" t="s">
        <v>24</v>
      </c>
      <c r="B22" s="8" t="s">
        <v>47</v>
      </c>
      <c r="C22" s="2"/>
      <c r="D22" s="4">
        <v>1</v>
      </c>
      <c r="E22" s="7">
        <v>43534</v>
      </c>
      <c r="F22" s="10" t="s">
        <v>20</v>
      </c>
      <c r="G22" s="3"/>
      <c r="H22" s="3"/>
      <c r="I22" s="3"/>
      <c r="J22" s="3"/>
      <c r="K22" s="29"/>
    </row>
    <row r="23" spans="1:11" ht="12.5" x14ac:dyDescent="0.25">
      <c r="A23" s="2" t="s">
        <v>21</v>
      </c>
      <c r="B23" s="8" t="s">
        <v>48</v>
      </c>
      <c r="C23" s="2"/>
      <c r="D23" s="4">
        <v>1</v>
      </c>
      <c r="E23" s="7">
        <v>43534</v>
      </c>
      <c r="F23" s="10" t="s">
        <v>20</v>
      </c>
      <c r="G23" s="3"/>
      <c r="H23" s="3"/>
      <c r="I23" s="3"/>
      <c r="J23" s="3"/>
      <c r="K23" s="29"/>
    </row>
    <row r="24" spans="1:11" ht="12.5" x14ac:dyDescent="0.25">
      <c r="A24" s="2" t="s">
        <v>15</v>
      </c>
      <c r="B24" s="2" t="s">
        <v>49</v>
      </c>
      <c r="C24" s="2"/>
      <c r="D24" s="4">
        <v>1</v>
      </c>
      <c r="E24" s="7">
        <v>43565</v>
      </c>
      <c r="F24" s="10" t="s">
        <v>20</v>
      </c>
      <c r="G24" s="3"/>
      <c r="H24" s="3"/>
      <c r="I24" s="3"/>
      <c r="J24" s="3"/>
      <c r="K24" s="29"/>
    </row>
    <row r="25" spans="1:11" ht="12.5" x14ac:dyDescent="0.25">
      <c r="A25" s="2" t="s">
        <v>15</v>
      </c>
      <c r="B25" s="2" t="s">
        <v>50</v>
      </c>
      <c r="D25" s="4" t="s">
        <v>51</v>
      </c>
      <c r="E25" s="7">
        <v>43575</v>
      </c>
      <c r="F25" s="10" t="s">
        <v>20</v>
      </c>
      <c r="G25" s="3"/>
      <c r="H25" s="3"/>
      <c r="I25" s="3"/>
      <c r="J25" s="3"/>
      <c r="K25" s="29"/>
    </row>
    <row r="26" spans="1:11" ht="12.5" x14ac:dyDescent="0.25">
      <c r="A26" s="2" t="s">
        <v>21</v>
      </c>
      <c r="B26" s="36" t="s">
        <v>53</v>
      </c>
      <c r="C26" s="2"/>
      <c r="D26" s="4">
        <v>4</v>
      </c>
      <c r="E26" s="7">
        <v>43575</v>
      </c>
      <c r="F26" s="10" t="s">
        <v>20</v>
      </c>
      <c r="G26" s="3"/>
      <c r="H26" s="3"/>
      <c r="I26" s="3"/>
      <c r="J26" s="3"/>
      <c r="K26" s="29"/>
    </row>
    <row r="27" spans="1:11" ht="12.5" x14ac:dyDescent="0.25">
      <c r="A27" s="2" t="s">
        <v>24</v>
      </c>
      <c r="B27" s="2" t="s">
        <v>54</v>
      </c>
      <c r="C27" s="3"/>
      <c r="D27" s="4">
        <v>2</v>
      </c>
      <c r="E27" s="7">
        <v>43580</v>
      </c>
      <c r="F27" s="10" t="s">
        <v>20</v>
      </c>
      <c r="G27" s="3"/>
      <c r="H27" s="3"/>
      <c r="I27" s="3"/>
      <c r="J27" s="3"/>
      <c r="K27" s="29"/>
    </row>
    <row r="28" spans="1:11" ht="12.5" x14ac:dyDescent="0.25">
      <c r="A28" s="2" t="s">
        <v>24</v>
      </c>
      <c r="B28" s="2" t="s">
        <v>55</v>
      </c>
      <c r="C28" s="3"/>
      <c r="D28" s="4">
        <v>2</v>
      </c>
      <c r="E28" s="7">
        <v>43585</v>
      </c>
      <c r="F28" s="10" t="s">
        <v>20</v>
      </c>
      <c r="G28" s="3"/>
      <c r="H28" s="3"/>
      <c r="I28" s="3"/>
      <c r="J28" s="3"/>
      <c r="K28" s="29"/>
    </row>
    <row r="29" spans="1:11" ht="12.5" x14ac:dyDescent="0.25">
      <c r="A29" s="3"/>
      <c r="B29" s="3"/>
      <c r="C29" s="3"/>
      <c r="D29" s="3"/>
      <c r="E29" s="3"/>
      <c r="F29" s="3"/>
      <c r="G29" s="3"/>
      <c r="H29" s="3"/>
      <c r="I29" s="3"/>
      <c r="J29" s="3"/>
      <c r="K29" s="29"/>
    </row>
    <row r="30" spans="1:11" ht="12.5" x14ac:dyDescent="0.25">
      <c r="A30" s="29"/>
      <c r="B30" s="29"/>
      <c r="C30" s="29"/>
      <c r="D30" s="29"/>
      <c r="E30" s="29"/>
      <c r="F30" s="29"/>
      <c r="G30" s="29"/>
      <c r="H30" s="29"/>
      <c r="I30" s="29"/>
      <c r="J30" s="29"/>
      <c r="K30" s="29"/>
    </row>
  </sheetData>
  <mergeCells count="8">
    <mergeCell ref="K1:K2"/>
    <mergeCell ref="A1:A2"/>
    <mergeCell ref="B1:B2"/>
    <mergeCell ref="C1:C2"/>
    <mergeCell ref="G1:J1"/>
    <mergeCell ref="D1:D2"/>
    <mergeCell ref="E1:E2"/>
    <mergeCell ref="F1:F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25"/>
  <sheetViews>
    <sheetView workbookViewId="0"/>
  </sheetViews>
  <sheetFormatPr defaultColWidth="14.453125" defaultRowHeight="15.75" customHeight="1" x14ac:dyDescent="0.25"/>
  <cols>
    <col min="2" max="2" width="39" customWidth="1"/>
    <col min="3" max="14" width="4.81640625" customWidth="1"/>
  </cols>
  <sheetData>
    <row r="1" spans="1:15" ht="15.75" customHeight="1" x14ac:dyDescent="0.25">
      <c r="A1" s="87" t="s">
        <v>0</v>
      </c>
      <c r="B1" s="87" t="s">
        <v>1</v>
      </c>
      <c r="C1" s="90" t="s">
        <v>5</v>
      </c>
      <c r="D1" s="91"/>
      <c r="E1" s="90" t="s">
        <v>17</v>
      </c>
      <c r="F1" s="92"/>
      <c r="G1" s="92"/>
      <c r="H1" s="92"/>
      <c r="I1" s="91"/>
      <c r="J1" s="90" t="s">
        <v>19</v>
      </c>
      <c r="K1" s="92"/>
      <c r="L1" s="92"/>
      <c r="M1" s="92"/>
      <c r="N1" s="91"/>
      <c r="O1" s="89" t="s">
        <v>6</v>
      </c>
    </row>
    <row r="2" spans="1:15" ht="15.75" customHeight="1" x14ac:dyDescent="0.25">
      <c r="A2" s="88"/>
      <c r="B2" s="88"/>
      <c r="C2" s="93" t="s">
        <v>23</v>
      </c>
      <c r="D2" s="94"/>
      <c r="E2" s="94"/>
      <c r="F2" s="94"/>
      <c r="G2" s="94"/>
      <c r="H2" s="94"/>
      <c r="I2" s="94"/>
      <c r="J2" s="94"/>
      <c r="K2" s="94"/>
      <c r="L2" s="94"/>
      <c r="M2" s="94"/>
      <c r="N2" s="95"/>
      <c r="O2" s="88"/>
    </row>
    <row r="3" spans="1:15" ht="15.75" customHeight="1" x14ac:dyDescent="0.25">
      <c r="A3" s="11"/>
      <c r="B3" s="11"/>
      <c r="C3" s="12">
        <v>4</v>
      </c>
      <c r="D3" s="12">
        <v>5</v>
      </c>
      <c r="E3" s="12">
        <v>1</v>
      </c>
      <c r="F3" s="12">
        <v>2</v>
      </c>
      <c r="G3" s="12">
        <v>3</v>
      </c>
      <c r="H3" s="12">
        <v>4</v>
      </c>
      <c r="I3" s="12">
        <v>5</v>
      </c>
      <c r="J3" s="12">
        <v>1</v>
      </c>
      <c r="K3" s="12">
        <v>2</v>
      </c>
      <c r="L3" s="12">
        <v>3</v>
      </c>
      <c r="M3" s="12">
        <v>4</v>
      </c>
      <c r="N3" s="12">
        <v>5</v>
      </c>
      <c r="O3" s="14"/>
    </row>
    <row r="4" spans="1:15" ht="15.75" customHeight="1" x14ac:dyDescent="0.25">
      <c r="A4" s="15" t="s">
        <v>15</v>
      </c>
      <c r="B4" s="15" t="s">
        <v>18</v>
      </c>
      <c r="C4" s="17"/>
      <c r="D4" s="19"/>
      <c r="E4" s="19"/>
      <c r="F4" s="19"/>
      <c r="G4" s="19"/>
      <c r="H4" s="19"/>
      <c r="I4" s="19"/>
      <c r="J4" s="19"/>
      <c r="K4" s="19"/>
      <c r="L4" s="19"/>
      <c r="M4" s="19"/>
      <c r="N4" s="19"/>
      <c r="O4" s="25" t="s">
        <v>32</v>
      </c>
    </row>
    <row r="5" spans="1:15" ht="15.75" customHeight="1" x14ac:dyDescent="0.25">
      <c r="A5" s="11" t="s">
        <v>21</v>
      </c>
      <c r="B5" s="26" t="s">
        <v>22</v>
      </c>
      <c r="C5" s="28"/>
      <c r="D5" s="30"/>
      <c r="E5" s="30"/>
      <c r="F5" s="30"/>
      <c r="G5" s="30"/>
      <c r="H5" s="30"/>
      <c r="I5" s="30"/>
      <c r="J5" s="30"/>
      <c r="K5" s="30"/>
      <c r="L5" s="30"/>
      <c r="M5" s="30"/>
      <c r="N5" s="30"/>
      <c r="O5" s="31" t="s">
        <v>32</v>
      </c>
    </row>
    <row r="6" spans="1:15" ht="15.75" customHeight="1" x14ac:dyDescent="0.25">
      <c r="A6" s="15" t="s">
        <v>24</v>
      </c>
      <c r="B6" s="32" t="s">
        <v>25</v>
      </c>
      <c r="C6" s="28"/>
      <c r="D6" s="33"/>
      <c r="E6" s="33"/>
      <c r="F6" s="33"/>
      <c r="G6" s="33"/>
      <c r="H6" s="33"/>
      <c r="I6" s="33"/>
      <c r="J6" s="33"/>
      <c r="K6" s="33"/>
      <c r="L6" s="33"/>
      <c r="M6" s="33"/>
      <c r="N6" s="33"/>
      <c r="O6" s="34" t="s">
        <v>32</v>
      </c>
    </row>
    <row r="7" spans="1:15" ht="15.75" customHeight="1" x14ac:dyDescent="0.25">
      <c r="A7" s="11" t="s">
        <v>24</v>
      </c>
      <c r="B7" s="26" t="s">
        <v>36</v>
      </c>
      <c r="C7" s="30"/>
      <c r="D7" s="30"/>
      <c r="E7" s="30"/>
      <c r="F7" s="28"/>
      <c r="G7" s="30"/>
      <c r="H7" s="30"/>
      <c r="I7" s="30"/>
      <c r="J7" s="30"/>
      <c r="K7" s="30"/>
      <c r="L7" s="30"/>
      <c r="M7" s="30"/>
      <c r="N7" s="30"/>
      <c r="O7" s="35" t="s">
        <v>37</v>
      </c>
    </row>
    <row r="8" spans="1:15" ht="15.75" customHeight="1" x14ac:dyDescent="0.25">
      <c r="A8" s="15" t="s">
        <v>24</v>
      </c>
      <c r="B8" s="32" t="s">
        <v>38</v>
      </c>
      <c r="C8" s="33"/>
      <c r="D8" s="33"/>
      <c r="E8" s="33"/>
      <c r="F8" s="28"/>
      <c r="G8" s="33"/>
      <c r="H8" s="33"/>
      <c r="I8" s="33"/>
      <c r="J8" s="33"/>
      <c r="K8" s="33"/>
      <c r="L8" s="33"/>
      <c r="M8" s="33"/>
      <c r="N8" s="33"/>
      <c r="O8" s="37" t="s">
        <v>37</v>
      </c>
    </row>
    <row r="9" spans="1:15" ht="15.75" customHeight="1" x14ac:dyDescent="0.25">
      <c r="A9" s="11" t="s">
        <v>24</v>
      </c>
      <c r="B9" s="26" t="s">
        <v>39</v>
      </c>
      <c r="C9" s="30"/>
      <c r="D9" s="30"/>
      <c r="E9" s="30"/>
      <c r="F9" s="28"/>
      <c r="G9" s="30"/>
      <c r="H9" s="30"/>
      <c r="I9" s="30"/>
      <c r="J9" s="30"/>
      <c r="K9" s="30"/>
      <c r="L9" s="30"/>
      <c r="M9" s="30"/>
      <c r="N9" s="30"/>
      <c r="O9" s="35" t="s">
        <v>37</v>
      </c>
    </row>
    <row r="10" spans="1:15" ht="15.75" customHeight="1" x14ac:dyDescent="0.25">
      <c r="A10" s="15" t="s">
        <v>15</v>
      </c>
      <c r="B10" s="32" t="s">
        <v>40</v>
      </c>
      <c r="C10" s="33"/>
      <c r="D10" s="33"/>
      <c r="E10" s="33"/>
      <c r="F10" s="33"/>
      <c r="G10" s="33"/>
      <c r="H10" s="28"/>
      <c r="I10" s="33"/>
      <c r="J10" s="33"/>
      <c r="K10" s="33"/>
      <c r="L10" s="33"/>
      <c r="M10" s="33"/>
      <c r="N10" s="33"/>
      <c r="O10" s="37" t="s">
        <v>43</v>
      </c>
    </row>
    <row r="11" spans="1:15" ht="15.75" customHeight="1" x14ac:dyDescent="0.25">
      <c r="A11" s="11" t="s">
        <v>15</v>
      </c>
      <c r="B11" s="26" t="s">
        <v>41</v>
      </c>
      <c r="C11" s="30"/>
      <c r="D11" s="30"/>
      <c r="E11" s="30"/>
      <c r="F11" s="30"/>
      <c r="G11" s="30"/>
      <c r="H11" s="28"/>
      <c r="I11" s="30"/>
      <c r="J11" s="30"/>
      <c r="K11" s="30"/>
      <c r="L11" s="30"/>
      <c r="M11" s="30"/>
      <c r="N11" s="30"/>
      <c r="O11" s="35" t="s">
        <v>43</v>
      </c>
    </row>
    <row r="12" spans="1:15" ht="15.75" customHeight="1" x14ac:dyDescent="0.25">
      <c r="A12" s="15" t="s">
        <v>15</v>
      </c>
      <c r="B12" s="32" t="s">
        <v>42</v>
      </c>
      <c r="C12" s="33"/>
      <c r="D12" s="33"/>
      <c r="E12" s="33"/>
      <c r="F12" s="33"/>
      <c r="G12" s="33"/>
      <c r="H12" s="28"/>
      <c r="I12" s="33"/>
      <c r="J12" s="33"/>
      <c r="K12" s="33"/>
      <c r="L12" s="33"/>
      <c r="M12" s="33"/>
      <c r="N12" s="33"/>
      <c r="O12" s="37" t="s">
        <v>43</v>
      </c>
    </row>
    <row r="13" spans="1:15" ht="15.75" customHeight="1" x14ac:dyDescent="0.25">
      <c r="A13" s="11" t="s">
        <v>15</v>
      </c>
      <c r="B13" s="40" t="s">
        <v>44</v>
      </c>
      <c r="C13" s="41"/>
      <c r="D13" s="41"/>
      <c r="E13" s="41"/>
      <c r="F13" s="41"/>
      <c r="G13" s="41"/>
      <c r="H13" s="42"/>
      <c r="I13" s="41"/>
      <c r="J13" s="41"/>
      <c r="K13" s="41"/>
      <c r="L13" s="41"/>
      <c r="M13" s="41"/>
      <c r="N13" s="41"/>
      <c r="O13" s="35" t="s">
        <v>43</v>
      </c>
    </row>
    <row r="14" spans="1:15" ht="15.75" customHeight="1" x14ac:dyDescent="0.25">
      <c r="A14" s="15" t="s">
        <v>21</v>
      </c>
      <c r="B14" s="43" t="s">
        <v>52</v>
      </c>
      <c r="C14" s="44"/>
      <c r="D14" s="44"/>
      <c r="E14" s="44"/>
      <c r="F14" s="44"/>
      <c r="G14" s="42"/>
      <c r="H14" s="44"/>
      <c r="I14" s="44"/>
      <c r="J14" s="44"/>
      <c r="K14" s="44"/>
      <c r="L14" s="44"/>
      <c r="M14" s="44"/>
      <c r="N14" s="44"/>
      <c r="O14" s="37" t="s">
        <v>56</v>
      </c>
    </row>
    <row r="15" spans="1:15" ht="15.75" customHeight="1" x14ac:dyDescent="0.25">
      <c r="A15" s="11" t="s">
        <v>21</v>
      </c>
      <c r="B15" s="40" t="s">
        <v>45</v>
      </c>
      <c r="C15" s="41"/>
      <c r="D15" s="41"/>
      <c r="E15" s="41"/>
      <c r="F15" s="41"/>
      <c r="G15" s="42"/>
      <c r="H15" s="41"/>
      <c r="I15" s="41"/>
      <c r="J15" s="41"/>
      <c r="K15" s="41"/>
      <c r="L15" s="41"/>
      <c r="M15" s="41"/>
      <c r="N15" s="41"/>
      <c r="O15" s="35" t="s">
        <v>56</v>
      </c>
    </row>
    <row r="16" spans="1:15" ht="15.75" customHeight="1" x14ac:dyDescent="0.25">
      <c r="A16" s="15" t="s">
        <v>21</v>
      </c>
      <c r="B16" s="32" t="s">
        <v>34</v>
      </c>
      <c r="C16" s="33"/>
      <c r="D16" s="33"/>
      <c r="E16" s="33"/>
      <c r="F16" s="33"/>
      <c r="G16" s="28"/>
      <c r="H16" s="33"/>
      <c r="I16" s="33"/>
      <c r="J16" s="33"/>
      <c r="K16" s="33"/>
      <c r="L16" s="33"/>
      <c r="M16" s="33"/>
      <c r="N16" s="33"/>
      <c r="O16" s="37" t="s">
        <v>56</v>
      </c>
    </row>
    <row r="17" spans="1:15" ht="15.75" customHeight="1" x14ac:dyDescent="0.25">
      <c r="A17" s="11" t="s">
        <v>24</v>
      </c>
      <c r="B17" s="26" t="s">
        <v>46</v>
      </c>
      <c r="C17" s="30"/>
      <c r="D17" s="30"/>
      <c r="E17" s="30"/>
      <c r="F17" s="30"/>
      <c r="G17" s="28"/>
      <c r="H17" s="30"/>
      <c r="I17" s="30"/>
      <c r="J17" s="30"/>
      <c r="K17" s="30"/>
      <c r="L17" s="30"/>
      <c r="M17" s="30"/>
      <c r="N17" s="30"/>
      <c r="O17" s="35" t="s">
        <v>56</v>
      </c>
    </row>
    <row r="18" spans="1:15" ht="15.75" customHeight="1" x14ac:dyDescent="0.25">
      <c r="A18" s="15" t="s">
        <v>24</v>
      </c>
      <c r="B18" s="32" t="s">
        <v>47</v>
      </c>
      <c r="C18" s="33"/>
      <c r="D18" s="33"/>
      <c r="E18" s="33"/>
      <c r="F18" s="33"/>
      <c r="G18" s="28"/>
      <c r="H18" s="33"/>
      <c r="I18" s="33"/>
      <c r="J18" s="33"/>
      <c r="K18" s="33"/>
      <c r="L18" s="33"/>
      <c r="M18" s="33"/>
      <c r="N18" s="33"/>
      <c r="O18" s="37" t="s">
        <v>56</v>
      </c>
    </row>
    <row r="19" spans="1:15" ht="15.75" customHeight="1" x14ac:dyDescent="0.25">
      <c r="A19" s="11" t="s">
        <v>21</v>
      </c>
      <c r="B19" s="26" t="s">
        <v>48</v>
      </c>
      <c r="C19" s="30"/>
      <c r="D19" s="30"/>
      <c r="E19" s="30"/>
      <c r="F19" s="30"/>
      <c r="G19" s="28"/>
      <c r="H19" s="30"/>
      <c r="I19" s="30"/>
      <c r="J19" s="30"/>
      <c r="K19" s="30"/>
      <c r="L19" s="30"/>
      <c r="M19" s="30"/>
      <c r="N19" s="30"/>
      <c r="O19" s="35" t="s">
        <v>56</v>
      </c>
    </row>
    <row r="20" spans="1:15" ht="15.75" customHeight="1" x14ac:dyDescent="0.25">
      <c r="A20" s="15" t="s">
        <v>24</v>
      </c>
      <c r="B20" s="32" t="s">
        <v>35</v>
      </c>
      <c r="C20" s="33"/>
      <c r="D20" s="33"/>
      <c r="E20" s="33"/>
      <c r="F20" s="33"/>
      <c r="G20" s="33"/>
      <c r="H20" s="33"/>
      <c r="I20" s="28"/>
      <c r="J20" s="33"/>
      <c r="K20" s="33"/>
      <c r="L20" s="33"/>
      <c r="M20" s="33"/>
      <c r="N20" s="33"/>
      <c r="O20" s="37" t="s">
        <v>57</v>
      </c>
    </row>
    <row r="21" spans="1:15" ht="15.75" customHeight="1" x14ac:dyDescent="0.25">
      <c r="A21" s="11" t="s">
        <v>15</v>
      </c>
      <c r="B21" s="11" t="s">
        <v>49</v>
      </c>
      <c r="C21" s="45"/>
      <c r="D21" s="45"/>
      <c r="E21" s="45"/>
      <c r="F21" s="45"/>
      <c r="G21" s="45"/>
      <c r="H21" s="45"/>
      <c r="I21" s="45"/>
      <c r="J21" s="45"/>
      <c r="K21" s="46"/>
      <c r="L21" s="45"/>
      <c r="M21" s="45"/>
      <c r="N21" s="45"/>
      <c r="O21" s="35" t="s">
        <v>58</v>
      </c>
    </row>
    <row r="22" spans="1:15" ht="15.75" customHeight="1" x14ac:dyDescent="0.25">
      <c r="A22" s="15" t="s">
        <v>15</v>
      </c>
      <c r="B22" s="15" t="s">
        <v>50</v>
      </c>
      <c r="C22" s="19"/>
      <c r="D22" s="19"/>
      <c r="E22" s="19"/>
      <c r="F22" s="19"/>
      <c r="G22" s="19"/>
      <c r="H22" s="19"/>
      <c r="I22" s="19"/>
      <c r="J22" s="19"/>
      <c r="K22" s="19"/>
      <c r="L22" s="46"/>
      <c r="M22" s="19"/>
      <c r="N22" s="19"/>
      <c r="O22" s="37" t="s">
        <v>59</v>
      </c>
    </row>
    <row r="23" spans="1:15" ht="15.75" customHeight="1" x14ac:dyDescent="0.25">
      <c r="A23" s="11" t="s">
        <v>21</v>
      </c>
      <c r="B23" s="40" t="s">
        <v>53</v>
      </c>
      <c r="C23" s="41"/>
      <c r="D23" s="41"/>
      <c r="E23" s="41"/>
      <c r="F23" s="41"/>
      <c r="G23" s="41"/>
      <c r="H23" s="41"/>
      <c r="I23" s="41"/>
      <c r="J23" s="41"/>
      <c r="K23" s="41"/>
      <c r="L23" s="42"/>
      <c r="M23" s="41"/>
      <c r="N23" s="41"/>
      <c r="O23" s="35" t="s">
        <v>59</v>
      </c>
    </row>
    <row r="24" spans="1:15" ht="15.75" customHeight="1" x14ac:dyDescent="0.25">
      <c r="A24" s="15" t="s">
        <v>24</v>
      </c>
      <c r="B24" s="15" t="s">
        <v>54</v>
      </c>
      <c r="C24" s="19"/>
      <c r="D24" s="19"/>
      <c r="E24" s="19"/>
      <c r="F24" s="19"/>
      <c r="G24" s="19"/>
      <c r="H24" s="19"/>
      <c r="I24" s="19"/>
      <c r="J24" s="19"/>
      <c r="K24" s="19"/>
      <c r="L24" s="19"/>
      <c r="M24" s="46"/>
      <c r="N24" s="19"/>
      <c r="O24" s="37" t="s">
        <v>60</v>
      </c>
    </row>
    <row r="25" spans="1:15" ht="15.75" customHeight="1" x14ac:dyDescent="0.25">
      <c r="A25" s="11" t="s">
        <v>24</v>
      </c>
      <c r="B25" s="11" t="s">
        <v>55</v>
      </c>
      <c r="C25" s="45"/>
      <c r="D25" s="45"/>
      <c r="E25" s="45"/>
      <c r="F25" s="45"/>
      <c r="G25" s="45"/>
      <c r="H25" s="45"/>
      <c r="I25" s="45"/>
      <c r="J25" s="45"/>
      <c r="K25" s="45"/>
      <c r="L25" s="45"/>
      <c r="M25" s="45"/>
      <c r="N25" s="46"/>
      <c r="O25" s="35" t="s">
        <v>61</v>
      </c>
    </row>
  </sheetData>
  <mergeCells count="7">
    <mergeCell ref="A1:A2"/>
    <mergeCell ref="O1:O2"/>
    <mergeCell ref="C1:D1"/>
    <mergeCell ref="E1:I1"/>
    <mergeCell ref="J1:N1"/>
    <mergeCell ref="C2:N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7"/>
  <sheetViews>
    <sheetView workbookViewId="0"/>
  </sheetViews>
  <sheetFormatPr defaultColWidth="14.453125" defaultRowHeight="15.75" customHeight="1" x14ac:dyDescent="0.25"/>
  <cols>
    <col min="1" max="1" width="18.08984375" customWidth="1"/>
    <col min="3" max="3" width="22.81640625" customWidth="1"/>
    <col min="4" max="4" width="52" customWidth="1"/>
    <col min="5" max="5" width="17.54296875" customWidth="1"/>
  </cols>
  <sheetData>
    <row r="1" spans="1:4" ht="12.5" x14ac:dyDescent="0.25">
      <c r="A1" s="47" t="s">
        <v>62</v>
      </c>
      <c r="B1" s="47" t="s">
        <v>63</v>
      </c>
      <c r="C1" s="47" t="s">
        <v>64</v>
      </c>
      <c r="D1" s="47" t="s">
        <v>65</v>
      </c>
    </row>
    <row r="2" spans="1:4" ht="12.5" x14ac:dyDescent="0.25">
      <c r="A2" s="36" t="s">
        <v>66</v>
      </c>
      <c r="B2" s="48">
        <v>43508</v>
      </c>
      <c r="C2" s="36" t="s">
        <v>15</v>
      </c>
      <c r="D2" s="36" t="s">
        <v>67</v>
      </c>
    </row>
    <row r="3" spans="1:4" ht="12.5" x14ac:dyDescent="0.25">
      <c r="A3" s="36" t="s">
        <v>68</v>
      </c>
      <c r="B3" s="48">
        <v>43534</v>
      </c>
      <c r="C3" s="36" t="s">
        <v>15</v>
      </c>
      <c r="D3" s="36" t="s">
        <v>69</v>
      </c>
    </row>
    <row r="4" spans="1:4" ht="12.5" x14ac:dyDescent="0.25">
      <c r="A4" s="36" t="s">
        <v>70</v>
      </c>
      <c r="B4" s="48">
        <v>43542</v>
      </c>
      <c r="C4" s="36" t="s">
        <v>15</v>
      </c>
      <c r="D4" s="36" t="s">
        <v>71</v>
      </c>
    </row>
    <row r="5" spans="1:4" ht="12.5" x14ac:dyDescent="0.25">
      <c r="A5" s="36" t="s">
        <v>72</v>
      </c>
      <c r="B5" s="48">
        <v>43551</v>
      </c>
      <c r="C5" s="36" t="s">
        <v>73</v>
      </c>
      <c r="D5" s="36" t="s">
        <v>74</v>
      </c>
    </row>
    <row r="6" spans="1:4" ht="62.5" x14ac:dyDescent="0.25">
      <c r="A6" s="36" t="s">
        <v>75</v>
      </c>
      <c r="B6" s="48">
        <v>43544</v>
      </c>
      <c r="C6" s="36" t="s">
        <v>76</v>
      </c>
      <c r="D6" s="49" t="s">
        <v>77</v>
      </c>
    </row>
    <row r="7" spans="1:4" ht="61.5" customHeight="1" x14ac:dyDescent="0.25">
      <c r="A7" s="36" t="s">
        <v>78</v>
      </c>
      <c r="B7" s="48">
        <v>43559</v>
      </c>
      <c r="C7" s="36" t="s">
        <v>76</v>
      </c>
      <c r="D7" s="50"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Priorizados</vt:lpstr>
      <vt:lpstr>Req</vt:lpstr>
      <vt:lpstr>Calendario</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Amador Perez Flores</dc:creator>
  <cp:lastModifiedBy>Juan Manuel Amador Perez Flores</cp:lastModifiedBy>
  <dcterms:created xsi:type="dcterms:W3CDTF">2020-04-29T00:56:37Z</dcterms:created>
  <dcterms:modified xsi:type="dcterms:W3CDTF">2020-05-19T17:59:39Z</dcterms:modified>
</cp:coreProperties>
</file>