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wamp64\www\IHM\"/>
    </mc:Choice>
  </mc:AlternateContent>
  <xr:revisionPtr revIDLastSave="0" documentId="13_ncr:1_{B7D0E1CC-52D1-4347-B634-43D5434D2CE2}" xr6:coauthVersionLast="47" xr6:coauthVersionMax="47" xr10:uidLastSave="{00000000-0000-0000-0000-000000000000}"/>
  <bookViews>
    <workbookView xWindow="13065" yWindow="0" windowWidth="15735" windowHeight="15600" xr2:uid="{00000000-000D-0000-FFFF-FFFF00000000}"/>
  </bookViews>
  <sheets>
    <sheet name="Test accept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9" i="1" l="1"/>
  <c r="E10" i="1" s="1"/>
</calcChain>
</file>

<file path=xl/sharedStrings.xml><?xml version="1.0" encoding="utf-8"?>
<sst xmlns="http://schemas.openxmlformats.org/spreadsheetml/2006/main" count="213" uniqueCount="115">
  <si>
    <r>
      <t xml:space="preserve">Le </t>
    </r>
    <r>
      <rPr>
        <b/>
        <sz val="10"/>
        <color theme="1"/>
        <rFont val="Calibri"/>
        <scheme val="minor"/>
      </rPr>
      <t>test d'acceptation</t>
    </r>
    <r>
      <rPr>
        <sz val="10"/>
        <color theme="1"/>
        <rFont val="Calibri"/>
        <scheme val="minor"/>
      </rPr>
      <t xml:space="preserve"> (ou </t>
    </r>
    <r>
      <rPr>
        <b/>
        <sz val="10"/>
        <color theme="1"/>
        <rFont val="Calibri"/>
        <scheme val="minor"/>
      </rPr>
      <t>recette</t>
    </r>
    <r>
      <rPr>
        <sz val="10"/>
        <color theme="1"/>
        <rFont val="Calibri"/>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</si>
  <si>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r>
      <rPr>
        <b/>
        <sz val="12"/>
        <color theme="1"/>
        <rFont val="Calibri"/>
        <scheme val="minor"/>
      </rPr>
      <t>Etape 1</t>
    </r>
    <r>
      <rPr>
        <sz val="12"/>
        <color theme="1"/>
        <rFont val="Calibri"/>
        <scheme val="minor"/>
      </rPr>
      <t xml:space="preserve"> : supprimer la base de données précédemment implémentée</t>
    </r>
  </si>
  <si>
    <r>
      <rPr>
        <b/>
        <sz val="12"/>
        <color theme="1"/>
        <rFont val="Calibri"/>
        <scheme val="minor"/>
      </rPr>
      <t>Etape 2</t>
    </r>
    <r>
      <rPr>
        <sz val="12"/>
        <color theme="1"/>
        <rFont val="Calibri"/>
        <scheme val="minor"/>
      </rPr>
      <t xml:space="preserve"> : implémenter la base de données avec le script SQL donné avec le sujet du projet sur Arche</t>
    </r>
  </si>
  <si>
    <r>
      <rPr>
        <b/>
        <sz val="12"/>
        <color theme="1"/>
        <rFont val="Calibri"/>
        <scheme val="minor"/>
      </rPr>
      <t>Etape 3</t>
    </r>
    <r>
      <rPr>
        <sz val="12"/>
        <color theme="1"/>
        <rFont val="Calibri"/>
        <scheme val="minor"/>
      </rPr>
      <t xml:space="preserve"> : suivre les opérations ci-dessous et évaluez chaque question répondant par "OUI" ou "NON"</t>
    </r>
  </si>
  <si>
    <t>OUI</t>
  </si>
  <si>
    <t>NON</t>
  </si>
  <si>
    <t>Une réponse "OUI" implique que votre application répond totalement à la question posée.</t>
  </si>
  <si>
    <t>Est-ce que toutes les zones sont en lecture seule ?</t>
  </si>
  <si>
    <r>
      <t xml:space="preserve">Valider la modification en cliquant sur le bouton </t>
    </r>
    <r>
      <rPr>
        <b/>
        <i/>
        <sz val="12"/>
        <color theme="1"/>
        <rFont val="Calibri"/>
        <scheme val="minor"/>
      </rPr>
      <t>Valider</t>
    </r>
  </si>
  <si>
    <t>Cliquer sur le bouton "Ajouter"</t>
  </si>
  <si>
    <r>
      <t xml:space="preserve">Valider la saisie en cliquant sur le bouton </t>
    </r>
    <r>
      <rPr>
        <b/>
        <i/>
        <sz val="12"/>
        <color theme="1"/>
        <rFont val="Calibri"/>
        <scheme val="minor"/>
      </rPr>
      <t>Valider</t>
    </r>
  </si>
  <si>
    <t>Est-ce que les boutons "Ajouter", "Modifier" et "Supprimer" sont affichés</t>
  </si>
  <si>
    <t>Est-ce que la zone de saisie "quantité" est affichée ?</t>
  </si>
  <si>
    <t>Est-ce que les boutons d'annulation et de validation sont affichés ?</t>
  </si>
  <si>
    <t>Valider</t>
  </si>
  <si>
    <r>
      <rPr>
        <b/>
        <sz val="14"/>
        <color theme="1"/>
        <rFont val="Calibri"/>
        <scheme val="minor"/>
      </rPr>
      <t xml:space="preserve">Graduation simulation note finale </t>
    </r>
    <r>
      <rPr>
        <sz val="14"/>
        <color theme="1"/>
        <rFont val="Calibri"/>
        <scheme val="minor"/>
      </rPr>
      <t xml:space="preserve">
</t>
    </r>
    <r>
      <rPr>
        <sz val="11"/>
        <color theme="1"/>
        <rFont val="Calibri"/>
        <scheme val="minor"/>
      </rPr>
      <t xml:space="preserve"> (rouge : très insuffisant ; orange : insuffisant ; jaune : moyen ; vert : satisfaisant ; bleu : très satisfaisant )</t>
    </r>
  </si>
  <si>
    <t>SAT - Gestion des interventions</t>
  </si>
  <si>
    <t>Liste des interventions</t>
  </si>
  <si>
    <t>Est-ce que la liste affiche le montant total d'une intervention sur  chaque ligne  ?</t>
  </si>
  <si>
    <t>Est-ce que interventions sont affichées dans l'ordre antichronologique de date d'intervention (de la plus récente à la plus ancienne) ?</t>
  </si>
  <si>
    <r>
      <t xml:space="preserve">Est-ce que le bouton "détail" affiche le formulaire avec le titre </t>
    </r>
    <r>
      <rPr>
        <b/>
        <i/>
        <sz val="12"/>
        <color theme="1"/>
        <rFont val="Calibri"/>
        <scheme val="minor"/>
      </rPr>
      <t>Détail d'une intervention</t>
    </r>
    <r>
      <rPr>
        <sz val="12"/>
        <color theme="1"/>
        <rFont val="Calibri"/>
        <scheme val="minor"/>
      </rPr>
      <t xml:space="preserve"> ?</t>
    </r>
  </si>
  <si>
    <t>Détail d'une intervention : n°2</t>
  </si>
  <si>
    <r>
      <rPr>
        <b/>
        <sz val="14"/>
        <color rgb="FF0070C0"/>
        <rFont val="Calibri"/>
        <family val="2"/>
        <scheme val="minor"/>
      </rPr>
      <t>Remarque</t>
    </r>
    <r>
      <rPr>
        <b/>
        <sz val="12"/>
        <color rgb="FF0070C0"/>
        <rFont val="Calibri"/>
        <family val="2"/>
        <scheme val="minor"/>
      </rPr>
      <t xml:space="preserve"> : dans les opérations, le caractère  </t>
    </r>
    <r>
      <rPr>
        <b/>
        <sz val="14"/>
        <color rgb="FFFF0000"/>
        <rFont val="Calibri"/>
        <family val="2"/>
        <scheme val="minor"/>
      </rPr>
      <t xml:space="preserve">↲ </t>
    </r>
    <r>
      <rPr>
        <b/>
        <sz val="12"/>
        <color rgb="FF0070C0"/>
        <rFont val="Calibri"/>
        <family val="2"/>
        <scheme val="minor"/>
      </rPr>
      <t xml:space="preserve"> signifie un retour à la ligne</t>
    </r>
  </si>
  <si>
    <t>PRESTATIONS</t>
  </si>
  <si>
    <t>Est-ce que le motant total HT est affiché ?</t>
  </si>
  <si>
    <t>Si oui, est-ce que le total HT affiché est 407 ?</t>
  </si>
  <si>
    <t>Si oui, est-ce que les montants TVA et TTC  sont 40,70 et 447,70 ?</t>
  </si>
  <si>
    <t>Est-ce que la liste des prestations de l'intervention affiche le code, le libellé, le prix unitaire, la quantité, le montant ?</t>
  </si>
  <si>
    <t>Est-ce que la ligne "DTCFM  détecteur de fumée"  avec une  quantité à 3 est affichée ?</t>
  </si>
  <si>
    <t>Si oui, est-ce que le prix unitaire "30.00" et le montant "90.00" sont affichés ?</t>
  </si>
  <si>
    <t>Sélectionner l'intervention n°2, puis cliquer sur le bouton "Modifier"</t>
  </si>
  <si>
    <r>
      <t xml:space="preserve">Est-ce que le bouton "Modifier" affiche le formulaire avec le titre </t>
    </r>
    <r>
      <rPr>
        <b/>
        <i/>
        <sz val="12"/>
        <color theme="1"/>
        <rFont val="Calibri"/>
        <scheme val="minor"/>
      </rPr>
      <t>Modification d'une intervention</t>
    </r>
    <r>
      <rPr>
        <sz val="12"/>
        <color theme="1"/>
        <rFont val="Calibri"/>
        <scheme val="minor"/>
      </rPr>
      <t xml:space="preserve"> ?</t>
    </r>
  </si>
  <si>
    <t>Formulaire modification de l'intervention n°2</t>
  </si>
  <si>
    <r>
      <t xml:space="preserve">Est-ce que un message d'erreur du type </t>
    </r>
    <r>
      <rPr>
        <b/>
        <i/>
        <sz val="12"/>
        <color indexed="2"/>
        <rFont val="Calibri"/>
        <scheme val="minor"/>
      </rPr>
      <t xml:space="preserve">"Le numéro de contrat doit être renseigné"  </t>
    </r>
    <r>
      <rPr>
        <i/>
        <sz val="12"/>
        <color theme="1"/>
        <rFont val="Calibri"/>
        <scheme val="minor"/>
      </rPr>
      <t>est affiché ?</t>
    </r>
  </si>
  <si>
    <t>Est-ce que l'application retourne à l'affichage de la liste des interventions ?</t>
  </si>
  <si>
    <r>
      <t>Est-ce que le volet CONTRAT affiche aussi "</t>
    </r>
    <r>
      <rPr>
        <i/>
        <sz val="12"/>
        <color theme="1"/>
        <rFont val="Calibri"/>
        <family val="2"/>
        <scheme val="minor"/>
      </rPr>
      <t>client</t>
    </r>
    <r>
      <rPr>
        <sz val="12"/>
        <color theme="1"/>
        <rFont val="Calibri"/>
        <family val="2"/>
        <scheme val="minor"/>
      </rPr>
      <t xml:space="preserve"> </t>
    </r>
    <r>
      <rPr>
        <b/>
        <sz val="12"/>
        <color rgb="FFFF0000"/>
        <rFont val="Calibri"/>
        <family val="2"/>
        <scheme val="minor"/>
      </rPr>
      <t>↲</t>
    </r>
    <r>
      <rPr>
        <sz val="12"/>
        <color theme="1"/>
        <rFont val="Calibri"/>
        <family val="2"/>
        <scheme val="minor"/>
      </rPr>
      <t xml:space="preserve"> M. STAUB Fabien </t>
    </r>
    <r>
      <rPr>
        <b/>
        <sz val="12"/>
        <color rgb="FFFF0000"/>
        <rFont val="Calibri"/>
        <family val="2"/>
        <scheme val="minor"/>
      </rPr>
      <t>↲</t>
    </r>
    <r>
      <rPr>
        <sz val="12"/>
        <color theme="1"/>
        <rFont val="Calibri"/>
        <family val="2"/>
        <scheme val="minor"/>
      </rPr>
      <t xml:space="preserve"> fab@iut.com</t>
    </r>
    <r>
      <rPr>
        <b/>
        <sz val="12"/>
        <color rgb="FFFF0000"/>
        <rFont val="Calibri"/>
        <family val="2"/>
        <scheme val="minor"/>
      </rPr>
      <t xml:space="preserve"> ↲</t>
    </r>
    <r>
      <rPr>
        <sz val="12"/>
        <color theme="1"/>
        <rFont val="Calibri"/>
        <family val="2"/>
        <scheme val="minor"/>
      </rPr>
      <t xml:space="preserve"> 0607070707" ?</t>
    </r>
  </si>
  <si>
    <r>
      <t xml:space="preserve">Est-ce que le volet CONTRAT affiche : numéro "2", "site protégé </t>
    </r>
    <r>
      <rPr>
        <b/>
        <sz val="12"/>
        <color rgb="FFFF0000"/>
        <rFont val="Calibri"/>
        <family val="2"/>
        <scheme val="minor"/>
      </rPr>
      <t>↲</t>
    </r>
    <r>
      <rPr>
        <sz val="12"/>
        <color theme="1"/>
        <rFont val="Calibri"/>
        <family val="2"/>
        <scheme val="minor"/>
      </rPr>
      <t xml:space="preserve"> contrat créé le 16/06/2008 </t>
    </r>
    <r>
      <rPr>
        <b/>
        <sz val="12"/>
        <color rgb="FFFF0000"/>
        <rFont val="Calibri"/>
        <family val="2"/>
        <scheme val="minor"/>
      </rPr>
      <t>↲</t>
    </r>
    <r>
      <rPr>
        <sz val="12"/>
        <color theme="1"/>
        <rFont val="Calibri"/>
        <family val="2"/>
        <scheme val="minor"/>
      </rPr>
      <t xml:space="preserve"> 2 rue des Bois </t>
    </r>
    <r>
      <rPr>
        <b/>
        <sz val="12"/>
        <color rgb="FFFF0000"/>
        <rFont val="Calibri"/>
        <family val="2"/>
        <scheme val="minor"/>
      </rPr>
      <t xml:space="preserve">↲ </t>
    </r>
    <r>
      <rPr>
        <sz val="12"/>
        <color theme="1"/>
        <rFont val="Calibri"/>
        <family val="2"/>
        <scheme val="minor"/>
      </rPr>
      <t>57100 Thionville"  ?</t>
    </r>
  </si>
  <si>
    <r>
      <t xml:space="preserve">Est-ce que le volet CONTRAT affiche : numéro "2", "site protégé </t>
    </r>
    <r>
      <rPr>
        <b/>
        <sz val="12"/>
        <color rgb="FFFF0000"/>
        <rFont val="Calibri"/>
        <family val="2"/>
        <scheme val="minor"/>
      </rPr>
      <t>↲</t>
    </r>
    <r>
      <rPr>
        <sz val="12"/>
        <color theme="1"/>
        <rFont val="Calibri"/>
        <family val="2"/>
        <scheme val="minor"/>
      </rPr>
      <t xml:space="preserve"> contrat créé le 16/06/2008 </t>
    </r>
    <r>
      <rPr>
        <b/>
        <sz val="12"/>
        <color rgb="FFFF0000"/>
        <rFont val="Calibri"/>
        <family val="2"/>
        <scheme val="minor"/>
      </rPr>
      <t>↲</t>
    </r>
    <r>
      <rPr>
        <sz val="12"/>
        <color theme="1"/>
        <rFont val="Calibri"/>
        <family val="2"/>
        <scheme val="minor"/>
      </rPr>
      <t xml:space="preserve"> 2 rue des Bois</t>
    </r>
    <r>
      <rPr>
        <b/>
        <sz val="12"/>
        <color rgb="FFFF0000"/>
        <rFont val="Calibri"/>
        <family val="2"/>
        <scheme val="minor"/>
      </rPr>
      <t xml:space="preserve"> ↲</t>
    </r>
    <r>
      <rPr>
        <sz val="12"/>
        <color theme="1"/>
        <rFont val="Calibri"/>
        <family val="2"/>
        <scheme val="minor"/>
      </rPr>
      <t xml:space="preserve"> 57100 Thionville"  ?</t>
    </r>
  </si>
  <si>
    <r>
      <t xml:space="preserve">Est-ce que le volet CONTRAT affiche : numéro "4", "site protégé </t>
    </r>
    <r>
      <rPr>
        <b/>
        <sz val="12"/>
        <color rgb="FFFF0000"/>
        <rFont val="Calibri"/>
        <family val="2"/>
        <scheme val="minor"/>
      </rPr>
      <t>↲</t>
    </r>
    <r>
      <rPr>
        <sz val="12"/>
        <color theme="1"/>
        <rFont val="Calibri"/>
        <family val="2"/>
        <scheme val="minor"/>
      </rPr>
      <t xml:space="preserve"> contrat créé le 04/07/2013 </t>
    </r>
    <r>
      <rPr>
        <b/>
        <sz val="12"/>
        <color rgb="FFFF0000"/>
        <rFont val="Calibri"/>
        <family val="2"/>
        <scheme val="minor"/>
      </rPr>
      <t>↲</t>
    </r>
    <r>
      <rPr>
        <sz val="12"/>
        <color theme="1"/>
        <rFont val="Calibri"/>
        <family val="2"/>
        <scheme val="minor"/>
      </rPr>
      <t xml:space="preserve"> 3 rue de Metz </t>
    </r>
    <r>
      <rPr>
        <b/>
        <sz val="12"/>
        <color rgb="FFFF0000"/>
        <rFont val="Calibri"/>
        <family val="2"/>
        <scheme val="minor"/>
      </rPr>
      <t xml:space="preserve">↲ </t>
    </r>
    <r>
      <rPr>
        <sz val="12"/>
        <color theme="1"/>
        <rFont val="Calibri"/>
        <family val="2"/>
        <scheme val="minor"/>
      </rPr>
      <t>57000 Metz"  ?</t>
    </r>
  </si>
  <si>
    <r>
      <t>Est-ce que le volet CONTRAT affiche aussi "</t>
    </r>
    <r>
      <rPr>
        <i/>
        <sz val="12"/>
        <color theme="1"/>
        <rFont val="Calibri"/>
        <family val="2"/>
        <scheme val="minor"/>
      </rPr>
      <t>client</t>
    </r>
    <r>
      <rPr>
        <sz val="12"/>
        <color theme="1"/>
        <rFont val="Calibri"/>
        <family val="2"/>
        <scheme val="minor"/>
      </rPr>
      <t xml:space="preserve"> </t>
    </r>
    <r>
      <rPr>
        <b/>
        <sz val="12"/>
        <color rgb="FFFF0000"/>
        <rFont val="Calibri"/>
        <family val="2"/>
        <scheme val="minor"/>
      </rPr>
      <t>↲</t>
    </r>
    <r>
      <rPr>
        <sz val="12"/>
        <color theme="1"/>
        <rFont val="Calibri"/>
        <family val="2"/>
        <scheme val="minor"/>
      </rPr>
      <t xml:space="preserve"> Mme RENAULT Mégane </t>
    </r>
    <r>
      <rPr>
        <b/>
        <sz val="12"/>
        <color rgb="FFFF0000"/>
        <rFont val="Calibri"/>
        <family val="2"/>
        <scheme val="minor"/>
      </rPr>
      <t>↲</t>
    </r>
    <r>
      <rPr>
        <sz val="12"/>
        <color theme="1"/>
        <rFont val="Calibri"/>
        <family val="2"/>
        <scheme val="minor"/>
      </rPr>
      <t xml:space="preserve"> megane@me.com</t>
    </r>
    <r>
      <rPr>
        <b/>
        <sz val="12"/>
        <color rgb="FFFF0000"/>
        <rFont val="Calibri"/>
        <family val="2"/>
        <scheme val="minor"/>
      </rPr>
      <t xml:space="preserve"> ↲</t>
    </r>
    <r>
      <rPr>
        <sz val="12"/>
        <color theme="1"/>
        <rFont val="Calibri"/>
        <family val="2"/>
        <scheme val="minor"/>
      </rPr>
      <t xml:space="preserve"> 0612345678" ?</t>
    </r>
  </si>
  <si>
    <t>Est-ce que le formulaire de saisie/modification d'une prestation est affiché ?</t>
  </si>
  <si>
    <t>Est-ce qu'un message d'erreur du type "La quantité est un entier supérieur à 0" est affiché ?</t>
  </si>
  <si>
    <t>compléter la zone "quantité" avec "aa"</t>
  </si>
  <si>
    <t>Vider la zone "quantité"</t>
  </si>
  <si>
    <t>compléter la zone "quantité" avec "4"</t>
  </si>
  <si>
    <t>Sélectionner la ligne "DTCFM détecteur de fumée"</t>
  </si>
  <si>
    <r>
      <t>Cliquer sur le bouton "</t>
    </r>
    <r>
      <rPr>
        <b/>
        <sz val="12"/>
        <color theme="1"/>
        <rFont val="Calibri"/>
        <family val="2"/>
        <scheme val="minor"/>
      </rPr>
      <t>Modifier</t>
    </r>
    <r>
      <rPr>
        <sz val="12"/>
        <color theme="1"/>
        <rFont val="Calibri"/>
        <family val="2"/>
        <scheme val="minor"/>
      </rPr>
      <t>"</t>
    </r>
  </si>
  <si>
    <t>Est-ce que la ligne "DTCFM  détecteur de fumée"  avec une  quantité à 4 est affichée ?</t>
  </si>
  <si>
    <t>Si oui, est-ce que le prix unitaire "30.00" et le montant "120.00" sont affichés ?</t>
  </si>
  <si>
    <t>Si oui, est-ce que le total HT affiché est 407.00 ?</t>
  </si>
  <si>
    <t>Si oui, est-ce que les montants TVA et TTC  sont 40.70 et 447.70 ?</t>
  </si>
  <si>
    <t>Est-ce que le total HT affiché est 437.00 ?</t>
  </si>
  <si>
    <t>Si oui, est-ce que les montants TVA et TTC  sont 43.70 et 480.70 ?</t>
  </si>
  <si>
    <t>Est-ce que le bouton "Ajouter"  affiche la fiche "Nouvelle intervention" ?</t>
  </si>
  <si>
    <t>Est-ce que la date est postérieure à celle du jour ?</t>
  </si>
  <si>
    <t>Est-ce que la zone numéro d'intervention est en lecture seule ?</t>
  </si>
  <si>
    <r>
      <t>Est-ce qu'un message d'erreur du type "</t>
    </r>
    <r>
      <rPr>
        <b/>
        <i/>
        <sz val="12"/>
        <color indexed="2"/>
        <rFont val="Calibri"/>
        <scheme val="minor"/>
      </rPr>
      <t xml:space="preserve">Le numéro de contrat doit être renseigné" </t>
    </r>
    <r>
      <rPr>
        <sz val="12"/>
        <color theme="1"/>
        <rFont val="Calibri"/>
        <scheme val="minor"/>
      </rPr>
      <t>est affiché ?</t>
    </r>
  </si>
  <si>
    <r>
      <t>Est-ce qu'un message d'erreur du type "</t>
    </r>
    <r>
      <rPr>
        <b/>
        <i/>
        <sz val="12"/>
        <color indexed="2"/>
        <rFont val="Calibri"/>
        <scheme val="minor"/>
      </rPr>
      <t xml:space="preserve">L'intervention doit comporter au moins une prestation" </t>
    </r>
    <r>
      <rPr>
        <sz val="12"/>
        <color theme="1"/>
        <rFont val="Calibri"/>
        <scheme val="minor"/>
      </rPr>
      <t>est affiché ?</t>
    </r>
  </si>
  <si>
    <t>Est-ce que le montant HT est égal à 0.00 ?</t>
  </si>
  <si>
    <t>Est-ce que la liste de toutes les prestations est affichée ?</t>
  </si>
  <si>
    <t>Choisir la prestation "détecteur d'ouverture" dans la liste, puis valider</t>
  </si>
  <si>
    <t>Saisir "2" pour la quantité, puis valider</t>
  </si>
  <si>
    <r>
      <t>Est-ce qu'un message d'erreur du type "</t>
    </r>
    <r>
      <rPr>
        <b/>
        <i/>
        <sz val="12"/>
        <color indexed="2"/>
        <rFont val="Calibri"/>
        <scheme val="minor"/>
      </rPr>
      <t>Aucune prestation choisie"</t>
    </r>
    <r>
      <rPr>
        <sz val="12"/>
        <color theme="1"/>
        <rFont val="Calibri"/>
        <scheme val="minor"/>
      </rPr>
      <t xml:space="preserve"> est affiché ?</t>
    </r>
  </si>
  <si>
    <r>
      <t>Est-ce qu'un message d'erreur du type "</t>
    </r>
    <r>
      <rPr>
        <b/>
        <i/>
        <sz val="12"/>
        <color indexed="2"/>
        <rFont val="Calibri"/>
        <scheme val="minor"/>
      </rPr>
      <t>La quantité est un entier supérieur à 0"</t>
    </r>
    <r>
      <rPr>
        <sz val="12"/>
        <color theme="1"/>
        <rFont val="Calibri"/>
        <scheme val="minor"/>
      </rPr>
      <t xml:space="preserve"> est affiché ?</t>
    </r>
  </si>
  <si>
    <t>Est-ce que le montant total HT est égal à 56.00 ?</t>
  </si>
  <si>
    <t>Est-ce que "détecteur d'ouverture" n'est pas affiché dans la liste des prestations ?</t>
  </si>
  <si>
    <t>Est-ce que la ligne "MO main d'œuvre 1/2 heure, 75.00, quantité 1, montant 75.00" est affichée ?</t>
  </si>
  <si>
    <t>Est-ce que la ligne "DTCOV détecteur d'ouverture,  28.00 HT, quantité 2, montant 56.00" est affichée ?</t>
  </si>
  <si>
    <t>Est-ce que les montants TVA et TTC affichés sont 5.60 et 61.60 ?</t>
  </si>
  <si>
    <t>Sélectionner la ligne "détecteur d'ouverture" et cliquer sur "Modifier"</t>
  </si>
  <si>
    <t>Est-ce que seulement le libellé "détecteur d'ouverture" est affiché ?</t>
  </si>
  <si>
    <t>Est-ce que le formulaire de saisie d'une prestation est affiché ?</t>
  </si>
  <si>
    <t>Est-ce que la zone de saisie "quantité" affiche la valeur 2 ?</t>
  </si>
  <si>
    <t>Saisir "3" pour la quantité, puis valider</t>
  </si>
  <si>
    <t>Est-ce que la ligne "DTCOV détecteur d'ouverture,  28.00 HT, quantité 3, montant 84.00" est affichée ?</t>
  </si>
  <si>
    <t>Sélectionner la ligne "main d'oeuvre 1/2 heure" et cliquer sur "Supprimer"</t>
  </si>
  <si>
    <t>Ajouter une autre prestation</t>
  </si>
  <si>
    <t>Est-ce que "détecteur d'ouverture" et "détecteur de fumée" ne sont pas affichés dans la liste des prestations ?</t>
  </si>
  <si>
    <r>
      <t>Est-ce que le volet CONTRAT affiche aussi "</t>
    </r>
    <r>
      <rPr>
        <i/>
        <sz val="12"/>
        <color theme="1"/>
        <rFont val="Calibri"/>
        <family val="2"/>
        <scheme val="minor"/>
      </rPr>
      <t>client</t>
    </r>
    <r>
      <rPr>
        <sz val="12"/>
        <color theme="1"/>
        <rFont val="Calibri"/>
        <family val="2"/>
        <scheme val="minor"/>
      </rPr>
      <t xml:space="preserve"> </t>
    </r>
    <r>
      <rPr>
        <b/>
        <sz val="12"/>
        <color rgb="FFFF0000"/>
        <rFont val="Calibri"/>
        <family val="2"/>
        <scheme val="minor"/>
      </rPr>
      <t>↲</t>
    </r>
    <r>
      <rPr>
        <sz val="12"/>
        <color theme="1"/>
        <rFont val="Calibri"/>
        <family val="2"/>
        <scheme val="minor"/>
      </rPr>
      <t xml:space="preserve"> M CHAPLIN Mathieu </t>
    </r>
    <r>
      <rPr>
        <b/>
        <sz val="12"/>
        <color rgb="FFFF0000"/>
        <rFont val="Calibri"/>
        <family val="2"/>
        <scheme val="minor"/>
      </rPr>
      <t>↲</t>
    </r>
    <r>
      <rPr>
        <sz val="12"/>
        <color theme="1"/>
        <rFont val="Calibri"/>
        <family val="2"/>
        <scheme val="minor"/>
      </rPr>
      <t xml:space="preserve"> mat@iut.com</t>
    </r>
    <r>
      <rPr>
        <b/>
        <sz val="12"/>
        <color rgb="FFFF0000"/>
        <rFont val="Calibri"/>
        <family val="2"/>
        <scheme val="minor"/>
      </rPr>
      <t xml:space="preserve"> ↲</t>
    </r>
    <r>
      <rPr>
        <sz val="12"/>
        <color theme="1"/>
        <rFont val="Calibri"/>
        <family val="2"/>
        <scheme val="minor"/>
      </rPr>
      <t xml:space="preserve"> 0606060606" ?</t>
    </r>
  </si>
  <si>
    <r>
      <t xml:space="preserve">Valider l'ajout de la nouvelle intervention en cliquant sur le bouton </t>
    </r>
    <r>
      <rPr>
        <b/>
        <i/>
        <sz val="12"/>
        <color theme="1"/>
        <rFont val="Calibri"/>
        <scheme val="minor"/>
      </rPr>
      <t>Valider</t>
    </r>
  </si>
  <si>
    <t>Modifier le numéro de contrat et saisir 2</t>
  </si>
  <si>
    <r>
      <t xml:space="preserve">Est-ce que le volet CONTRAT affiche : numéro "2", "site protégé </t>
    </r>
    <r>
      <rPr>
        <b/>
        <sz val="12"/>
        <color rgb="FFFF0000"/>
        <rFont val="Calibri"/>
        <family val="2"/>
        <scheme val="minor"/>
      </rPr>
      <t>↲</t>
    </r>
    <r>
      <rPr>
        <sz val="12"/>
        <color theme="1"/>
        <rFont val="Calibri"/>
        <family val="2"/>
        <scheme val="minor"/>
      </rPr>
      <t xml:space="preserve"> contrat créé le 27/11/2014 </t>
    </r>
    <r>
      <rPr>
        <b/>
        <sz val="12"/>
        <color rgb="FFFF0000"/>
        <rFont val="Calibri"/>
        <family val="2"/>
        <scheme val="minor"/>
      </rPr>
      <t>↲</t>
    </r>
    <r>
      <rPr>
        <sz val="12"/>
        <color theme="1"/>
        <rFont val="Calibri"/>
        <family val="2"/>
        <scheme val="minor"/>
      </rPr>
      <t xml:space="preserve"> 2c rue de la GrandeForme </t>
    </r>
    <r>
      <rPr>
        <b/>
        <sz val="12"/>
        <color rgb="FFFF0000"/>
        <rFont val="Calibri"/>
        <family val="2"/>
        <scheme val="minor"/>
      </rPr>
      <t xml:space="preserve">↲ </t>
    </r>
    <r>
      <rPr>
        <sz val="12"/>
        <rFont val="Calibri"/>
        <family val="2"/>
        <scheme val="minor"/>
      </rPr>
      <t>75006 Paris</t>
    </r>
    <r>
      <rPr>
        <sz val="12"/>
        <color theme="1"/>
        <rFont val="Calibri"/>
        <family val="2"/>
        <scheme val="minor"/>
      </rPr>
      <t>"  ?</t>
    </r>
  </si>
  <si>
    <r>
      <t xml:space="preserve">Est-ce que le volet CONTRAT affiche : numéro "2", "site protégé </t>
    </r>
    <r>
      <rPr>
        <b/>
        <sz val="12"/>
        <color rgb="FFFF0000"/>
        <rFont val="Calibri"/>
        <family val="2"/>
        <scheme val="minor"/>
      </rPr>
      <t>↲</t>
    </r>
    <r>
      <rPr>
        <sz val="12"/>
        <color theme="1"/>
        <rFont val="Calibri"/>
        <family val="2"/>
        <scheme val="minor"/>
      </rPr>
      <t xml:space="preserve"> contrat créé le 16/06/2008 </t>
    </r>
    <r>
      <rPr>
        <b/>
        <sz val="12"/>
        <color rgb="FFFF0000"/>
        <rFont val="Calibri"/>
        <family val="2"/>
        <scheme val="minor"/>
      </rPr>
      <t>↲</t>
    </r>
    <r>
      <rPr>
        <sz val="12"/>
        <color theme="1"/>
        <rFont val="Calibri"/>
        <family val="2"/>
        <scheme val="minor"/>
      </rPr>
      <t xml:space="preserve">  2 rue des Bois </t>
    </r>
    <r>
      <rPr>
        <b/>
        <sz val="12"/>
        <color rgb="FFFF0000"/>
        <rFont val="Calibri"/>
        <family val="2"/>
        <scheme val="minor"/>
      </rPr>
      <t xml:space="preserve">↲ </t>
    </r>
    <r>
      <rPr>
        <sz val="12"/>
        <rFont val="Calibri"/>
        <family val="2"/>
        <scheme val="minor"/>
      </rPr>
      <t>57100 Thionville</t>
    </r>
    <r>
      <rPr>
        <sz val="12"/>
        <color theme="1"/>
        <rFont val="Calibri"/>
        <family val="2"/>
        <scheme val="minor"/>
      </rPr>
      <t>"  ?</t>
    </r>
  </si>
  <si>
    <t>Valider l'ajout en cliquant sur le bouton "Valider"</t>
  </si>
  <si>
    <t>Est-ce que les montants HT affichés pour les interventions 2 et 4 sont respectivement 407 et 175 euros ?</t>
  </si>
  <si>
    <t>Est-ce qu'une demande de confirmation est affichée lors de la suppression de l'intervention n°8 ?</t>
  </si>
  <si>
    <t>Est-ce que la ligne de l'intervention n°8  n'apparaît plus dans l'affichage de la liste des interventions ?</t>
  </si>
  <si>
    <t>Est-ce que le numéro d'intervention est initialisé automatiquement au numéro suivant ?</t>
  </si>
  <si>
    <t>Est-ce que les zones de saisie numéro et date d'intervention sont en lecture seule ?</t>
  </si>
  <si>
    <t>Est-ce qu'un bouton "retour" est affiché</t>
  </si>
  <si>
    <t>Si oui, cliquer sur le bouton "retour"</t>
  </si>
  <si>
    <t>Formulaire ajout d'une intervention</t>
  </si>
  <si>
    <r>
      <t xml:space="preserve">Si oui, cliquer sur le bouton </t>
    </r>
    <r>
      <rPr>
        <b/>
        <i/>
        <sz val="12"/>
        <color theme="1"/>
        <rFont val="Calibri"/>
        <scheme val="minor"/>
      </rPr>
      <t>Oui</t>
    </r>
    <r>
      <rPr>
        <sz val="12"/>
        <color theme="1"/>
        <rFont val="Calibri"/>
        <scheme val="minor"/>
      </rPr>
      <t xml:space="preserve"> de la demande de confirmation</t>
    </r>
  </si>
  <si>
    <t>Est-ce que la liste affiche le n°, la date, le n° et la commune du site protégé (contrat), le n° et le nom du client ?</t>
  </si>
  <si>
    <t>Est-ce que la ligne "DEPLAC  forfait déplacement avec 1ère heure MO"  avec une  quantité à 1 est affichée ?</t>
  </si>
  <si>
    <t>Vider les zones motif, n° contrat</t>
  </si>
  <si>
    <t>Compléter le numéro de contrat avec 4</t>
  </si>
  <si>
    <t>Est-ce que la ligne de l'intervention n°2 affiche "4 - Metz" pour le contrat, "3- RENAULT" pour le client et "437.00" pour le montant</t>
  </si>
  <si>
    <t>Est-ce que toutes les autres zones de saisie sont vides à l'affichage du formulaire ?</t>
  </si>
  <si>
    <t>Choisir la prestation "détecteur de fumée" avec une quantité à 1, puis valider</t>
  </si>
  <si>
    <t>Est-ce que le montant total HT est égal à 86.00 ?</t>
  </si>
  <si>
    <t>Est-ce que la ligne "DTCFM détecteur de fumée, 30.00 HT, quantité 1, montant 30.00" est affichée ?</t>
  </si>
  <si>
    <t>Choisir la prestation "maint d'œuvre 1/2 heure" avec une quantité à 1, puis valider</t>
  </si>
  <si>
    <t>Est-ce que le montant total HT est égal à 161.00 ?</t>
  </si>
  <si>
    <t>Est-ce que le montant total HT est égal à 189.00 ?</t>
  </si>
  <si>
    <t>Est-ce que les montants TVA et TTC affichés sont 18.90 et 207.90 ?</t>
  </si>
  <si>
    <t>Est-ce que le montant total HT est égal à 114.00 ?</t>
  </si>
  <si>
    <t>Est-ce que les montants TVA et TTC affichés sont 11.40 et 125.40 ?</t>
  </si>
  <si>
    <t>Sélectionner l'intervention n°2 dans la liste et cliquer sur le bouton "Détail"</t>
  </si>
  <si>
    <t>Si oui, est ce que "détecteur de fumée", quantité 3 ?</t>
  </si>
  <si>
    <t>Compléter le formulaire avec les données suivantes : 
       date : 22/05/2024 ; motif : "problème déclenchement alarme" ; contrat n°6</t>
  </si>
  <si>
    <t>Est-ce que la nouvelle intervention  à la date "22/05/2024", contrat "2 - Thionville",
                                                                        client "2 -STAUB", conseiller "4 - LEBOEUF" , montant HT "114.00" est ajoutée à la liste</t>
  </si>
  <si>
    <r>
      <t>Est-ce qu'un message d'erreur du type "Une intervention pour le contrat est déjà planifié à la même date d'intervention " est affiché</t>
    </r>
    <r>
      <rPr>
        <sz val="12"/>
        <color theme="1"/>
        <rFont val="Calibri"/>
        <scheme val="minor"/>
      </rPr>
      <t xml:space="preserve"> ?</t>
    </r>
  </si>
  <si>
    <t>Sélectionner l'intervention n°8 du 20/05/2020, puis cliquer sur le bouton "supprimer"</t>
  </si>
  <si>
    <t>Est-ce que volet IDENTIFICATION affiche  : numéro "2"  le "20/05/2020"
                                                                      motif : "changement matériel"   observations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</si>
</sst>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7" x14ac:knownFonts="1">
    <font>
      <sz val="11"/>
      <color theme="1"/>
      <name val="Calibri"/>
      <scheme val="minor"/>
    </font>
    <font>
      <sz val="14"/>
      <color rgb="FF00B050"/>
      <name val="Calibri"/>
      <scheme val="minor"/>
    </font>
    <font>
      <sz val="20"/>
      <color theme="1"/>
      <name val="Calibri"/>
      <scheme val="minor"/>
    </font>
    <font>
      <sz val="12"/>
      <color theme="1"/>
      <name val="Calibri"/>
      <scheme val="minor"/>
    </font>
    <font>
      <sz val="10"/>
      <color theme="1"/>
      <name val="Calibri"/>
      <scheme val="minor"/>
    </font>
    <font>
      <b/>
      <sz val="12"/>
      <color rgb="FF7030A0"/>
      <name val="Calibri"/>
      <scheme val="minor"/>
    </font>
    <font>
      <b/>
      <sz val="10"/>
      <color rgb="FF7030A0"/>
      <name val="Calibri"/>
      <scheme val="minor"/>
    </font>
    <font>
      <b/>
      <sz val="14"/>
      <color theme="0"/>
      <name val="Calibri"/>
      <scheme val="minor"/>
    </font>
    <font>
      <b/>
      <sz val="14"/>
      <color theme="1"/>
      <name val="Calibri"/>
      <scheme val="minor"/>
    </font>
    <font>
      <b/>
      <sz val="14"/>
      <color indexed="2"/>
      <name val="Calibri"/>
      <scheme val="minor"/>
    </font>
    <font>
      <b/>
      <sz val="12"/>
      <color indexed="2"/>
      <name val="Calibri"/>
      <scheme val="minor"/>
    </font>
    <font>
      <sz val="14"/>
      <color theme="1"/>
      <name val="Calibri"/>
      <scheme val="minor"/>
    </font>
    <font>
      <sz val="1"/>
      <color indexed="65"/>
      <name val="Calibri"/>
      <scheme val="minor"/>
    </font>
    <font>
      <sz val="11"/>
      <color rgb="FF00B050"/>
      <name val="Calibri"/>
      <scheme val="minor"/>
    </font>
    <font>
      <b/>
      <sz val="10"/>
      <color theme="1"/>
      <name val="Calibri"/>
      <scheme val="minor"/>
    </font>
    <font>
      <b/>
      <sz val="12"/>
      <color theme="1"/>
      <name val="Calibri"/>
      <scheme val="minor"/>
    </font>
    <font>
      <b/>
      <i/>
      <sz val="12"/>
      <color theme="1"/>
      <name val="Calibri"/>
      <scheme val="minor"/>
    </font>
    <font>
      <b/>
      <i/>
      <sz val="12"/>
      <color indexed="2"/>
      <name val="Calibri"/>
      <scheme val="minor"/>
    </font>
    <font>
      <i/>
      <sz val="12"/>
      <color theme="1"/>
      <name val="Calibri"/>
      <scheme val="minor"/>
    </font>
    <font>
      <sz val="12"/>
      <color theme="1"/>
      <name val="Calibri"/>
      <family val="2"/>
      <scheme val="minor"/>
    </font>
    <font>
      <b/>
      <sz val="12"/>
      <color rgb="FFFF0000"/>
      <name val="Calibri"/>
      <family val="2"/>
      <scheme val="minor"/>
    </font>
    <font>
      <i/>
      <sz val="12"/>
      <color theme="1"/>
      <name val="Calibri"/>
      <family val="2"/>
      <scheme val="minor"/>
    </font>
    <font>
      <b/>
      <sz val="12"/>
      <color rgb="FF0070C0"/>
      <name val="Calibri"/>
      <family val="2"/>
      <scheme val="minor"/>
    </font>
    <font>
      <b/>
      <sz val="14"/>
      <color rgb="FF0070C0"/>
      <name val="Calibri"/>
      <family val="2"/>
      <scheme val="minor"/>
    </font>
    <font>
      <b/>
      <sz val="14"/>
      <color rgb="FFFF0000"/>
      <name val="Calibri"/>
      <family val="2"/>
      <scheme val="minor"/>
    </font>
    <font>
      <b/>
      <sz val="12"/>
      <color theme="1"/>
      <name val="Calibri"/>
      <family val="2"/>
      <scheme val="minor"/>
    </font>
    <font>
      <sz val="12"/>
      <name val="Calibri"/>
      <family val="2"/>
      <scheme val="minor"/>
    </font>
  </fonts>
  <fills count="10">
    <fill>
      <patternFill patternType="none"/>
    </fill>
    <fill>
      <patternFill patternType="gray125"/>
    </fill>
    <fill>
      <patternFill patternType="solid">
        <fgColor indexed="5"/>
        <bgColor indexed="5"/>
      </patternFill>
    </fill>
    <fill>
      <patternFill patternType="solid">
        <fgColor theme="0" tint="-0.14999847407452621"/>
        <bgColor theme="0" tint="-0.14999847407452621"/>
      </patternFill>
    </fill>
    <fill>
      <patternFill patternType="solid">
        <fgColor rgb="FF00B050"/>
        <bgColor rgb="FF00B050"/>
      </patternFill>
    </fill>
    <fill>
      <patternFill patternType="solid">
        <fgColor indexed="2"/>
        <bgColor indexed="2"/>
      </patternFill>
    </fill>
    <fill>
      <patternFill patternType="solid">
        <fgColor theme="6" tint="0.79998168889431442"/>
        <bgColor theme="6" tint="0.79998168889431442"/>
      </patternFill>
    </fill>
    <fill>
      <patternFill patternType="solid">
        <fgColor theme="0" tint="-0.249977111117893"/>
        <bgColor theme="0" tint="-0.249977111117893"/>
      </patternFill>
    </fill>
    <fill>
      <patternFill patternType="solid">
        <fgColor theme="0"/>
        <bgColor theme="0"/>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applyAlignment="1">
      <alignment horizontal="center" vertical="center"/>
    </xf>
    <xf numFmtId="0" fontId="3" fillId="0" borderId="0" xfId="0" applyFont="1"/>
    <xf numFmtId="0" fontId="3" fillId="0" borderId="0" xfId="0" applyFont="1" applyAlignment="1">
      <alignment vertical="center"/>
    </xf>
    <xf numFmtId="0" fontId="3" fillId="3" borderId="0" xfId="0" applyFont="1" applyFill="1" applyAlignment="1">
      <alignment vertical="center"/>
    </xf>
    <xf numFmtId="0" fontId="8" fillId="3" borderId="0" xfId="0" applyFont="1" applyFill="1" applyAlignment="1">
      <alignment vertical="center"/>
    </xf>
    <xf numFmtId="0" fontId="9" fillId="0" borderId="0" xfId="0" applyFont="1" applyAlignment="1">
      <alignment vertical="center"/>
    </xf>
    <xf numFmtId="0" fontId="10" fillId="0" borderId="0" xfId="0" applyFont="1" applyAlignment="1">
      <alignment vertical="center"/>
    </xf>
    <xf numFmtId="0" fontId="11" fillId="6" borderId="2" xfId="0" applyFont="1" applyFill="1" applyBorder="1" applyAlignment="1">
      <alignment horizontal="right" vertical="center" wrapText="1"/>
    </xf>
    <xf numFmtId="0" fontId="3" fillId="0" borderId="1" xfId="0" applyFont="1" applyBorder="1"/>
    <xf numFmtId="0" fontId="3" fillId="0" borderId="4" xfId="0" applyFont="1" applyBorder="1"/>
    <xf numFmtId="0" fontId="1" fillId="0" borderId="1" xfId="0" applyFont="1" applyBorder="1" applyAlignment="1" applyProtection="1">
      <alignment horizontal="center" vertical="center"/>
      <protection locked="0"/>
    </xf>
    <xf numFmtId="0" fontId="3" fillId="7" borderId="0" xfId="0" applyFont="1" applyFill="1"/>
    <xf numFmtId="0" fontId="1" fillId="7" borderId="0" xfId="0" applyFont="1" applyFill="1" applyAlignment="1">
      <alignment horizontal="center" vertical="center"/>
    </xf>
    <xf numFmtId="0" fontId="0" fillId="7" borderId="0" xfId="0" applyFill="1"/>
    <xf numFmtId="0" fontId="13" fillId="7" borderId="0" xfId="0" applyFont="1" applyFill="1" applyAlignment="1">
      <alignment horizontal="center" vertical="center"/>
    </xf>
    <xf numFmtId="0" fontId="3" fillId="0" borderId="7" xfId="0" applyFont="1" applyBorder="1" applyAlignment="1">
      <alignment vertical="center" wrapText="1"/>
    </xf>
    <xf numFmtId="0" fontId="3" fillId="8" borderId="6" xfId="0" applyFont="1" applyFill="1" applyBorder="1"/>
    <xf numFmtId="0" fontId="3" fillId="7" borderId="5" xfId="0" applyFont="1" applyFill="1" applyBorder="1"/>
    <xf numFmtId="0" fontId="3" fillId="7" borderId="8" xfId="0" applyFont="1" applyFill="1" applyBorder="1"/>
    <xf numFmtId="0" fontId="1" fillId="7" borderId="7" xfId="0" applyFont="1" applyFill="1" applyBorder="1" applyAlignment="1">
      <alignment horizontal="center" vertical="center"/>
    </xf>
    <xf numFmtId="2" fontId="0" fillId="0" borderId="0" xfId="0" applyNumberFormat="1"/>
    <xf numFmtId="0" fontId="19" fillId="0" borderId="1" xfId="0" applyFont="1" applyBorder="1"/>
    <xf numFmtId="0" fontId="22" fillId="0" borderId="0" xfId="0" applyFont="1" applyAlignment="1">
      <alignment vertical="center"/>
    </xf>
    <xf numFmtId="0" fontId="8" fillId="0" borderId="0" xfId="0" applyFont="1" applyAlignment="1">
      <alignment vertical="center"/>
    </xf>
    <xf numFmtId="0" fontId="19" fillId="7" borderId="0" xfId="0" applyFont="1" applyFill="1"/>
    <xf numFmtId="0" fontId="19" fillId="0" borderId="6" xfId="0" applyFont="1" applyBorder="1" applyAlignment="1">
      <alignment vertical="center"/>
    </xf>
    <xf numFmtId="0" fontId="19" fillId="0" borderId="4" xfId="0" applyFont="1" applyBorder="1"/>
    <xf numFmtId="0" fontId="19" fillId="8" borderId="1" xfId="0" applyFont="1" applyFill="1" applyBorder="1"/>
    <xf numFmtId="0" fontId="19" fillId="9" borderId="1" xfId="0" applyFont="1" applyFill="1" applyBorder="1"/>
    <xf numFmtId="0" fontId="19" fillId="7" borderId="6" xfId="0" applyFont="1" applyFill="1" applyBorder="1"/>
    <xf numFmtId="0" fontId="3" fillId="7" borderId="9" xfId="0" applyFont="1" applyFill="1" applyBorder="1"/>
    <xf numFmtId="0" fontId="3" fillId="0" borderId="9" xfId="0" applyFont="1" applyBorder="1"/>
    <xf numFmtId="0" fontId="3" fillId="0" borderId="7" xfId="0" applyFont="1" applyBorder="1"/>
    <xf numFmtId="0" fontId="5" fillId="0" borderId="0" xfId="0" applyFont="1" applyAlignment="1">
      <alignment horizontal="center" vertical="center"/>
    </xf>
    <xf numFmtId="0" fontId="5" fillId="0" borderId="0" xfId="0" applyFont="1"/>
    <xf numFmtId="0" fontId="7" fillId="4" borderId="4" xfId="0" applyFont="1" applyFill="1" applyBorder="1" applyAlignment="1">
      <alignment horizontal="center" vertical="center"/>
    </xf>
    <xf numFmtId="0" fontId="7" fillId="5" borderId="4" xfId="0" applyFont="1" applyFill="1" applyBorder="1" applyAlignment="1">
      <alignment horizontal="center" vertical="center"/>
    </xf>
    <xf numFmtId="0" fontId="6" fillId="0" borderId="0" xfId="0" applyFont="1" applyAlignment="1">
      <alignment vertical="center"/>
    </xf>
    <xf numFmtId="0" fontId="19" fillId="0" borderId="0" xfId="0" applyFont="1" applyAlignment="1">
      <alignment horizontal="left" wrapText="1"/>
    </xf>
    <xf numFmtId="0" fontId="19" fillId="0" borderId="0" xfId="0" applyFont="1"/>
    <xf numFmtId="0" fontId="5" fillId="0" borderId="0" xfId="0" applyFont="1" applyAlignment="1">
      <alignment horizontal="center" wrapText="1"/>
    </xf>
    <xf numFmtId="0" fontId="5" fillId="0" borderId="0" xfId="0" applyFont="1"/>
    <xf numFmtId="164" fontId="12" fillId="0" borderId="2" xfId="0" applyNumberFormat="1" applyFont="1" applyBorder="1" applyAlignment="1">
      <alignment horizontal="center"/>
    </xf>
    <xf numFmtId="164" fontId="12" fillId="0" borderId="3" xfId="0" applyNumberFormat="1" applyFont="1" applyBorder="1" applyAlignment="1">
      <alignment horizontal="center"/>
    </xf>
    <xf numFmtId="0" fontId="19" fillId="0" borderId="6" xfId="0" applyFont="1" applyBorder="1" applyAlignment="1">
      <alignment horizontal="left" vertical="center" wrapText="1"/>
    </xf>
    <xf numFmtId="0" fontId="19" fillId="0" borderId="9"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wrapText="1"/>
    </xf>
    <xf numFmtId="0" fontId="0" fillId="0" borderId="9" xfId="0" applyBorder="1"/>
    <xf numFmtId="0" fontId="0" fillId="0" borderId="7" xfId="0" applyBorder="1"/>
    <xf numFmtId="0" fontId="19" fillId="7" borderId="0" xfId="0" applyFont="1" applyFill="1" applyAlignment="1">
      <alignment horizontal="left" vertical="center" wrapText="1"/>
    </xf>
    <xf numFmtId="0" fontId="3" fillId="7" borderId="0" xfId="0" applyFont="1" applyFill="1" applyAlignment="1">
      <alignment horizontal="left" vertical="center" wrapText="1"/>
    </xf>
    <xf numFmtId="0" fontId="19" fillId="0" borderId="6" xfId="0" applyFont="1" applyBorder="1" applyAlignment="1">
      <alignment horizontal="left" wrapText="1"/>
    </xf>
    <xf numFmtId="0" fontId="19" fillId="0" borderId="7" xfId="0" applyFont="1" applyBorder="1" applyAlignment="1">
      <alignment horizontal="left" wrapText="1"/>
    </xf>
    <xf numFmtId="0" fontId="2" fillId="2" borderId="0" xfId="0" applyFont="1" applyFill="1" applyAlignment="1">
      <alignment horizontal="left" vertical="center"/>
    </xf>
    <xf numFmtId="0" fontId="4" fillId="0" borderId="0" xfId="0" applyFont="1" applyAlignment="1">
      <alignment horizontal="left" wrapText="1"/>
    </xf>
  </cellXfs>
  <cellStyles count="1">
    <cellStyle name="Normal" xfId="0" builtinId="0"/>
  </cellStyles>
  <dxfs count="87">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rgb="FF00B050"/>
          <bgColor rgb="FF00B050"/>
        </patternFill>
      </fill>
    </dxf>
    <dxf>
      <font>
        <color theme="0"/>
      </font>
      <fill>
        <patternFill patternType="solid">
          <fgColor indexed="2"/>
          <bgColor indexed="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39"/>
  <sheetViews>
    <sheetView showGridLines="0" tabSelected="1" zoomScale="96" zoomScaleNormal="96" workbookViewId="0">
      <pane ySplit="10" topLeftCell="A11" activePane="bottomLeft" state="frozen"/>
      <selection activeCell="E9" sqref="E9:F9"/>
      <selection pane="bottomLeft" activeCell="E128" sqref="E128"/>
    </sheetView>
  </sheetViews>
  <sheetFormatPr baseColWidth="10" defaultRowHeight="18.75" x14ac:dyDescent="0.25"/>
  <cols>
    <col min="1" max="3" width="4.42578125" customWidth="1"/>
    <col min="4" max="4" width="122.5703125" customWidth="1"/>
    <col min="5" max="5" width="8.7109375" style="1" customWidth="1"/>
    <col min="6" max="6" width="8.7109375" customWidth="1"/>
    <col min="7" max="7" width="4.42578125" hidden="1" customWidth="1"/>
  </cols>
  <sheetData>
    <row r="1" spans="1:7" ht="24" customHeight="1" x14ac:dyDescent="0.25">
      <c r="A1" s="55" t="s">
        <v>16</v>
      </c>
      <c r="B1" s="55"/>
      <c r="C1" s="55"/>
      <c r="D1" s="55"/>
    </row>
    <row r="2" spans="1:7" s="2" customFormat="1" ht="38.450000000000003" customHeight="1" x14ac:dyDescent="0.25">
      <c r="A2" s="56" t="s">
        <v>0</v>
      </c>
      <c r="B2" s="56"/>
      <c r="C2" s="56"/>
      <c r="D2" s="56"/>
      <c r="E2" s="41"/>
      <c r="F2" s="42"/>
    </row>
    <row r="3" spans="1:7" s="2" customFormat="1" ht="4.9000000000000004" customHeight="1" x14ac:dyDescent="0.25">
      <c r="E3" s="34"/>
      <c r="F3" s="35"/>
    </row>
    <row r="4" spans="1:7" s="3" customFormat="1" ht="18" customHeight="1" x14ac:dyDescent="0.25">
      <c r="A4" s="3" t="s">
        <v>1</v>
      </c>
      <c r="E4" s="34"/>
      <c r="F4" s="34"/>
    </row>
    <row r="5" spans="1:7" s="3" customFormat="1" ht="20.45" customHeight="1" x14ac:dyDescent="0.25">
      <c r="A5" s="3" t="s">
        <v>2</v>
      </c>
      <c r="E5" s="38"/>
      <c r="F5" s="38"/>
    </row>
    <row r="6" spans="1:7" s="3" customFormat="1" ht="20.45" customHeight="1" x14ac:dyDescent="0.25">
      <c r="A6" s="4" t="s">
        <v>3</v>
      </c>
      <c r="B6" s="4"/>
      <c r="C6" s="4"/>
      <c r="D6" s="4"/>
      <c r="E6" s="36" t="s">
        <v>4</v>
      </c>
      <c r="F6" s="37" t="s">
        <v>5</v>
      </c>
    </row>
    <row r="7" spans="1:7" s="3" customFormat="1" x14ac:dyDescent="0.25">
      <c r="A7" s="4"/>
      <c r="B7" s="4"/>
      <c r="C7" s="5" t="s">
        <v>6</v>
      </c>
      <c r="D7" s="5"/>
      <c r="E7" s="1"/>
    </row>
    <row r="8" spans="1:7" s="3" customFormat="1" x14ac:dyDescent="0.25">
      <c r="A8" s="23" t="s">
        <v>22</v>
      </c>
      <c r="C8" s="24"/>
      <c r="D8" s="24"/>
      <c r="E8" s="1"/>
    </row>
    <row r="9" spans="1:7" s="3" customFormat="1" ht="12" customHeight="1" x14ac:dyDescent="0.25">
      <c r="C9" s="6"/>
      <c r="D9" s="7"/>
      <c r="E9" s="1"/>
    </row>
    <row r="10" spans="1:7" ht="34.9" customHeight="1" x14ac:dyDescent="0.25">
      <c r="D10" s="8" t="s">
        <v>15</v>
      </c>
      <c r="E10" s="43">
        <f>G139</f>
        <v>19.761904761904763</v>
      </c>
      <c r="F10" s="44"/>
    </row>
    <row r="11" spans="1:7" ht="18.600000000000001" customHeight="1" x14ac:dyDescent="0.25">
      <c r="A11" s="12" t="s">
        <v>17</v>
      </c>
      <c r="B11" s="12"/>
      <c r="C11" s="12"/>
      <c r="D11" s="12"/>
      <c r="E11" s="13"/>
    </row>
    <row r="12" spans="1:7" ht="18.600000000000001" customHeight="1" x14ac:dyDescent="0.25">
      <c r="A12" s="2"/>
      <c r="B12" s="22" t="s">
        <v>18</v>
      </c>
      <c r="C12" s="22"/>
      <c r="D12" s="22"/>
      <c r="E12" s="11" t="s">
        <v>4</v>
      </c>
      <c r="G12">
        <v>1</v>
      </c>
    </row>
    <row r="13" spans="1:7" ht="18.600000000000001" customHeight="1" x14ac:dyDescent="0.25">
      <c r="A13" s="2"/>
      <c r="B13" s="22" t="s">
        <v>93</v>
      </c>
      <c r="C13" s="22"/>
      <c r="D13" s="22"/>
      <c r="E13" s="11" t="s">
        <v>4</v>
      </c>
      <c r="G13">
        <v>2</v>
      </c>
    </row>
    <row r="14" spans="1:7" ht="18.600000000000001" customHeight="1" x14ac:dyDescent="0.25">
      <c r="A14" s="2"/>
      <c r="B14" s="22" t="s">
        <v>84</v>
      </c>
      <c r="C14" s="22"/>
      <c r="D14" s="22"/>
      <c r="E14" s="11" t="s">
        <v>4</v>
      </c>
      <c r="G14">
        <v>1</v>
      </c>
    </row>
    <row r="15" spans="1:7" ht="18.600000000000001" customHeight="1" x14ac:dyDescent="0.25">
      <c r="A15" s="2"/>
      <c r="B15" s="22" t="s">
        <v>19</v>
      </c>
      <c r="C15" s="22"/>
      <c r="D15" s="22"/>
      <c r="E15" s="11" t="s">
        <v>5</v>
      </c>
      <c r="G15">
        <v>1</v>
      </c>
    </row>
    <row r="16" spans="1:7" ht="18.600000000000001" customHeight="1" x14ac:dyDescent="0.25">
      <c r="A16" s="12" t="s">
        <v>108</v>
      </c>
      <c r="B16" s="14"/>
      <c r="C16" s="14"/>
      <c r="D16" s="14"/>
      <c r="E16" s="15"/>
    </row>
    <row r="17" spans="1:7" ht="18.600000000000001" customHeight="1" x14ac:dyDescent="0.25">
      <c r="A17" s="2"/>
      <c r="B17" s="9" t="s">
        <v>20</v>
      </c>
      <c r="C17" s="9"/>
      <c r="D17" s="9"/>
      <c r="E17" s="11" t="s">
        <v>4</v>
      </c>
      <c r="G17">
        <v>1</v>
      </c>
    </row>
    <row r="18" spans="1:7" ht="18.600000000000001" customHeight="1" x14ac:dyDescent="0.25">
      <c r="A18" s="2"/>
      <c r="B18" s="2"/>
      <c r="C18" s="2"/>
      <c r="D18" s="2"/>
    </row>
    <row r="19" spans="1:7" ht="18.600000000000001" customHeight="1" x14ac:dyDescent="0.25">
      <c r="A19" s="12" t="s">
        <v>21</v>
      </c>
      <c r="B19" s="12"/>
      <c r="C19" s="12"/>
      <c r="D19" s="12"/>
      <c r="E19" s="13"/>
    </row>
    <row r="20" spans="1:7" ht="18.600000000000001" customHeight="1" x14ac:dyDescent="0.25">
      <c r="A20" s="2"/>
      <c r="B20" s="9" t="s">
        <v>7</v>
      </c>
      <c r="C20" s="9"/>
      <c r="D20" s="9"/>
      <c r="E20" s="11" t="s">
        <v>4</v>
      </c>
      <c r="G20">
        <v>2</v>
      </c>
    </row>
    <row r="21" spans="1:7" ht="35.450000000000003" customHeight="1" x14ac:dyDescent="0.25">
      <c r="A21" s="2"/>
      <c r="B21" s="48" t="s">
        <v>114</v>
      </c>
      <c r="C21" s="49"/>
      <c r="D21" s="50"/>
      <c r="E21" s="11" t="s">
        <v>4</v>
      </c>
      <c r="G21">
        <v>1</v>
      </c>
    </row>
    <row r="22" spans="1:7" ht="24" customHeight="1" x14ac:dyDescent="0.25">
      <c r="A22" s="2"/>
      <c r="B22" s="45" t="s">
        <v>36</v>
      </c>
      <c r="C22" s="46"/>
      <c r="D22" s="47"/>
      <c r="E22" s="11" t="s">
        <v>4</v>
      </c>
      <c r="G22">
        <v>1</v>
      </c>
    </row>
    <row r="23" spans="1:7" ht="22.15" customHeight="1" x14ac:dyDescent="0.25">
      <c r="A23" s="2"/>
      <c r="B23" s="45" t="s">
        <v>35</v>
      </c>
      <c r="C23" s="46"/>
      <c r="D23" s="47"/>
      <c r="E23" s="11" t="s">
        <v>4</v>
      </c>
      <c r="G23">
        <v>1</v>
      </c>
    </row>
    <row r="24" spans="1:7" ht="18.600000000000001" customHeight="1" x14ac:dyDescent="0.25">
      <c r="A24" s="2"/>
      <c r="B24" s="25" t="s">
        <v>23</v>
      </c>
      <c r="C24" s="12"/>
      <c r="D24" s="12"/>
      <c r="E24" s="13"/>
    </row>
    <row r="25" spans="1:7" ht="18.600000000000001" customHeight="1" x14ac:dyDescent="0.25">
      <c r="A25" s="2"/>
      <c r="B25" s="2"/>
      <c r="C25" s="22" t="s">
        <v>24</v>
      </c>
      <c r="D25" s="9"/>
      <c r="E25" s="11" t="s">
        <v>4</v>
      </c>
      <c r="G25">
        <v>1</v>
      </c>
    </row>
    <row r="26" spans="1:7" ht="18.600000000000001" customHeight="1" x14ac:dyDescent="0.25">
      <c r="A26" s="2"/>
      <c r="B26" s="2"/>
      <c r="C26" s="22" t="s">
        <v>25</v>
      </c>
      <c r="D26" s="9"/>
      <c r="E26" s="11" t="s">
        <v>4</v>
      </c>
      <c r="G26">
        <v>1</v>
      </c>
    </row>
    <row r="27" spans="1:7" ht="18.600000000000001" customHeight="1" x14ac:dyDescent="0.25">
      <c r="A27" s="2"/>
      <c r="B27" s="2"/>
      <c r="C27" s="22" t="s">
        <v>26</v>
      </c>
      <c r="D27" s="9"/>
      <c r="E27" s="11" t="s">
        <v>4</v>
      </c>
      <c r="G27">
        <v>1</v>
      </c>
    </row>
    <row r="28" spans="1:7" ht="18.600000000000001" customHeight="1" x14ac:dyDescent="0.25">
      <c r="A28" s="2"/>
      <c r="B28" s="2"/>
      <c r="C28" s="26" t="s">
        <v>27</v>
      </c>
      <c r="D28" s="16"/>
      <c r="E28" s="11" t="s">
        <v>4</v>
      </c>
      <c r="G28">
        <v>1</v>
      </c>
    </row>
    <row r="29" spans="1:7" ht="18.600000000000001" customHeight="1" x14ac:dyDescent="0.25">
      <c r="A29" s="2"/>
      <c r="B29" s="2"/>
      <c r="C29" s="27" t="s">
        <v>28</v>
      </c>
      <c r="D29" s="10"/>
      <c r="E29" s="11" t="s">
        <v>4</v>
      </c>
      <c r="G29">
        <v>1</v>
      </c>
    </row>
    <row r="30" spans="1:7" ht="18.600000000000001" customHeight="1" x14ac:dyDescent="0.25">
      <c r="A30" s="2"/>
      <c r="B30" s="2"/>
      <c r="C30" s="27" t="s">
        <v>29</v>
      </c>
      <c r="D30" s="10"/>
      <c r="E30" s="11" t="s">
        <v>4</v>
      </c>
      <c r="G30">
        <v>1</v>
      </c>
    </row>
    <row r="31" spans="1:7" ht="18.600000000000001" customHeight="1" x14ac:dyDescent="0.25">
      <c r="A31" s="2"/>
      <c r="B31" s="22" t="s">
        <v>89</v>
      </c>
      <c r="C31" s="9"/>
      <c r="D31" s="9"/>
      <c r="E31" s="11" t="s">
        <v>4</v>
      </c>
      <c r="G31">
        <v>1</v>
      </c>
    </row>
    <row r="32" spans="1:7" ht="18.600000000000001" customHeight="1" x14ac:dyDescent="0.25">
      <c r="A32" s="2"/>
      <c r="B32" s="30" t="s">
        <v>90</v>
      </c>
      <c r="C32" s="31"/>
      <c r="D32" s="31"/>
      <c r="E32" s="13"/>
    </row>
    <row r="33" spans="1:7" ht="18.600000000000001" customHeight="1" x14ac:dyDescent="0.25">
      <c r="A33" s="2"/>
      <c r="B33" s="22" t="s">
        <v>34</v>
      </c>
      <c r="C33" s="32"/>
      <c r="D33" s="33"/>
      <c r="E33" s="11" t="s">
        <v>4</v>
      </c>
      <c r="G33">
        <v>1</v>
      </c>
    </row>
    <row r="34" spans="1:7" ht="18.600000000000001" customHeight="1" x14ac:dyDescent="0.25">
      <c r="A34" s="2"/>
      <c r="B34" s="2"/>
      <c r="C34" s="2"/>
      <c r="D34" s="2"/>
    </row>
    <row r="35" spans="1:7" ht="18.600000000000001" customHeight="1" x14ac:dyDescent="0.25">
      <c r="A35" s="25" t="s">
        <v>30</v>
      </c>
      <c r="B35" s="12"/>
      <c r="C35" s="12"/>
      <c r="D35" s="12"/>
      <c r="E35" s="13"/>
    </row>
    <row r="36" spans="1:7" ht="18.600000000000001" customHeight="1" x14ac:dyDescent="0.25">
      <c r="A36" s="2"/>
      <c r="B36" s="22" t="s">
        <v>31</v>
      </c>
      <c r="C36" s="9"/>
      <c r="D36" s="9"/>
      <c r="E36" s="11" t="s">
        <v>4</v>
      </c>
      <c r="G36">
        <v>1</v>
      </c>
    </row>
    <row r="37" spans="1:7" ht="18.600000000000001" customHeight="1" x14ac:dyDescent="0.25">
      <c r="A37" s="2"/>
      <c r="B37" s="2"/>
      <c r="C37" s="2"/>
      <c r="D37" s="2"/>
    </row>
    <row r="38" spans="1:7" ht="18.600000000000001" customHeight="1" x14ac:dyDescent="0.25">
      <c r="A38" s="25" t="s">
        <v>32</v>
      </c>
      <c r="B38" s="12"/>
      <c r="C38" s="12"/>
      <c r="D38" s="12"/>
      <c r="E38" s="13"/>
    </row>
    <row r="39" spans="1:7" ht="18.600000000000001" customHeight="1" x14ac:dyDescent="0.25">
      <c r="A39" s="2"/>
      <c r="B39" s="22" t="s">
        <v>88</v>
      </c>
      <c r="C39" s="9"/>
      <c r="D39" s="9"/>
      <c r="E39" s="11" t="s">
        <v>4</v>
      </c>
      <c r="G39">
        <v>2</v>
      </c>
    </row>
    <row r="40" spans="1:7" ht="35.450000000000003" customHeight="1" x14ac:dyDescent="0.25">
      <c r="A40" s="2"/>
      <c r="B40" s="48" t="s">
        <v>114</v>
      </c>
      <c r="C40" s="49"/>
      <c r="D40" s="50"/>
      <c r="E40" s="11" t="s">
        <v>4</v>
      </c>
      <c r="G40">
        <v>1</v>
      </c>
    </row>
    <row r="41" spans="1:7" ht="24" customHeight="1" x14ac:dyDescent="0.25">
      <c r="A41" s="2"/>
      <c r="B41" s="45" t="s">
        <v>37</v>
      </c>
      <c r="C41" s="46"/>
      <c r="D41" s="47"/>
      <c r="E41" s="11" t="s">
        <v>4</v>
      </c>
      <c r="G41">
        <v>1</v>
      </c>
    </row>
    <row r="42" spans="1:7" ht="22.15" customHeight="1" x14ac:dyDescent="0.25">
      <c r="A42" s="2"/>
      <c r="B42" s="45" t="s">
        <v>35</v>
      </c>
      <c r="C42" s="46"/>
      <c r="D42" s="47"/>
      <c r="E42" s="11" t="s">
        <v>4</v>
      </c>
      <c r="G42">
        <v>1</v>
      </c>
    </row>
    <row r="43" spans="1:7" ht="18.600000000000001" customHeight="1" x14ac:dyDescent="0.25">
      <c r="A43" s="2"/>
      <c r="B43" s="12" t="s">
        <v>23</v>
      </c>
      <c r="C43" s="12"/>
      <c r="D43" s="12"/>
      <c r="E43" s="13"/>
    </row>
    <row r="44" spans="1:7" ht="18.600000000000001" customHeight="1" x14ac:dyDescent="0.25">
      <c r="A44" s="2"/>
      <c r="B44" s="2"/>
      <c r="C44" s="22" t="s">
        <v>24</v>
      </c>
      <c r="D44" s="9"/>
      <c r="E44" s="11" t="s">
        <v>4</v>
      </c>
      <c r="G44">
        <v>1</v>
      </c>
    </row>
    <row r="45" spans="1:7" ht="18.600000000000001" customHeight="1" x14ac:dyDescent="0.25">
      <c r="A45" s="2"/>
      <c r="B45" s="2"/>
      <c r="C45" s="22" t="s">
        <v>49</v>
      </c>
      <c r="D45" s="9"/>
      <c r="E45" s="11" t="s">
        <v>4</v>
      </c>
      <c r="G45">
        <v>1</v>
      </c>
    </row>
    <row r="46" spans="1:7" ht="18.600000000000001" customHeight="1" x14ac:dyDescent="0.25">
      <c r="A46" s="2"/>
      <c r="B46" s="2"/>
      <c r="C46" s="22" t="s">
        <v>50</v>
      </c>
      <c r="D46" s="9"/>
      <c r="E46" s="11" t="s">
        <v>4</v>
      </c>
      <c r="G46">
        <v>1</v>
      </c>
    </row>
    <row r="47" spans="1:7" ht="18.600000000000001" customHeight="1" x14ac:dyDescent="0.25">
      <c r="A47" s="2"/>
      <c r="B47" s="2"/>
      <c r="C47" s="26" t="s">
        <v>27</v>
      </c>
      <c r="D47" s="16"/>
      <c r="E47" s="11" t="s">
        <v>4</v>
      </c>
      <c r="G47">
        <v>1</v>
      </c>
    </row>
    <row r="48" spans="1:7" ht="18.600000000000001" customHeight="1" x14ac:dyDescent="0.25">
      <c r="A48" s="2"/>
      <c r="B48" s="2"/>
      <c r="C48" s="27" t="s">
        <v>94</v>
      </c>
      <c r="D48" s="10"/>
      <c r="E48" s="11" t="s">
        <v>4</v>
      </c>
      <c r="G48">
        <v>1</v>
      </c>
    </row>
    <row r="49" spans="1:7" ht="18.600000000000001" customHeight="1" x14ac:dyDescent="0.25">
      <c r="A49" s="2"/>
      <c r="B49" s="2"/>
      <c r="C49" s="27" t="s">
        <v>28</v>
      </c>
      <c r="D49" s="10"/>
      <c r="E49" s="11" t="s">
        <v>4</v>
      </c>
      <c r="G49">
        <v>1</v>
      </c>
    </row>
    <row r="50" spans="1:7" ht="18.600000000000001" customHeight="1" x14ac:dyDescent="0.25">
      <c r="A50" s="2"/>
      <c r="B50" s="2"/>
      <c r="C50" s="27" t="s">
        <v>29</v>
      </c>
      <c r="D50" s="10"/>
      <c r="E50" s="11" t="s">
        <v>4</v>
      </c>
      <c r="G50">
        <v>1</v>
      </c>
    </row>
    <row r="51" spans="1:7" ht="18.600000000000001" customHeight="1" x14ac:dyDescent="0.25">
      <c r="A51" s="2"/>
      <c r="B51" s="25" t="s">
        <v>95</v>
      </c>
      <c r="C51" s="12"/>
      <c r="D51" s="12"/>
      <c r="E51" s="13"/>
    </row>
    <row r="52" spans="1:7" ht="18.600000000000001" customHeight="1" x14ac:dyDescent="0.25">
      <c r="A52" s="2"/>
      <c r="B52" s="12" t="s">
        <v>8</v>
      </c>
      <c r="C52" s="12"/>
      <c r="D52" s="12"/>
      <c r="E52" s="13"/>
    </row>
    <row r="53" spans="1:7" ht="18.600000000000001" customHeight="1" x14ac:dyDescent="0.25">
      <c r="A53" s="2"/>
      <c r="B53" s="2"/>
      <c r="C53" s="22" t="s">
        <v>33</v>
      </c>
      <c r="D53" s="9"/>
      <c r="E53" s="11" t="s">
        <v>4</v>
      </c>
      <c r="G53">
        <v>1</v>
      </c>
    </row>
    <row r="54" spans="1:7" ht="18.600000000000001" customHeight="1" x14ac:dyDescent="0.25">
      <c r="A54" s="2"/>
      <c r="B54" s="25" t="s">
        <v>96</v>
      </c>
      <c r="C54" s="12"/>
      <c r="D54" s="12"/>
      <c r="E54" s="13"/>
    </row>
    <row r="55" spans="1:7" ht="24" customHeight="1" x14ac:dyDescent="0.25">
      <c r="A55" s="2"/>
      <c r="B55" s="45" t="s">
        <v>38</v>
      </c>
      <c r="C55" s="46"/>
      <c r="D55" s="47"/>
      <c r="E55" s="11" t="s">
        <v>4</v>
      </c>
      <c r="G55">
        <v>1</v>
      </c>
    </row>
    <row r="56" spans="1:7" ht="22.15" customHeight="1" x14ac:dyDescent="0.25">
      <c r="A56" s="2"/>
      <c r="B56" s="45" t="s">
        <v>39</v>
      </c>
      <c r="C56" s="46"/>
      <c r="D56" s="47"/>
      <c r="E56" s="11" t="s">
        <v>4</v>
      </c>
      <c r="G56">
        <v>1</v>
      </c>
    </row>
    <row r="57" spans="1:7" ht="18.600000000000001" customHeight="1" x14ac:dyDescent="0.25">
      <c r="A57" s="2"/>
      <c r="B57" s="12" t="s">
        <v>23</v>
      </c>
      <c r="C57" s="12"/>
      <c r="D57" s="12"/>
      <c r="E57" s="13"/>
    </row>
    <row r="58" spans="1:7" ht="18.600000000000001" customHeight="1" x14ac:dyDescent="0.25">
      <c r="A58" s="2"/>
      <c r="B58" s="2"/>
      <c r="C58" s="25" t="s">
        <v>45</v>
      </c>
      <c r="D58" s="13"/>
      <c r="E58" s="13"/>
    </row>
    <row r="59" spans="1:7" ht="18.600000000000001" customHeight="1" x14ac:dyDescent="0.25">
      <c r="A59" s="2"/>
      <c r="B59" s="2"/>
      <c r="C59" s="25" t="s">
        <v>46</v>
      </c>
      <c r="D59" s="13"/>
      <c r="E59" s="13"/>
    </row>
    <row r="60" spans="1:7" ht="18.600000000000001" customHeight="1" x14ac:dyDescent="0.25">
      <c r="A60" s="2"/>
      <c r="B60" s="2"/>
      <c r="C60" s="22" t="s">
        <v>40</v>
      </c>
      <c r="D60" s="9"/>
      <c r="E60" s="11" t="s">
        <v>4</v>
      </c>
      <c r="G60">
        <v>1</v>
      </c>
    </row>
    <row r="61" spans="1:7" ht="18.600000000000001" customHeight="1" x14ac:dyDescent="0.25">
      <c r="A61" s="2"/>
      <c r="B61" s="2"/>
      <c r="C61" s="22" t="s">
        <v>109</v>
      </c>
      <c r="D61" s="9"/>
      <c r="E61" s="11" t="s">
        <v>4</v>
      </c>
      <c r="G61">
        <v>1</v>
      </c>
    </row>
    <row r="62" spans="1:7" ht="18.600000000000001" customHeight="1" x14ac:dyDescent="0.25">
      <c r="A62" s="2"/>
      <c r="B62" s="2"/>
      <c r="C62" s="25" t="s">
        <v>43</v>
      </c>
      <c r="D62" s="13"/>
      <c r="E62" s="13"/>
    </row>
    <row r="63" spans="1:7" ht="18.600000000000001" customHeight="1" x14ac:dyDescent="0.25">
      <c r="A63" s="2"/>
      <c r="B63" s="2"/>
      <c r="C63" s="12" t="s">
        <v>8</v>
      </c>
      <c r="D63" s="13"/>
      <c r="E63" s="13"/>
    </row>
    <row r="64" spans="1:7" ht="19.899999999999999" customHeight="1" x14ac:dyDescent="0.25">
      <c r="A64" s="2"/>
      <c r="B64" s="39"/>
      <c r="C64" s="22" t="s">
        <v>41</v>
      </c>
      <c r="D64" s="9"/>
      <c r="E64" s="11" t="s">
        <v>4</v>
      </c>
      <c r="G64">
        <v>1</v>
      </c>
    </row>
    <row r="65" spans="1:7" ht="18.600000000000001" customHeight="1" x14ac:dyDescent="0.25">
      <c r="A65" s="2"/>
      <c r="B65" s="2"/>
      <c r="C65" s="25" t="s">
        <v>42</v>
      </c>
      <c r="D65" s="13"/>
      <c r="E65" s="13"/>
    </row>
    <row r="66" spans="1:7" ht="18.600000000000001" customHeight="1" x14ac:dyDescent="0.25">
      <c r="A66" s="2"/>
      <c r="B66" s="2"/>
      <c r="C66" s="12" t="s">
        <v>8</v>
      </c>
      <c r="D66" s="13"/>
      <c r="E66" s="13"/>
    </row>
    <row r="67" spans="1:7" ht="19.899999999999999" customHeight="1" x14ac:dyDescent="0.25">
      <c r="A67" s="2"/>
      <c r="B67" s="39"/>
      <c r="C67" s="22" t="s">
        <v>41</v>
      </c>
      <c r="D67" s="9"/>
      <c r="E67" s="11" t="s">
        <v>4</v>
      </c>
      <c r="G67">
        <v>1</v>
      </c>
    </row>
    <row r="68" spans="1:7" ht="18.600000000000001" customHeight="1" x14ac:dyDescent="0.25">
      <c r="A68" s="2"/>
      <c r="B68" s="2"/>
      <c r="C68" s="25" t="s">
        <v>44</v>
      </c>
      <c r="D68" s="13"/>
      <c r="E68" s="13"/>
    </row>
    <row r="69" spans="1:7" ht="18.600000000000001" customHeight="1" x14ac:dyDescent="0.25">
      <c r="A69" s="2"/>
      <c r="B69" s="2"/>
      <c r="C69" s="12" t="s">
        <v>8</v>
      </c>
      <c r="D69" s="13"/>
      <c r="E69" s="13"/>
    </row>
    <row r="70" spans="1:7" ht="18.600000000000001" customHeight="1" x14ac:dyDescent="0.25">
      <c r="A70" s="2"/>
      <c r="B70" s="2"/>
      <c r="C70" s="27" t="s">
        <v>47</v>
      </c>
      <c r="D70" s="10"/>
      <c r="E70" s="11" t="s">
        <v>4</v>
      </c>
      <c r="G70">
        <v>1</v>
      </c>
    </row>
    <row r="71" spans="1:7" ht="18.600000000000001" customHeight="1" x14ac:dyDescent="0.25">
      <c r="A71" s="2"/>
      <c r="B71" s="2"/>
      <c r="C71" s="27" t="s">
        <v>48</v>
      </c>
      <c r="D71" s="10"/>
      <c r="E71" s="11" t="s">
        <v>4</v>
      </c>
      <c r="G71">
        <v>1</v>
      </c>
    </row>
    <row r="72" spans="1:7" ht="18.600000000000001" customHeight="1" x14ac:dyDescent="0.25">
      <c r="A72" s="2"/>
      <c r="B72" s="2"/>
      <c r="C72" s="22" t="s">
        <v>51</v>
      </c>
      <c r="D72" s="10"/>
      <c r="E72" s="11" t="s">
        <v>4</v>
      </c>
      <c r="G72">
        <v>1</v>
      </c>
    </row>
    <row r="73" spans="1:7" ht="18.600000000000001" customHeight="1" x14ac:dyDescent="0.25">
      <c r="A73" s="2"/>
      <c r="B73" s="2"/>
      <c r="C73" s="22" t="s">
        <v>52</v>
      </c>
      <c r="D73" s="9"/>
      <c r="E73" s="11" t="s">
        <v>4</v>
      </c>
      <c r="G73">
        <v>1</v>
      </c>
    </row>
    <row r="74" spans="1:7" ht="18.600000000000001" customHeight="1" x14ac:dyDescent="0.25">
      <c r="A74" s="2"/>
      <c r="B74" s="12" t="s">
        <v>8</v>
      </c>
      <c r="C74" s="12"/>
      <c r="D74" s="12"/>
      <c r="E74" s="13"/>
    </row>
    <row r="75" spans="1:7" ht="18.600000000000001" customHeight="1" x14ac:dyDescent="0.25">
      <c r="A75" s="2"/>
      <c r="B75" s="2"/>
      <c r="C75" s="22" t="s">
        <v>34</v>
      </c>
      <c r="D75" s="9"/>
      <c r="E75" s="11" t="s">
        <v>4</v>
      </c>
      <c r="G75">
        <v>1</v>
      </c>
    </row>
    <row r="76" spans="1:7" ht="18" customHeight="1" x14ac:dyDescent="0.25">
      <c r="A76" s="2"/>
      <c r="B76" s="2"/>
      <c r="C76" s="48" t="s">
        <v>97</v>
      </c>
      <c r="D76" s="50"/>
      <c r="E76" s="11" t="s">
        <v>4</v>
      </c>
      <c r="G76">
        <v>1</v>
      </c>
    </row>
    <row r="77" spans="1:7" ht="18.600000000000001" customHeight="1" x14ac:dyDescent="0.25">
      <c r="A77" s="2"/>
      <c r="B77" s="2"/>
      <c r="C77" s="2"/>
      <c r="D77" s="2"/>
    </row>
    <row r="78" spans="1:7" ht="18.600000000000001" customHeight="1" x14ac:dyDescent="0.25">
      <c r="A78" s="12" t="s">
        <v>9</v>
      </c>
      <c r="B78" s="12"/>
      <c r="C78" s="12"/>
      <c r="D78" s="12"/>
      <c r="E78" s="13"/>
    </row>
    <row r="79" spans="1:7" ht="18.600000000000001" customHeight="1" x14ac:dyDescent="0.25">
      <c r="A79" s="22" t="s">
        <v>53</v>
      </c>
      <c r="B79" s="9"/>
      <c r="C79" s="9"/>
      <c r="D79" s="9"/>
      <c r="E79" s="11" t="s">
        <v>4</v>
      </c>
      <c r="G79">
        <v>1</v>
      </c>
    </row>
    <row r="80" spans="1:7" ht="18.600000000000001" customHeight="1" x14ac:dyDescent="0.25">
      <c r="A80" s="12" t="s">
        <v>91</v>
      </c>
      <c r="B80" s="12"/>
      <c r="C80" s="12"/>
      <c r="D80" s="12"/>
      <c r="E80" s="13"/>
    </row>
    <row r="81" spans="1:7" ht="18.600000000000001" customHeight="1" x14ac:dyDescent="0.25">
      <c r="A81" s="2"/>
      <c r="B81" s="22" t="s">
        <v>87</v>
      </c>
      <c r="C81" s="9"/>
      <c r="D81" s="9"/>
      <c r="E81" s="11" t="s">
        <v>4</v>
      </c>
      <c r="G81">
        <v>2</v>
      </c>
    </row>
    <row r="82" spans="1:7" ht="18.600000000000001" customHeight="1" x14ac:dyDescent="0.25">
      <c r="A82" s="2"/>
      <c r="B82" s="22" t="s">
        <v>54</v>
      </c>
      <c r="C82" s="9"/>
      <c r="D82" s="9"/>
      <c r="E82" s="11" t="s">
        <v>4</v>
      </c>
      <c r="G82">
        <v>1</v>
      </c>
    </row>
    <row r="83" spans="1:7" ht="18.600000000000001" customHeight="1" x14ac:dyDescent="0.25">
      <c r="A83" s="2"/>
      <c r="B83" s="22" t="s">
        <v>55</v>
      </c>
      <c r="C83" s="9"/>
      <c r="D83" s="9"/>
      <c r="E83" s="11" t="s">
        <v>4</v>
      </c>
      <c r="G83">
        <v>1</v>
      </c>
    </row>
    <row r="84" spans="1:7" ht="18.600000000000001" customHeight="1" x14ac:dyDescent="0.25">
      <c r="A84" s="2"/>
      <c r="B84" s="22" t="s">
        <v>98</v>
      </c>
      <c r="C84" s="9"/>
      <c r="D84" s="9"/>
      <c r="E84" s="11" t="s">
        <v>4</v>
      </c>
      <c r="G84">
        <v>1</v>
      </c>
    </row>
    <row r="85" spans="1:7" ht="18.600000000000001" customHeight="1" x14ac:dyDescent="0.25">
      <c r="A85" s="2"/>
      <c r="B85" s="12" t="s">
        <v>10</v>
      </c>
      <c r="C85" s="12"/>
      <c r="D85" s="12"/>
      <c r="E85" s="13"/>
    </row>
    <row r="86" spans="1:7" ht="18.600000000000001" customHeight="1" x14ac:dyDescent="0.25">
      <c r="A86" s="2"/>
      <c r="B86" s="2"/>
      <c r="C86" s="22" t="s">
        <v>56</v>
      </c>
      <c r="D86" s="9"/>
      <c r="E86" s="11" t="s">
        <v>4</v>
      </c>
      <c r="G86">
        <v>1</v>
      </c>
    </row>
    <row r="87" spans="1:7" ht="18.600000000000001" customHeight="1" x14ac:dyDescent="0.25">
      <c r="A87" s="2"/>
      <c r="B87" s="2"/>
      <c r="C87" s="22" t="s">
        <v>57</v>
      </c>
      <c r="D87" s="9"/>
      <c r="E87" s="11" t="s">
        <v>4</v>
      </c>
      <c r="G87">
        <v>1</v>
      </c>
    </row>
    <row r="88" spans="1:7" ht="37.15" customHeight="1" x14ac:dyDescent="0.25">
      <c r="A88" s="2"/>
      <c r="B88" s="51" t="s">
        <v>110</v>
      </c>
      <c r="C88" s="52"/>
      <c r="D88" s="52"/>
      <c r="E88" s="13"/>
    </row>
    <row r="89" spans="1:7" ht="24" customHeight="1" x14ac:dyDescent="0.25">
      <c r="A89" s="2"/>
      <c r="B89" s="45" t="s">
        <v>81</v>
      </c>
      <c r="C89" s="46"/>
      <c r="D89" s="47"/>
      <c r="E89" s="11" t="s">
        <v>4</v>
      </c>
      <c r="G89">
        <v>1</v>
      </c>
    </row>
    <row r="90" spans="1:7" ht="22.15" customHeight="1" x14ac:dyDescent="0.25">
      <c r="A90" s="2"/>
      <c r="B90" s="45" t="s">
        <v>78</v>
      </c>
      <c r="C90" s="46"/>
      <c r="D90" s="47"/>
      <c r="E90" s="11" t="s">
        <v>4</v>
      </c>
      <c r="G90">
        <v>1</v>
      </c>
    </row>
    <row r="91" spans="1:7" ht="18.600000000000001" customHeight="1" x14ac:dyDescent="0.25">
      <c r="A91" s="2"/>
      <c r="B91" s="12" t="s">
        <v>23</v>
      </c>
      <c r="C91" s="12"/>
      <c r="D91" s="12"/>
      <c r="E91" s="13"/>
    </row>
    <row r="92" spans="1:7" ht="18.600000000000001" customHeight="1" x14ac:dyDescent="0.25">
      <c r="A92" s="2"/>
      <c r="B92" s="2"/>
      <c r="C92" s="22" t="s">
        <v>58</v>
      </c>
      <c r="D92" s="9"/>
      <c r="E92" s="11" t="s">
        <v>4</v>
      </c>
      <c r="G92">
        <v>1</v>
      </c>
    </row>
    <row r="93" spans="1:7" ht="18.600000000000001" customHeight="1" x14ac:dyDescent="0.25">
      <c r="A93" s="2"/>
      <c r="B93" s="2"/>
      <c r="C93" s="9" t="s">
        <v>11</v>
      </c>
      <c r="D93" s="9"/>
      <c r="E93" s="11" t="s">
        <v>4</v>
      </c>
      <c r="G93">
        <v>1</v>
      </c>
    </row>
    <row r="94" spans="1:7" ht="18.600000000000001" customHeight="1" x14ac:dyDescent="0.25">
      <c r="A94" s="2"/>
      <c r="B94" s="2"/>
      <c r="C94" s="12" t="s">
        <v>9</v>
      </c>
      <c r="D94" s="12"/>
      <c r="E94" s="13"/>
    </row>
    <row r="95" spans="1:7" ht="18.600000000000001" customHeight="1" x14ac:dyDescent="0.25">
      <c r="A95" s="2"/>
      <c r="B95" s="2"/>
      <c r="D95" s="22" t="s">
        <v>71</v>
      </c>
      <c r="E95" s="11" t="s">
        <v>4</v>
      </c>
      <c r="G95">
        <v>1</v>
      </c>
    </row>
    <row r="96" spans="1:7" ht="18.600000000000001" customHeight="1" x14ac:dyDescent="0.25">
      <c r="A96" s="2"/>
      <c r="B96" s="2"/>
      <c r="D96" s="22" t="s">
        <v>59</v>
      </c>
      <c r="E96" s="11" t="s">
        <v>4</v>
      </c>
      <c r="G96">
        <v>1</v>
      </c>
    </row>
    <row r="97" spans="1:10" ht="18.600000000000001" customHeight="1" x14ac:dyDescent="0.25">
      <c r="A97" s="2"/>
      <c r="B97" s="2"/>
      <c r="D97" s="9" t="s">
        <v>12</v>
      </c>
      <c r="E97" s="11" t="s">
        <v>4</v>
      </c>
      <c r="G97">
        <v>1</v>
      </c>
    </row>
    <row r="98" spans="1:10" ht="18.600000000000001" customHeight="1" x14ac:dyDescent="0.25">
      <c r="A98" s="2"/>
      <c r="B98" s="2"/>
      <c r="D98" s="9" t="s">
        <v>13</v>
      </c>
      <c r="E98" s="11" t="s">
        <v>4</v>
      </c>
      <c r="G98">
        <v>1</v>
      </c>
    </row>
    <row r="99" spans="1:10" ht="18.600000000000001" customHeight="1" x14ac:dyDescent="0.25">
      <c r="A99" s="2"/>
      <c r="B99" s="2"/>
      <c r="D99" s="12" t="s">
        <v>14</v>
      </c>
      <c r="E99" s="13"/>
    </row>
    <row r="100" spans="1:10" ht="18.600000000000001" customHeight="1" x14ac:dyDescent="0.25">
      <c r="A100" s="2"/>
      <c r="B100" s="2"/>
      <c r="D100" s="22" t="s">
        <v>62</v>
      </c>
      <c r="E100" s="11" t="s">
        <v>4</v>
      </c>
      <c r="G100">
        <v>1</v>
      </c>
    </row>
    <row r="101" spans="1:10" ht="18.600000000000001" customHeight="1" x14ac:dyDescent="0.25">
      <c r="A101" s="2"/>
      <c r="B101" s="2"/>
      <c r="D101" s="25" t="s">
        <v>60</v>
      </c>
      <c r="E101" s="13"/>
    </row>
    <row r="102" spans="1:10" ht="18.600000000000001" customHeight="1" x14ac:dyDescent="0.25">
      <c r="A102" s="2"/>
      <c r="B102" s="2"/>
      <c r="D102" s="22" t="s">
        <v>63</v>
      </c>
      <c r="E102" s="11" t="s">
        <v>4</v>
      </c>
      <c r="G102">
        <v>1</v>
      </c>
    </row>
    <row r="103" spans="1:10" ht="18.600000000000001" customHeight="1" x14ac:dyDescent="0.25">
      <c r="A103" s="2"/>
      <c r="B103" s="2"/>
      <c r="D103" s="25" t="s">
        <v>61</v>
      </c>
      <c r="E103" s="13"/>
    </row>
    <row r="104" spans="1:10" ht="18.600000000000001" customHeight="1" x14ac:dyDescent="0.25">
      <c r="A104" s="2"/>
      <c r="B104" s="2"/>
      <c r="C104" s="22" t="s">
        <v>64</v>
      </c>
      <c r="D104" s="9"/>
      <c r="E104" s="11" t="s">
        <v>4</v>
      </c>
      <c r="G104">
        <v>1</v>
      </c>
    </row>
    <row r="105" spans="1:10" ht="18.600000000000001" customHeight="1" x14ac:dyDescent="0.25">
      <c r="A105" s="2"/>
      <c r="B105" s="2"/>
      <c r="C105" s="22" t="s">
        <v>68</v>
      </c>
      <c r="D105" s="9"/>
      <c r="E105" s="11" t="s">
        <v>4</v>
      </c>
      <c r="G105">
        <v>1</v>
      </c>
    </row>
    <row r="106" spans="1:10" ht="18.600000000000001" customHeight="1" x14ac:dyDescent="0.25">
      <c r="A106" s="2"/>
      <c r="B106" s="2"/>
      <c r="C106" s="22" t="s">
        <v>67</v>
      </c>
      <c r="D106" s="9"/>
      <c r="E106" s="11" t="s">
        <v>4</v>
      </c>
      <c r="G106">
        <v>1</v>
      </c>
    </row>
    <row r="107" spans="1:10" ht="18.600000000000001" customHeight="1" x14ac:dyDescent="0.25">
      <c r="A107" s="2"/>
      <c r="B107" s="2"/>
      <c r="C107" s="12" t="s">
        <v>76</v>
      </c>
      <c r="D107" s="12"/>
      <c r="E107" s="13"/>
    </row>
    <row r="108" spans="1:10" ht="18.600000000000001" customHeight="1" x14ac:dyDescent="0.25">
      <c r="A108" s="2"/>
      <c r="B108" s="2"/>
      <c r="D108" s="22" t="s">
        <v>65</v>
      </c>
      <c r="E108" s="11" t="s">
        <v>4</v>
      </c>
      <c r="G108">
        <v>1</v>
      </c>
    </row>
    <row r="109" spans="1:10" ht="18.600000000000001" customHeight="1" x14ac:dyDescent="0.25">
      <c r="A109" s="2"/>
      <c r="B109" s="2"/>
      <c r="D109" s="29" t="s">
        <v>99</v>
      </c>
      <c r="E109" s="13"/>
      <c r="J109" s="40"/>
    </row>
    <row r="110" spans="1:10" ht="18.600000000000001" customHeight="1" x14ac:dyDescent="0.25">
      <c r="A110" s="2"/>
      <c r="B110" s="2"/>
      <c r="C110" s="22" t="s">
        <v>100</v>
      </c>
      <c r="D110" s="9"/>
      <c r="E110" s="11" t="s">
        <v>4</v>
      </c>
      <c r="G110">
        <v>1</v>
      </c>
      <c r="J110" s="40"/>
    </row>
    <row r="111" spans="1:10" ht="18.600000000000001" customHeight="1" x14ac:dyDescent="0.25">
      <c r="A111" s="2"/>
      <c r="B111" s="2"/>
      <c r="C111" s="22" t="s">
        <v>101</v>
      </c>
      <c r="D111" s="9"/>
      <c r="E111" s="11" t="s">
        <v>4</v>
      </c>
      <c r="G111">
        <v>1</v>
      </c>
      <c r="J111" s="40"/>
    </row>
    <row r="112" spans="1:10" ht="18.600000000000001" customHeight="1" x14ac:dyDescent="0.25">
      <c r="A112" s="2"/>
      <c r="B112" s="2"/>
      <c r="C112" s="25" t="s">
        <v>76</v>
      </c>
      <c r="D112" s="12"/>
      <c r="E112" s="13"/>
    </row>
    <row r="113" spans="1:7" ht="18.600000000000001" customHeight="1" x14ac:dyDescent="0.25">
      <c r="A113" s="2"/>
      <c r="B113" s="2"/>
      <c r="D113" s="22" t="s">
        <v>77</v>
      </c>
      <c r="E113" s="11" t="s">
        <v>4</v>
      </c>
      <c r="G113">
        <v>1</v>
      </c>
    </row>
    <row r="114" spans="1:7" ht="18.600000000000001" customHeight="1" x14ac:dyDescent="0.25">
      <c r="A114" s="2"/>
      <c r="B114" s="2"/>
      <c r="D114" s="29" t="s">
        <v>102</v>
      </c>
      <c r="E114" s="13"/>
    </row>
    <row r="115" spans="1:7" ht="18.600000000000001" customHeight="1" x14ac:dyDescent="0.25">
      <c r="A115" s="2"/>
      <c r="B115" s="2"/>
      <c r="C115" s="22" t="s">
        <v>103</v>
      </c>
      <c r="D115" s="9"/>
      <c r="E115" s="11" t="s">
        <v>4</v>
      </c>
      <c r="G115">
        <v>1</v>
      </c>
    </row>
    <row r="116" spans="1:7" ht="18.600000000000001" customHeight="1" x14ac:dyDescent="0.25">
      <c r="A116" s="2"/>
      <c r="B116" s="2"/>
      <c r="C116" s="22" t="s">
        <v>66</v>
      </c>
      <c r="D116" s="9"/>
      <c r="E116" s="11" t="s">
        <v>4</v>
      </c>
      <c r="G116">
        <v>1</v>
      </c>
    </row>
    <row r="117" spans="1:7" ht="18.600000000000001" customHeight="1" x14ac:dyDescent="0.25">
      <c r="A117" s="2"/>
      <c r="B117" s="2"/>
      <c r="C117" s="25" t="s">
        <v>69</v>
      </c>
      <c r="D117" s="12"/>
      <c r="E117" s="13"/>
    </row>
    <row r="118" spans="1:7" ht="18.600000000000001" customHeight="1" x14ac:dyDescent="0.25">
      <c r="A118" s="2"/>
      <c r="B118" s="2"/>
      <c r="D118" s="22" t="s">
        <v>70</v>
      </c>
      <c r="E118" s="11" t="s">
        <v>4</v>
      </c>
      <c r="G118">
        <v>1</v>
      </c>
    </row>
    <row r="119" spans="1:7" ht="18.600000000000001" customHeight="1" x14ac:dyDescent="0.25">
      <c r="A119" s="2"/>
      <c r="B119" s="2"/>
      <c r="D119" s="22" t="s">
        <v>72</v>
      </c>
      <c r="E119" s="11" t="s">
        <v>4</v>
      </c>
      <c r="G119">
        <v>1</v>
      </c>
    </row>
    <row r="120" spans="1:7" ht="18.600000000000001" customHeight="1" x14ac:dyDescent="0.25">
      <c r="A120" s="2"/>
      <c r="B120" s="2"/>
      <c r="D120" s="25" t="s">
        <v>73</v>
      </c>
      <c r="E120" s="13"/>
    </row>
    <row r="121" spans="1:7" ht="18.600000000000001" customHeight="1" x14ac:dyDescent="0.25">
      <c r="A121" s="2"/>
      <c r="B121" s="2"/>
      <c r="C121" s="22" t="s">
        <v>104</v>
      </c>
      <c r="D121" s="9"/>
      <c r="E121" s="11" t="s">
        <v>4</v>
      </c>
      <c r="G121">
        <v>1</v>
      </c>
    </row>
    <row r="122" spans="1:7" ht="18.600000000000001" customHeight="1" x14ac:dyDescent="0.25">
      <c r="A122" s="2"/>
      <c r="B122" s="2"/>
      <c r="C122" s="22" t="s">
        <v>105</v>
      </c>
      <c r="D122" s="9"/>
      <c r="E122" s="11" t="s">
        <v>4</v>
      </c>
      <c r="G122">
        <v>1</v>
      </c>
    </row>
    <row r="123" spans="1:7" ht="18" customHeight="1" x14ac:dyDescent="0.25">
      <c r="A123" s="2"/>
      <c r="B123" s="2"/>
      <c r="C123" s="22" t="s">
        <v>74</v>
      </c>
      <c r="D123" s="9"/>
      <c r="E123" s="11" t="s">
        <v>4</v>
      </c>
      <c r="G123">
        <v>1</v>
      </c>
    </row>
    <row r="124" spans="1:7" ht="18.600000000000001" customHeight="1" x14ac:dyDescent="0.25">
      <c r="A124" s="2"/>
      <c r="B124" s="2"/>
      <c r="C124" s="25" t="s">
        <v>75</v>
      </c>
      <c r="D124" s="12"/>
      <c r="E124" s="13"/>
    </row>
    <row r="125" spans="1:7" ht="18.600000000000001" customHeight="1" x14ac:dyDescent="0.25">
      <c r="A125" s="2"/>
      <c r="B125" s="2"/>
      <c r="C125" s="22" t="s">
        <v>106</v>
      </c>
      <c r="D125" s="9"/>
      <c r="E125" s="11" t="s">
        <v>4</v>
      </c>
      <c r="G125">
        <v>1</v>
      </c>
    </row>
    <row r="126" spans="1:7" ht="18.600000000000001" customHeight="1" x14ac:dyDescent="0.25">
      <c r="A126" s="2"/>
      <c r="B126" s="2"/>
      <c r="C126" s="22" t="s">
        <v>107</v>
      </c>
      <c r="D126" s="9"/>
      <c r="E126" s="11" t="s">
        <v>4</v>
      </c>
      <c r="G126">
        <v>1</v>
      </c>
    </row>
    <row r="127" spans="1:7" ht="18.600000000000001" customHeight="1" x14ac:dyDescent="0.25">
      <c r="A127" s="2"/>
      <c r="B127" s="25" t="s">
        <v>79</v>
      </c>
      <c r="C127" s="12"/>
      <c r="D127" s="12"/>
      <c r="E127" s="13"/>
    </row>
    <row r="128" spans="1:7" ht="18.600000000000001" customHeight="1" x14ac:dyDescent="0.25">
      <c r="A128" s="2"/>
      <c r="B128" s="2"/>
      <c r="C128" s="22" t="s">
        <v>112</v>
      </c>
      <c r="D128" s="9"/>
      <c r="E128" s="11" t="s">
        <v>4</v>
      </c>
      <c r="G128">
        <v>1</v>
      </c>
    </row>
    <row r="129" spans="1:7" ht="19.899999999999999" customHeight="1" x14ac:dyDescent="0.25">
      <c r="A129" s="2"/>
      <c r="B129" s="51" t="s">
        <v>80</v>
      </c>
      <c r="C129" s="52"/>
      <c r="D129" s="52"/>
      <c r="E129" s="13"/>
    </row>
    <row r="130" spans="1:7" ht="19.899999999999999" customHeight="1" x14ac:dyDescent="0.25">
      <c r="A130" s="2"/>
      <c r="B130" s="45" t="s">
        <v>82</v>
      </c>
      <c r="C130" s="46"/>
      <c r="D130" s="47"/>
      <c r="E130" s="11" t="s">
        <v>4</v>
      </c>
      <c r="G130">
        <v>1</v>
      </c>
    </row>
    <row r="131" spans="1:7" ht="18.600000000000001" customHeight="1" x14ac:dyDescent="0.25">
      <c r="A131" s="2"/>
      <c r="B131" s="25" t="s">
        <v>83</v>
      </c>
      <c r="C131" s="12"/>
      <c r="D131" s="12"/>
      <c r="E131" s="13"/>
    </row>
    <row r="132" spans="1:7" ht="18.600000000000001" customHeight="1" x14ac:dyDescent="0.25">
      <c r="A132" s="2"/>
      <c r="B132" s="2"/>
      <c r="C132" s="2"/>
      <c r="D132" s="2"/>
      <c r="E132" s="2"/>
      <c r="G132" s="2"/>
    </row>
    <row r="133" spans="1:7" ht="18.600000000000001" customHeight="1" x14ac:dyDescent="0.25">
      <c r="A133" s="25" t="s">
        <v>17</v>
      </c>
      <c r="B133" s="12"/>
      <c r="C133" s="12"/>
      <c r="D133" s="12"/>
      <c r="E133" s="13"/>
    </row>
    <row r="134" spans="1:7" ht="31.9" customHeight="1" x14ac:dyDescent="0.25">
      <c r="A134" s="2"/>
      <c r="B134" s="2"/>
      <c r="C134" s="53" t="s">
        <v>111</v>
      </c>
      <c r="D134" s="54"/>
      <c r="E134" s="11" t="s">
        <v>4</v>
      </c>
      <c r="G134">
        <v>1</v>
      </c>
    </row>
    <row r="135" spans="1:7" ht="18.600000000000001" customHeight="1" x14ac:dyDescent="0.25">
      <c r="A135" s="2"/>
      <c r="B135" s="25" t="s">
        <v>113</v>
      </c>
      <c r="C135" s="12"/>
      <c r="D135" s="12"/>
      <c r="E135" s="13"/>
    </row>
    <row r="136" spans="1:7" ht="18.600000000000001" customHeight="1" x14ac:dyDescent="0.25">
      <c r="A136" s="2"/>
      <c r="B136" s="2"/>
      <c r="C136" s="28" t="s">
        <v>85</v>
      </c>
      <c r="D136" s="17"/>
      <c r="E136" s="11" t="s">
        <v>4</v>
      </c>
      <c r="G136">
        <v>1</v>
      </c>
    </row>
    <row r="137" spans="1:7" ht="18.600000000000001" customHeight="1" x14ac:dyDescent="0.25">
      <c r="A137" s="2"/>
      <c r="B137" s="2"/>
      <c r="C137" s="18" t="s">
        <v>92</v>
      </c>
      <c r="D137" s="19"/>
      <c r="E137" s="20"/>
    </row>
    <row r="138" spans="1:7" ht="18.600000000000001" customHeight="1" x14ac:dyDescent="0.25">
      <c r="A138" s="2"/>
      <c r="B138" s="22" t="s">
        <v>86</v>
      </c>
      <c r="C138" s="9"/>
      <c r="D138" s="9"/>
      <c r="E138" s="11" t="s">
        <v>4</v>
      </c>
      <c r="G138">
        <v>1</v>
      </c>
    </row>
    <row r="139" spans="1:7" x14ac:dyDescent="0.25">
      <c r="G139" s="21">
        <f>SUMIF(E11:E138,"OUI",G11:G138)/SUM(G11:G138)*20</f>
        <v>19.761904761904763</v>
      </c>
    </row>
  </sheetData>
  <sheetProtection algorithmName="SHA-512" hashValue="gZkYz4zbIjA2IDlIO5X4V/1+vtdO5cbL/zqsI+5aVce5mrMTC8OkrC3abJH9D+z5xBbWBbX67wTr/Ly9zeKFtw==" saltValue="Y1jj2+YAO40khjXsqRKACg==" spinCount="100000" sheet="1" objects="1" scenarios="1" selectLockedCells="1"/>
  <mergeCells count="19">
    <mergeCell ref="B129:D129"/>
    <mergeCell ref="B130:D130"/>
    <mergeCell ref="C134:D134"/>
    <mergeCell ref="A1:D1"/>
    <mergeCell ref="A2:D2"/>
    <mergeCell ref="E2:F2"/>
    <mergeCell ref="E10:F10"/>
    <mergeCell ref="B90:D90"/>
    <mergeCell ref="B21:D21"/>
    <mergeCell ref="B22:D22"/>
    <mergeCell ref="B40:D40"/>
    <mergeCell ref="B41:D41"/>
    <mergeCell ref="B42:D42"/>
    <mergeCell ref="B23:D23"/>
    <mergeCell ref="B55:D55"/>
    <mergeCell ref="B56:D56"/>
    <mergeCell ref="C76:D76"/>
    <mergeCell ref="B88:D88"/>
    <mergeCell ref="B89:D89"/>
  </mergeCells>
  <conditionalFormatting sqref="E10">
    <cfRule type="colorScale" priority="1">
      <colorScale>
        <cfvo type="num" val="0"/>
        <cfvo type="num" val="11"/>
        <cfvo type="num" val="20"/>
        <color indexed="2"/>
        <color indexed="5"/>
        <color rgb="FF0070C0"/>
      </colorScale>
    </cfRule>
  </conditionalFormatting>
  <conditionalFormatting sqref="E12:E15">
    <cfRule type="cellIs" dxfId="86" priority="104" operator="equal">
      <formula>"NON"</formula>
    </cfRule>
    <cfRule type="expression" dxfId="85" priority="106">
      <formula>$E$6</formula>
    </cfRule>
    <cfRule type="containsText" dxfId="84" priority="105" operator="containsText" text="OUI">
      <formula>NOT(ISERROR(SEARCH("OUI",E12)))</formula>
    </cfRule>
  </conditionalFormatting>
  <conditionalFormatting sqref="E17">
    <cfRule type="expression" dxfId="83" priority="91">
      <formula>$E$6</formula>
    </cfRule>
    <cfRule type="containsText" dxfId="82" priority="90" operator="containsText" text="OUI">
      <formula>NOT(ISERROR(SEARCH("OUI",E17)))</formula>
    </cfRule>
    <cfRule type="cellIs" dxfId="81" priority="89" operator="equal">
      <formula>"NON"</formula>
    </cfRule>
  </conditionalFormatting>
  <conditionalFormatting sqref="E20:E23">
    <cfRule type="expression" dxfId="80" priority="88">
      <formula>$E$6</formula>
    </cfRule>
    <cfRule type="containsText" dxfId="79" priority="87" operator="containsText" text="OUI">
      <formula>NOT(ISERROR(SEARCH("OUI",E20)))</formula>
    </cfRule>
    <cfRule type="cellIs" dxfId="78" priority="86" operator="equal">
      <formula>"NON"</formula>
    </cfRule>
  </conditionalFormatting>
  <conditionalFormatting sqref="E25:E31 E44:E50 E53 E86:E87 E95:E98 E136 E138">
    <cfRule type="expression" dxfId="77" priority="115">
      <formula>$E$6</formula>
    </cfRule>
    <cfRule type="cellIs" dxfId="76" priority="113" operator="equal">
      <formula>"NON"</formula>
    </cfRule>
    <cfRule type="containsText" dxfId="75" priority="114" operator="containsText" text="OUI">
      <formula>NOT(ISERROR(SEARCH("OUI",E25)))</formula>
    </cfRule>
  </conditionalFormatting>
  <conditionalFormatting sqref="E33">
    <cfRule type="cellIs" dxfId="74" priority="2" operator="equal">
      <formula>"NON"</formula>
    </cfRule>
    <cfRule type="containsText" dxfId="73" priority="3" operator="containsText" text="OUI">
      <formula>NOT(ISERROR(SEARCH("OUI",E33)))</formula>
    </cfRule>
    <cfRule type="expression" dxfId="72" priority="4">
      <formula>$E$6</formula>
    </cfRule>
  </conditionalFormatting>
  <conditionalFormatting sqref="E36">
    <cfRule type="expression" dxfId="71" priority="85">
      <formula>$E$6</formula>
    </cfRule>
    <cfRule type="containsText" dxfId="70" priority="84" operator="containsText" text="OUI">
      <formula>NOT(ISERROR(SEARCH("OUI",E36)))</formula>
    </cfRule>
    <cfRule type="cellIs" dxfId="69" priority="83" operator="equal">
      <formula>"NON"</formula>
    </cfRule>
  </conditionalFormatting>
  <conditionalFormatting sqref="E39:E42">
    <cfRule type="containsText" dxfId="68" priority="48" operator="containsText" text="OUI">
      <formula>NOT(ISERROR(SEARCH("OUI",E39)))</formula>
    </cfRule>
    <cfRule type="cellIs" dxfId="67" priority="47" operator="equal">
      <formula>"NON"</formula>
    </cfRule>
    <cfRule type="expression" dxfId="66" priority="49">
      <formula>$E$6</formula>
    </cfRule>
  </conditionalFormatting>
  <conditionalFormatting sqref="E55:E56">
    <cfRule type="expression" dxfId="65" priority="46">
      <formula>$E$6</formula>
    </cfRule>
    <cfRule type="containsText" dxfId="64" priority="45" operator="containsText" text="OUI">
      <formula>NOT(ISERROR(SEARCH("OUI",E55)))</formula>
    </cfRule>
    <cfRule type="cellIs" dxfId="63" priority="44" operator="equal">
      <formula>"NON"</formula>
    </cfRule>
  </conditionalFormatting>
  <conditionalFormatting sqref="E60:E61 E64">
    <cfRule type="cellIs" dxfId="62" priority="41" operator="equal">
      <formula>"NON"</formula>
    </cfRule>
    <cfRule type="containsText" dxfId="61" priority="42" operator="containsText" text="OUI">
      <formula>NOT(ISERROR(SEARCH("OUI",E60)))</formula>
    </cfRule>
    <cfRule type="expression" dxfId="60" priority="43">
      <formula>$E$6</formula>
    </cfRule>
  </conditionalFormatting>
  <conditionalFormatting sqref="E67">
    <cfRule type="cellIs" dxfId="59" priority="38" operator="equal">
      <formula>"NON"</formula>
    </cfRule>
    <cfRule type="containsText" dxfId="58" priority="39" operator="containsText" text="OUI">
      <formula>NOT(ISERROR(SEARCH("OUI",E67)))</formula>
    </cfRule>
    <cfRule type="expression" dxfId="57" priority="40">
      <formula>$E$6</formula>
    </cfRule>
  </conditionalFormatting>
  <conditionalFormatting sqref="E70:E73">
    <cfRule type="cellIs" dxfId="56" priority="35" operator="equal">
      <formula>"NON"</formula>
    </cfRule>
    <cfRule type="containsText" dxfId="55" priority="36" operator="containsText" text="OUI">
      <formula>NOT(ISERROR(SEARCH("OUI",E70)))</formula>
    </cfRule>
    <cfRule type="expression" dxfId="54" priority="37">
      <formula>$E$6</formula>
    </cfRule>
  </conditionalFormatting>
  <conditionalFormatting sqref="E75:E76">
    <cfRule type="cellIs" dxfId="53" priority="80" operator="equal">
      <formula>"NON"</formula>
    </cfRule>
    <cfRule type="containsText" dxfId="52" priority="81" operator="containsText" text="OUI">
      <formula>NOT(ISERROR(SEARCH("OUI",E75)))</formula>
    </cfRule>
    <cfRule type="expression" dxfId="51" priority="82">
      <formula>$E$6</formula>
    </cfRule>
  </conditionalFormatting>
  <conditionalFormatting sqref="E79">
    <cfRule type="cellIs" dxfId="50" priority="77" operator="equal">
      <formula>"NON"</formula>
    </cfRule>
    <cfRule type="expression" dxfId="49" priority="79">
      <formula>$E$6</formula>
    </cfRule>
    <cfRule type="containsText" dxfId="48" priority="78" operator="containsText" text="OUI">
      <formula>NOT(ISERROR(SEARCH("OUI",E79)))</formula>
    </cfRule>
  </conditionalFormatting>
  <conditionalFormatting sqref="E81:E84">
    <cfRule type="cellIs" dxfId="47" priority="74" operator="equal">
      <formula>"NON"</formula>
    </cfRule>
    <cfRule type="containsText" dxfId="46" priority="75" operator="containsText" text="OUI">
      <formula>NOT(ISERROR(SEARCH("OUI",E81)))</formula>
    </cfRule>
    <cfRule type="expression" dxfId="45" priority="76">
      <formula>$E$6</formula>
    </cfRule>
  </conditionalFormatting>
  <conditionalFormatting sqref="E89:E90">
    <cfRule type="cellIs" dxfId="44" priority="32" operator="equal">
      <formula>"NON"</formula>
    </cfRule>
    <cfRule type="containsText" dxfId="43" priority="33" operator="containsText" text="OUI">
      <formula>NOT(ISERROR(SEARCH("OUI",E89)))</formula>
    </cfRule>
    <cfRule type="expression" dxfId="42" priority="34">
      <formula>$E$6</formula>
    </cfRule>
  </conditionalFormatting>
  <conditionalFormatting sqref="E92:E93">
    <cfRule type="containsText" dxfId="41" priority="72" operator="containsText" text="OUI">
      <formula>NOT(ISERROR(SEARCH("OUI",E92)))</formula>
    </cfRule>
    <cfRule type="expression" dxfId="40" priority="73">
      <formula>$E$6</formula>
    </cfRule>
    <cfRule type="cellIs" dxfId="39" priority="71" operator="equal">
      <formula>"NON"</formula>
    </cfRule>
  </conditionalFormatting>
  <conditionalFormatting sqref="E100">
    <cfRule type="expression" dxfId="38" priority="70">
      <formula>$E$6</formula>
    </cfRule>
    <cfRule type="cellIs" dxfId="37" priority="68" operator="equal">
      <formula>"NON"</formula>
    </cfRule>
    <cfRule type="containsText" dxfId="36" priority="69" operator="containsText" text="OUI">
      <formula>NOT(ISERROR(SEARCH("OUI",E100)))</formula>
    </cfRule>
  </conditionalFormatting>
  <conditionalFormatting sqref="E102">
    <cfRule type="cellIs" dxfId="35" priority="65" operator="equal">
      <formula>"NON"</formula>
    </cfRule>
    <cfRule type="containsText" dxfId="34" priority="66" operator="containsText" text="OUI">
      <formula>NOT(ISERROR(SEARCH("OUI",E102)))</formula>
    </cfRule>
    <cfRule type="expression" dxfId="33" priority="67">
      <formula>$E$6</formula>
    </cfRule>
  </conditionalFormatting>
  <conditionalFormatting sqref="E104:E106">
    <cfRule type="expression" dxfId="32" priority="61">
      <formula>$E$6</formula>
    </cfRule>
    <cfRule type="cellIs" dxfId="31" priority="59" operator="equal">
      <formula>"NON"</formula>
    </cfRule>
    <cfRule type="containsText" dxfId="30" priority="60" operator="containsText" text="OUI">
      <formula>NOT(ISERROR(SEARCH("OUI",E104)))</formula>
    </cfRule>
  </conditionalFormatting>
  <conditionalFormatting sqref="E108">
    <cfRule type="cellIs" dxfId="29" priority="56" operator="equal">
      <formula>"NON"</formula>
    </cfRule>
    <cfRule type="containsText" dxfId="28" priority="57" operator="containsText" text="OUI">
      <formula>NOT(ISERROR(SEARCH("OUI",E108)))</formula>
    </cfRule>
    <cfRule type="expression" dxfId="27" priority="58">
      <formula>$E$6</formula>
    </cfRule>
  </conditionalFormatting>
  <conditionalFormatting sqref="E110:E111">
    <cfRule type="expression" dxfId="26" priority="31">
      <formula>$E$6</formula>
    </cfRule>
    <cfRule type="containsText" dxfId="25" priority="30" operator="containsText" text="OUI">
      <formula>NOT(ISERROR(SEARCH("OUI",E110)))</formula>
    </cfRule>
    <cfRule type="cellIs" dxfId="24" priority="29" operator="equal">
      <formula>"NON"</formula>
    </cfRule>
  </conditionalFormatting>
  <conditionalFormatting sqref="E113">
    <cfRule type="expression" dxfId="23" priority="28">
      <formula>$E$6</formula>
    </cfRule>
    <cfRule type="containsText" dxfId="22" priority="27" operator="containsText" text="OUI">
      <formula>NOT(ISERROR(SEARCH("OUI",E113)))</formula>
    </cfRule>
    <cfRule type="cellIs" dxfId="21" priority="26" operator="equal">
      <formula>"NON"</formula>
    </cfRule>
  </conditionalFormatting>
  <conditionalFormatting sqref="E115:E116">
    <cfRule type="expression" dxfId="20" priority="22">
      <formula>$E$6</formula>
    </cfRule>
    <cfRule type="containsText" dxfId="19" priority="21" operator="containsText" text="OUI">
      <formula>NOT(ISERROR(SEARCH("OUI",E115)))</formula>
    </cfRule>
    <cfRule type="cellIs" dxfId="18" priority="20" operator="equal">
      <formula>"NON"</formula>
    </cfRule>
  </conditionalFormatting>
  <conditionalFormatting sqref="E118:E119">
    <cfRule type="containsText" dxfId="17" priority="51" operator="containsText" text="OUI">
      <formula>NOT(ISERROR(SEARCH("OUI",E118)))</formula>
    </cfRule>
    <cfRule type="expression" dxfId="16" priority="52">
      <formula>$E$6</formula>
    </cfRule>
    <cfRule type="cellIs" dxfId="15" priority="50" operator="equal">
      <formula>"NON"</formula>
    </cfRule>
  </conditionalFormatting>
  <conditionalFormatting sqref="E121:E123">
    <cfRule type="expression" dxfId="14" priority="16">
      <formula>$E$6</formula>
    </cfRule>
    <cfRule type="containsText" dxfId="13" priority="15" operator="containsText" text="OUI">
      <formula>NOT(ISERROR(SEARCH("OUI",E121)))</formula>
    </cfRule>
    <cfRule type="cellIs" dxfId="12" priority="14" operator="equal">
      <formula>"NON"</formula>
    </cfRule>
  </conditionalFormatting>
  <conditionalFormatting sqref="E125:E126">
    <cfRule type="containsText" dxfId="11" priority="12" operator="containsText" text="OUI">
      <formula>NOT(ISERROR(SEARCH("OUI",E125)))</formula>
    </cfRule>
    <cfRule type="expression" dxfId="10" priority="13">
      <formula>$E$6</formula>
    </cfRule>
    <cfRule type="cellIs" dxfId="9" priority="11" operator="equal">
      <formula>"NON"</formula>
    </cfRule>
  </conditionalFormatting>
  <conditionalFormatting sqref="E128">
    <cfRule type="expression" dxfId="8" priority="10">
      <formula>$E$6</formula>
    </cfRule>
    <cfRule type="containsText" dxfId="7" priority="9" operator="containsText" text="OUI">
      <formula>NOT(ISERROR(SEARCH("OUI",E128)))</formula>
    </cfRule>
    <cfRule type="cellIs" dxfId="6" priority="8" operator="equal">
      <formula>"NON"</formula>
    </cfRule>
  </conditionalFormatting>
  <conditionalFormatting sqref="E130">
    <cfRule type="expression" dxfId="5" priority="7">
      <formula>$E$6</formula>
    </cfRule>
    <cfRule type="containsText" dxfId="4" priority="6" operator="containsText" text="OUI">
      <formula>NOT(ISERROR(SEARCH("OUI",E130)))</formula>
    </cfRule>
    <cfRule type="cellIs" dxfId="3" priority="5" operator="equal">
      <formula>"NON"</formula>
    </cfRule>
  </conditionalFormatting>
  <conditionalFormatting sqref="E134">
    <cfRule type="cellIs" dxfId="2" priority="98" operator="equal">
      <formula>"NON"</formula>
    </cfRule>
    <cfRule type="containsText" dxfId="1" priority="99" operator="containsText" text="OUI">
      <formula>NOT(ISERROR(SEARCH("OUI",E134)))</formula>
    </cfRule>
    <cfRule type="expression" dxfId="0" priority="100">
      <formula>$E$6</formula>
    </cfRule>
  </conditionalFormatting>
  <dataValidations count="1">
    <dataValidation type="list" allowBlank="1" showInputMessage="1" showErrorMessage="1" errorTitle="Choix erroné" error="choisir OUI ou NON" sqref="E138 E136 E81:E84 E79 E118:E119 E20:E23 E130 E17 E12:E15 E75:E76 E36 E39:E42 E70:E73 E92:E93 E100 E102 E110:E111 E104:E106 E121:E123 E134 E55:E56 E60:E61 E64 E67 E89:E90 E115:E116 E125:E126 E113 E108 E128 E33 E25:E31 E44:E50 E53 E86:E87 E95:E98" xr:uid="{7A80C4CE-93B2-4CC2-BC69-945F3150EC99}">
      <formula1>$E$6:$F$6</formula1>
    </dataValidation>
  </dataValidations>
  <pageMargins left="0.39370078740157483" right="0.39370078740157483" top="0.19685039370078741" bottom="0.19685039370078741" header="0.31496062992125984" footer="0.31496062992125984"/>
  <pageSetup paperSize="9" scale="61" firstPageNumber="4294967295"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acceptation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Maxime Raitchkovitch</cp:lastModifiedBy>
  <cp:revision>1</cp:revision>
  <cp:lastPrinted>2022-04-14T10:11:39Z</cp:lastPrinted>
  <dcterms:created xsi:type="dcterms:W3CDTF">2020-04-11T13:47:59Z</dcterms:created>
  <dcterms:modified xsi:type="dcterms:W3CDTF">2024-02-18T21:50:26Z</dcterms:modified>
</cp:coreProperties>
</file>