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\Escritorio\Lab1_Alexandra.Vargas_Nicolas.Navarro_Carlos.Ramirez\"/>
    </mc:Choice>
  </mc:AlternateContent>
  <xr:revisionPtr revIDLastSave="0" documentId="13_ncr:1_{9951DBBF-71B9-4B19-B74F-224412C317A4}" xr6:coauthVersionLast="47" xr6:coauthVersionMax="47" xr10:uidLastSave="{00000000-0000-0000-0000-000000000000}"/>
  <bookViews>
    <workbookView xWindow="-20610" yWindow="-120" windowWidth="20730" windowHeight="11160" xr2:uid="{48BE14FB-E0F4-4DD0-BD37-748B98DC5E7C}"/>
  </bookViews>
  <sheets>
    <sheet name="E_S Minimo" sheetId="2" r:id="rId1"/>
    <sheet name="E_S Maximo" sheetId="1" r:id="rId2"/>
    <sheet name="Estadisticos Min-Ma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3" l="1"/>
  <c r="B22" i="3"/>
  <c r="B21" i="3"/>
  <c r="B20" i="3"/>
  <c r="B17" i="3"/>
  <c r="B16" i="3"/>
  <c r="B15" i="3"/>
  <c r="B14" i="3"/>
  <c r="B11" i="3"/>
  <c r="B10" i="3"/>
  <c r="B9" i="3"/>
  <c r="B8" i="3"/>
  <c r="B5" i="3"/>
  <c r="B4" i="3"/>
  <c r="B3" i="3"/>
  <c r="B2" i="3"/>
  <c r="F11" i="3"/>
  <c r="F17" i="3"/>
  <c r="F23" i="3"/>
  <c r="F5" i="3"/>
  <c r="F22" i="3"/>
  <c r="F16" i="3"/>
  <c r="F10" i="3"/>
  <c r="F4" i="3"/>
  <c r="F21" i="3"/>
  <c r="F15" i="3"/>
  <c r="F9" i="3"/>
  <c r="F3" i="3"/>
  <c r="F20" i="3"/>
  <c r="F14" i="3"/>
  <c r="F8" i="3"/>
  <c r="F2" i="3"/>
</calcChain>
</file>

<file path=xl/sharedStrings.xml><?xml version="1.0" encoding="utf-8"?>
<sst xmlns="http://schemas.openxmlformats.org/spreadsheetml/2006/main" count="74" uniqueCount="21">
  <si>
    <t>Iteración</t>
  </si>
  <si>
    <t>bytes enviados</t>
  </si>
  <si>
    <t>bytes recibidos</t>
  </si>
  <si>
    <t>Paquetes enviados</t>
  </si>
  <si>
    <t>Paquetes recibidos</t>
  </si>
  <si>
    <t>Total errores al recibir</t>
  </si>
  <si>
    <t>Total errores al enviar</t>
  </si>
  <si>
    <t>Paquetes recibidos descartados</t>
  </si>
  <si>
    <t>Paquetes enviados descartados</t>
  </si>
  <si>
    <t>Media</t>
  </si>
  <si>
    <t>Desv. Estandar</t>
  </si>
  <si>
    <t>Maximo</t>
  </si>
  <si>
    <t>Minimo</t>
  </si>
  <si>
    <t>E_S Maximo byte Enviado</t>
  </si>
  <si>
    <t>E_S Minimo byte Enviado</t>
  </si>
  <si>
    <t>E_S Minimo byte Recibido</t>
  </si>
  <si>
    <t>E_S Maximo byte Recibido</t>
  </si>
  <si>
    <t>E_S Minimo Paquete Enviado</t>
  </si>
  <si>
    <t>E_S Maximo Paquete Enviado</t>
  </si>
  <si>
    <t>E_S Minimo Paquete Recibido</t>
  </si>
  <si>
    <t>E_S Maximo Paquete 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</si>
</sst>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'E_S Minimo'!$B$64</c:f>
              <c:strCache>
                <c:ptCount val="1"/>
                <c:pt idx="0">
                  <c:v>bytes enviados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'E_S Minimo'!$A$65:$A$124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'E_S Minimo'!$B$65:$B$124</c:f>
              <c:numCache>
                <c:formatCode>General</c:formatCode>
                <c:ptCount val="60"/>
                <c:pt idx="0">
                  <c:v>50868442</c:v>
                </c:pt>
                <c:pt idx="1">
                  <c:v>51095960</c:v>
                </c:pt>
                <c:pt idx="2">
                  <c:v>51244578</c:v>
                </c:pt>
                <c:pt idx="3">
                  <c:v>51585033</c:v>
                </c:pt>
                <c:pt idx="4">
                  <c:v>51785337</c:v>
                </c:pt>
                <c:pt idx="5">
                  <c:v>52034423</c:v>
                </c:pt>
                <c:pt idx="6">
                  <c:v>52241069</c:v>
                </c:pt>
                <c:pt idx="7">
                  <c:v>52285259</c:v>
                </c:pt>
                <c:pt idx="8">
                  <c:v>52311941</c:v>
                </c:pt>
                <c:pt idx="9">
                  <c:v>52346088</c:v>
                </c:pt>
                <c:pt idx="10">
                  <c:v>52375592</c:v>
                </c:pt>
                <c:pt idx="11">
                  <c:v>52411446</c:v>
                </c:pt>
                <c:pt idx="12">
                  <c:v>52490883</c:v>
                </c:pt>
                <c:pt idx="13">
                  <c:v>52510183</c:v>
                </c:pt>
                <c:pt idx="14">
                  <c:v>52548283</c:v>
                </c:pt>
                <c:pt idx="15">
                  <c:v>52647271</c:v>
                </c:pt>
                <c:pt idx="16">
                  <c:v>52670468</c:v>
                </c:pt>
                <c:pt idx="17">
                  <c:v>52916464</c:v>
                </c:pt>
                <c:pt idx="18">
                  <c:v>53103966</c:v>
                </c:pt>
                <c:pt idx="19">
                  <c:v>53169278</c:v>
                </c:pt>
                <c:pt idx="20">
                  <c:v>53293047.268421099</c:v>
                </c:pt>
                <c:pt idx="21">
                  <c:v>53394090.0368421</c:v>
                </c:pt>
                <c:pt idx="22">
                  <c:v>53495132.805263199</c:v>
                </c:pt>
                <c:pt idx="23">
                  <c:v>53596175.573684201</c:v>
                </c:pt>
                <c:pt idx="24">
                  <c:v>53697218.342105299</c:v>
                </c:pt>
                <c:pt idx="25">
                  <c:v>53798261.110526301</c:v>
                </c:pt>
                <c:pt idx="26">
                  <c:v>53899303.8789474</c:v>
                </c:pt>
                <c:pt idx="27">
                  <c:v>54000346.647368401</c:v>
                </c:pt>
                <c:pt idx="28">
                  <c:v>54101389.4157895</c:v>
                </c:pt>
                <c:pt idx="29">
                  <c:v>54202432.184210502</c:v>
                </c:pt>
                <c:pt idx="30">
                  <c:v>54303474.9526316</c:v>
                </c:pt>
                <c:pt idx="31">
                  <c:v>54404517.721052602</c:v>
                </c:pt>
                <c:pt idx="32">
                  <c:v>54505560.489473701</c:v>
                </c:pt>
                <c:pt idx="33">
                  <c:v>54606603.257894702</c:v>
                </c:pt>
                <c:pt idx="34">
                  <c:v>54707646.026315801</c:v>
                </c:pt>
                <c:pt idx="35">
                  <c:v>54808688.794736803</c:v>
                </c:pt>
                <c:pt idx="36">
                  <c:v>54909731.563157901</c:v>
                </c:pt>
                <c:pt idx="37">
                  <c:v>55010774.331579</c:v>
                </c:pt>
                <c:pt idx="38">
                  <c:v>55111817.100000001</c:v>
                </c:pt>
                <c:pt idx="39">
                  <c:v>55212859.8684211</c:v>
                </c:pt>
                <c:pt idx="40">
                  <c:v>55313902.636842102</c:v>
                </c:pt>
                <c:pt idx="41">
                  <c:v>55414945.4052632</c:v>
                </c:pt>
                <c:pt idx="42">
                  <c:v>55515988.173684202</c:v>
                </c:pt>
                <c:pt idx="43">
                  <c:v>55617030.942105301</c:v>
                </c:pt>
                <c:pt idx="44">
                  <c:v>55718073.710526302</c:v>
                </c:pt>
                <c:pt idx="45">
                  <c:v>55819116.478947401</c:v>
                </c:pt>
                <c:pt idx="46">
                  <c:v>55920159.247368403</c:v>
                </c:pt>
                <c:pt idx="47">
                  <c:v>56021202.015789501</c:v>
                </c:pt>
                <c:pt idx="48">
                  <c:v>56122244.784210503</c:v>
                </c:pt>
                <c:pt idx="49">
                  <c:v>56223287.552631602</c:v>
                </c:pt>
                <c:pt idx="50">
                  <c:v>56324330.321052603</c:v>
                </c:pt>
                <c:pt idx="51">
                  <c:v>56425373.089473702</c:v>
                </c:pt>
                <c:pt idx="52">
                  <c:v>56526415.857894696</c:v>
                </c:pt>
                <c:pt idx="53">
                  <c:v>56627458.626315802</c:v>
                </c:pt>
                <c:pt idx="54">
                  <c:v>56728501.394736797</c:v>
                </c:pt>
                <c:pt idx="55">
                  <c:v>56829544.163157903</c:v>
                </c:pt>
                <c:pt idx="56">
                  <c:v>56930586.931579001</c:v>
                </c:pt>
                <c:pt idx="57">
                  <c:v>57031629.700000003</c:v>
                </c:pt>
                <c:pt idx="58">
                  <c:v>57132672.468421102</c:v>
                </c:pt>
                <c:pt idx="59">
                  <c:v>57233715.236842103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4-4317-ADFB-313D0EA2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38800"/>
        <c:axId val="644959264"/>
      </c:scatterChart>
      <c:valAx>
        <c:axId val="81913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4959264"/>
        <c:crosses val="autoZero"/>
        <c:crossBetween val="midCat"/>
      </c:valAx>
      <c:valAx>
        <c:axId val="64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913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'E_S Minimo'!$E$64</c:f>
              <c:strCache>
                <c:ptCount val="1"/>
                <c:pt idx="0">
                  <c:v>bytes recibidos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'E_S Minimo'!$D$65:$D$124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'E_S Minimo'!$E$65:$E$124</c:f>
              <c:numCache>
                <c:formatCode>General</c:formatCode>
                <c:ptCount val="60"/>
                <c:pt idx="0">
                  <c:v>113351415</c:v>
                </c:pt>
                <c:pt idx="1">
                  <c:v>113395815</c:v>
                </c:pt>
                <c:pt idx="2">
                  <c:v>113421967</c:v>
                </c:pt>
                <c:pt idx="3">
                  <c:v>113448802</c:v>
                </c:pt>
                <c:pt idx="4">
                  <c:v>113472715</c:v>
                </c:pt>
                <c:pt idx="5">
                  <c:v>113518810</c:v>
                </c:pt>
                <c:pt idx="6">
                  <c:v>113544929</c:v>
                </c:pt>
                <c:pt idx="7">
                  <c:v>113568011</c:v>
                </c:pt>
                <c:pt idx="8">
                  <c:v>113587140</c:v>
                </c:pt>
                <c:pt idx="9">
                  <c:v>113631383</c:v>
                </c:pt>
                <c:pt idx="10">
                  <c:v>113644448</c:v>
                </c:pt>
                <c:pt idx="11">
                  <c:v>113655611</c:v>
                </c:pt>
                <c:pt idx="12">
                  <c:v>113667813</c:v>
                </c:pt>
                <c:pt idx="13">
                  <c:v>113686818</c:v>
                </c:pt>
                <c:pt idx="14">
                  <c:v>113800698</c:v>
                </c:pt>
                <c:pt idx="15">
                  <c:v>113826589</c:v>
                </c:pt>
                <c:pt idx="16">
                  <c:v>113849258</c:v>
                </c:pt>
                <c:pt idx="17">
                  <c:v>113878592</c:v>
                </c:pt>
                <c:pt idx="18">
                  <c:v>113914815</c:v>
                </c:pt>
                <c:pt idx="19">
                  <c:v>113926306</c:v>
                </c:pt>
                <c:pt idx="20">
                  <c:v>113954924.76842099</c:v>
                </c:pt>
                <c:pt idx="21">
                  <c:v>113984956.00827099</c:v>
                </c:pt>
                <c:pt idx="22">
                  <c:v>114014987.24811999</c:v>
                </c:pt>
                <c:pt idx="23">
                  <c:v>114045018.48796999</c:v>
                </c:pt>
                <c:pt idx="24">
                  <c:v>114075049.72781999</c:v>
                </c:pt>
                <c:pt idx="25">
                  <c:v>114105080.967669</c:v>
                </c:pt>
                <c:pt idx="26">
                  <c:v>114135112.20751899</c:v>
                </c:pt>
                <c:pt idx="27">
                  <c:v>114165143.447368</c:v>
                </c:pt>
                <c:pt idx="28">
                  <c:v>114195174.687218</c:v>
                </c:pt>
                <c:pt idx="29">
                  <c:v>114225205.927068</c:v>
                </c:pt>
                <c:pt idx="30">
                  <c:v>114255237.166917</c:v>
                </c:pt>
                <c:pt idx="31">
                  <c:v>114285268.406767</c:v>
                </c:pt>
                <c:pt idx="32">
                  <c:v>114315299.646617</c:v>
                </c:pt>
                <c:pt idx="33">
                  <c:v>114345330.886466</c:v>
                </c:pt>
                <c:pt idx="34">
                  <c:v>114375362.126316</c:v>
                </c:pt>
                <c:pt idx="35">
                  <c:v>114405393.366165</c:v>
                </c:pt>
                <c:pt idx="36">
                  <c:v>114435424.606015</c:v>
                </c:pt>
                <c:pt idx="37">
                  <c:v>114465455.845865</c:v>
                </c:pt>
                <c:pt idx="38">
                  <c:v>114495487.085714</c:v>
                </c:pt>
                <c:pt idx="39">
                  <c:v>114525518.325564</c:v>
                </c:pt>
                <c:pt idx="40">
                  <c:v>114555549.565414</c:v>
                </c:pt>
                <c:pt idx="41">
                  <c:v>114585580.805263</c:v>
                </c:pt>
                <c:pt idx="42">
                  <c:v>114615612.045113</c:v>
                </c:pt>
                <c:pt idx="43">
                  <c:v>114645643.284962</c:v>
                </c:pt>
                <c:pt idx="44">
                  <c:v>114675674.524812</c:v>
                </c:pt>
                <c:pt idx="45">
                  <c:v>114705705.764662</c:v>
                </c:pt>
                <c:pt idx="46">
                  <c:v>114735737.004511</c:v>
                </c:pt>
                <c:pt idx="47">
                  <c:v>114765768.244361</c:v>
                </c:pt>
                <c:pt idx="48">
                  <c:v>114795799.484211</c:v>
                </c:pt>
                <c:pt idx="49">
                  <c:v>114825830.72406</c:v>
                </c:pt>
                <c:pt idx="50">
                  <c:v>114855861.96391</c:v>
                </c:pt>
                <c:pt idx="51">
                  <c:v>114885893.203759</c:v>
                </c:pt>
                <c:pt idx="52">
                  <c:v>114915924.443609</c:v>
                </c:pt>
                <c:pt idx="53">
                  <c:v>114945955.683459</c:v>
                </c:pt>
                <c:pt idx="54">
                  <c:v>114975986.923308</c:v>
                </c:pt>
                <c:pt idx="55">
                  <c:v>115006018.163158</c:v>
                </c:pt>
                <c:pt idx="56">
                  <c:v>115036049.403008</c:v>
                </c:pt>
                <c:pt idx="57">
                  <c:v>115066080.642857</c:v>
                </c:pt>
                <c:pt idx="58">
                  <c:v>115096111.882707</c:v>
                </c:pt>
                <c:pt idx="59">
                  <c:v>115126143.122556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F-417A-A2C2-7B7256B3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83312"/>
        <c:axId val="644961184"/>
      </c:scatterChart>
      <c:valAx>
        <c:axId val="8203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4961184"/>
        <c:crosses val="autoZero"/>
        <c:crossBetween val="midCat"/>
      </c:valAx>
      <c:valAx>
        <c:axId val="6449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2038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'E_S Minimo'!$H$64</c:f>
              <c:strCache>
                <c:ptCount val="1"/>
                <c:pt idx="0">
                  <c:v>Paquetes enviados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'E_S Minimo'!$G$65:$G$124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'E_S Minimo'!$H$65:$H$124</c:f>
              <c:numCache>
                <c:formatCode>General</c:formatCode>
                <c:ptCount val="60"/>
                <c:pt idx="0">
                  <c:v>135798</c:v>
                </c:pt>
                <c:pt idx="1">
                  <c:v>136122</c:v>
                </c:pt>
                <c:pt idx="2">
                  <c:v>136332</c:v>
                </c:pt>
                <c:pt idx="3">
                  <c:v>136706</c:v>
                </c:pt>
                <c:pt idx="4">
                  <c:v>136949</c:v>
                </c:pt>
                <c:pt idx="5">
                  <c:v>137282</c:v>
                </c:pt>
                <c:pt idx="6">
                  <c:v>137554</c:v>
                </c:pt>
                <c:pt idx="7">
                  <c:v>137668</c:v>
                </c:pt>
                <c:pt idx="8">
                  <c:v>137757</c:v>
                </c:pt>
                <c:pt idx="9">
                  <c:v>137885</c:v>
                </c:pt>
                <c:pt idx="10">
                  <c:v>137945</c:v>
                </c:pt>
                <c:pt idx="11">
                  <c:v>138036</c:v>
                </c:pt>
                <c:pt idx="12">
                  <c:v>138154</c:v>
                </c:pt>
                <c:pt idx="13">
                  <c:v>138221</c:v>
                </c:pt>
                <c:pt idx="14">
                  <c:v>138332</c:v>
                </c:pt>
                <c:pt idx="15">
                  <c:v>138495</c:v>
                </c:pt>
                <c:pt idx="16">
                  <c:v>138588</c:v>
                </c:pt>
                <c:pt idx="17">
                  <c:v>138896</c:v>
                </c:pt>
                <c:pt idx="18">
                  <c:v>139161</c:v>
                </c:pt>
                <c:pt idx="19">
                  <c:v>139266</c:v>
                </c:pt>
                <c:pt idx="20">
                  <c:v>139454.189473684</c:v>
                </c:pt>
                <c:pt idx="21">
                  <c:v>139615.79323308301</c:v>
                </c:pt>
                <c:pt idx="22">
                  <c:v>139777.39699248099</c:v>
                </c:pt>
                <c:pt idx="23">
                  <c:v>139939.00075188</c:v>
                </c:pt>
                <c:pt idx="24">
                  <c:v>140100.60451127801</c:v>
                </c:pt>
                <c:pt idx="25">
                  <c:v>140262.20827067699</c:v>
                </c:pt>
                <c:pt idx="26">
                  <c:v>140423.812030075</c:v>
                </c:pt>
                <c:pt idx="27">
                  <c:v>140585.41578947401</c:v>
                </c:pt>
                <c:pt idx="28">
                  <c:v>140747.01954887199</c:v>
                </c:pt>
                <c:pt idx="29">
                  <c:v>140908.623308271</c:v>
                </c:pt>
                <c:pt idx="30">
                  <c:v>141070.22706766901</c:v>
                </c:pt>
                <c:pt idx="31">
                  <c:v>141231.83082706801</c:v>
                </c:pt>
                <c:pt idx="32">
                  <c:v>141393.434586466</c:v>
                </c:pt>
                <c:pt idx="33">
                  <c:v>141555.038345865</c:v>
                </c:pt>
                <c:pt idx="34">
                  <c:v>141716.64210526299</c:v>
                </c:pt>
                <c:pt idx="35">
                  <c:v>141878.24586466199</c:v>
                </c:pt>
                <c:pt idx="36">
                  <c:v>142039.84962406001</c:v>
                </c:pt>
                <c:pt idx="37">
                  <c:v>142201.45338345901</c:v>
                </c:pt>
                <c:pt idx="38">
                  <c:v>142363.057142857</c:v>
                </c:pt>
                <c:pt idx="39">
                  <c:v>142524.660902256</c:v>
                </c:pt>
                <c:pt idx="40">
                  <c:v>142686.26466165399</c:v>
                </c:pt>
                <c:pt idx="41">
                  <c:v>142847.86842105299</c:v>
                </c:pt>
                <c:pt idx="42">
                  <c:v>143009.472180451</c:v>
                </c:pt>
                <c:pt idx="43">
                  <c:v>143171.07593985001</c:v>
                </c:pt>
                <c:pt idx="44">
                  <c:v>143332.67969924799</c:v>
                </c:pt>
                <c:pt idx="45">
                  <c:v>143494.283458647</c:v>
                </c:pt>
                <c:pt idx="46">
                  <c:v>143655.88721804501</c:v>
                </c:pt>
                <c:pt idx="47">
                  <c:v>143817.49097744399</c:v>
                </c:pt>
                <c:pt idx="48">
                  <c:v>143979.094736842</c:v>
                </c:pt>
                <c:pt idx="49">
                  <c:v>144140.69849624101</c:v>
                </c:pt>
                <c:pt idx="50">
                  <c:v>144302.30225563899</c:v>
                </c:pt>
                <c:pt idx="51">
                  <c:v>144463.906015038</c:v>
                </c:pt>
                <c:pt idx="52">
                  <c:v>144625.50977443601</c:v>
                </c:pt>
                <c:pt idx="53">
                  <c:v>144787.11353383501</c:v>
                </c:pt>
                <c:pt idx="54">
                  <c:v>144948.717293233</c:v>
                </c:pt>
                <c:pt idx="55">
                  <c:v>145110.321052632</c:v>
                </c:pt>
                <c:pt idx="56">
                  <c:v>145271.92481202999</c:v>
                </c:pt>
                <c:pt idx="57">
                  <c:v>145433.52857142899</c:v>
                </c:pt>
                <c:pt idx="58">
                  <c:v>145595.13233082701</c:v>
                </c:pt>
                <c:pt idx="59">
                  <c:v>145756.73609022601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A-45B0-9B2A-4C8E5482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731680"/>
        <c:axId val="644953504"/>
      </c:scatterChart>
      <c:valAx>
        <c:axId val="73673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4953504"/>
        <c:crosses val="autoZero"/>
        <c:crossBetween val="midCat"/>
      </c:valAx>
      <c:valAx>
        <c:axId val="64495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3673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'E_S Minimo'!$K$64</c:f>
              <c:strCache>
                <c:ptCount val="1"/>
                <c:pt idx="0">
                  <c:v>Paquetes recibidos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'E_S Minimo'!$J$65:$J$124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'E_S Minimo'!$K$65:$K$124</c:f>
              <c:numCache>
                <c:formatCode>General</c:formatCode>
                <c:ptCount val="60"/>
                <c:pt idx="0">
                  <c:v>157025</c:v>
                </c:pt>
                <c:pt idx="1">
                  <c:v>157229</c:v>
                </c:pt>
                <c:pt idx="2">
                  <c:v>157356</c:v>
                </c:pt>
                <c:pt idx="3">
                  <c:v>157531</c:v>
                </c:pt>
                <c:pt idx="4">
                  <c:v>157653</c:v>
                </c:pt>
                <c:pt idx="5">
                  <c:v>157860</c:v>
                </c:pt>
                <c:pt idx="6">
                  <c:v>158011</c:v>
                </c:pt>
                <c:pt idx="7">
                  <c:v>158107</c:v>
                </c:pt>
                <c:pt idx="8">
                  <c:v>158184</c:v>
                </c:pt>
                <c:pt idx="9">
                  <c:v>158309</c:v>
                </c:pt>
                <c:pt idx="10">
                  <c:v>158362</c:v>
                </c:pt>
                <c:pt idx="11">
                  <c:v>158434</c:v>
                </c:pt>
                <c:pt idx="12">
                  <c:v>158511</c:v>
                </c:pt>
                <c:pt idx="13">
                  <c:v>158580</c:v>
                </c:pt>
                <c:pt idx="14">
                  <c:v>158713</c:v>
                </c:pt>
                <c:pt idx="15">
                  <c:v>158837</c:v>
                </c:pt>
                <c:pt idx="16">
                  <c:v>158923</c:v>
                </c:pt>
                <c:pt idx="17">
                  <c:v>159085</c:v>
                </c:pt>
                <c:pt idx="18">
                  <c:v>159252</c:v>
                </c:pt>
                <c:pt idx="19">
                  <c:v>159324</c:v>
                </c:pt>
                <c:pt idx="20">
                  <c:v>159445.431578947</c:v>
                </c:pt>
                <c:pt idx="21">
                  <c:v>159557.92030075201</c:v>
                </c:pt>
                <c:pt idx="22">
                  <c:v>159670.40902255601</c:v>
                </c:pt>
                <c:pt idx="23">
                  <c:v>159782.89774436099</c:v>
                </c:pt>
                <c:pt idx="24">
                  <c:v>159895.38646616499</c:v>
                </c:pt>
                <c:pt idx="25">
                  <c:v>160007.87518797</c:v>
                </c:pt>
                <c:pt idx="26">
                  <c:v>160120.36390977399</c:v>
                </c:pt>
                <c:pt idx="27">
                  <c:v>160232.85263157901</c:v>
                </c:pt>
                <c:pt idx="28">
                  <c:v>160345.341353383</c:v>
                </c:pt>
                <c:pt idx="29">
                  <c:v>160457.83007518799</c:v>
                </c:pt>
                <c:pt idx="30">
                  <c:v>160570.31879699201</c:v>
                </c:pt>
                <c:pt idx="31">
                  <c:v>160682.807518797</c:v>
                </c:pt>
                <c:pt idx="32">
                  <c:v>160795.29624060201</c:v>
                </c:pt>
                <c:pt idx="33">
                  <c:v>160907.784962406</c:v>
                </c:pt>
                <c:pt idx="34">
                  <c:v>161020.27368421099</c:v>
                </c:pt>
                <c:pt idx="35">
                  <c:v>161132.76240601501</c:v>
                </c:pt>
                <c:pt idx="36">
                  <c:v>161245.25112782</c:v>
                </c:pt>
                <c:pt idx="37">
                  <c:v>161357.73984962399</c:v>
                </c:pt>
                <c:pt idx="38">
                  <c:v>161470.228571429</c:v>
                </c:pt>
                <c:pt idx="39">
                  <c:v>161582.717293233</c:v>
                </c:pt>
                <c:pt idx="40">
                  <c:v>161695.20601503801</c:v>
                </c:pt>
                <c:pt idx="41">
                  <c:v>161807.69473684201</c:v>
                </c:pt>
                <c:pt idx="42">
                  <c:v>161920.18345864699</c:v>
                </c:pt>
                <c:pt idx="43">
                  <c:v>162032.67218045099</c:v>
                </c:pt>
                <c:pt idx="44">
                  <c:v>162145.160902256</c:v>
                </c:pt>
                <c:pt idx="45">
                  <c:v>162257.64962406</c:v>
                </c:pt>
                <c:pt idx="46">
                  <c:v>162370.13834586501</c:v>
                </c:pt>
                <c:pt idx="47">
                  <c:v>162482.627067669</c:v>
                </c:pt>
                <c:pt idx="48">
                  <c:v>162595.11578947399</c:v>
                </c:pt>
                <c:pt idx="49">
                  <c:v>162707.60451127801</c:v>
                </c:pt>
                <c:pt idx="50">
                  <c:v>162820.093233083</c:v>
                </c:pt>
                <c:pt idx="51">
                  <c:v>162932.58195488699</c:v>
                </c:pt>
                <c:pt idx="52">
                  <c:v>163045.070676692</c:v>
                </c:pt>
                <c:pt idx="53">
                  <c:v>163157.559398496</c:v>
                </c:pt>
                <c:pt idx="54">
                  <c:v>163270.04812030101</c:v>
                </c:pt>
                <c:pt idx="55">
                  <c:v>163382.53684210501</c:v>
                </c:pt>
                <c:pt idx="56">
                  <c:v>163495.02556390999</c:v>
                </c:pt>
                <c:pt idx="57">
                  <c:v>163607.51428571399</c:v>
                </c:pt>
                <c:pt idx="58">
                  <c:v>163720.003007519</c:v>
                </c:pt>
                <c:pt idx="59">
                  <c:v>163832.491729323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3-41E9-98E5-48F51867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79600"/>
        <c:axId val="640134912"/>
      </c:scatterChart>
      <c:valAx>
        <c:axId val="8203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0134912"/>
        <c:crosses val="autoZero"/>
        <c:crossBetween val="midCat"/>
      </c:valAx>
      <c:valAx>
        <c:axId val="6401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203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'E_S Maximo'!$C$63</c:f>
              <c:strCache>
                <c:ptCount val="1"/>
                <c:pt idx="0">
                  <c:v>bytes enviados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'E_S Maximo'!$B$64:$B$123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'E_S Maximo'!$C$64:$C$123</c:f>
              <c:numCache>
                <c:formatCode>General</c:formatCode>
                <c:ptCount val="60"/>
                <c:pt idx="0">
                  <c:v>37695980</c:v>
                </c:pt>
                <c:pt idx="1">
                  <c:v>37864598</c:v>
                </c:pt>
                <c:pt idx="2">
                  <c:v>38139750</c:v>
                </c:pt>
                <c:pt idx="3">
                  <c:v>38581014</c:v>
                </c:pt>
                <c:pt idx="4">
                  <c:v>39199134</c:v>
                </c:pt>
                <c:pt idx="5">
                  <c:v>39406173</c:v>
                </c:pt>
                <c:pt idx="6">
                  <c:v>40013293</c:v>
                </c:pt>
                <c:pt idx="7">
                  <c:v>40660737</c:v>
                </c:pt>
                <c:pt idx="8">
                  <c:v>41013935</c:v>
                </c:pt>
                <c:pt idx="9">
                  <c:v>41073958</c:v>
                </c:pt>
                <c:pt idx="10">
                  <c:v>41134690</c:v>
                </c:pt>
                <c:pt idx="11">
                  <c:v>41298863</c:v>
                </c:pt>
                <c:pt idx="12">
                  <c:v>41356747</c:v>
                </c:pt>
                <c:pt idx="13">
                  <c:v>41457409</c:v>
                </c:pt>
                <c:pt idx="14">
                  <c:v>41534077</c:v>
                </c:pt>
                <c:pt idx="15">
                  <c:v>41677779</c:v>
                </c:pt>
                <c:pt idx="16">
                  <c:v>41774956</c:v>
                </c:pt>
                <c:pt idx="17">
                  <c:v>41854314</c:v>
                </c:pt>
                <c:pt idx="18">
                  <c:v>41922926</c:v>
                </c:pt>
                <c:pt idx="19">
                  <c:v>42071880</c:v>
                </c:pt>
                <c:pt idx="20">
                  <c:v>42156710</c:v>
                </c:pt>
                <c:pt idx="21">
                  <c:v>42267684</c:v>
                </c:pt>
                <c:pt idx="22">
                  <c:v>42355068</c:v>
                </c:pt>
                <c:pt idx="23">
                  <c:v>42479934</c:v>
                </c:pt>
                <c:pt idx="24">
                  <c:v>42578997</c:v>
                </c:pt>
                <c:pt idx="25">
                  <c:v>42658935</c:v>
                </c:pt>
                <c:pt idx="26">
                  <c:v>42718043</c:v>
                </c:pt>
                <c:pt idx="27">
                  <c:v>42830017</c:v>
                </c:pt>
                <c:pt idx="28">
                  <c:v>43006584</c:v>
                </c:pt>
                <c:pt idx="29">
                  <c:v>43074718</c:v>
                </c:pt>
                <c:pt idx="30">
                  <c:v>43144363</c:v>
                </c:pt>
                <c:pt idx="31">
                  <c:v>43321596</c:v>
                </c:pt>
                <c:pt idx="32">
                  <c:v>43491800</c:v>
                </c:pt>
                <c:pt idx="33">
                  <c:v>43713900</c:v>
                </c:pt>
                <c:pt idx="34">
                  <c:v>43743496</c:v>
                </c:pt>
                <c:pt idx="35">
                  <c:v>43797702</c:v>
                </c:pt>
                <c:pt idx="36">
                  <c:v>43841076</c:v>
                </c:pt>
                <c:pt idx="37">
                  <c:v>43863254</c:v>
                </c:pt>
                <c:pt idx="38">
                  <c:v>43881523</c:v>
                </c:pt>
                <c:pt idx="39">
                  <c:v>44200139</c:v>
                </c:pt>
                <c:pt idx="40">
                  <c:v>44861647</c:v>
                </c:pt>
                <c:pt idx="41">
                  <c:v>45116556</c:v>
                </c:pt>
                <c:pt idx="42">
                  <c:v>45215757</c:v>
                </c:pt>
                <c:pt idx="43">
                  <c:v>45389181</c:v>
                </c:pt>
                <c:pt idx="44">
                  <c:v>45465622</c:v>
                </c:pt>
                <c:pt idx="45">
                  <c:v>45519138</c:v>
                </c:pt>
                <c:pt idx="46">
                  <c:v>45557019</c:v>
                </c:pt>
                <c:pt idx="47">
                  <c:v>45606024</c:v>
                </c:pt>
                <c:pt idx="48">
                  <c:v>45656963</c:v>
                </c:pt>
                <c:pt idx="49">
                  <c:v>45719989</c:v>
                </c:pt>
                <c:pt idx="50">
                  <c:v>45746701</c:v>
                </c:pt>
                <c:pt idx="51">
                  <c:v>45809203</c:v>
                </c:pt>
                <c:pt idx="52">
                  <c:v>45890911</c:v>
                </c:pt>
                <c:pt idx="53">
                  <c:v>46016381</c:v>
                </c:pt>
                <c:pt idx="54">
                  <c:v>46030472</c:v>
                </c:pt>
                <c:pt idx="55">
                  <c:v>46103338</c:v>
                </c:pt>
                <c:pt idx="56">
                  <c:v>46156563</c:v>
                </c:pt>
                <c:pt idx="57">
                  <c:v>46277380</c:v>
                </c:pt>
                <c:pt idx="58">
                  <c:v>46666765</c:v>
                </c:pt>
                <c:pt idx="59">
                  <c:v>46837616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B-4693-AF4D-14002B20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610560"/>
        <c:axId val="640127184"/>
      </c:scatterChart>
      <c:valAx>
        <c:axId val="72761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0127184"/>
        <c:crosses val="autoZero"/>
        <c:crossBetween val="midCat"/>
      </c:valAx>
      <c:valAx>
        <c:axId val="6401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276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'E_S Maximo'!$F$63</c:f>
              <c:strCache>
                <c:ptCount val="1"/>
                <c:pt idx="0">
                  <c:v>bytes recibidos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'E_S Maximo'!$E$64:$E$123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'E_S Maximo'!$F$64:$F$123</c:f>
              <c:numCache>
                <c:formatCode>General</c:formatCode>
                <c:ptCount val="60"/>
                <c:pt idx="0">
                  <c:v>100758407</c:v>
                </c:pt>
                <c:pt idx="1">
                  <c:v>100934653</c:v>
                </c:pt>
                <c:pt idx="2">
                  <c:v>101104902</c:v>
                </c:pt>
                <c:pt idx="3">
                  <c:v>101275810</c:v>
                </c:pt>
                <c:pt idx="4">
                  <c:v>101861030</c:v>
                </c:pt>
                <c:pt idx="5">
                  <c:v>103529978</c:v>
                </c:pt>
                <c:pt idx="6">
                  <c:v>103722907</c:v>
                </c:pt>
                <c:pt idx="7">
                  <c:v>103910474</c:v>
                </c:pt>
                <c:pt idx="8">
                  <c:v>104026990</c:v>
                </c:pt>
                <c:pt idx="9">
                  <c:v>104091223</c:v>
                </c:pt>
                <c:pt idx="10">
                  <c:v>104144752</c:v>
                </c:pt>
                <c:pt idx="11">
                  <c:v>104211189</c:v>
                </c:pt>
                <c:pt idx="12">
                  <c:v>104268424</c:v>
                </c:pt>
                <c:pt idx="13">
                  <c:v>104897007</c:v>
                </c:pt>
                <c:pt idx="14">
                  <c:v>104957118</c:v>
                </c:pt>
                <c:pt idx="15">
                  <c:v>105025004</c:v>
                </c:pt>
                <c:pt idx="16">
                  <c:v>105093783</c:v>
                </c:pt>
                <c:pt idx="17">
                  <c:v>105253214</c:v>
                </c:pt>
                <c:pt idx="18">
                  <c:v>105309655</c:v>
                </c:pt>
                <c:pt idx="19">
                  <c:v>105382824</c:v>
                </c:pt>
                <c:pt idx="20">
                  <c:v>105529761</c:v>
                </c:pt>
                <c:pt idx="21">
                  <c:v>105590589</c:v>
                </c:pt>
                <c:pt idx="22">
                  <c:v>105648117</c:v>
                </c:pt>
                <c:pt idx="23">
                  <c:v>105721132</c:v>
                </c:pt>
                <c:pt idx="24">
                  <c:v>106547013</c:v>
                </c:pt>
                <c:pt idx="25">
                  <c:v>106966171</c:v>
                </c:pt>
                <c:pt idx="26">
                  <c:v>107021574</c:v>
                </c:pt>
                <c:pt idx="27">
                  <c:v>107094833</c:v>
                </c:pt>
                <c:pt idx="28">
                  <c:v>108223397</c:v>
                </c:pt>
                <c:pt idx="29">
                  <c:v>108302189</c:v>
                </c:pt>
                <c:pt idx="30">
                  <c:v>108361373</c:v>
                </c:pt>
                <c:pt idx="31">
                  <c:v>108641975</c:v>
                </c:pt>
                <c:pt idx="32">
                  <c:v>108950847</c:v>
                </c:pt>
                <c:pt idx="33">
                  <c:v>109174039</c:v>
                </c:pt>
                <c:pt idx="34">
                  <c:v>109190260</c:v>
                </c:pt>
                <c:pt idx="35">
                  <c:v>109206463</c:v>
                </c:pt>
                <c:pt idx="36">
                  <c:v>109285214</c:v>
                </c:pt>
                <c:pt idx="37">
                  <c:v>109345275</c:v>
                </c:pt>
                <c:pt idx="38">
                  <c:v>109409028</c:v>
                </c:pt>
                <c:pt idx="39">
                  <c:v>109493465</c:v>
                </c:pt>
                <c:pt idx="40">
                  <c:v>109689306</c:v>
                </c:pt>
                <c:pt idx="41">
                  <c:v>109763550</c:v>
                </c:pt>
                <c:pt idx="42">
                  <c:v>109922030</c:v>
                </c:pt>
                <c:pt idx="43">
                  <c:v>109959115</c:v>
                </c:pt>
                <c:pt idx="44">
                  <c:v>109988775</c:v>
                </c:pt>
                <c:pt idx="45">
                  <c:v>110014716</c:v>
                </c:pt>
                <c:pt idx="46">
                  <c:v>110035049</c:v>
                </c:pt>
                <c:pt idx="47">
                  <c:v>110046843</c:v>
                </c:pt>
                <c:pt idx="48">
                  <c:v>110112119</c:v>
                </c:pt>
                <c:pt idx="49">
                  <c:v>110149217</c:v>
                </c:pt>
                <c:pt idx="50">
                  <c:v>110161999</c:v>
                </c:pt>
                <c:pt idx="51">
                  <c:v>110178133</c:v>
                </c:pt>
                <c:pt idx="52">
                  <c:v>110208377</c:v>
                </c:pt>
                <c:pt idx="53">
                  <c:v>110254481</c:v>
                </c:pt>
                <c:pt idx="54">
                  <c:v>110308641</c:v>
                </c:pt>
                <c:pt idx="55">
                  <c:v>110324129</c:v>
                </c:pt>
                <c:pt idx="56">
                  <c:v>110358987</c:v>
                </c:pt>
                <c:pt idx="57">
                  <c:v>110416679</c:v>
                </c:pt>
                <c:pt idx="58">
                  <c:v>110916310</c:v>
                </c:pt>
                <c:pt idx="59">
                  <c:v>111100900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C-4B85-9ADE-F2199EAD6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71248"/>
        <c:axId val="644955904"/>
      </c:scatterChart>
      <c:valAx>
        <c:axId val="82037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4955904"/>
        <c:crosses val="autoZero"/>
        <c:crossBetween val="midCat"/>
      </c:valAx>
      <c:valAx>
        <c:axId val="6449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2037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'E_S Maximo'!$I$63</c:f>
              <c:strCache>
                <c:ptCount val="1"/>
                <c:pt idx="0">
                  <c:v>Paquetes enviados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'E_S Maximo'!$H$64:$H$123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'E_S Maximo'!$I$64:$I$123</c:f>
              <c:numCache>
                <c:formatCode>General</c:formatCode>
                <c:ptCount val="60"/>
                <c:pt idx="0">
                  <c:v>98281</c:v>
                </c:pt>
                <c:pt idx="1">
                  <c:v>98811</c:v>
                </c:pt>
                <c:pt idx="2">
                  <c:v>99519</c:v>
                </c:pt>
                <c:pt idx="3">
                  <c:v>100429</c:v>
                </c:pt>
                <c:pt idx="4">
                  <c:v>101740</c:v>
                </c:pt>
                <c:pt idx="5">
                  <c:v>102595</c:v>
                </c:pt>
                <c:pt idx="6">
                  <c:v>103693</c:v>
                </c:pt>
                <c:pt idx="7">
                  <c:v>104881</c:v>
                </c:pt>
                <c:pt idx="8">
                  <c:v>105622</c:v>
                </c:pt>
                <c:pt idx="9">
                  <c:v>105996</c:v>
                </c:pt>
                <c:pt idx="10">
                  <c:v>106341</c:v>
                </c:pt>
                <c:pt idx="11">
                  <c:v>106810</c:v>
                </c:pt>
                <c:pt idx="12">
                  <c:v>107175</c:v>
                </c:pt>
                <c:pt idx="13">
                  <c:v>107716</c:v>
                </c:pt>
                <c:pt idx="14">
                  <c:v>108100</c:v>
                </c:pt>
                <c:pt idx="15">
                  <c:v>108573</c:v>
                </c:pt>
                <c:pt idx="16">
                  <c:v>108993</c:v>
                </c:pt>
                <c:pt idx="17">
                  <c:v>109448</c:v>
                </c:pt>
                <c:pt idx="18">
                  <c:v>109805</c:v>
                </c:pt>
                <c:pt idx="19">
                  <c:v>110286</c:v>
                </c:pt>
                <c:pt idx="20">
                  <c:v>110862</c:v>
                </c:pt>
                <c:pt idx="21">
                  <c:v>111571</c:v>
                </c:pt>
                <c:pt idx="22">
                  <c:v>111951</c:v>
                </c:pt>
                <c:pt idx="23">
                  <c:v>112406</c:v>
                </c:pt>
                <c:pt idx="24">
                  <c:v>113225</c:v>
                </c:pt>
                <c:pt idx="25">
                  <c:v>113713</c:v>
                </c:pt>
                <c:pt idx="26">
                  <c:v>114054</c:v>
                </c:pt>
                <c:pt idx="27">
                  <c:v>114498</c:v>
                </c:pt>
                <c:pt idx="28">
                  <c:v>115492</c:v>
                </c:pt>
                <c:pt idx="29">
                  <c:v>115896</c:v>
                </c:pt>
                <c:pt idx="30">
                  <c:v>116258</c:v>
                </c:pt>
                <c:pt idx="31">
                  <c:v>116986</c:v>
                </c:pt>
                <c:pt idx="32">
                  <c:v>117845</c:v>
                </c:pt>
                <c:pt idx="33">
                  <c:v>118399</c:v>
                </c:pt>
                <c:pt idx="34">
                  <c:v>118488</c:v>
                </c:pt>
                <c:pt idx="35">
                  <c:v>118611</c:v>
                </c:pt>
                <c:pt idx="36">
                  <c:v>118822</c:v>
                </c:pt>
                <c:pt idx="37">
                  <c:v>118994</c:v>
                </c:pt>
                <c:pt idx="38">
                  <c:v>119112</c:v>
                </c:pt>
                <c:pt idx="39">
                  <c:v>119675</c:v>
                </c:pt>
                <c:pt idx="40">
                  <c:v>120819</c:v>
                </c:pt>
                <c:pt idx="41">
                  <c:v>121325</c:v>
                </c:pt>
                <c:pt idx="42">
                  <c:v>121595</c:v>
                </c:pt>
                <c:pt idx="43">
                  <c:v>121881</c:v>
                </c:pt>
                <c:pt idx="44">
                  <c:v>122077</c:v>
                </c:pt>
                <c:pt idx="45">
                  <c:v>122263</c:v>
                </c:pt>
                <c:pt idx="46">
                  <c:v>122383</c:v>
                </c:pt>
                <c:pt idx="47">
                  <c:v>122515</c:v>
                </c:pt>
                <c:pt idx="48">
                  <c:v>122695</c:v>
                </c:pt>
                <c:pt idx="49">
                  <c:v>122930</c:v>
                </c:pt>
                <c:pt idx="50">
                  <c:v>123029</c:v>
                </c:pt>
                <c:pt idx="51">
                  <c:v>123183</c:v>
                </c:pt>
                <c:pt idx="52">
                  <c:v>123385</c:v>
                </c:pt>
                <c:pt idx="53">
                  <c:v>123675</c:v>
                </c:pt>
                <c:pt idx="54">
                  <c:v>123804</c:v>
                </c:pt>
                <c:pt idx="55">
                  <c:v>123972</c:v>
                </c:pt>
                <c:pt idx="56">
                  <c:v>124171</c:v>
                </c:pt>
                <c:pt idx="57">
                  <c:v>124492</c:v>
                </c:pt>
                <c:pt idx="58">
                  <c:v>125570</c:v>
                </c:pt>
                <c:pt idx="59">
                  <c:v>126150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4-4A7A-B564-2AEA404A8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75424"/>
        <c:axId val="644946304"/>
      </c:scatterChart>
      <c:valAx>
        <c:axId val="82037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4946304"/>
        <c:crosses val="autoZero"/>
        <c:crossBetween val="midCat"/>
      </c:valAx>
      <c:valAx>
        <c:axId val="6449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203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'E_S Maximo'!$L$63</c:f>
              <c:strCache>
                <c:ptCount val="1"/>
                <c:pt idx="0">
                  <c:v>Paquetes recibidos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'E_S Maximo'!$K$64:$K$123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'E_S Maximo'!$L$64:$L$123</c:f>
              <c:numCache>
                <c:formatCode>General</c:formatCode>
                <c:ptCount val="60"/>
                <c:pt idx="0">
                  <c:v>121851</c:v>
                </c:pt>
                <c:pt idx="1">
                  <c:v>122352</c:v>
                </c:pt>
                <c:pt idx="2">
                  <c:v>122969</c:v>
                </c:pt>
                <c:pt idx="3">
                  <c:v>123731</c:v>
                </c:pt>
                <c:pt idx="4">
                  <c:v>125006</c:v>
                </c:pt>
                <c:pt idx="5">
                  <c:v>126905</c:v>
                </c:pt>
                <c:pt idx="6">
                  <c:v>127808</c:v>
                </c:pt>
                <c:pt idx="7">
                  <c:v>128776</c:v>
                </c:pt>
                <c:pt idx="8">
                  <c:v>129378</c:v>
                </c:pt>
                <c:pt idx="9">
                  <c:v>129769</c:v>
                </c:pt>
                <c:pt idx="10">
                  <c:v>130135</c:v>
                </c:pt>
                <c:pt idx="11">
                  <c:v>130563</c:v>
                </c:pt>
                <c:pt idx="12">
                  <c:v>130926</c:v>
                </c:pt>
                <c:pt idx="13">
                  <c:v>131809</c:v>
                </c:pt>
                <c:pt idx="14">
                  <c:v>132198</c:v>
                </c:pt>
                <c:pt idx="15">
                  <c:v>132641</c:v>
                </c:pt>
                <c:pt idx="16">
                  <c:v>133048</c:v>
                </c:pt>
                <c:pt idx="17">
                  <c:v>133543</c:v>
                </c:pt>
                <c:pt idx="18">
                  <c:v>133903</c:v>
                </c:pt>
                <c:pt idx="19">
                  <c:v>134341</c:v>
                </c:pt>
                <c:pt idx="20">
                  <c:v>134740</c:v>
                </c:pt>
                <c:pt idx="21">
                  <c:v>135118</c:v>
                </c:pt>
                <c:pt idx="22">
                  <c:v>135489</c:v>
                </c:pt>
                <c:pt idx="23">
                  <c:v>135924</c:v>
                </c:pt>
                <c:pt idx="24">
                  <c:v>137168</c:v>
                </c:pt>
                <c:pt idx="25">
                  <c:v>137922</c:v>
                </c:pt>
                <c:pt idx="26">
                  <c:v>138275</c:v>
                </c:pt>
                <c:pt idx="27">
                  <c:v>138709</c:v>
                </c:pt>
                <c:pt idx="28">
                  <c:v>140065</c:v>
                </c:pt>
                <c:pt idx="29">
                  <c:v>140479</c:v>
                </c:pt>
                <c:pt idx="30">
                  <c:v>140839</c:v>
                </c:pt>
                <c:pt idx="31">
                  <c:v>141242</c:v>
                </c:pt>
                <c:pt idx="32">
                  <c:v>141575</c:v>
                </c:pt>
                <c:pt idx="33">
                  <c:v>142178</c:v>
                </c:pt>
                <c:pt idx="34">
                  <c:v>142260</c:v>
                </c:pt>
                <c:pt idx="35">
                  <c:v>142365</c:v>
                </c:pt>
                <c:pt idx="36">
                  <c:v>142581</c:v>
                </c:pt>
                <c:pt idx="37">
                  <c:v>142771</c:v>
                </c:pt>
                <c:pt idx="38">
                  <c:v>142914</c:v>
                </c:pt>
                <c:pt idx="39">
                  <c:v>143345</c:v>
                </c:pt>
                <c:pt idx="40">
                  <c:v>144217</c:v>
                </c:pt>
                <c:pt idx="41">
                  <c:v>144628</c:v>
                </c:pt>
                <c:pt idx="42">
                  <c:v>144864</c:v>
                </c:pt>
                <c:pt idx="43">
                  <c:v>145066</c:v>
                </c:pt>
                <c:pt idx="44">
                  <c:v>145225</c:v>
                </c:pt>
                <c:pt idx="45">
                  <c:v>145403</c:v>
                </c:pt>
                <c:pt idx="46">
                  <c:v>145528</c:v>
                </c:pt>
                <c:pt idx="47">
                  <c:v>145641</c:v>
                </c:pt>
                <c:pt idx="48">
                  <c:v>145836</c:v>
                </c:pt>
                <c:pt idx="49">
                  <c:v>146072</c:v>
                </c:pt>
                <c:pt idx="50">
                  <c:v>146185</c:v>
                </c:pt>
                <c:pt idx="51">
                  <c:v>146312</c:v>
                </c:pt>
                <c:pt idx="52">
                  <c:v>146469</c:v>
                </c:pt>
                <c:pt idx="53">
                  <c:v>146723</c:v>
                </c:pt>
                <c:pt idx="54">
                  <c:v>146885</c:v>
                </c:pt>
                <c:pt idx="55">
                  <c:v>147024</c:v>
                </c:pt>
                <c:pt idx="56">
                  <c:v>147208</c:v>
                </c:pt>
                <c:pt idx="57">
                  <c:v>147492</c:v>
                </c:pt>
                <c:pt idx="58">
                  <c:v>148418</c:v>
                </c:pt>
                <c:pt idx="59">
                  <c:v>148944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5-4AEB-BD38-1C6F9505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67072"/>
        <c:axId val="644951104"/>
      </c:scatterChart>
      <c:valAx>
        <c:axId val="8203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4951104"/>
        <c:crosses val="autoZero"/>
        <c:crossBetween val="midCat"/>
      </c:valAx>
      <c:valAx>
        <c:axId val="644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203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125</xdr:row>
      <xdr:rowOff>80962</xdr:rowOff>
    </xdr:from>
    <xdr:to>
      <xdr:col>6</xdr:col>
      <xdr:colOff>85725</xdr:colOff>
      <xdr:row>139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5D75D2-6E5D-1AEB-DCC5-0B583178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125</xdr:row>
      <xdr:rowOff>90487</xdr:rowOff>
    </xdr:from>
    <xdr:to>
      <xdr:col>12</xdr:col>
      <xdr:colOff>238125</xdr:colOff>
      <xdr:row>139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68589B-A86A-7C2C-116A-042D32B73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140</xdr:row>
      <xdr:rowOff>176212</xdr:rowOff>
    </xdr:from>
    <xdr:to>
      <xdr:col>6</xdr:col>
      <xdr:colOff>0</xdr:colOff>
      <xdr:row>155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7C7DB7-5DEF-427C-E835-905427ADE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140</xdr:row>
      <xdr:rowOff>185737</xdr:rowOff>
    </xdr:from>
    <xdr:to>
      <xdr:col>12</xdr:col>
      <xdr:colOff>228600</xdr:colOff>
      <xdr:row>155</xdr:row>
      <xdr:rowOff>71437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D76077-DF20-F602-9179-25CEF3F24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123</xdr:row>
      <xdr:rowOff>109537</xdr:rowOff>
    </xdr:from>
    <xdr:to>
      <xdr:col>4</xdr:col>
      <xdr:colOff>923925</xdr:colOff>
      <xdr:row>137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CEFE85-B360-9B6C-F82D-AA0B49C1C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1047750</xdr:colOff>
      <xdr:row>123</xdr:row>
      <xdr:rowOff>109537</xdr:rowOff>
    </xdr:from>
    <xdr:to>
      <xdr:col>7</xdr:col>
      <xdr:colOff>1685925</xdr:colOff>
      <xdr:row>137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5CCA98-61F2-3EF1-5ACE-D2B53CFDE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139</xdr:row>
      <xdr:rowOff>100012</xdr:rowOff>
    </xdr:from>
    <xdr:to>
      <xdr:col>4</xdr:col>
      <xdr:colOff>914400</xdr:colOff>
      <xdr:row>153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8ABA6A-5DE3-36F3-9D4A-0622D3C4B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1171575</xdr:colOff>
      <xdr:row>139</xdr:row>
      <xdr:rowOff>52387</xdr:rowOff>
    </xdr:from>
    <xdr:to>
      <xdr:col>7</xdr:col>
      <xdr:colOff>1809750</xdr:colOff>
      <xdr:row>153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6C2D55-1161-4C6B-446A-65CAFE8AC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1185-2BD7-4381-A828-BB3528246488}">
  <dimension ref="A1:K124"/>
  <sheetViews>
    <sheetView tabSelected="1" topLeftCell="A137" workbookViewId="0">
      <selection activeCell="P140" sqref="P140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50868442</v>
      </c>
      <c r="C2">
        <v>113351415</v>
      </c>
      <c r="D2">
        <v>135798</v>
      </c>
      <c r="E2">
        <v>157025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</v>
      </c>
      <c r="B3">
        <v>51095960</v>
      </c>
      <c r="C3">
        <v>113395815</v>
      </c>
      <c r="D3">
        <v>136122</v>
      </c>
      <c r="E3">
        <v>157229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3</v>
      </c>
      <c r="B4">
        <v>51244578</v>
      </c>
      <c r="C4">
        <v>113421967</v>
      </c>
      <c r="D4">
        <v>136332</v>
      </c>
      <c r="E4">
        <v>157356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</v>
      </c>
      <c r="B5">
        <v>51585033</v>
      </c>
      <c r="C5">
        <v>113448802</v>
      </c>
      <c r="D5">
        <v>136706</v>
      </c>
      <c r="E5">
        <v>157531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</v>
      </c>
      <c r="B6">
        <v>51785337</v>
      </c>
      <c r="C6">
        <v>113472715</v>
      </c>
      <c r="D6">
        <v>136949</v>
      </c>
      <c r="E6">
        <v>157653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6</v>
      </c>
      <c r="B7">
        <v>52034423</v>
      </c>
      <c r="C7">
        <v>113518810</v>
      </c>
      <c r="D7">
        <v>137282</v>
      </c>
      <c r="E7">
        <v>157860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7</v>
      </c>
      <c r="B8">
        <v>52241069</v>
      </c>
      <c r="C8">
        <v>113544929</v>
      </c>
      <c r="D8">
        <v>137554</v>
      </c>
      <c r="E8">
        <v>158011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8</v>
      </c>
      <c r="B9">
        <v>52285259</v>
      </c>
      <c r="C9">
        <v>113568011</v>
      </c>
      <c r="D9">
        <v>137668</v>
      </c>
      <c r="E9">
        <v>158107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9</v>
      </c>
      <c r="B10">
        <v>52311941</v>
      </c>
      <c r="C10">
        <v>113587140</v>
      </c>
      <c r="D10">
        <v>137757</v>
      </c>
      <c r="E10">
        <v>158184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10</v>
      </c>
      <c r="B11">
        <v>52346088</v>
      </c>
      <c r="C11">
        <v>113631383</v>
      </c>
      <c r="D11">
        <v>137885</v>
      </c>
      <c r="E11">
        <v>158309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11</v>
      </c>
      <c r="B12">
        <v>52375592</v>
      </c>
      <c r="C12">
        <v>113644448</v>
      </c>
      <c r="D12">
        <v>137945</v>
      </c>
      <c r="E12">
        <v>158362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12</v>
      </c>
      <c r="B13">
        <v>52411446</v>
      </c>
      <c r="C13">
        <v>113655611</v>
      </c>
      <c r="D13">
        <v>138036</v>
      </c>
      <c r="E13">
        <v>158434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13</v>
      </c>
      <c r="B14">
        <v>52490883</v>
      </c>
      <c r="C14">
        <v>113667813</v>
      </c>
      <c r="D14">
        <v>138154</v>
      </c>
      <c r="E14">
        <v>158511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14</v>
      </c>
      <c r="B15">
        <v>52510183</v>
      </c>
      <c r="C15">
        <v>113686818</v>
      </c>
      <c r="D15">
        <v>138221</v>
      </c>
      <c r="E15">
        <v>158580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15</v>
      </c>
      <c r="B16">
        <v>52548283</v>
      </c>
      <c r="C16">
        <v>113800698</v>
      </c>
      <c r="D16">
        <v>138332</v>
      </c>
      <c r="E16">
        <v>158713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16</v>
      </c>
      <c r="B17">
        <v>52647271</v>
      </c>
      <c r="C17">
        <v>113826589</v>
      </c>
      <c r="D17">
        <v>138495</v>
      </c>
      <c r="E17">
        <v>158837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17</v>
      </c>
      <c r="B18">
        <v>52670468</v>
      </c>
      <c r="C18">
        <v>113849258</v>
      </c>
      <c r="D18">
        <v>138588</v>
      </c>
      <c r="E18">
        <v>158923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18</v>
      </c>
      <c r="B19">
        <v>52916464</v>
      </c>
      <c r="C19">
        <v>113878592</v>
      </c>
      <c r="D19">
        <v>138896</v>
      </c>
      <c r="E19">
        <v>159085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19</v>
      </c>
      <c r="B20">
        <v>53103966</v>
      </c>
      <c r="C20">
        <v>113914815</v>
      </c>
      <c r="D20">
        <v>139161</v>
      </c>
      <c r="E20">
        <v>159252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20</v>
      </c>
      <c r="B21">
        <v>53169278</v>
      </c>
      <c r="C21">
        <v>113926306</v>
      </c>
      <c r="D21">
        <v>139266</v>
      </c>
      <c r="E21">
        <v>159324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21</v>
      </c>
      <c r="B22">
        <v>53293047.268421099</v>
      </c>
      <c r="C22">
        <v>113954924.76842099</v>
      </c>
      <c r="D22">
        <v>139454.189473684</v>
      </c>
      <c r="E22">
        <v>159445.431578947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22</v>
      </c>
      <c r="B23">
        <v>53394090.0368421</v>
      </c>
      <c r="C23">
        <v>113984956.00827099</v>
      </c>
      <c r="D23">
        <v>139615.79323308301</v>
      </c>
      <c r="E23">
        <v>159557.92030075201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23</v>
      </c>
      <c r="B24">
        <v>53495132.805263199</v>
      </c>
      <c r="C24">
        <v>114014987.24811999</v>
      </c>
      <c r="D24">
        <v>139777.39699248099</v>
      </c>
      <c r="E24">
        <v>159670.40902255601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24</v>
      </c>
      <c r="B25">
        <v>53596175.573684201</v>
      </c>
      <c r="C25">
        <v>114045018.48796999</v>
      </c>
      <c r="D25">
        <v>139939.00075188</v>
      </c>
      <c r="E25">
        <v>159782.89774436099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25</v>
      </c>
      <c r="B26">
        <v>53697218.342105299</v>
      </c>
      <c r="C26">
        <v>114075049.72781999</v>
      </c>
      <c r="D26">
        <v>140100.60451127801</v>
      </c>
      <c r="E26">
        <v>159895.38646616499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26</v>
      </c>
      <c r="B27">
        <v>53798261.110526301</v>
      </c>
      <c r="C27">
        <v>114105080.967669</v>
      </c>
      <c r="D27">
        <v>140262.20827067699</v>
      </c>
      <c r="E27">
        <v>160007.87518797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27</v>
      </c>
      <c r="B28">
        <v>53899303.8789474</v>
      </c>
      <c r="C28">
        <v>114135112.20751899</v>
      </c>
      <c r="D28">
        <v>140423.812030075</v>
      </c>
      <c r="E28">
        <v>160120.36390977399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28</v>
      </c>
      <c r="B29">
        <v>54000346.647368401</v>
      </c>
      <c r="C29">
        <v>114165143.447368</v>
      </c>
      <c r="D29">
        <v>140585.41578947401</v>
      </c>
      <c r="E29">
        <v>160232.85263157901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29</v>
      </c>
      <c r="B30">
        <v>54101389.4157895</v>
      </c>
      <c r="C30">
        <v>114195174.687218</v>
      </c>
      <c r="D30">
        <v>140747.01954887199</v>
      </c>
      <c r="E30">
        <v>160345.341353383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30</v>
      </c>
      <c r="B31">
        <v>54202432.184210502</v>
      </c>
      <c r="C31">
        <v>114225205.927068</v>
      </c>
      <c r="D31">
        <v>140908.623308271</v>
      </c>
      <c r="E31">
        <v>160457.83007518799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31</v>
      </c>
      <c r="B32">
        <v>54303474.9526316</v>
      </c>
      <c r="C32">
        <v>114255237.166917</v>
      </c>
      <c r="D32">
        <v>141070.22706766901</v>
      </c>
      <c r="E32">
        <v>160570.31879699201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32</v>
      </c>
      <c r="B33">
        <v>54404517.721052602</v>
      </c>
      <c r="C33">
        <v>114285268.406767</v>
      </c>
      <c r="D33">
        <v>141231.83082706801</v>
      </c>
      <c r="E33">
        <v>160682.807518797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33</v>
      </c>
      <c r="B34">
        <v>54505560.489473701</v>
      </c>
      <c r="C34">
        <v>114315299.646617</v>
      </c>
      <c r="D34">
        <v>141393.434586466</v>
      </c>
      <c r="E34">
        <v>160795.29624060201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34</v>
      </c>
      <c r="B35">
        <v>54606603.257894702</v>
      </c>
      <c r="C35">
        <v>114345330.886466</v>
      </c>
      <c r="D35">
        <v>141555.038345865</v>
      </c>
      <c r="E35">
        <v>160907.784962406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35</v>
      </c>
      <c r="B36">
        <v>54707646.026315801</v>
      </c>
      <c r="C36">
        <v>114375362.126316</v>
      </c>
      <c r="D36">
        <v>141716.64210526299</v>
      </c>
      <c r="E36">
        <v>161020.27368421099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36</v>
      </c>
      <c r="B37">
        <v>54808688.794736803</v>
      </c>
      <c r="C37">
        <v>114405393.366165</v>
      </c>
      <c r="D37">
        <v>141878.24586466199</v>
      </c>
      <c r="E37">
        <v>161132.76240601501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37</v>
      </c>
      <c r="B38">
        <v>54909731.563157901</v>
      </c>
      <c r="C38">
        <v>114435424.606015</v>
      </c>
      <c r="D38">
        <v>142039.84962406001</v>
      </c>
      <c r="E38">
        <v>161245.25112782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38</v>
      </c>
      <c r="B39">
        <v>55010774.331579</v>
      </c>
      <c r="C39">
        <v>114465455.845865</v>
      </c>
      <c r="D39">
        <v>142201.45338345901</v>
      </c>
      <c r="E39">
        <v>161357.73984962399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39</v>
      </c>
      <c r="B40">
        <v>55111817.100000001</v>
      </c>
      <c r="C40">
        <v>114495487.085714</v>
      </c>
      <c r="D40">
        <v>142363.057142857</v>
      </c>
      <c r="E40">
        <v>161470.228571429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40</v>
      </c>
      <c r="B41">
        <v>55212859.8684211</v>
      </c>
      <c r="C41">
        <v>114525518.325564</v>
      </c>
      <c r="D41">
        <v>142524.660902256</v>
      </c>
      <c r="E41">
        <v>161582.717293233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41</v>
      </c>
      <c r="B42">
        <v>55313902.636842102</v>
      </c>
      <c r="C42">
        <v>114555549.565414</v>
      </c>
      <c r="D42">
        <v>142686.26466165399</v>
      </c>
      <c r="E42">
        <v>161695.20601503801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42</v>
      </c>
      <c r="B43">
        <v>55414945.4052632</v>
      </c>
      <c r="C43">
        <v>114585580.805263</v>
      </c>
      <c r="D43">
        <v>142847.86842105299</v>
      </c>
      <c r="E43">
        <v>161807.69473684201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43</v>
      </c>
      <c r="B44">
        <v>55515988.173684202</v>
      </c>
      <c r="C44">
        <v>114615612.045113</v>
      </c>
      <c r="D44">
        <v>143009.472180451</v>
      </c>
      <c r="E44">
        <v>161920.18345864699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44</v>
      </c>
      <c r="B45">
        <v>55617030.942105301</v>
      </c>
      <c r="C45">
        <v>114645643.284962</v>
      </c>
      <c r="D45">
        <v>143171.07593985001</v>
      </c>
      <c r="E45">
        <v>162032.67218045099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45</v>
      </c>
      <c r="B46">
        <v>55718073.710526302</v>
      </c>
      <c r="C46">
        <v>114675674.524812</v>
      </c>
      <c r="D46">
        <v>143332.67969924799</v>
      </c>
      <c r="E46">
        <v>162145.160902256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46</v>
      </c>
      <c r="B47">
        <v>55819116.478947401</v>
      </c>
      <c r="C47">
        <v>114705705.764662</v>
      </c>
      <c r="D47">
        <v>143494.283458647</v>
      </c>
      <c r="E47">
        <v>162257.64962406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47</v>
      </c>
      <c r="B48">
        <v>55920159.247368403</v>
      </c>
      <c r="C48">
        <v>114735737.004511</v>
      </c>
      <c r="D48">
        <v>143655.88721804501</v>
      </c>
      <c r="E48">
        <v>162370.13834586501</v>
      </c>
      <c r="F48">
        <v>0</v>
      </c>
      <c r="G48">
        <v>0</v>
      </c>
      <c r="H48">
        <v>0</v>
      </c>
      <c r="I48">
        <v>0</v>
      </c>
    </row>
    <row r="49" spans="1:11" x14ac:dyDescent="0.25">
      <c r="A49">
        <v>48</v>
      </c>
      <c r="B49">
        <v>56021202.015789501</v>
      </c>
      <c r="C49">
        <v>114765768.244361</v>
      </c>
      <c r="D49">
        <v>143817.49097744399</v>
      </c>
      <c r="E49">
        <v>162482.627067669</v>
      </c>
      <c r="F49">
        <v>0</v>
      </c>
      <c r="G49">
        <v>0</v>
      </c>
      <c r="H49">
        <v>0</v>
      </c>
      <c r="I49">
        <v>0</v>
      </c>
    </row>
    <row r="50" spans="1:11" x14ac:dyDescent="0.25">
      <c r="A50">
        <v>49</v>
      </c>
      <c r="B50">
        <v>56122244.784210503</v>
      </c>
      <c r="C50">
        <v>114795799.484211</v>
      </c>
      <c r="D50">
        <v>143979.094736842</v>
      </c>
      <c r="E50">
        <v>162595.11578947399</v>
      </c>
      <c r="F50">
        <v>0</v>
      </c>
      <c r="G50">
        <v>0</v>
      </c>
      <c r="H50">
        <v>0</v>
      </c>
      <c r="I50">
        <v>0</v>
      </c>
    </row>
    <row r="51" spans="1:11" x14ac:dyDescent="0.25">
      <c r="A51">
        <v>50</v>
      </c>
      <c r="B51">
        <v>56223287.552631602</v>
      </c>
      <c r="C51">
        <v>114825830.72406</v>
      </c>
      <c r="D51">
        <v>144140.69849624101</v>
      </c>
      <c r="E51">
        <v>162707.60451127801</v>
      </c>
      <c r="F51">
        <v>0</v>
      </c>
      <c r="G51">
        <v>0</v>
      </c>
      <c r="H51">
        <v>0</v>
      </c>
      <c r="I51">
        <v>0</v>
      </c>
    </row>
    <row r="52" spans="1:11" x14ac:dyDescent="0.25">
      <c r="A52">
        <v>51</v>
      </c>
      <c r="B52">
        <v>56324330.321052603</v>
      </c>
      <c r="C52">
        <v>114855861.96391</v>
      </c>
      <c r="D52">
        <v>144302.30225563899</v>
      </c>
      <c r="E52">
        <v>162820.093233083</v>
      </c>
      <c r="F52">
        <v>0</v>
      </c>
      <c r="G52">
        <v>0</v>
      </c>
      <c r="H52">
        <v>0</v>
      </c>
      <c r="I52">
        <v>0</v>
      </c>
    </row>
    <row r="53" spans="1:11" x14ac:dyDescent="0.25">
      <c r="A53">
        <v>52</v>
      </c>
      <c r="B53">
        <v>56425373.089473702</v>
      </c>
      <c r="C53">
        <v>114885893.203759</v>
      </c>
      <c r="D53">
        <v>144463.906015038</v>
      </c>
      <c r="E53">
        <v>162932.58195488699</v>
      </c>
      <c r="F53">
        <v>0</v>
      </c>
      <c r="G53">
        <v>0</v>
      </c>
      <c r="H53">
        <v>0</v>
      </c>
      <c r="I53">
        <v>0</v>
      </c>
    </row>
    <row r="54" spans="1:11" x14ac:dyDescent="0.25">
      <c r="A54">
        <v>53</v>
      </c>
      <c r="B54">
        <v>56526415.857894696</v>
      </c>
      <c r="C54">
        <v>114915924.443609</v>
      </c>
      <c r="D54">
        <v>144625.50977443601</v>
      </c>
      <c r="E54">
        <v>163045.070676692</v>
      </c>
      <c r="F54">
        <v>0</v>
      </c>
      <c r="G54">
        <v>0</v>
      </c>
      <c r="H54">
        <v>0</v>
      </c>
      <c r="I54">
        <v>0</v>
      </c>
    </row>
    <row r="55" spans="1:11" x14ac:dyDescent="0.25">
      <c r="A55">
        <v>54</v>
      </c>
      <c r="B55">
        <v>56627458.626315802</v>
      </c>
      <c r="C55">
        <v>114945955.683459</v>
      </c>
      <c r="D55">
        <v>144787.11353383501</v>
      </c>
      <c r="E55">
        <v>163157.559398496</v>
      </c>
      <c r="F55">
        <v>0</v>
      </c>
      <c r="G55">
        <v>0</v>
      </c>
      <c r="H55">
        <v>0</v>
      </c>
      <c r="I55">
        <v>0</v>
      </c>
    </row>
    <row r="56" spans="1:11" x14ac:dyDescent="0.25">
      <c r="A56">
        <v>55</v>
      </c>
      <c r="B56">
        <v>56728501.394736797</v>
      </c>
      <c r="C56">
        <v>114975986.923308</v>
      </c>
      <c r="D56">
        <v>144948.717293233</v>
      </c>
      <c r="E56">
        <v>163270.04812030101</v>
      </c>
      <c r="F56">
        <v>0</v>
      </c>
      <c r="G56">
        <v>0</v>
      </c>
      <c r="H56">
        <v>0</v>
      </c>
      <c r="I56">
        <v>0</v>
      </c>
    </row>
    <row r="57" spans="1:11" x14ac:dyDescent="0.25">
      <c r="A57">
        <v>56</v>
      </c>
      <c r="B57">
        <v>56829544.163157903</v>
      </c>
      <c r="C57">
        <v>115006018.163158</v>
      </c>
      <c r="D57">
        <v>145110.321052632</v>
      </c>
      <c r="E57">
        <v>163382.53684210501</v>
      </c>
      <c r="F57">
        <v>0</v>
      </c>
      <c r="G57">
        <v>0</v>
      </c>
      <c r="H57">
        <v>0</v>
      </c>
      <c r="I57">
        <v>0</v>
      </c>
    </row>
    <row r="58" spans="1:11" x14ac:dyDescent="0.25">
      <c r="A58">
        <v>57</v>
      </c>
      <c r="B58">
        <v>56930586.931579001</v>
      </c>
      <c r="C58">
        <v>115036049.403008</v>
      </c>
      <c r="D58">
        <v>145271.92481202999</v>
      </c>
      <c r="E58">
        <v>163495.02556390999</v>
      </c>
      <c r="F58">
        <v>0</v>
      </c>
      <c r="G58">
        <v>0</v>
      </c>
      <c r="H58">
        <v>0</v>
      </c>
      <c r="I58">
        <v>0</v>
      </c>
    </row>
    <row r="59" spans="1:11" x14ac:dyDescent="0.25">
      <c r="A59">
        <v>58</v>
      </c>
      <c r="B59">
        <v>57031629.700000003</v>
      </c>
      <c r="C59">
        <v>115066080.642857</v>
      </c>
      <c r="D59">
        <v>145433.52857142899</v>
      </c>
      <c r="E59">
        <v>163607.51428571399</v>
      </c>
      <c r="F59">
        <v>0</v>
      </c>
      <c r="G59">
        <v>0</v>
      </c>
      <c r="H59">
        <v>0</v>
      </c>
      <c r="I59">
        <v>0</v>
      </c>
    </row>
    <row r="60" spans="1:11" x14ac:dyDescent="0.25">
      <c r="A60">
        <v>59</v>
      </c>
      <c r="B60">
        <v>57132672.468421102</v>
      </c>
      <c r="C60">
        <v>115096111.882707</v>
      </c>
      <c r="D60">
        <v>145595.13233082701</v>
      </c>
      <c r="E60">
        <v>163720.003007519</v>
      </c>
      <c r="F60">
        <v>0</v>
      </c>
      <c r="G60">
        <v>0</v>
      </c>
      <c r="H60">
        <v>0</v>
      </c>
      <c r="I60">
        <v>0</v>
      </c>
    </row>
    <row r="61" spans="1:11" x14ac:dyDescent="0.25">
      <c r="A61">
        <v>60</v>
      </c>
      <c r="B61">
        <v>57233715.236842103</v>
      </c>
      <c r="C61">
        <v>115126143.122556</v>
      </c>
      <c r="D61">
        <v>145756.73609022601</v>
      </c>
      <c r="E61">
        <v>163832.491729323</v>
      </c>
      <c r="F61">
        <v>0</v>
      </c>
      <c r="G61">
        <v>0</v>
      </c>
      <c r="H61">
        <v>0</v>
      </c>
      <c r="I61">
        <v>0</v>
      </c>
    </row>
    <row r="64" spans="1:11" x14ac:dyDescent="0.25">
      <c r="A64" t="s">
        <v>0</v>
      </c>
      <c r="B64" t="s">
        <v>1</v>
      </c>
      <c r="D64" t="s">
        <v>0</v>
      </c>
      <c r="E64" t="s">
        <v>2</v>
      </c>
      <c r="G64" t="s">
        <v>0</v>
      </c>
      <c r="H64" t="s">
        <v>3</v>
      </c>
      <c r="J64" t="s">
        <v>0</v>
      </c>
      <c r="K64" t="s">
        <v>4</v>
      </c>
    </row>
    <row r="65" spans="1:11" x14ac:dyDescent="0.25">
      <c r="A65">
        <v>1</v>
      </c>
      <c r="B65">
        <v>50868442</v>
      </c>
      <c r="D65">
        <v>1</v>
      </c>
      <c r="E65">
        <v>113351415</v>
      </c>
      <c r="G65">
        <v>1</v>
      </c>
      <c r="H65">
        <v>135798</v>
      </c>
      <c r="J65">
        <v>1</v>
      </c>
      <c r="K65">
        <v>157025</v>
      </c>
    </row>
    <row r="66" spans="1:11" x14ac:dyDescent="0.25">
      <c r="A66">
        <v>2</v>
      </c>
      <c r="B66">
        <v>51095960</v>
      </c>
      <c r="D66">
        <v>2</v>
      </c>
      <c r="E66">
        <v>113395815</v>
      </c>
      <c r="G66">
        <v>2</v>
      </c>
      <c r="H66">
        <v>136122</v>
      </c>
      <c r="J66">
        <v>2</v>
      </c>
      <c r="K66">
        <v>157229</v>
      </c>
    </row>
    <row r="67" spans="1:11" x14ac:dyDescent="0.25">
      <c r="A67">
        <v>3</v>
      </c>
      <c r="B67">
        <v>51244578</v>
      </c>
      <c r="D67">
        <v>3</v>
      </c>
      <c r="E67">
        <v>113421967</v>
      </c>
      <c r="G67">
        <v>3</v>
      </c>
      <c r="H67">
        <v>136332</v>
      </c>
      <c r="J67">
        <v>3</v>
      </c>
      <c r="K67">
        <v>157356</v>
      </c>
    </row>
    <row r="68" spans="1:11" x14ac:dyDescent="0.25">
      <c r="A68">
        <v>4</v>
      </c>
      <c r="B68">
        <v>51585033</v>
      </c>
      <c r="D68">
        <v>4</v>
      </c>
      <c r="E68">
        <v>113448802</v>
      </c>
      <c r="G68">
        <v>4</v>
      </c>
      <c r="H68">
        <v>136706</v>
      </c>
      <c r="J68">
        <v>4</v>
      </c>
      <c r="K68">
        <v>157531</v>
      </c>
    </row>
    <row r="69" spans="1:11" x14ac:dyDescent="0.25">
      <c r="A69">
        <v>5</v>
      </c>
      <c r="B69">
        <v>51785337</v>
      </c>
      <c r="D69">
        <v>5</v>
      </c>
      <c r="E69">
        <v>113472715</v>
      </c>
      <c r="G69">
        <v>5</v>
      </c>
      <c r="H69">
        <v>136949</v>
      </c>
      <c r="J69">
        <v>5</v>
      </c>
      <c r="K69">
        <v>157653</v>
      </c>
    </row>
    <row r="70" spans="1:11" x14ac:dyDescent="0.25">
      <c r="A70">
        <v>6</v>
      </c>
      <c r="B70">
        <v>52034423</v>
      </c>
      <c r="D70">
        <v>6</v>
      </c>
      <c r="E70">
        <v>113518810</v>
      </c>
      <c r="G70">
        <v>6</v>
      </c>
      <c r="H70">
        <v>137282</v>
      </c>
      <c r="J70">
        <v>6</v>
      </c>
      <c r="K70">
        <v>157860</v>
      </c>
    </row>
    <row r="71" spans="1:11" x14ac:dyDescent="0.25">
      <c r="A71">
        <v>7</v>
      </c>
      <c r="B71">
        <v>52241069</v>
      </c>
      <c r="D71">
        <v>7</v>
      </c>
      <c r="E71">
        <v>113544929</v>
      </c>
      <c r="G71">
        <v>7</v>
      </c>
      <c r="H71">
        <v>137554</v>
      </c>
      <c r="J71">
        <v>7</v>
      </c>
      <c r="K71">
        <v>158011</v>
      </c>
    </row>
    <row r="72" spans="1:11" x14ac:dyDescent="0.25">
      <c r="A72">
        <v>8</v>
      </c>
      <c r="B72">
        <v>52285259</v>
      </c>
      <c r="D72">
        <v>8</v>
      </c>
      <c r="E72">
        <v>113568011</v>
      </c>
      <c r="G72">
        <v>8</v>
      </c>
      <c r="H72">
        <v>137668</v>
      </c>
      <c r="J72">
        <v>8</v>
      </c>
      <c r="K72">
        <v>158107</v>
      </c>
    </row>
    <row r="73" spans="1:11" x14ac:dyDescent="0.25">
      <c r="A73">
        <v>9</v>
      </c>
      <c r="B73">
        <v>52311941</v>
      </c>
      <c r="D73">
        <v>9</v>
      </c>
      <c r="E73">
        <v>113587140</v>
      </c>
      <c r="G73">
        <v>9</v>
      </c>
      <c r="H73">
        <v>137757</v>
      </c>
      <c r="J73">
        <v>9</v>
      </c>
      <c r="K73">
        <v>158184</v>
      </c>
    </row>
    <row r="74" spans="1:11" x14ac:dyDescent="0.25">
      <c r="A74">
        <v>10</v>
      </c>
      <c r="B74">
        <v>52346088</v>
      </c>
      <c r="D74">
        <v>10</v>
      </c>
      <c r="E74">
        <v>113631383</v>
      </c>
      <c r="G74">
        <v>10</v>
      </c>
      <c r="H74">
        <v>137885</v>
      </c>
      <c r="J74">
        <v>10</v>
      </c>
      <c r="K74">
        <v>158309</v>
      </c>
    </row>
    <row r="75" spans="1:11" x14ac:dyDescent="0.25">
      <c r="A75">
        <v>11</v>
      </c>
      <c r="B75">
        <v>52375592</v>
      </c>
      <c r="D75">
        <v>11</v>
      </c>
      <c r="E75">
        <v>113644448</v>
      </c>
      <c r="G75">
        <v>11</v>
      </c>
      <c r="H75">
        <v>137945</v>
      </c>
      <c r="J75">
        <v>11</v>
      </c>
      <c r="K75">
        <v>158362</v>
      </c>
    </row>
    <row r="76" spans="1:11" x14ac:dyDescent="0.25">
      <c r="A76">
        <v>12</v>
      </c>
      <c r="B76">
        <v>52411446</v>
      </c>
      <c r="D76">
        <v>12</v>
      </c>
      <c r="E76">
        <v>113655611</v>
      </c>
      <c r="G76">
        <v>12</v>
      </c>
      <c r="H76">
        <v>138036</v>
      </c>
      <c r="J76">
        <v>12</v>
      </c>
      <c r="K76">
        <v>158434</v>
      </c>
    </row>
    <row r="77" spans="1:11" x14ac:dyDescent="0.25">
      <c r="A77">
        <v>13</v>
      </c>
      <c r="B77">
        <v>52490883</v>
      </c>
      <c r="D77">
        <v>13</v>
      </c>
      <c r="E77">
        <v>113667813</v>
      </c>
      <c r="G77">
        <v>13</v>
      </c>
      <c r="H77">
        <v>138154</v>
      </c>
      <c r="J77">
        <v>13</v>
      </c>
      <c r="K77">
        <v>158511</v>
      </c>
    </row>
    <row r="78" spans="1:11" x14ac:dyDescent="0.25">
      <c r="A78">
        <v>14</v>
      </c>
      <c r="B78">
        <v>52510183</v>
      </c>
      <c r="D78">
        <v>14</v>
      </c>
      <c r="E78">
        <v>113686818</v>
      </c>
      <c r="G78">
        <v>14</v>
      </c>
      <c r="H78">
        <v>138221</v>
      </c>
      <c r="J78">
        <v>14</v>
      </c>
      <c r="K78">
        <v>158580</v>
      </c>
    </row>
    <row r="79" spans="1:11" x14ac:dyDescent="0.25">
      <c r="A79">
        <v>15</v>
      </c>
      <c r="B79">
        <v>52548283</v>
      </c>
      <c r="D79">
        <v>15</v>
      </c>
      <c r="E79">
        <v>113800698</v>
      </c>
      <c r="G79">
        <v>15</v>
      </c>
      <c r="H79">
        <v>138332</v>
      </c>
      <c r="J79">
        <v>15</v>
      </c>
      <c r="K79">
        <v>158713</v>
      </c>
    </row>
    <row r="80" spans="1:11" x14ac:dyDescent="0.25">
      <c r="A80">
        <v>16</v>
      </c>
      <c r="B80">
        <v>52647271</v>
      </c>
      <c r="D80">
        <v>16</v>
      </c>
      <c r="E80">
        <v>113826589</v>
      </c>
      <c r="G80">
        <v>16</v>
      </c>
      <c r="H80">
        <v>138495</v>
      </c>
      <c r="J80">
        <v>16</v>
      </c>
      <c r="K80">
        <v>158837</v>
      </c>
    </row>
    <row r="81" spans="1:11" x14ac:dyDescent="0.25">
      <c r="A81">
        <v>17</v>
      </c>
      <c r="B81">
        <v>52670468</v>
      </c>
      <c r="D81">
        <v>17</v>
      </c>
      <c r="E81">
        <v>113849258</v>
      </c>
      <c r="G81">
        <v>17</v>
      </c>
      <c r="H81">
        <v>138588</v>
      </c>
      <c r="J81">
        <v>17</v>
      </c>
      <c r="K81">
        <v>158923</v>
      </c>
    </row>
    <row r="82" spans="1:11" x14ac:dyDescent="0.25">
      <c r="A82">
        <v>18</v>
      </c>
      <c r="B82">
        <v>52916464</v>
      </c>
      <c r="D82">
        <v>18</v>
      </c>
      <c r="E82">
        <v>113878592</v>
      </c>
      <c r="G82">
        <v>18</v>
      </c>
      <c r="H82">
        <v>138896</v>
      </c>
      <c r="J82">
        <v>18</v>
      </c>
      <c r="K82">
        <v>159085</v>
      </c>
    </row>
    <row r="83" spans="1:11" x14ac:dyDescent="0.25">
      <c r="A83">
        <v>19</v>
      </c>
      <c r="B83">
        <v>53103966</v>
      </c>
      <c r="D83">
        <v>19</v>
      </c>
      <c r="E83">
        <v>113914815</v>
      </c>
      <c r="G83">
        <v>19</v>
      </c>
      <c r="H83">
        <v>139161</v>
      </c>
      <c r="J83">
        <v>19</v>
      </c>
      <c r="K83">
        <v>159252</v>
      </c>
    </row>
    <row r="84" spans="1:11" x14ac:dyDescent="0.25">
      <c r="A84">
        <v>20</v>
      </c>
      <c r="B84">
        <v>53169278</v>
      </c>
      <c r="D84">
        <v>20</v>
      </c>
      <c r="E84">
        <v>113926306</v>
      </c>
      <c r="G84">
        <v>20</v>
      </c>
      <c r="H84">
        <v>139266</v>
      </c>
      <c r="J84">
        <v>20</v>
      </c>
      <c r="K84">
        <v>159324</v>
      </c>
    </row>
    <row r="85" spans="1:11" x14ac:dyDescent="0.25">
      <c r="A85">
        <v>21</v>
      </c>
      <c r="B85">
        <v>53293047.268421099</v>
      </c>
      <c r="D85">
        <v>21</v>
      </c>
      <c r="E85">
        <v>113954924.76842099</v>
      </c>
      <c r="G85">
        <v>21</v>
      </c>
      <c r="H85">
        <v>139454.189473684</v>
      </c>
      <c r="J85">
        <v>21</v>
      </c>
      <c r="K85">
        <v>159445.431578947</v>
      </c>
    </row>
    <row r="86" spans="1:11" x14ac:dyDescent="0.25">
      <c r="A86">
        <v>22</v>
      </c>
      <c r="B86">
        <v>53394090.0368421</v>
      </c>
      <c r="D86">
        <v>22</v>
      </c>
      <c r="E86">
        <v>113984956.00827099</v>
      </c>
      <c r="G86">
        <v>22</v>
      </c>
      <c r="H86">
        <v>139615.79323308301</v>
      </c>
      <c r="J86">
        <v>22</v>
      </c>
      <c r="K86">
        <v>159557.92030075201</v>
      </c>
    </row>
    <row r="87" spans="1:11" x14ac:dyDescent="0.25">
      <c r="A87">
        <v>23</v>
      </c>
      <c r="B87">
        <v>53495132.805263199</v>
      </c>
      <c r="D87">
        <v>23</v>
      </c>
      <c r="E87">
        <v>114014987.24811999</v>
      </c>
      <c r="G87">
        <v>23</v>
      </c>
      <c r="H87">
        <v>139777.39699248099</v>
      </c>
      <c r="J87">
        <v>23</v>
      </c>
      <c r="K87">
        <v>159670.40902255601</v>
      </c>
    </row>
    <row r="88" spans="1:11" x14ac:dyDescent="0.25">
      <c r="A88">
        <v>24</v>
      </c>
      <c r="B88">
        <v>53596175.573684201</v>
      </c>
      <c r="D88">
        <v>24</v>
      </c>
      <c r="E88">
        <v>114045018.48796999</v>
      </c>
      <c r="G88">
        <v>24</v>
      </c>
      <c r="H88">
        <v>139939.00075188</v>
      </c>
      <c r="J88">
        <v>24</v>
      </c>
      <c r="K88">
        <v>159782.89774436099</v>
      </c>
    </row>
    <row r="89" spans="1:11" x14ac:dyDescent="0.25">
      <c r="A89">
        <v>25</v>
      </c>
      <c r="B89">
        <v>53697218.342105299</v>
      </c>
      <c r="D89">
        <v>25</v>
      </c>
      <c r="E89">
        <v>114075049.72781999</v>
      </c>
      <c r="G89">
        <v>25</v>
      </c>
      <c r="H89">
        <v>140100.60451127801</v>
      </c>
      <c r="J89">
        <v>25</v>
      </c>
      <c r="K89">
        <v>159895.38646616499</v>
      </c>
    </row>
    <row r="90" spans="1:11" x14ac:dyDescent="0.25">
      <c r="A90">
        <v>26</v>
      </c>
      <c r="B90">
        <v>53798261.110526301</v>
      </c>
      <c r="D90">
        <v>26</v>
      </c>
      <c r="E90">
        <v>114105080.967669</v>
      </c>
      <c r="G90">
        <v>26</v>
      </c>
      <c r="H90">
        <v>140262.20827067699</v>
      </c>
      <c r="J90">
        <v>26</v>
      </c>
      <c r="K90">
        <v>160007.87518797</v>
      </c>
    </row>
    <row r="91" spans="1:11" x14ac:dyDescent="0.25">
      <c r="A91">
        <v>27</v>
      </c>
      <c r="B91">
        <v>53899303.8789474</v>
      </c>
      <c r="D91">
        <v>27</v>
      </c>
      <c r="E91">
        <v>114135112.20751899</v>
      </c>
      <c r="G91">
        <v>27</v>
      </c>
      <c r="H91">
        <v>140423.812030075</v>
      </c>
      <c r="J91">
        <v>27</v>
      </c>
      <c r="K91">
        <v>160120.36390977399</v>
      </c>
    </row>
    <row r="92" spans="1:11" x14ac:dyDescent="0.25">
      <c r="A92">
        <v>28</v>
      </c>
      <c r="B92">
        <v>54000346.647368401</v>
      </c>
      <c r="D92">
        <v>28</v>
      </c>
      <c r="E92">
        <v>114165143.447368</v>
      </c>
      <c r="G92">
        <v>28</v>
      </c>
      <c r="H92">
        <v>140585.41578947401</v>
      </c>
      <c r="J92">
        <v>28</v>
      </c>
      <c r="K92">
        <v>160232.85263157901</v>
      </c>
    </row>
    <row r="93" spans="1:11" x14ac:dyDescent="0.25">
      <c r="A93">
        <v>29</v>
      </c>
      <c r="B93">
        <v>54101389.4157895</v>
      </c>
      <c r="D93">
        <v>29</v>
      </c>
      <c r="E93">
        <v>114195174.687218</v>
      </c>
      <c r="G93">
        <v>29</v>
      </c>
      <c r="H93">
        <v>140747.01954887199</v>
      </c>
      <c r="J93">
        <v>29</v>
      </c>
      <c r="K93">
        <v>160345.341353383</v>
      </c>
    </row>
    <row r="94" spans="1:11" x14ac:dyDescent="0.25">
      <c r="A94">
        <v>30</v>
      </c>
      <c r="B94">
        <v>54202432.184210502</v>
      </c>
      <c r="D94">
        <v>30</v>
      </c>
      <c r="E94">
        <v>114225205.927068</v>
      </c>
      <c r="G94">
        <v>30</v>
      </c>
      <c r="H94">
        <v>140908.623308271</v>
      </c>
      <c r="J94">
        <v>30</v>
      </c>
      <c r="K94">
        <v>160457.83007518799</v>
      </c>
    </row>
    <row r="95" spans="1:11" x14ac:dyDescent="0.25">
      <c r="A95">
        <v>31</v>
      </c>
      <c r="B95">
        <v>54303474.9526316</v>
      </c>
      <c r="D95">
        <v>31</v>
      </c>
      <c r="E95">
        <v>114255237.166917</v>
      </c>
      <c r="G95">
        <v>31</v>
      </c>
      <c r="H95">
        <v>141070.22706766901</v>
      </c>
      <c r="J95">
        <v>31</v>
      </c>
      <c r="K95">
        <v>160570.31879699201</v>
      </c>
    </row>
    <row r="96" spans="1:11" x14ac:dyDescent="0.25">
      <c r="A96">
        <v>32</v>
      </c>
      <c r="B96">
        <v>54404517.721052602</v>
      </c>
      <c r="D96">
        <v>32</v>
      </c>
      <c r="E96">
        <v>114285268.406767</v>
      </c>
      <c r="G96">
        <v>32</v>
      </c>
      <c r="H96">
        <v>141231.83082706801</v>
      </c>
      <c r="J96">
        <v>32</v>
      </c>
      <c r="K96">
        <v>160682.807518797</v>
      </c>
    </row>
    <row r="97" spans="1:11" x14ac:dyDescent="0.25">
      <c r="A97">
        <v>33</v>
      </c>
      <c r="B97">
        <v>54505560.489473701</v>
      </c>
      <c r="D97">
        <v>33</v>
      </c>
      <c r="E97">
        <v>114315299.646617</v>
      </c>
      <c r="G97">
        <v>33</v>
      </c>
      <c r="H97">
        <v>141393.434586466</v>
      </c>
      <c r="J97">
        <v>33</v>
      </c>
      <c r="K97">
        <v>160795.29624060201</v>
      </c>
    </row>
    <row r="98" spans="1:11" x14ac:dyDescent="0.25">
      <c r="A98">
        <v>34</v>
      </c>
      <c r="B98">
        <v>54606603.257894702</v>
      </c>
      <c r="D98">
        <v>34</v>
      </c>
      <c r="E98">
        <v>114345330.886466</v>
      </c>
      <c r="G98">
        <v>34</v>
      </c>
      <c r="H98">
        <v>141555.038345865</v>
      </c>
      <c r="J98">
        <v>34</v>
      </c>
      <c r="K98">
        <v>160907.784962406</v>
      </c>
    </row>
    <row r="99" spans="1:11" x14ac:dyDescent="0.25">
      <c r="A99">
        <v>35</v>
      </c>
      <c r="B99">
        <v>54707646.026315801</v>
      </c>
      <c r="D99">
        <v>35</v>
      </c>
      <c r="E99">
        <v>114375362.126316</v>
      </c>
      <c r="G99">
        <v>35</v>
      </c>
      <c r="H99">
        <v>141716.64210526299</v>
      </c>
      <c r="J99">
        <v>35</v>
      </c>
      <c r="K99">
        <v>161020.27368421099</v>
      </c>
    </row>
    <row r="100" spans="1:11" x14ac:dyDescent="0.25">
      <c r="A100">
        <v>36</v>
      </c>
      <c r="B100">
        <v>54808688.794736803</v>
      </c>
      <c r="D100">
        <v>36</v>
      </c>
      <c r="E100">
        <v>114405393.366165</v>
      </c>
      <c r="G100">
        <v>36</v>
      </c>
      <c r="H100">
        <v>141878.24586466199</v>
      </c>
      <c r="J100">
        <v>36</v>
      </c>
      <c r="K100">
        <v>161132.76240601501</v>
      </c>
    </row>
    <row r="101" spans="1:11" x14ac:dyDescent="0.25">
      <c r="A101">
        <v>37</v>
      </c>
      <c r="B101">
        <v>54909731.563157901</v>
      </c>
      <c r="D101">
        <v>37</v>
      </c>
      <c r="E101">
        <v>114435424.606015</v>
      </c>
      <c r="G101">
        <v>37</v>
      </c>
      <c r="H101">
        <v>142039.84962406001</v>
      </c>
      <c r="J101">
        <v>37</v>
      </c>
      <c r="K101">
        <v>161245.25112782</v>
      </c>
    </row>
    <row r="102" spans="1:11" x14ac:dyDescent="0.25">
      <c r="A102">
        <v>38</v>
      </c>
      <c r="B102">
        <v>55010774.331579</v>
      </c>
      <c r="D102">
        <v>38</v>
      </c>
      <c r="E102">
        <v>114465455.845865</v>
      </c>
      <c r="G102">
        <v>38</v>
      </c>
      <c r="H102">
        <v>142201.45338345901</v>
      </c>
      <c r="J102">
        <v>38</v>
      </c>
      <c r="K102">
        <v>161357.73984962399</v>
      </c>
    </row>
    <row r="103" spans="1:11" x14ac:dyDescent="0.25">
      <c r="A103">
        <v>39</v>
      </c>
      <c r="B103">
        <v>55111817.100000001</v>
      </c>
      <c r="D103">
        <v>39</v>
      </c>
      <c r="E103">
        <v>114495487.085714</v>
      </c>
      <c r="G103">
        <v>39</v>
      </c>
      <c r="H103">
        <v>142363.057142857</v>
      </c>
      <c r="J103">
        <v>39</v>
      </c>
      <c r="K103">
        <v>161470.228571429</v>
      </c>
    </row>
    <row r="104" spans="1:11" x14ac:dyDescent="0.25">
      <c r="A104">
        <v>40</v>
      </c>
      <c r="B104">
        <v>55212859.8684211</v>
      </c>
      <c r="D104">
        <v>40</v>
      </c>
      <c r="E104">
        <v>114525518.325564</v>
      </c>
      <c r="G104">
        <v>40</v>
      </c>
      <c r="H104">
        <v>142524.660902256</v>
      </c>
      <c r="J104">
        <v>40</v>
      </c>
      <c r="K104">
        <v>161582.717293233</v>
      </c>
    </row>
    <row r="105" spans="1:11" x14ac:dyDescent="0.25">
      <c r="A105">
        <v>41</v>
      </c>
      <c r="B105">
        <v>55313902.636842102</v>
      </c>
      <c r="D105">
        <v>41</v>
      </c>
      <c r="E105">
        <v>114555549.565414</v>
      </c>
      <c r="G105">
        <v>41</v>
      </c>
      <c r="H105">
        <v>142686.26466165399</v>
      </c>
      <c r="J105">
        <v>41</v>
      </c>
      <c r="K105">
        <v>161695.20601503801</v>
      </c>
    </row>
    <row r="106" spans="1:11" x14ac:dyDescent="0.25">
      <c r="A106">
        <v>42</v>
      </c>
      <c r="B106">
        <v>55414945.4052632</v>
      </c>
      <c r="D106">
        <v>42</v>
      </c>
      <c r="E106">
        <v>114585580.805263</v>
      </c>
      <c r="G106">
        <v>42</v>
      </c>
      <c r="H106">
        <v>142847.86842105299</v>
      </c>
      <c r="J106">
        <v>42</v>
      </c>
      <c r="K106">
        <v>161807.69473684201</v>
      </c>
    </row>
    <row r="107" spans="1:11" x14ac:dyDescent="0.25">
      <c r="A107">
        <v>43</v>
      </c>
      <c r="B107">
        <v>55515988.173684202</v>
      </c>
      <c r="D107">
        <v>43</v>
      </c>
      <c r="E107">
        <v>114615612.045113</v>
      </c>
      <c r="G107">
        <v>43</v>
      </c>
      <c r="H107">
        <v>143009.472180451</v>
      </c>
      <c r="J107">
        <v>43</v>
      </c>
      <c r="K107">
        <v>161920.18345864699</v>
      </c>
    </row>
    <row r="108" spans="1:11" x14ac:dyDescent="0.25">
      <c r="A108">
        <v>44</v>
      </c>
      <c r="B108">
        <v>55617030.942105301</v>
      </c>
      <c r="D108">
        <v>44</v>
      </c>
      <c r="E108">
        <v>114645643.284962</v>
      </c>
      <c r="G108">
        <v>44</v>
      </c>
      <c r="H108">
        <v>143171.07593985001</v>
      </c>
      <c r="J108">
        <v>44</v>
      </c>
      <c r="K108">
        <v>162032.67218045099</v>
      </c>
    </row>
    <row r="109" spans="1:11" x14ac:dyDescent="0.25">
      <c r="A109">
        <v>45</v>
      </c>
      <c r="B109">
        <v>55718073.710526302</v>
      </c>
      <c r="D109">
        <v>45</v>
      </c>
      <c r="E109">
        <v>114675674.524812</v>
      </c>
      <c r="G109">
        <v>45</v>
      </c>
      <c r="H109">
        <v>143332.67969924799</v>
      </c>
      <c r="J109">
        <v>45</v>
      </c>
      <c r="K109">
        <v>162145.160902256</v>
      </c>
    </row>
    <row r="110" spans="1:11" x14ac:dyDescent="0.25">
      <c r="A110">
        <v>46</v>
      </c>
      <c r="B110">
        <v>55819116.478947401</v>
      </c>
      <c r="D110">
        <v>46</v>
      </c>
      <c r="E110">
        <v>114705705.764662</v>
      </c>
      <c r="G110">
        <v>46</v>
      </c>
      <c r="H110">
        <v>143494.283458647</v>
      </c>
      <c r="J110">
        <v>46</v>
      </c>
      <c r="K110">
        <v>162257.64962406</v>
      </c>
    </row>
    <row r="111" spans="1:11" x14ac:dyDescent="0.25">
      <c r="A111">
        <v>47</v>
      </c>
      <c r="B111">
        <v>55920159.247368403</v>
      </c>
      <c r="D111">
        <v>47</v>
      </c>
      <c r="E111">
        <v>114735737.004511</v>
      </c>
      <c r="G111">
        <v>47</v>
      </c>
      <c r="H111">
        <v>143655.88721804501</v>
      </c>
      <c r="J111">
        <v>47</v>
      </c>
      <c r="K111">
        <v>162370.13834586501</v>
      </c>
    </row>
    <row r="112" spans="1:11" x14ac:dyDescent="0.25">
      <c r="A112">
        <v>48</v>
      </c>
      <c r="B112">
        <v>56021202.015789501</v>
      </c>
      <c r="D112">
        <v>48</v>
      </c>
      <c r="E112">
        <v>114765768.244361</v>
      </c>
      <c r="G112">
        <v>48</v>
      </c>
      <c r="H112">
        <v>143817.49097744399</v>
      </c>
      <c r="J112">
        <v>48</v>
      </c>
      <c r="K112">
        <v>162482.627067669</v>
      </c>
    </row>
    <row r="113" spans="1:11" x14ac:dyDescent="0.25">
      <c r="A113">
        <v>49</v>
      </c>
      <c r="B113">
        <v>56122244.784210503</v>
      </c>
      <c r="D113">
        <v>49</v>
      </c>
      <c r="E113">
        <v>114795799.484211</v>
      </c>
      <c r="G113">
        <v>49</v>
      </c>
      <c r="H113">
        <v>143979.094736842</v>
      </c>
      <c r="J113">
        <v>49</v>
      </c>
      <c r="K113">
        <v>162595.11578947399</v>
      </c>
    </row>
    <row r="114" spans="1:11" x14ac:dyDescent="0.25">
      <c r="A114">
        <v>50</v>
      </c>
      <c r="B114">
        <v>56223287.552631602</v>
      </c>
      <c r="D114">
        <v>50</v>
      </c>
      <c r="E114">
        <v>114825830.72406</v>
      </c>
      <c r="G114">
        <v>50</v>
      </c>
      <c r="H114">
        <v>144140.69849624101</v>
      </c>
      <c r="J114">
        <v>50</v>
      </c>
      <c r="K114">
        <v>162707.60451127801</v>
      </c>
    </row>
    <row r="115" spans="1:11" x14ac:dyDescent="0.25">
      <c r="A115">
        <v>51</v>
      </c>
      <c r="B115">
        <v>56324330.321052603</v>
      </c>
      <c r="D115">
        <v>51</v>
      </c>
      <c r="E115">
        <v>114855861.96391</v>
      </c>
      <c r="G115">
        <v>51</v>
      </c>
      <c r="H115">
        <v>144302.30225563899</v>
      </c>
      <c r="J115">
        <v>51</v>
      </c>
      <c r="K115">
        <v>162820.093233083</v>
      </c>
    </row>
    <row r="116" spans="1:11" x14ac:dyDescent="0.25">
      <c r="A116">
        <v>52</v>
      </c>
      <c r="B116">
        <v>56425373.089473702</v>
      </c>
      <c r="D116">
        <v>52</v>
      </c>
      <c r="E116">
        <v>114885893.203759</v>
      </c>
      <c r="G116">
        <v>52</v>
      </c>
      <c r="H116">
        <v>144463.906015038</v>
      </c>
      <c r="J116">
        <v>52</v>
      </c>
      <c r="K116">
        <v>162932.58195488699</v>
      </c>
    </row>
    <row r="117" spans="1:11" x14ac:dyDescent="0.25">
      <c r="A117">
        <v>53</v>
      </c>
      <c r="B117">
        <v>56526415.857894696</v>
      </c>
      <c r="D117">
        <v>53</v>
      </c>
      <c r="E117">
        <v>114915924.443609</v>
      </c>
      <c r="G117">
        <v>53</v>
      </c>
      <c r="H117">
        <v>144625.50977443601</v>
      </c>
      <c r="J117">
        <v>53</v>
      </c>
      <c r="K117">
        <v>163045.070676692</v>
      </c>
    </row>
    <row r="118" spans="1:11" x14ac:dyDescent="0.25">
      <c r="A118">
        <v>54</v>
      </c>
      <c r="B118">
        <v>56627458.626315802</v>
      </c>
      <c r="D118">
        <v>54</v>
      </c>
      <c r="E118">
        <v>114945955.683459</v>
      </c>
      <c r="G118">
        <v>54</v>
      </c>
      <c r="H118">
        <v>144787.11353383501</v>
      </c>
      <c r="J118">
        <v>54</v>
      </c>
      <c r="K118">
        <v>163157.559398496</v>
      </c>
    </row>
    <row r="119" spans="1:11" x14ac:dyDescent="0.25">
      <c r="A119">
        <v>55</v>
      </c>
      <c r="B119">
        <v>56728501.394736797</v>
      </c>
      <c r="D119">
        <v>55</v>
      </c>
      <c r="E119">
        <v>114975986.923308</v>
      </c>
      <c r="G119">
        <v>55</v>
      </c>
      <c r="H119">
        <v>144948.717293233</v>
      </c>
      <c r="J119">
        <v>55</v>
      </c>
      <c r="K119">
        <v>163270.04812030101</v>
      </c>
    </row>
    <row r="120" spans="1:11" x14ac:dyDescent="0.25">
      <c r="A120">
        <v>56</v>
      </c>
      <c r="B120">
        <v>56829544.163157903</v>
      </c>
      <c r="D120">
        <v>56</v>
      </c>
      <c r="E120">
        <v>115006018.163158</v>
      </c>
      <c r="G120">
        <v>56</v>
      </c>
      <c r="H120">
        <v>145110.321052632</v>
      </c>
      <c r="J120">
        <v>56</v>
      </c>
      <c r="K120">
        <v>163382.53684210501</v>
      </c>
    </row>
    <row r="121" spans="1:11" x14ac:dyDescent="0.25">
      <c r="A121">
        <v>57</v>
      </c>
      <c r="B121">
        <v>56930586.931579001</v>
      </c>
      <c r="D121">
        <v>57</v>
      </c>
      <c r="E121">
        <v>115036049.403008</v>
      </c>
      <c r="G121">
        <v>57</v>
      </c>
      <c r="H121">
        <v>145271.92481202999</v>
      </c>
      <c r="J121">
        <v>57</v>
      </c>
      <c r="K121">
        <v>163495.02556390999</v>
      </c>
    </row>
    <row r="122" spans="1:11" x14ac:dyDescent="0.25">
      <c r="A122">
        <v>58</v>
      </c>
      <c r="B122">
        <v>57031629.700000003</v>
      </c>
      <c r="D122">
        <v>58</v>
      </c>
      <c r="E122">
        <v>115066080.642857</v>
      </c>
      <c r="G122">
        <v>58</v>
      </c>
      <c r="H122">
        <v>145433.52857142899</v>
      </c>
      <c r="J122">
        <v>58</v>
      </c>
      <c r="K122">
        <v>163607.51428571399</v>
      </c>
    </row>
    <row r="123" spans="1:11" x14ac:dyDescent="0.25">
      <c r="A123">
        <v>59</v>
      </c>
      <c r="B123">
        <v>57132672.468421102</v>
      </c>
      <c r="D123">
        <v>59</v>
      </c>
      <c r="E123">
        <v>115096111.882707</v>
      </c>
      <c r="G123">
        <v>59</v>
      </c>
      <c r="H123">
        <v>145595.13233082701</v>
      </c>
      <c r="J123">
        <v>59</v>
      </c>
      <c r="K123">
        <v>163720.003007519</v>
      </c>
    </row>
    <row r="124" spans="1:11" x14ac:dyDescent="0.25">
      <c r="A124">
        <v>60</v>
      </c>
      <c r="B124">
        <v>57233715.236842103</v>
      </c>
      <c r="D124">
        <v>60</v>
      </c>
      <c r="E124">
        <v>115126143.122556</v>
      </c>
      <c r="G124">
        <v>60</v>
      </c>
      <c r="H124">
        <v>145756.73609022601</v>
      </c>
      <c r="J124">
        <v>60</v>
      </c>
      <c r="K124">
        <v>163832.491729323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D743-4AE2-4594-9480-271EEBB28806}">
  <dimension ref="A1:L123"/>
  <sheetViews>
    <sheetView topLeftCell="A135" workbookViewId="0">
      <selection activeCell="J144" sqref="J144"/>
    </sheetView>
  </sheetViews>
  <sheetFormatPr baseColWidth="10" defaultRowHeight="15" x14ac:dyDescent="0.25"/>
  <cols>
    <col min="1" max="1" width="8.85546875" bestFit="1" customWidth="1"/>
    <col min="2" max="2" width="14.28515625" bestFit="1" customWidth="1"/>
    <col min="3" max="3" width="14.42578125" bestFit="1" customWidth="1"/>
    <col min="4" max="4" width="17.85546875" bestFit="1" customWidth="1"/>
    <col min="5" max="5" width="18" bestFit="1" customWidth="1"/>
    <col min="6" max="6" width="20.5703125" bestFit="1" customWidth="1"/>
    <col min="7" max="7" width="20.42578125" bestFit="1" customWidth="1"/>
    <col min="8" max="8" width="29.28515625" bestFit="1" customWidth="1"/>
    <col min="9" max="9" width="2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37695980</v>
      </c>
      <c r="C2">
        <v>100758407</v>
      </c>
      <c r="D2">
        <v>98281</v>
      </c>
      <c r="E2">
        <v>121851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</v>
      </c>
      <c r="B3">
        <v>37864598</v>
      </c>
      <c r="C3">
        <v>100934653</v>
      </c>
      <c r="D3">
        <v>98811</v>
      </c>
      <c r="E3">
        <v>122352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3</v>
      </c>
      <c r="B4">
        <v>38139750</v>
      </c>
      <c r="C4">
        <v>101104902</v>
      </c>
      <c r="D4">
        <v>99519</v>
      </c>
      <c r="E4">
        <v>122969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4</v>
      </c>
      <c r="B5">
        <v>38581014</v>
      </c>
      <c r="C5">
        <v>101275810</v>
      </c>
      <c r="D5">
        <v>100429</v>
      </c>
      <c r="E5">
        <v>123731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5</v>
      </c>
      <c r="B6">
        <v>39199134</v>
      </c>
      <c r="C6">
        <v>101861030</v>
      </c>
      <c r="D6">
        <v>101740</v>
      </c>
      <c r="E6">
        <v>125006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6</v>
      </c>
      <c r="B7">
        <v>39406173</v>
      </c>
      <c r="C7">
        <v>103529978</v>
      </c>
      <c r="D7">
        <v>102595</v>
      </c>
      <c r="E7">
        <v>126905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7</v>
      </c>
      <c r="B8">
        <v>40013293</v>
      </c>
      <c r="C8">
        <v>103722907</v>
      </c>
      <c r="D8">
        <v>103693</v>
      </c>
      <c r="E8">
        <v>127808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8</v>
      </c>
      <c r="B9">
        <v>40660737</v>
      </c>
      <c r="C9">
        <v>103910474</v>
      </c>
      <c r="D9">
        <v>104881</v>
      </c>
      <c r="E9">
        <v>128776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v>9</v>
      </c>
      <c r="B10">
        <v>41013935</v>
      </c>
      <c r="C10">
        <v>104026990</v>
      </c>
      <c r="D10">
        <v>105622</v>
      </c>
      <c r="E10">
        <v>129378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v>10</v>
      </c>
      <c r="B11">
        <v>41073958</v>
      </c>
      <c r="C11">
        <v>104091223</v>
      </c>
      <c r="D11">
        <v>105996</v>
      </c>
      <c r="E11">
        <v>129769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11</v>
      </c>
      <c r="B12">
        <v>41134690</v>
      </c>
      <c r="C12">
        <v>104144752</v>
      </c>
      <c r="D12">
        <v>106341</v>
      </c>
      <c r="E12">
        <v>130135</v>
      </c>
      <c r="F12">
        <v>0</v>
      </c>
      <c r="G12">
        <v>0</v>
      </c>
      <c r="H12">
        <v>0</v>
      </c>
      <c r="I12">
        <v>0</v>
      </c>
    </row>
    <row r="13" spans="1:9" x14ac:dyDescent="0.25">
      <c r="A13">
        <v>12</v>
      </c>
      <c r="B13">
        <v>41298863</v>
      </c>
      <c r="C13">
        <v>104211189</v>
      </c>
      <c r="D13">
        <v>106810</v>
      </c>
      <c r="E13">
        <v>130563</v>
      </c>
      <c r="F13">
        <v>0</v>
      </c>
      <c r="G13">
        <v>0</v>
      </c>
      <c r="H13">
        <v>0</v>
      </c>
      <c r="I13">
        <v>0</v>
      </c>
    </row>
    <row r="14" spans="1:9" x14ac:dyDescent="0.25">
      <c r="A14">
        <v>13</v>
      </c>
      <c r="B14">
        <v>41356747</v>
      </c>
      <c r="C14">
        <v>104268424</v>
      </c>
      <c r="D14">
        <v>107175</v>
      </c>
      <c r="E14">
        <v>130926</v>
      </c>
      <c r="F14">
        <v>0</v>
      </c>
      <c r="G14">
        <v>0</v>
      </c>
      <c r="H14">
        <v>0</v>
      </c>
      <c r="I14">
        <v>0</v>
      </c>
    </row>
    <row r="15" spans="1:9" x14ac:dyDescent="0.25">
      <c r="A15">
        <v>14</v>
      </c>
      <c r="B15">
        <v>41457409</v>
      </c>
      <c r="C15">
        <v>104897007</v>
      </c>
      <c r="D15">
        <v>107716</v>
      </c>
      <c r="E15">
        <v>131809</v>
      </c>
      <c r="F15">
        <v>0</v>
      </c>
      <c r="G15">
        <v>0</v>
      </c>
      <c r="H15">
        <v>0</v>
      </c>
      <c r="I15">
        <v>0</v>
      </c>
    </row>
    <row r="16" spans="1:9" x14ac:dyDescent="0.25">
      <c r="A16">
        <v>15</v>
      </c>
      <c r="B16">
        <v>41534077</v>
      </c>
      <c r="C16">
        <v>104957118</v>
      </c>
      <c r="D16">
        <v>108100</v>
      </c>
      <c r="E16">
        <v>132198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16</v>
      </c>
      <c r="B17">
        <v>41677779</v>
      </c>
      <c r="C17">
        <v>105025004</v>
      </c>
      <c r="D17">
        <v>108573</v>
      </c>
      <c r="E17">
        <v>132641</v>
      </c>
      <c r="F17">
        <v>0</v>
      </c>
      <c r="G17">
        <v>0</v>
      </c>
      <c r="H17">
        <v>0</v>
      </c>
      <c r="I17">
        <v>0</v>
      </c>
    </row>
    <row r="18" spans="1:9" x14ac:dyDescent="0.25">
      <c r="A18">
        <v>17</v>
      </c>
      <c r="B18">
        <v>41774956</v>
      </c>
      <c r="C18">
        <v>105093783</v>
      </c>
      <c r="D18">
        <v>108993</v>
      </c>
      <c r="E18">
        <v>133048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18</v>
      </c>
      <c r="B19">
        <v>41854314</v>
      </c>
      <c r="C19">
        <v>105253214</v>
      </c>
      <c r="D19">
        <v>109448</v>
      </c>
      <c r="E19">
        <v>133543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19</v>
      </c>
      <c r="B20">
        <v>41922926</v>
      </c>
      <c r="C20">
        <v>105309655</v>
      </c>
      <c r="D20">
        <v>109805</v>
      </c>
      <c r="E20">
        <v>133903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20</v>
      </c>
      <c r="B21">
        <v>42071880</v>
      </c>
      <c r="C21">
        <v>105382824</v>
      </c>
      <c r="D21">
        <v>110286</v>
      </c>
      <c r="E21">
        <v>134341</v>
      </c>
      <c r="F21">
        <v>0</v>
      </c>
      <c r="G21">
        <v>0</v>
      </c>
      <c r="H21">
        <v>0</v>
      </c>
      <c r="I21">
        <v>0</v>
      </c>
    </row>
    <row r="22" spans="1:9" x14ac:dyDescent="0.25">
      <c r="A22">
        <v>21</v>
      </c>
      <c r="B22">
        <v>42156710</v>
      </c>
      <c r="C22">
        <v>105529761</v>
      </c>
      <c r="D22">
        <v>110862</v>
      </c>
      <c r="E22">
        <v>134740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>
        <v>22</v>
      </c>
      <c r="B23">
        <v>42267684</v>
      </c>
      <c r="C23">
        <v>105590589</v>
      </c>
      <c r="D23">
        <v>111571</v>
      </c>
      <c r="E23">
        <v>135118</v>
      </c>
      <c r="F23">
        <v>0</v>
      </c>
      <c r="G23">
        <v>0</v>
      </c>
      <c r="H23">
        <v>0</v>
      </c>
      <c r="I23">
        <v>0</v>
      </c>
    </row>
    <row r="24" spans="1:9" x14ac:dyDescent="0.25">
      <c r="A24">
        <v>23</v>
      </c>
      <c r="B24">
        <v>42355068</v>
      </c>
      <c r="C24">
        <v>105648117</v>
      </c>
      <c r="D24">
        <v>111951</v>
      </c>
      <c r="E24">
        <v>135489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24</v>
      </c>
      <c r="B25">
        <v>42479934</v>
      </c>
      <c r="C25">
        <v>105721132</v>
      </c>
      <c r="D25">
        <v>112406</v>
      </c>
      <c r="E25">
        <v>135924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25</v>
      </c>
      <c r="B26">
        <v>42578997</v>
      </c>
      <c r="C26">
        <v>106547013</v>
      </c>
      <c r="D26">
        <v>113225</v>
      </c>
      <c r="E26">
        <v>137168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26</v>
      </c>
      <c r="B27">
        <v>42658935</v>
      </c>
      <c r="C27">
        <v>106966171</v>
      </c>
      <c r="D27">
        <v>113713</v>
      </c>
      <c r="E27">
        <v>137922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27</v>
      </c>
      <c r="B28">
        <v>42718043</v>
      </c>
      <c r="C28">
        <v>107021574</v>
      </c>
      <c r="D28">
        <v>114054</v>
      </c>
      <c r="E28">
        <v>138275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28</v>
      </c>
      <c r="B29">
        <v>42830017</v>
      </c>
      <c r="C29">
        <v>107094833</v>
      </c>
      <c r="D29">
        <v>114498</v>
      </c>
      <c r="E29">
        <v>138709</v>
      </c>
      <c r="F29">
        <v>0</v>
      </c>
      <c r="G29">
        <v>0</v>
      </c>
      <c r="H29">
        <v>0</v>
      </c>
      <c r="I29">
        <v>0</v>
      </c>
    </row>
    <row r="30" spans="1:9" x14ac:dyDescent="0.25">
      <c r="A30">
        <v>29</v>
      </c>
      <c r="B30">
        <v>43006584</v>
      </c>
      <c r="C30">
        <v>108223397</v>
      </c>
      <c r="D30">
        <v>115492</v>
      </c>
      <c r="E30">
        <v>140065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30</v>
      </c>
      <c r="B31">
        <v>43074718</v>
      </c>
      <c r="C31">
        <v>108302189</v>
      </c>
      <c r="D31">
        <v>115896</v>
      </c>
      <c r="E31">
        <v>140479</v>
      </c>
      <c r="F31">
        <v>0</v>
      </c>
      <c r="G31">
        <v>0</v>
      </c>
      <c r="H31">
        <v>0</v>
      </c>
      <c r="I31">
        <v>0</v>
      </c>
    </row>
    <row r="32" spans="1:9" x14ac:dyDescent="0.25">
      <c r="A32">
        <v>31</v>
      </c>
      <c r="B32">
        <v>43144363</v>
      </c>
      <c r="C32">
        <v>108361373</v>
      </c>
      <c r="D32">
        <v>116258</v>
      </c>
      <c r="E32">
        <v>140839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32</v>
      </c>
      <c r="B33">
        <v>43321596</v>
      </c>
      <c r="C33">
        <v>108641975</v>
      </c>
      <c r="D33">
        <v>116986</v>
      </c>
      <c r="E33">
        <v>141242</v>
      </c>
      <c r="F33">
        <v>0</v>
      </c>
      <c r="G33">
        <v>0</v>
      </c>
      <c r="H33">
        <v>0</v>
      </c>
      <c r="I33">
        <v>0</v>
      </c>
    </row>
    <row r="34" spans="1:9" x14ac:dyDescent="0.25">
      <c r="A34">
        <v>33</v>
      </c>
      <c r="B34">
        <v>43491800</v>
      </c>
      <c r="C34">
        <v>108950847</v>
      </c>
      <c r="D34">
        <v>117845</v>
      </c>
      <c r="E34">
        <v>141575</v>
      </c>
      <c r="F34">
        <v>0</v>
      </c>
      <c r="G34">
        <v>0</v>
      </c>
      <c r="H34">
        <v>0</v>
      </c>
      <c r="I34">
        <v>0</v>
      </c>
    </row>
    <row r="35" spans="1:9" x14ac:dyDescent="0.25">
      <c r="A35">
        <v>34</v>
      </c>
      <c r="B35">
        <v>43713900</v>
      </c>
      <c r="C35">
        <v>109174039</v>
      </c>
      <c r="D35">
        <v>118399</v>
      </c>
      <c r="E35">
        <v>142178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35</v>
      </c>
      <c r="B36">
        <v>43743496</v>
      </c>
      <c r="C36">
        <v>109190260</v>
      </c>
      <c r="D36">
        <v>118488</v>
      </c>
      <c r="E36">
        <v>142260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36</v>
      </c>
      <c r="B37">
        <v>43797702</v>
      </c>
      <c r="C37">
        <v>109206463</v>
      </c>
      <c r="D37">
        <v>118611</v>
      </c>
      <c r="E37">
        <v>142365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37</v>
      </c>
      <c r="B38">
        <v>43841076</v>
      </c>
      <c r="C38">
        <v>109285214</v>
      </c>
      <c r="D38">
        <v>118822</v>
      </c>
      <c r="E38">
        <v>142581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38</v>
      </c>
      <c r="B39">
        <v>43863254</v>
      </c>
      <c r="C39">
        <v>109345275</v>
      </c>
      <c r="D39">
        <v>118994</v>
      </c>
      <c r="E39">
        <v>142771</v>
      </c>
      <c r="F39">
        <v>0</v>
      </c>
      <c r="G39">
        <v>0</v>
      </c>
      <c r="H39">
        <v>0</v>
      </c>
      <c r="I39">
        <v>0</v>
      </c>
    </row>
    <row r="40" spans="1:9" x14ac:dyDescent="0.25">
      <c r="A40">
        <v>39</v>
      </c>
      <c r="B40">
        <v>43881523</v>
      </c>
      <c r="C40">
        <v>109409028</v>
      </c>
      <c r="D40">
        <v>119112</v>
      </c>
      <c r="E40">
        <v>142914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40</v>
      </c>
      <c r="B41">
        <v>44200139</v>
      </c>
      <c r="C41">
        <v>109493465</v>
      </c>
      <c r="D41">
        <v>119675</v>
      </c>
      <c r="E41">
        <v>143345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41</v>
      </c>
      <c r="B42">
        <v>44861647</v>
      </c>
      <c r="C42">
        <v>109689306</v>
      </c>
      <c r="D42">
        <v>120819</v>
      </c>
      <c r="E42">
        <v>144217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42</v>
      </c>
      <c r="B43">
        <v>45116556</v>
      </c>
      <c r="C43">
        <v>109763550</v>
      </c>
      <c r="D43">
        <v>121325</v>
      </c>
      <c r="E43">
        <v>144628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43</v>
      </c>
      <c r="B44">
        <v>45215757</v>
      </c>
      <c r="C44">
        <v>109922030</v>
      </c>
      <c r="D44">
        <v>121595</v>
      </c>
      <c r="E44">
        <v>144864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44</v>
      </c>
      <c r="B45">
        <v>45389181</v>
      </c>
      <c r="C45">
        <v>109959115</v>
      </c>
      <c r="D45">
        <v>121881</v>
      </c>
      <c r="E45">
        <v>145066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45</v>
      </c>
      <c r="B46">
        <v>45465622</v>
      </c>
      <c r="C46">
        <v>109988775</v>
      </c>
      <c r="D46">
        <v>122077</v>
      </c>
      <c r="E46">
        <v>145225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46</v>
      </c>
      <c r="B47">
        <v>45519138</v>
      </c>
      <c r="C47">
        <v>110014716</v>
      </c>
      <c r="D47">
        <v>122263</v>
      </c>
      <c r="E47">
        <v>145403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47</v>
      </c>
      <c r="B48">
        <v>45557019</v>
      </c>
      <c r="C48">
        <v>110035049</v>
      </c>
      <c r="D48">
        <v>122383</v>
      </c>
      <c r="E48">
        <v>145528</v>
      </c>
      <c r="F48">
        <v>0</v>
      </c>
      <c r="G48">
        <v>0</v>
      </c>
      <c r="H48">
        <v>0</v>
      </c>
      <c r="I48">
        <v>0</v>
      </c>
    </row>
    <row r="49" spans="1:12" x14ac:dyDescent="0.25">
      <c r="A49">
        <v>48</v>
      </c>
      <c r="B49">
        <v>45606024</v>
      </c>
      <c r="C49">
        <v>110046843</v>
      </c>
      <c r="D49">
        <v>122515</v>
      </c>
      <c r="E49">
        <v>145641</v>
      </c>
      <c r="F49">
        <v>0</v>
      </c>
      <c r="G49">
        <v>0</v>
      </c>
      <c r="H49">
        <v>0</v>
      </c>
      <c r="I49">
        <v>0</v>
      </c>
    </row>
    <row r="50" spans="1:12" x14ac:dyDescent="0.25">
      <c r="A50">
        <v>49</v>
      </c>
      <c r="B50">
        <v>45656963</v>
      </c>
      <c r="C50">
        <v>110112119</v>
      </c>
      <c r="D50">
        <v>122695</v>
      </c>
      <c r="E50">
        <v>145836</v>
      </c>
      <c r="F50">
        <v>0</v>
      </c>
      <c r="G50">
        <v>0</v>
      </c>
      <c r="H50">
        <v>0</v>
      </c>
      <c r="I50">
        <v>0</v>
      </c>
    </row>
    <row r="51" spans="1:12" x14ac:dyDescent="0.25">
      <c r="A51">
        <v>50</v>
      </c>
      <c r="B51">
        <v>45719989</v>
      </c>
      <c r="C51">
        <v>110149217</v>
      </c>
      <c r="D51">
        <v>122930</v>
      </c>
      <c r="E51">
        <v>146072</v>
      </c>
      <c r="F51">
        <v>0</v>
      </c>
      <c r="G51">
        <v>0</v>
      </c>
      <c r="H51">
        <v>0</v>
      </c>
      <c r="I51">
        <v>0</v>
      </c>
    </row>
    <row r="52" spans="1:12" x14ac:dyDescent="0.25">
      <c r="A52">
        <v>51</v>
      </c>
      <c r="B52">
        <v>45746701</v>
      </c>
      <c r="C52">
        <v>110161999</v>
      </c>
      <c r="D52">
        <v>123029</v>
      </c>
      <c r="E52">
        <v>146185</v>
      </c>
      <c r="F52">
        <v>0</v>
      </c>
      <c r="G52">
        <v>0</v>
      </c>
      <c r="H52">
        <v>0</v>
      </c>
      <c r="I52">
        <v>0</v>
      </c>
    </row>
    <row r="53" spans="1:12" x14ac:dyDescent="0.25">
      <c r="A53">
        <v>52</v>
      </c>
      <c r="B53">
        <v>45809203</v>
      </c>
      <c r="C53">
        <v>110178133</v>
      </c>
      <c r="D53">
        <v>123183</v>
      </c>
      <c r="E53">
        <v>146312</v>
      </c>
      <c r="F53">
        <v>0</v>
      </c>
      <c r="G53">
        <v>0</v>
      </c>
      <c r="H53">
        <v>0</v>
      </c>
      <c r="I53">
        <v>0</v>
      </c>
    </row>
    <row r="54" spans="1:12" x14ac:dyDescent="0.25">
      <c r="A54">
        <v>53</v>
      </c>
      <c r="B54">
        <v>45890911</v>
      </c>
      <c r="C54">
        <v>110208377</v>
      </c>
      <c r="D54">
        <v>123385</v>
      </c>
      <c r="E54">
        <v>146469</v>
      </c>
      <c r="F54">
        <v>0</v>
      </c>
      <c r="G54">
        <v>0</v>
      </c>
      <c r="H54">
        <v>0</v>
      </c>
      <c r="I54">
        <v>0</v>
      </c>
    </row>
    <row r="55" spans="1:12" x14ac:dyDescent="0.25">
      <c r="A55">
        <v>54</v>
      </c>
      <c r="B55">
        <v>46016381</v>
      </c>
      <c r="C55">
        <v>110254481</v>
      </c>
      <c r="D55">
        <v>123675</v>
      </c>
      <c r="E55">
        <v>146723</v>
      </c>
      <c r="F55">
        <v>0</v>
      </c>
      <c r="G55">
        <v>0</v>
      </c>
      <c r="H55">
        <v>0</v>
      </c>
      <c r="I55">
        <v>0</v>
      </c>
    </row>
    <row r="56" spans="1:12" x14ac:dyDescent="0.25">
      <c r="A56">
        <v>55</v>
      </c>
      <c r="B56">
        <v>46030472</v>
      </c>
      <c r="C56">
        <v>110308641</v>
      </c>
      <c r="D56">
        <v>123804</v>
      </c>
      <c r="E56">
        <v>146885</v>
      </c>
      <c r="F56">
        <v>0</v>
      </c>
      <c r="G56">
        <v>0</v>
      </c>
      <c r="H56">
        <v>0</v>
      </c>
      <c r="I56">
        <v>0</v>
      </c>
    </row>
    <row r="57" spans="1:12" x14ac:dyDescent="0.25">
      <c r="A57">
        <v>56</v>
      </c>
      <c r="B57">
        <v>46103338</v>
      </c>
      <c r="C57">
        <v>110324129</v>
      </c>
      <c r="D57">
        <v>123972</v>
      </c>
      <c r="E57">
        <v>147024</v>
      </c>
      <c r="F57">
        <v>0</v>
      </c>
      <c r="G57">
        <v>0</v>
      </c>
      <c r="H57">
        <v>0</v>
      </c>
      <c r="I57">
        <v>0</v>
      </c>
    </row>
    <row r="58" spans="1:12" x14ac:dyDescent="0.25">
      <c r="A58">
        <v>57</v>
      </c>
      <c r="B58">
        <v>46156563</v>
      </c>
      <c r="C58">
        <v>110358987</v>
      </c>
      <c r="D58">
        <v>124171</v>
      </c>
      <c r="E58">
        <v>147208</v>
      </c>
      <c r="F58">
        <v>0</v>
      </c>
      <c r="G58">
        <v>0</v>
      </c>
      <c r="H58">
        <v>0</v>
      </c>
      <c r="I58">
        <v>0</v>
      </c>
    </row>
    <row r="59" spans="1:12" x14ac:dyDescent="0.25">
      <c r="A59">
        <v>58</v>
      </c>
      <c r="B59">
        <v>46277380</v>
      </c>
      <c r="C59">
        <v>110416679</v>
      </c>
      <c r="D59">
        <v>124492</v>
      </c>
      <c r="E59">
        <v>147492</v>
      </c>
      <c r="F59">
        <v>0</v>
      </c>
      <c r="G59">
        <v>0</v>
      </c>
      <c r="H59">
        <v>0</v>
      </c>
      <c r="I59">
        <v>0</v>
      </c>
    </row>
    <row r="60" spans="1:12" x14ac:dyDescent="0.25">
      <c r="A60">
        <v>59</v>
      </c>
      <c r="B60">
        <v>46666765</v>
      </c>
      <c r="C60">
        <v>110916310</v>
      </c>
      <c r="D60">
        <v>125570</v>
      </c>
      <c r="E60">
        <v>148418</v>
      </c>
      <c r="F60">
        <v>0</v>
      </c>
      <c r="G60">
        <v>0</v>
      </c>
      <c r="H60">
        <v>0</v>
      </c>
      <c r="I60">
        <v>0</v>
      </c>
    </row>
    <row r="61" spans="1:12" x14ac:dyDescent="0.25">
      <c r="A61">
        <v>60</v>
      </c>
      <c r="B61">
        <v>46837616</v>
      </c>
      <c r="C61">
        <v>111100900</v>
      </c>
      <c r="D61">
        <v>126150</v>
      </c>
      <c r="E61">
        <v>148944</v>
      </c>
      <c r="F61">
        <v>0</v>
      </c>
      <c r="G61">
        <v>0</v>
      </c>
      <c r="H61">
        <v>0</v>
      </c>
      <c r="I61">
        <v>0</v>
      </c>
    </row>
    <row r="63" spans="1:12" x14ac:dyDescent="0.25">
      <c r="B63" t="s">
        <v>0</v>
      </c>
      <c r="C63" t="s">
        <v>1</v>
      </c>
      <c r="E63" t="s">
        <v>0</v>
      </c>
      <c r="F63" t="s">
        <v>2</v>
      </c>
      <c r="H63" t="s">
        <v>0</v>
      </c>
      <c r="I63" t="s">
        <v>3</v>
      </c>
      <c r="K63" t="s">
        <v>0</v>
      </c>
      <c r="L63" t="s">
        <v>4</v>
      </c>
    </row>
    <row r="64" spans="1:12" x14ac:dyDescent="0.25">
      <c r="B64">
        <v>1</v>
      </c>
      <c r="C64">
        <v>37695980</v>
      </c>
      <c r="E64">
        <v>1</v>
      </c>
      <c r="F64">
        <v>100758407</v>
      </c>
      <c r="H64">
        <v>1</v>
      </c>
      <c r="I64">
        <v>98281</v>
      </c>
      <c r="K64">
        <v>1</v>
      </c>
      <c r="L64">
        <v>121851</v>
      </c>
    </row>
    <row r="65" spans="2:12" x14ac:dyDescent="0.25">
      <c r="B65">
        <v>2</v>
      </c>
      <c r="C65">
        <v>37864598</v>
      </c>
      <c r="E65">
        <v>2</v>
      </c>
      <c r="F65">
        <v>100934653</v>
      </c>
      <c r="H65">
        <v>2</v>
      </c>
      <c r="I65">
        <v>98811</v>
      </c>
      <c r="K65">
        <v>2</v>
      </c>
      <c r="L65">
        <v>122352</v>
      </c>
    </row>
    <row r="66" spans="2:12" x14ac:dyDescent="0.25">
      <c r="B66">
        <v>3</v>
      </c>
      <c r="C66">
        <v>38139750</v>
      </c>
      <c r="E66">
        <v>3</v>
      </c>
      <c r="F66">
        <v>101104902</v>
      </c>
      <c r="H66">
        <v>3</v>
      </c>
      <c r="I66">
        <v>99519</v>
      </c>
      <c r="K66">
        <v>3</v>
      </c>
      <c r="L66">
        <v>122969</v>
      </c>
    </row>
    <row r="67" spans="2:12" x14ac:dyDescent="0.25">
      <c r="B67">
        <v>4</v>
      </c>
      <c r="C67">
        <v>38581014</v>
      </c>
      <c r="E67">
        <v>4</v>
      </c>
      <c r="F67">
        <v>101275810</v>
      </c>
      <c r="H67">
        <v>4</v>
      </c>
      <c r="I67">
        <v>100429</v>
      </c>
      <c r="K67">
        <v>4</v>
      </c>
      <c r="L67">
        <v>123731</v>
      </c>
    </row>
    <row r="68" spans="2:12" x14ac:dyDescent="0.25">
      <c r="B68">
        <v>5</v>
      </c>
      <c r="C68">
        <v>39199134</v>
      </c>
      <c r="E68">
        <v>5</v>
      </c>
      <c r="F68">
        <v>101861030</v>
      </c>
      <c r="H68">
        <v>5</v>
      </c>
      <c r="I68">
        <v>101740</v>
      </c>
      <c r="K68">
        <v>5</v>
      </c>
      <c r="L68">
        <v>125006</v>
      </c>
    </row>
    <row r="69" spans="2:12" x14ac:dyDescent="0.25">
      <c r="B69">
        <v>6</v>
      </c>
      <c r="C69">
        <v>39406173</v>
      </c>
      <c r="E69">
        <v>6</v>
      </c>
      <c r="F69">
        <v>103529978</v>
      </c>
      <c r="H69">
        <v>6</v>
      </c>
      <c r="I69">
        <v>102595</v>
      </c>
      <c r="K69">
        <v>6</v>
      </c>
      <c r="L69">
        <v>126905</v>
      </c>
    </row>
    <row r="70" spans="2:12" x14ac:dyDescent="0.25">
      <c r="B70">
        <v>7</v>
      </c>
      <c r="C70">
        <v>40013293</v>
      </c>
      <c r="E70">
        <v>7</v>
      </c>
      <c r="F70">
        <v>103722907</v>
      </c>
      <c r="H70">
        <v>7</v>
      </c>
      <c r="I70">
        <v>103693</v>
      </c>
      <c r="K70">
        <v>7</v>
      </c>
      <c r="L70">
        <v>127808</v>
      </c>
    </row>
    <row r="71" spans="2:12" x14ac:dyDescent="0.25">
      <c r="B71">
        <v>8</v>
      </c>
      <c r="C71">
        <v>40660737</v>
      </c>
      <c r="E71">
        <v>8</v>
      </c>
      <c r="F71">
        <v>103910474</v>
      </c>
      <c r="H71">
        <v>8</v>
      </c>
      <c r="I71">
        <v>104881</v>
      </c>
      <c r="K71">
        <v>8</v>
      </c>
      <c r="L71">
        <v>128776</v>
      </c>
    </row>
    <row r="72" spans="2:12" x14ac:dyDescent="0.25">
      <c r="B72">
        <v>9</v>
      </c>
      <c r="C72">
        <v>41013935</v>
      </c>
      <c r="E72">
        <v>9</v>
      </c>
      <c r="F72">
        <v>104026990</v>
      </c>
      <c r="H72">
        <v>9</v>
      </c>
      <c r="I72">
        <v>105622</v>
      </c>
      <c r="K72">
        <v>9</v>
      </c>
      <c r="L72">
        <v>129378</v>
      </c>
    </row>
    <row r="73" spans="2:12" x14ac:dyDescent="0.25">
      <c r="B73">
        <v>10</v>
      </c>
      <c r="C73">
        <v>41073958</v>
      </c>
      <c r="E73">
        <v>10</v>
      </c>
      <c r="F73">
        <v>104091223</v>
      </c>
      <c r="H73">
        <v>10</v>
      </c>
      <c r="I73">
        <v>105996</v>
      </c>
      <c r="K73">
        <v>10</v>
      </c>
      <c r="L73">
        <v>129769</v>
      </c>
    </row>
    <row r="74" spans="2:12" x14ac:dyDescent="0.25">
      <c r="B74">
        <v>11</v>
      </c>
      <c r="C74">
        <v>41134690</v>
      </c>
      <c r="E74">
        <v>11</v>
      </c>
      <c r="F74">
        <v>104144752</v>
      </c>
      <c r="H74">
        <v>11</v>
      </c>
      <c r="I74">
        <v>106341</v>
      </c>
      <c r="K74">
        <v>11</v>
      </c>
      <c r="L74">
        <v>130135</v>
      </c>
    </row>
    <row r="75" spans="2:12" x14ac:dyDescent="0.25">
      <c r="B75">
        <v>12</v>
      </c>
      <c r="C75">
        <v>41298863</v>
      </c>
      <c r="E75">
        <v>12</v>
      </c>
      <c r="F75">
        <v>104211189</v>
      </c>
      <c r="H75">
        <v>12</v>
      </c>
      <c r="I75">
        <v>106810</v>
      </c>
      <c r="K75">
        <v>12</v>
      </c>
      <c r="L75">
        <v>130563</v>
      </c>
    </row>
    <row r="76" spans="2:12" x14ac:dyDescent="0.25">
      <c r="B76">
        <v>13</v>
      </c>
      <c r="C76">
        <v>41356747</v>
      </c>
      <c r="E76">
        <v>13</v>
      </c>
      <c r="F76">
        <v>104268424</v>
      </c>
      <c r="H76">
        <v>13</v>
      </c>
      <c r="I76">
        <v>107175</v>
      </c>
      <c r="K76">
        <v>13</v>
      </c>
      <c r="L76">
        <v>130926</v>
      </c>
    </row>
    <row r="77" spans="2:12" x14ac:dyDescent="0.25">
      <c r="B77">
        <v>14</v>
      </c>
      <c r="C77">
        <v>41457409</v>
      </c>
      <c r="E77">
        <v>14</v>
      </c>
      <c r="F77">
        <v>104897007</v>
      </c>
      <c r="H77">
        <v>14</v>
      </c>
      <c r="I77">
        <v>107716</v>
      </c>
      <c r="K77">
        <v>14</v>
      </c>
      <c r="L77">
        <v>131809</v>
      </c>
    </row>
    <row r="78" spans="2:12" x14ac:dyDescent="0.25">
      <c r="B78">
        <v>15</v>
      </c>
      <c r="C78">
        <v>41534077</v>
      </c>
      <c r="E78">
        <v>15</v>
      </c>
      <c r="F78">
        <v>104957118</v>
      </c>
      <c r="H78">
        <v>15</v>
      </c>
      <c r="I78">
        <v>108100</v>
      </c>
      <c r="K78">
        <v>15</v>
      </c>
      <c r="L78">
        <v>132198</v>
      </c>
    </row>
    <row r="79" spans="2:12" x14ac:dyDescent="0.25">
      <c r="B79">
        <v>16</v>
      </c>
      <c r="C79">
        <v>41677779</v>
      </c>
      <c r="E79">
        <v>16</v>
      </c>
      <c r="F79">
        <v>105025004</v>
      </c>
      <c r="H79">
        <v>16</v>
      </c>
      <c r="I79">
        <v>108573</v>
      </c>
      <c r="K79">
        <v>16</v>
      </c>
      <c r="L79">
        <v>132641</v>
      </c>
    </row>
    <row r="80" spans="2:12" x14ac:dyDescent="0.25">
      <c r="B80">
        <v>17</v>
      </c>
      <c r="C80">
        <v>41774956</v>
      </c>
      <c r="E80">
        <v>17</v>
      </c>
      <c r="F80">
        <v>105093783</v>
      </c>
      <c r="H80">
        <v>17</v>
      </c>
      <c r="I80">
        <v>108993</v>
      </c>
      <c r="K80">
        <v>17</v>
      </c>
      <c r="L80">
        <v>133048</v>
      </c>
    </row>
    <row r="81" spans="2:12" x14ac:dyDescent="0.25">
      <c r="B81">
        <v>18</v>
      </c>
      <c r="C81">
        <v>41854314</v>
      </c>
      <c r="E81">
        <v>18</v>
      </c>
      <c r="F81">
        <v>105253214</v>
      </c>
      <c r="H81">
        <v>18</v>
      </c>
      <c r="I81">
        <v>109448</v>
      </c>
      <c r="K81">
        <v>18</v>
      </c>
      <c r="L81">
        <v>133543</v>
      </c>
    </row>
    <row r="82" spans="2:12" x14ac:dyDescent="0.25">
      <c r="B82">
        <v>19</v>
      </c>
      <c r="C82">
        <v>41922926</v>
      </c>
      <c r="E82">
        <v>19</v>
      </c>
      <c r="F82">
        <v>105309655</v>
      </c>
      <c r="H82">
        <v>19</v>
      </c>
      <c r="I82">
        <v>109805</v>
      </c>
      <c r="K82">
        <v>19</v>
      </c>
      <c r="L82">
        <v>133903</v>
      </c>
    </row>
    <row r="83" spans="2:12" x14ac:dyDescent="0.25">
      <c r="B83">
        <v>20</v>
      </c>
      <c r="C83">
        <v>42071880</v>
      </c>
      <c r="E83">
        <v>20</v>
      </c>
      <c r="F83">
        <v>105382824</v>
      </c>
      <c r="H83">
        <v>20</v>
      </c>
      <c r="I83">
        <v>110286</v>
      </c>
      <c r="K83">
        <v>20</v>
      </c>
      <c r="L83">
        <v>134341</v>
      </c>
    </row>
    <row r="84" spans="2:12" x14ac:dyDescent="0.25">
      <c r="B84">
        <v>21</v>
      </c>
      <c r="C84">
        <v>42156710</v>
      </c>
      <c r="E84">
        <v>21</v>
      </c>
      <c r="F84">
        <v>105529761</v>
      </c>
      <c r="H84">
        <v>21</v>
      </c>
      <c r="I84">
        <v>110862</v>
      </c>
      <c r="K84">
        <v>21</v>
      </c>
      <c r="L84">
        <v>134740</v>
      </c>
    </row>
    <row r="85" spans="2:12" x14ac:dyDescent="0.25">
      <c r="B85">
        <v>22</v>
      </c>
      <c r="C85">
        <v>42267684</v>
      </c>
      <c r="E85">
        <v>22</v>
      </c>
      <c r="F85">
        <v>105590589</v>
      </c>
      <c r="H85">
        <v>22</v>
      </c>
      <c r="I85">
        <v>111571</v>
      </c>
      <c r="K85">
        <v>22</v>
      </c>
      <c r="L85">
        <v>135118</v>
      </c>
    </row>
    <row r="86" spans="2:12" x14ac:dyDescent="0.25">
      <c r="B86">
        <v>23</v>
      </c>
      <c r="C86">
        <v>42355068</v>
      </c>
      <c r="E86">
        <v>23</v>
      </c>
      <c r="F86">
        <v>105648117</v>
      </c>
      <c r="H86">
        <v>23</v>
      </c>
      <c r="I86">
        <v>111951</v>
      </c>
      <c r="K86">
        <v>23</v>
      </c>
      <c r="L86">
        <v>135489</v>
      </c>
    </row>
    <row r="87" spans="2:12" x14ac:dyDescent="0.25">
      <c r="B87">
        <v>24</v>
      </c>
      <c r="C87">
        <v>42479934</v>
      </c>
      <c r="E87">
        <v>24</v>
      </c>
      <c r="F87">
        <v>105721132</v>
      </c>
      <c r="H87">
        <v>24</v>
      </c>
      <c r="I87">
        <v>112406</v>
      </c>
      <c r="K87">
        <v>24</v>
      </c>
      <c r="L87">
        <v>135924</v>
      </c>
    </row>
    <row r="88" spans="2:12" x14ac:dyDescent="0.25">
      <c r="B88">
        <v>25</v>
      </c>
      <c r="C88">
        <v>42578997</v>
      </c>
      <c r="E88">
        <v>25</v>
      </c>
      <c r="F88">
        <v>106547013</v>
      </c>
      <c r="H88">
        <v>25</v>
      </c>
      <c r="I88">
        <v>113225</v>
      </c>
      <c r="K88">
        <v>25</v>
      </c>
      <c r="L88">
        <v>137168</v>
      </c>
    </row>
    <row r="89" spans="2:12" x14ac:dyDescent="0.25">
      <c r="B89">
        <v>26</v>
      </c>
      <c r="C89">
        <v>42658935</v>
      </c>
      <c r="E89">
        <v>26</v>
      </c>
      <c r="F89">
        <v>106966171</v>
      </c>
      <c r="H89">
        <v>26</v>
      </c>
      <c r="I89">
        <v>113713</v>
      </c>
      <c r="K89">
        <v>26</v>
      </c>
      <c r="L89">
        <v>137922</v>
      </c>
    </row>
    <row r="90" spans="2:12" x14ac:dyDescent="0.25">
      <c r="B90">
        <v>27</v>
      </c>
      <c r="C90">
        <v>42718043</v>
      </c>
      <c r="E90">
        <v>27</v>
      </c>
      <c r="F90">
        <v>107021574</v>
      </c>
      <c r="H90">
        <v>27</v>
      </c>
      <c r="I90">
        <v>114054</v>
      </c>
      <c r="K90">
        <v>27</v>
      </c>
      <c r="L90">
        <v>138275</v>
      </c>
    </row>
    <row r="91" spans="2:12" x14ac:dyDescent="0.25">
      <c r="B91">
        <v>28</v>
      </c>
      <c r="C91">
        <v>42830017</v>
      </c>
      <c r="E91">
        <v>28</v>
      </c>
      <c r="F91">
        <v>107094833</v>
      </c>
      <c r="H91">
        <v>28</v>
      </c>
      <c r="I91">
        <v>114498</v>
      </c>
      <c r="K91">
        <v>28</v>
      </c>
      <c r="L91">
        <v>138709</v>
      </c>
    </row>
    <row r="92" spans="2:12" x14ac:dyDescent="0.25">
      <c r="B92">
        <v>29</v>
      </c>
      <c r="C92">
        <v>43006584</v>
      </c>
      <c r="E92">
        <v>29</v>
      </c>
      <c r="F92">
        <v>108223397</v>
      </c>
      <c r="H92">
        <v>29</v>
      </c>
      <c r="I92">
        <v>115492</v>
      </c>
      <c r="K92">
        <v>29</v>
      </c>
      <c r="L92">
        <v>140065</v>
      </c>
    </row>
    <row r="93" spans="2:12" x14ac:dyDescent="0.25">
      <c r="B93">
        <v>30</v>
      </c>
      <c r="C93">
        <v>43074718</v>
      </c>
      <c r="E93">
        <v>30</v>
      </c>
      <c r="F93">
        <v>108302189</v>
      </c>
      <c r="H93">
        <v>30</v>
      </c>
      <c r="I93">
        <v>115896</v>
      </c>
      <c r="K93">
        <v>30</v>
      </c>
      <c r="L93">
        <v>140479</v>
      </c>
    </row>
    <row r="94" spans="2:12" x14ac:dyDescent="0.25">
      <c r="B94">
        <v>31</v>
      </c>
      <c r="C94">
        <v>43144363</v>
      </c>
      <c r="E94">
        <v>31</v>
      </c>
      <c r="F94">
        <v>108361373</v>
      </c>
      <c r="H94">
        <v>31</v>
      </c>
      <c r="I94">
        <v>116258</v>
      </c>
      <c r="K94">
        <v>31</v>
      </c>
      <c r="L94">
        <v>140839</v>
      </c>
    </row>
    <row r="95" spans="2:12" x14ac:dyDescent="0.25">
      <c r="B95">
        <v>32</v>
      </c>
      <c r="C95">
        <v>43321596</v>
      </c>
      <c r="E95">
        <v>32</v>
      </c>
      <c r="F95">
        <v>108641975</v>
      </c>
      <c r="H95">
        <v>32</v>
      </c>
      <c r="I95">
        <v>116986</v>
      </c>
      <c r="K95">
        <v>32</v>
      </c>
      <c r="L95">
        <v>141242</v>
      </c>
    </row>
    <row r="96" spans="2:12" x14ac:dyDescent="0.25">
      <c r="B96">
        <v>33</v>
      </c>
      <c r="C96">
        <v>43491800</v>
      </c>
      <c r="E96">
        <v>33</v>
      </c>
      <c r="F96">
        <v>108950847</v>
      </c>
      <c r="H96">
        <v>33</v>
      </c>
      <c r="I96">
        <v>117845</v>
      </c>
      <c r="K96">
        <v>33</v>
      </c>
      <c r="L96">
        <v>141575</v>
      </c>
    </row>
    <row r="97" spans="2:12" x14ac:dyDescent="0.25">
      <c r="B97">
        <v>34</v>
      </c>
      <c r="C97">
        <v>43713900</v>
      </c>
      <c r="E97">
        <v>34</v>
      </c>
      <c r="F97">
        <v>109174039</v>
      </c>
      <c r="H97">
        <v>34</v>
      </c>
      <c r="I97">
        <v>118399</v>
      </c>
      <c r="K97">
        <v>34</v>
      </c>
      <c r="L97">
        <v>142178</v>
      </c>
    </row>
    <row r="98" spans="2:12" x14ac:dyDescent="0.25">
      <c r="B98">
        <v>35</v>
      </c>
      <c r="C98">
        <v>43743496</v>
      </c>
      <c r="E98">
        <v>35</v>
      </c>
      <c r="F98">
        <v>109190260</v>
      </c>
      <c r="H98">
        <v>35</v>
      </c>
      <c r="I98">
        <v>118488</v>
      </c>
      <c r="K98">
        <v>35</v>
      </c>
      <c r="L98">
        <v>142260</v>
      </c>
    </row>
    <row r="99" spans="2:12" x14ac:dyDescent="0.25">
      <c r="B99">
        <v>36</v>
      </c>
      <c r="C99">
        <v>43797702</v>
      </c>
      <c r="E99">
        <v>36</v>
      </c>
      <c r="F99">
        <v>109206463</v>
      </c>
      <c r="H99">
        <v>36</v>
      </c>
      <c r="I99">
        <v>118611</v>
      </c>
      <c r="K99">
        <v>36</v>
      </c>
      <c r="L99">
        <v>142365</v>
      </c>
    </row>
    <row r="100" spans="2:12" x14ac:dyDescent="0.25">
      <c r="B100">
        <v>37</v>
      </c>
      <c r="C100">
        <v>43841076</v>
      </c>
      <c r="E100">
        <v>37</v>
      </c>
      <c r="F100">
        <v>109285214</v>
      </c>
      <c r="H100">
        <v>37</v>
      </c>
      <c r="I100">
        <v>118822</v>
      </c>
      <c r="K100">
        <v>37</v>
      </c>
      <c r="L100">
        <v>142581</v>
      </c>
    </row>
    <row r="101" spans="2:12" x14ac:dyDescent="0.25">
      <c r="B101">
        <v>38</v>
      </c>
      <c r="C101">
        <v>43863254</v>
      </c>
      <c r="E101">
        <v>38</v>
      </c>
      <c r="F101">
        <v>109345275</v>
      </c>
      <c r="H101">
        <v>38</v>
      </c>
      <c r="I101">
        <v>118994</v>
      </c>
      <c r="K101">
        <v>38</v>
      </c>
      <c r="L101">
        <v>142771</v>
      </c>
    </row>
    <row r="102" spans="2:12" x14ac:dyDescent="0.25">
      <c r="B102">
        <v>39</v>
      </c>
      <c r="C102">
        <v>43881523</v>
      </c>
      <c r="E102">
        <v>39</v>
      </c>
      <c r="F102">
        <v>109409028</v>
      </c>
      <c r="H102">
        <v>39</v>
      </c>
      <c r="I102">
        <v>119112</v>
      </c>
      <c r="K102">
        <v>39</v>
      </c>
      <c r="L102">
        <v>142914</v>
      </c>
    </row>
    <row r="103" spans="2:12" x14ac:dyDescent="0.25">
      <c r="B103">
        <v>40</v>
      </c>
      <c r="C103">
        <v>44200139</v>
      </c>
      <c r="E103">
        <v>40</v>
      </c>
      <c r="F103">
        <v>109493465</v>
      </c>
      <c r="H103">
        <v>40</v>
      </c>
      <c r="I103">
        <v>119675</v>
      </c>
      <c r="K103">
        <v>40</v>
      </c>
      <c r="L103">
        <v>143345</v>
      </c>
    </row>
    <row r="104" spans="2:12" x14ac:dyDescent="0.25">
      <c r="B104">
        <v>41</v>
      </c>
      <c r="C104">
        <v>44861647</v>
      </c>
      <c r="E104">
        <v>41</v>
      </c>
      <c r="F104">
        <v>109689306</v>
      </c>
      <c r="H104">
        <v>41</v>
      </c>
      <c r="I104">
        <v>120819</v>
      </c>
      <c r="K104">
        <v>41</v>
      </c>
      <c r="L104">
        <v>144217</v>
      </c>
    </row>
    <row r="105" spans="2:12" x14ac:dyDescent="0.25">
      <c r="B105">
        <v>42</v>
      </c>
      <c r="C105">
        <v>45116556</v>
      </c>
      <c r="E105">
        <v>42</v>
      </c>
      <c r="F105">
        <v>109763550</v>
      </c>
      <c r="H105">
        <v>42</v>
      </c>
      <c r="I105">
        <v>121325</v>
      </c>
      <c r="K105">
        <v>42</v>
      </c>
      <c r="L105">
        <v>144628</v>
      </c>
    </row>
    <row r="106" spans="2:12" x14ac:dyDescent="0.25">
      <c r="B106">
        <v>43</v>
      </c>
      <c r="C106">
        <v>45215757</v>
      </c>
      <c r="E106">
        <v>43</v>
      </c>
      <c r="F106">
        <v>109922030</v>
      </c>
      <c r="H106">
        <v>43</v>
      </c>
      <c r="I106">
        <v>121595</v>
      </c>
      <c r="K106">
        <v>43</v>
      </c>
      <c r="L106">
        <v>144864</v>
      </c>
    </row>
    <row r="107" spans="2:12" x14ac:dyDescent="0.25">
      <c r="B107">
        <v>44</v>
      </c>
      <c r="C107">
        <v>45389181</v>
      </c>
      <c r="E107">
        <v>44</v>
      </c>
      <c r="F107">
        <v>109959115</v>
      </c>
      <c r="H107">
        <v>44</v>
      </c>
      <c r="I107">
        <v>121881</v>
      </c>
      <c r="K107">
        <v>44</v>
      </c>
      <c r="L107">
        <v>145066</v>
      </c>
    </row>
    <row r="108" spans="2:12" x14ac:dyDescent="0.25">
      <c r="B108">
        <v>45</v>
      </c>
      <c r="C108">
        <v>45465622</v>
      </c>
      <c r="E108">
        <v>45</v>
      </c>
      <c r="F108">
        <v>109988775</v>
      </c>
      <c r="H108">
        <v>45</v>
      </c>
      <c r="I108">
        <v>122077</v>
      </c>
      <c r="K108">
        <v>45</v>
      </c>
      <c r="L108">
        <v>145225</v>
      </c>
    </row>
    <row r="109" spans="2:12" x14ac:dyDescent="0.25">
      <c r="B109">
        <v>46</v>
      </c>
      <c r="C109">
        <v>45519138</v>
      </c>
      <c r="E109">
        <v>46</v>
      </c>
      <c r="F109">
        <v>110014716</v>
      </c>
      <c r="H109">
        <v>46</v>
      </c>
      <c r="I109">
        <v>122263</v>
      </c>
      <c r="K109">
        <v>46</v>
      </c>
      <c r="L109">
        <v>145403</v>
      </c>
    </row>
    <row r="110" spans="2:12" x14ac:dyDescent="0.25">
      <c r="B110">
        <v>47</v>
      </c>
      <c r="C110">
        <v>45557019</v>
      </c>
      <c r="E110">
        <v>47</v>
      </c>
      <c r="F110">
        <v>110035049</v>
      </c>
      <c r="H110">
        <v>47</v>
      </c>
      <c r="I110">
        <v>122383</v>
      </c>
      <c r="K110">
        <v>47</v>
      </c>
      <c r="L110">
        <v>145528</v>
      </c>
    </row>
    <row r="111" spans="2:12" x14ac:dyDescent="0.25">
      <c r="B111">
        <v>48</v>
      </c>
      <c r="C111">
        <v>45606024</v>
      </c>
      <c r="E111">
        <v>48</v>
      </c>
      <c r="F111">
        <v>110046843</v>
      </c>
      <c r="H111">
        <v>48</v>
      </c>
      <c r="I111">
        <v>122515</v>
      </c>
      <c r="K111">
        <v>48</v>
      </c>
      <c r="L111">
        <v>145641</v>
      </c>
    </row>
    <row r="112" spans="2:12" x14ac:dyDescent="0.25">
      <c r="B112">
        <v>49</v>
      </c>
      <c r="C112">
        <v>45656963</v>
      </c>
      <c r="E112">
        <v>49</v>
      </c>
      <c r="F112">
        <v>110112119</v>
      </c>
      <c r="H112">
        <v>49</v>
      </c>
      <c r="I112">
        <v>122695</v>
      </c>
      <c r="K112">
        <v>49</v>
      </c>
      <c r="L112">
        <v>145836</v>
      </c>
    </row>
    <row r="113" spans="2:12" x14ac:dyDescent="0.25">
      <c r="B113">
        <v>50</v>
      </c>
      <c r="C113">
        <v>45719989</v>
      </c>
      <c r="E113">
        <v>50</v>
      </c>
      <c r="F113">
        <v>110149217</v>
      </c>
      <c r="H113">
        <v>50</v>
      </c>
      <c r="I113">
        <v>122930</v>
      </c>
      <c r="K113">
        <v>50</v>
      </c>
      <c r="L113">
        <v>146072</v>
      </c>
    </row>
    <row r="114" spans="2:12" x14ac:dyDescent="0.25">
      <c r="B114">
        <v>51</v>
      </c>
      <c r="C114">
        <v>45746701</v>
      </c>
      <c r="E114">
        <v>51</v>
      </c>
      <c r="F114">
        <v>110161999</v>
      </c>
      <c r="H114">
        <v>51</v>
      </c>
      <c r="I114">
        <v>123029</v>
      </c>
      <c r="K114">
        <v>51</v>
      </c>
      <c r="L114">
        <v>146185</v>
      </c>
    </row>
    <row r="115" spans="2:12" x14ac:dyDescent="0.25">
      <c r="B115">
        <v>52</v>
      </c>
      <c r="C115">
        <v>45809203</v>
      </c>
      <c r="E115">
        <v>52</v>
      </c>
      <c r="F115">
        <v>110178133</v>
      </c>
      <c r="H115">
        <v>52</v>
      </c>
      <c r="I115">
        <v>123183</v>
      </c>
      <c r="K115">
        <v>52</v>
      </c>
      <c r="L115">
        <v>146312</v>
      </c>
    </row>
    <row r="116" spans="2:12" x14ac:dyDescent="0.25">
      <c r="B116">
        <v>53</v>
      </c>
      <c r="C116">
        <v>45890911</v>
      </c>
      <c r="E116">
        <v>53</v>
      </c>
      <c r="F116">
        <v>110208377</v>
      </c>
      <c r="H116">
        <v>53</v>
      </c>
      <c r="I116">
        <v>123385</v>
      </c>
      <c r="K116">
        <v>53</v>
      </c>
      <c r="L116">
        <v>146469</v>
      </c>
    </row>
    <row r="117" spans="2:12" x14ac:dyDescent="0.25">
      <c r="B117">
        <v>54</v>
      </c>
      <c r="C117">
        <v>46016381</v>
      </c>
      <c r="E117">
        <v>54</v>
      </c>
      <c r="F117">
        <v>110254481</v>
      </c>
      <c r="H117">
        <v>54</v>
      </c>
      <c r="I117">
        <v>123675</v>
      </c>
      <c r="K117">
        <v>54</v>
      </c>
      <c r="L117">
        <v>146723</v>
      </c>
    </row>
    <row r="118" spans="2:12" x14ac:dyDescent="0.25">
      <c r="B118">
        <v>55</v>
      </c>
      <c r="C118">
        <v>46030472</v>
      </c>
      <c r="E118">
        <v>55</v>
      </c>
      <c r="F118">
        <v>110308641</v>
      </c>
      <c r="H118">
        <v>55</v>
      </c>
      <c r="I118">
        <v>123804</v>
      </c>
      <c r="K118">
        <v>55</v>
      </c>
      <c r="L118">
        <v>146885</v>
      </c>
    </row>
    <row r="119" spans="2:12" x14ac:dyDescent="0.25">
      <c r="B119">
        <v>56</v>
      </c>
      <c r="C119">
        <v>46103338</v>
      </c>
      <c r="E119">
        <v>56</v>
      </c>
      <c r="F119">
        <v>110324129</v>
      </c>
      <c r="H119">
        <v>56</v>
      </c>
      <c r="I119">
        <v>123972</v>
      </c>
      <c r="K119">
        <v>56</v>
      </c>
      <c r="L119">
        <v>147024</v>
      </c>
    </row>
    <row r="120" spans="2:12" x14ac:dyDescent="0.25">
      <c r="B120">
        <v>57</v>
      </c>
      <c r="C120">
        <v>46156563</v>
      </c>
      <c r="E120">
        <v>57</v>
      </c>
      <c r="F120">
        <v>110358987</v>
      </c>
      <c r="H120">
        <v>57</v>
      </c>
      <c r="I120">
        <v>124171</v>
      </c>
      <c r="K120">
        <v>57</v>
      </c>
      <c r="L120">
        <v>147208</v>
      </c>
    </row>
    <row r="121" spans="2:12" x14ac:dyDescent="0.25">
      <c r="B121">
        <v>58</v>
      </c>
      <c r="C121">
        <v>46277380</v>
      </c>
      <c r="E121">
        <v>58</v>
      </c>
      <c r="F121">
        <v>110416679</v>
      </c>
      <c r="H121">
        <v>58</v>
      </c>
      <c r="I121">
        <v>124492</v>
      </c>
      <c r="K121">
        <v>58</v>
      </c>
      <c r="L121">
        <v>147492</v>
      </c>
    </row>
    <row r="122" spans="2:12" x14ac:dyDescent="0.25">
      <c r="B122">
        <v>59</v>
      </c>
      <c r="C122">
        <v>46666765</v>
      </c>
      <c r="E122">
        <v>59</v>
      </c>
      <c r="F122">
        <v>110916310</v>
      </c>
      <c r="H122">
        <v>59</v>
      </c>
      <c r="I122">
        <v>125570</v>
      </c>
      <c r="K122">
        <v>59</v>
      </c>
      <c r="L122">
        <v>148418</v>
      </c>
    </row>
    <row r="123" spans="2:12" x14ac:dyDescent="0.25">
      <c r="B123">
        <v>60</v>
      </c>
      <c r="C123">
        <v>46837616</v>
      </c>
      <c r="E123">
        <v>60</v>
      </c>
      <c r="F123">
        <v>111100900</v>
      </c>
      <c r="H123">
        <v>60</v>
      </c>
      <c r="I123">
        <v>126150</v>
      </c>
      <c r="K123">
        <v>60</v>
      </c>
      <c r="L123">
        <v>148944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AF2-C64F-4141-8417-999EAB8FEFEA}">
  <dimension ref="A1:F23"/>
  <sheetViews>
    <sheetView topLeftCell="A7" zoomScaleNormal="100" workbookViewId="0">
      <selection activeCell="I14" sqref="I14"/>
    </sheetView>
  </sheetViews>
  <sheetFormatPr baseColWidth="10" defaultRowHeight="15" x14ac:dyDescent="0.25"/>
  <cols>
    <col min="1" max="1" width="13.85546875" customWidth="1"/>
    <col min="2" max="2" width="15.28515625" customWidth="1"/>
    <col min="5" max="5" width="13.42578125" customWidth="1"/>
    <col min="6" max="6" width="13.28515625" customWidth="1"/>
  </cols>
  <sheetData>
    <row r="1" spans="1:6" x14ac:dyDescent="0.25">
      <c r="A1" s="1" t="s">
        <v>14</v>
      </c>
      <c r="B1" s="1"/>
      <c r="E1" s="1" t="s">
        <v>13</v>
      </c>
      <c r="F1" s="1"/>
    </row>
    <row r="2" spans="1:6" x14ac:dyDescent="0.25">
      <c r="A2" s="2" t="s">
        <v>9</v>
      </c>
      <c r="B2" s="2">
        <f>AVERAGE('E_S Minimo'!$B2:$B61)</f>
        <v>54252953.568421073</v>
      </c>
      <c r="E2" s="2" t="s">
        <v>9</v>
      </c>
      <c r="F2" s="2">
        <f>AVERAGE('E_S Maximo'!B2:B61)</f>
        <v>43141682.966666669</v>
      </c>
    </row>
    <row r="3" spans="1:6" x14ac:dyDescent="0.25">
      <c r="A3" s="2" t="s">
        <v>10</v>
      </c>
      <c r="B3" s="2">
        <f>STDEVA('E_S Minimo'!$B2:$B61)</f>
        <v>1768398.0373394089</v>
      </c>
      <c r="E3" s="2" t="s">
        <v>10</v>
      </c>
      <c r="F3" s="2">
        <f>STDEVA('E_S Maximo'!B2:B61)</f>
        <v>2377437.8489794279</v>
      </c>
    </row>
    <row r="4" spans="1:6" x14ac:dyDescent="0.25">
      <c r="A4" s="2" t="s">
        <v>11</v>
      </c>
      <c r="B4" s="2">
        <f>MAX('E_S Minimo'!$B2:$B61)</f>
        <v>57233715.236842103</v>
      </c>
      <c r="E4" s="2" t="s">
        <v>11</v>
      </c>
      <c r="F4" s="2">
        <f>MAX('E_S Maximo'!B2:B61)</f>
        <v>46837616</v>
      </c>
    </row>
    <row r="5" spans="1:6" x14ac:dyDescent="0.25">
      <c r="A5" s="2" t="s">
        <v>12</v>
      </c>
      <c r="B5" s="2">
        <f>MIN('E_S Minimo'!$B2:$B61)</f>
        <v>50868442</v>
      </c>
      <c r="E5" s="2" t="s">
        <v>12</v>
      </c>
      <c r="F5" s="2">
        <f>MIN('E_S Maximo'!B2:B61)</f>
        <v>37695980</v>
      </c>
    </row>
    <row r="7" spans="1:6" x14ac:dyDescent="0.25">
      <c r="A7" s="1" t="s">
        <v>15</v>
      </c>
      <c r="B7" s="1"/>
      <c r="E7" s="1" t="s">
        <v>16</v>
      </c>
      <c r="F7" s="1"/>
    </row>
    <row r="8" spans="1:6" x14ac:dyDescent="0.25">
      <c r="A8" s="2" t="s">
        <v>9</v>
      </c>
      <c r="B8" s="2">
        <f>AVERAGE('E_S Minimo'!$C2:$C61)</f>
        <v>114240221.54699253</v>
      </c>
      <c r="E8" s="2" t="s">
        <v>9</v>
      </c>
      <c r="F8" s="2">
        <f>AVERAGE('E_S Maximo'!C2:C61)</f>
        <v>107256190.25</v>
      </c>
    </row>
    <row r="9" spans="1:6" x14ac:dyDescent="0.25">
      <c r="A9" s="2" t="s">
        <v>10</v>
      </c>
      <c r="B9" s="2">
        <f>STDEVA('E_S Minimo'!$C2:$C61)</f>
        <v>524619.92552018107</v>
      </c>
      <c r="E9" s="2" t="s">
        <v>10</v>
      </c>
      <c r="F9" s="2">
        <f>STDEVA('E_S Maximo'!C2:C61)</f>
        <v>2986670.1814547591</v>
      </c>
    </row>
    <row r="10" spans="1:6" x14ac:dyDescent="0.25">
      <c r="A10" s="2" t="s">
        <v>11</v>
      </c>
      <c r="B10" s="2">
        <f>MAX('E_S Minimo'!$C2:$C61)</f>
        <v>115126143.122556</v>
      </c>
      <c r="E10" s="2" t="s">
        <v>11</v>
      </c>
      <c r="F10" s="2">
        <f>MAX('E_S Maximo'!C2:C61)</f>
        <v>111100900</v>
      </c>
    </row>
    <row r="11" spans="1:6" x14ac:dyDescent="0.25">
      <c r="A11" s="2" t="s">
        <v>12</v>
      </c>
      <c r="B11" s="2">
        <f>MIN('E_S Minimo'!$C2:$C61)</f>
        <v>113351415</v>
      </c>
      <c r="E11" s="2" t="s">
        <v>12</v>
      </c>
      <c r="F11" s="2">
        <f>MIN('E_S Maximo'!C2:C61)</f>
        <v>100758407</v>
      </c>
    </row>
    <row r="13" spans="1:6" x14ac:dyDescent="0.25">
      <c r="A13" s="1" t="s">
        <v>17</v>
      </c>
      <c r="B13" s="1"/>
      <c r="E13" s="1" t="s">
        <v>18</v>
      </c>
      <c r="F13" s="1"/>
    </row>
    <row r="14" spans="1:6" x14ac:dyDescent="0.25">
      <c r="A14" s="2" t="s">
        <v>9</v>
      </c>
      <c r="B14" s="2">
        <f>AVERAGE('E_S Minimo'!$D2:$D61)</f>
        <v>140989.42518797002</v>
      </c>
      <c r="E14" s="2" t="s">
        <v>9</v>
      </c>
      <c r="F14" s="2">
        <f>AVERAGE('E_S Maximo'!D2:D61)</f>
        <v>114726.43333333333</v>
      </c>
    </row>
    <row r="15" spans="1:6" x14ac:dyDescent="0.25">
      <c r="A15" s="2" t="s">
        <v>10</v>
      </c>
      <c r="B15" s="2">
        <f>STDEVA('E_S Minimo'!$D2:$D61)</f>
        <v>2824.7515330854667</v>
      </c>
      <c r="E15" s="2" t="s">
        <v>10</v>
      </c>
      <c r="F15" s="2">
        <f>STDEVA('E_S Maximo'!D2:D61)</f>
        <v>7915.793385863708</v>
      </c>
    </row>
    <row r="16" spans="1:6" x14ac:dyDescent="0.25">
      <c r="A16" s="2" t="s">
        <v>11</v>
      </c>
      <c r="B16" s="2">
        <f>MAX('E_S Minimo'!$D2:$D61)</f>
        <v>145756.73609022601</v>
      </c>
      <c r="E16" s="2" t="s">
        <v>11</v>
      </c>
      <c r="F16" s="2">
        <f>MAX('E_S Maximo'!D2:D61)</f>
        <v>126150</v>
      </c>
    </row>
    <row r="17" spans="1:6" x14ac:dyDescent="0.25">
      <c r="A17" s="2" t="s">
        <v>12</v>
      </c>
      <c r="B17" s="2">
        <f>MIN('E_S Minimo'!$D2:$D61)</f>
        <v>135798</v>
      </c>
      <c r="E17" s="2" t="s">
        <v>12</v>
      </c>
      <c r="F17" s="2">
        <f>MIN('E_S Maximo'!D2:D61)</f>
        <v>98281</v>
      </c>
    </row>
    <row r="19" spans="1:6" x14ac:dyDescent="0.25">
      <c r="A19" s="1" t="s">
        <v>19</v>
      </c>
      <c r="B19" s="1"/>
      <c r="E19" s="1" t="s">
        <v>20</v>
      </c>
      <c r="F19" s="1"/>
    </row>
    <row r="20" spans="1:6" x14ac:dyDescent="0.25">
      <c r="A20" s="2" t="s">
        <v>9</v>
      </c>
      <c r="B20" s="2">
        <f>AVERAGE('E_S Minimo'!$E2:$E61)</f>
        <v>160514.07443609028</v>
      </c>
      <c r="E20" s="2" t="s">
        <v>9</v>
      </c>
      <c r="F20" s="2">
        <f>AVERAGE('E_S Maximo'!E2:E61)</f>
        <v>138362.51666666666</v>
      </c>
    </row>
    <row r="21" spans="1:6" x14ac:dyDescent="0.25">
      <c r="A21" s="2" t="s">
        <v>10</v>
      </c>
      <c r="B21" s="2">
        <f>STDEVA('E_S Minimo'!$E2:$E61)</f>
        <v>1965.0674737222282</v>
      </c>
      <c r="E21" s="2" t="s">
        <v>10</v>
      </c>
      <c r="F21" s="2">
        <f>STDEVA('E_S Maximo'!E2:E61)</f>
        <v>7693.4793510570535</v>
      </c>
    </row>
    <row r="22" spans="1:6" x14ac:dyDescent="0.25">
      <c r="A22" s="2" t="s">
        <v>11</v>
      </c>
      <c r="B22" s="2">
        <f>MAX('E_S Minimo'!$E2:$E61)</f>
        <v>163832.491729323</v>
      </c>
      <c r="E22" s="2" t="s">
        <v>11</v>
      </c>
      <c r="F22" s="2">
        <f>MAX('E_S Maximo'!E2:E61)</f>
        <v>148944</v>
      </c>
    </row>
    <row r="23" spans="1:6" x14ac:dyDescent="0.25">
      <c r="A23" s="2" t="s">
        <v>12</v>
      </c>
      <c r="B23" s="2">
        <f>MIN('E_S Minimo'!$E2:$E61)</f>
        <v>157025</v>
      </c>
      <c r="E23" s="2" t="s">
        <v>12</v>
      </c>
      <c r="F23" s="2">
        <f>MIN('E_S Maximo'!E2:E61)</f>
        <v>121851</v>
      </c>
    </row>
  </sheetData>
  <mergeCells count="8">
    <mergeCell ref="A1:B1"/>
    <mergeCell ref="E1:F1"/>
    <mergeCell ref="A7:B7"/>
    <mergeCell ref="E7:F7"/>
    <mergeCell ref="E13:F13"/>
    <mergeCell ref="E19:F19"/>
    <mergeCell ref="A13:B13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E_S Minimo</vt:lpstr>
      <vt:lpstr>E_S Maximo</vt:lpstr>
      <vt:lpstr>Estadisticos Min-Max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Navarro</dc:creator>
  <cp:lastModifiedBy>Nicolás Navarro</cp:lastModifiedBy>
  <dcterms:created xsi:type="dcterms:W3CDTF">2023-08-31T03:38:16Z</dcterms:created>
  <dcterms:modified xsi:type="dcterms:W3CDTF">2023-08-31T04:04:13Z</dcterms:modified>
</cp:coreProperties>
</file>