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gola\Desktop\dsa555_lab6_files - 05 05 2020\"/>
    </mc:Choice>
  </mc:AlternateContent>
  <xr:revisionPtr revIDLastSave="0" documentId="13_ncr:1_{71791977-43E8-42B0-8AA8-9B07F0900924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1" i="1" l="1"/>
  <c r="G142" i="1"/>
  <c r="G143" i="1"/>
  <c r="G144" i="1"/>
  <c r="G133" i="1"/>
  <c r="G134" i="1"/>
  <c r="G135" i="1"/>
  <c r="G136" i="1"/>
  <c r="G125" i="1"/>
  <c r="G126" i="1"/>
  <c r="G127" i="1"/>
  <c r="G128" i="1"/>
  <c r="G117" i="1"/>
  <c r="G118" i="1"/>
  <c r="G119" i="1"/>
  <c r="G120" i="1"/>
  <c r="G109" i="1"/>
  <c r="G110" i="1"/>
  <c r="G111" i="1"/>
  <c r="G112" i="1"/>
  <c r="G101" i="1"/>
  <c r="G102" i="1"/>
  <c r="G103" i="1"/>
  <c r="G104" i="1"/>
  <c r="G93" i="1"/>
  <c r="G94" i="1"/>
  <c r="G95" i="1"/>
  <c r="G96" i="1"/>
  <c r="G140" i="1"/>
  <c r="G132" i="1"/>
  <c r="G124" i="1"/>
  <c r="G116" i="1"/>
  <c r="G108" i="1"/>
  <c r="G100" i="1"/>
  <c r="G92" i="1"/>
  <c r="G85" i="1"/>
  <c r="G86" i="1"/>
  <c r="G87" i="1"/>
  <c r="G88" i="1"/>
  <c r="G84" i="1"/>
  <c r="G77" i="1"/>
  <c r="G78" i="1"/>
  <c r="G79" i="1"/>
  <c r="G80" i="1"/>
  <c r="G76" i="1"/>
  <c r="G69" i="1"/>
  <c r="G70" i="1"/>
  <c r="G71" i="1"/>
  <c r="G72" i="1"/>
  <c r="G68" i="1"/>
  <c r="G61" i="1"/>
  <c r="G62" i="1"/>
  <c r="G63" i="1"/>
  <c r="G64" i="1"/>
  <c r="G60" i="1"/>
  <c r="G53" i="1"/>
  <c r="G54" i="1"/>
  <c r="G55" i="1"/>
  <c r="G56" i="1"/>
  <c r="G52" i="1"/>
  <c r="G45" i="1"/>
  <c r="G46" i="1"/>
  <c r="G47" i="1"/>
  <c r="G48" i="1"/>
  <c r="G44" i="1"/>
  <c r="G37" i="1"/>
  <c r="G38" i="1"/>
  <c r="G39" i="1"/>
  <c r="G40" i="1"/>
  <c r="G36" i="1"/>
  <c r="G29" i="1"/>
  <c r="G30" i="1"/>
  <c r="G31" i="1"/>
  <c r="G32" i="1"/>
  <c r="G28" i="1"/>
  <c r="G22" i="1"/>
  <c r="G23" i="1"/>
  <c r="G24" i="1"/>
  <c r="G21" i="1"/>
  <c r="G20" i="1"/>
  <c r="G16" i="1"/>
  <c r="G15" i="1"/>
  <c r="G14" i="1"/>
  <c r="G13" i="1"/>
  <c r="G12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<sst xmlns="http://schemas.openxmlformats.org/spreadsheetml/2006/main" count="157" uniqueCount="38">
  <si>
    <t>Data Shape</t>
  </si>
  <si>
    <t>Random</t>
  </si>
  <si>
    <t>Sorted</t>
  </si>
  <si>
    <t>Reversed</t>
  </si>
  <si>
    <t>OrganPipe</t>
  </si>
  <si>
    <t>Rotated</t>
  </si>
  <si>
    <t>Quick sort algorithm average timings</t>
  </si>
  <si>
    <t>*all timings are in seconds with data size of 1000000</t>
  </si>
  <si>
    <t>Standard quick sort timing trials (threshold: 16)</t>
  </si>
  <si>
    <t>Standard quick sort timing trials (threshold: 32)</t>
  </si>
  <si>
    <t>Standard quick sort timing trials (threshold: 64)</t>
  </si>
  <si>
    <t>Standard quick sort timing trials (threshold: 128)</t>
  </si>
  <si>
    <t>Standard quick sort timing trials (threshold: 256)</t>
  </si>
  <si>
    <t>Standard quick sort timing trials (threshold: 512)</t>
  </si>
  <si>
    <t>Standard quick sort timing trials (threshold: 1024)</t>
  </si>
  <si>
    <t>Standard quick sort timing trials (threshold: 2048)</t>
  </si>
  <si>
    <t>Standard quick sort timing trials (threshold: 4096)</t>
  </si>
  <si>
    <t>Modified quick sort timing trials (threshold: 16)</t>
  </si>
  <si>
    <t>Modified quick sort timing trials (threshold: 32)</t>
  </si>
  <si>
    <t>Modified quick sort timing trials (threshold: 64)</t>
  </si>
  <si>
    <t>Modified quick sort timing trials (threshold: 128)</t>
  </si>
  <si>
    <t>Modified quick sort timing trials (threshold: 256)</t>
  </si>
  <si>
    <t>Modified quick sort timing trials (threshold: 512)</t>
  </si>
  <si>
    <t>Modified quick sort timing trials (threshold: 1024)</t>
  </si>
  <si>
    <t>Modified quick sort timing trials (threshold: 2048)</t>
  </si>
  <si>
    <t>Modified quick sort timing trials (threshold: 4096)</t>
  </si>
  <si>
    <t>Average</t>
  </si>
  <si>
    <t>Threshold</t>
  </si>
  <si>
    <t>Standard-random</t>
  </si>
  <si>
    <t>Modified-random</t>
  </si>
  <si>
    <t>Standard-sorted</t>
  </si>
  <si>
    <t>Modified-sorted</t>
  </si>
  <si>
    <t>Standard-reversed</t>
  </si>
  <si>
    <t>Standard-organ pipe</t>
  </si>
  <si>
    <t>Modified-organ pipe</t>
  </si>
  <si>
    <t>Standard-rotated</t>
  </si>
  <si>
    <t>Modified-rotated</t>
  </si>
  <si>
    <t>Modified-reversed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</si>
</sst>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2" borderId="1" xfId="1"/>
    <xf numFmtId="0" fontId="3" fillId="2" borderId="3" xfId="1" applyBorder="1"/>
    <xf numFmtId="0" fontId="0" fillId="0" borderId="0" xfId="0" applyAlignment="1">
      <alignment horizontal="center"/>
    </xf>
    <xf numFmtId="0" fontId="0" fillId="3" borderId="2" xfId="2" applyFont="1" applyBorder="1" applyAlignment="1">
      <alignment horizontal="center"/>
    </xf>
    <xf numFmtId="0" fontId="0" fillId="3" borderId="4" xfId="2" applyFont="1" applyBorder="1" applyAlignment="1">
      <alignment horizontal="center"/>
    </xf>
    <xf numFmtId="0" fontId="1" fillId="0" borderId="0" xfId="0" applyFont="1" applyBorder="1" applyAlignment="1"/>
    <xf numFmtId="0" fontId="0" fillId="0" borderId="0" xfId="0" applyFont="1"/>
    <xf numFmtId="0" fontId="0" fillId="3" borderId="2" xfId="2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">
    <cellStyle name="20% - Accent1" xfId="2" builtinId="30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30437213738"/>
          <c:y val="0.12845317297035413"/>
          <c:w val="0.56230686789151352"/>
          <c:h val="0.700046909913535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Standard-random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Sheet1!$I$4:$I$12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Sheet1!$J$4:$J$12</c:f>
              <c:numCache>
                <c:formatCode>General</c:formatCode>
                <c:ptCount val="9"/>
                <c:pt idx="0">
                  <c:v>0.20063500000000004</c:v>
                </c:pt>
                <c:pt idx="1">
                  <c:v>0.20120279999999999</c:v>
                </c:pt>
                <c:pt idx="2">
                  <c:v>0.21050580000000002</c:v>
                </c:pt>
                <c:pt idx="3">
                  <c:v>0.23971320000000002</c:v>
                </c:pt>
                <c:pt idx="4">
                  <c:v>0.30935940000000001</c:v>
                </c:pt>
                <c:pt idx="5">
                  <c:v>0.45347419999999994</c:v>
                </c:pt>
                <c:pt idx="6">
                  <c:v>0.75490960000000007</c:v>
                </c:pt>
                <c:pt idx="7">
                  <c:v>1.3674139999999999</c:v>
                </c:pt>
                <c:pt idx="8">
                  <c:v>2.7169920000000003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E-4088-966E-4928FE243E93}"/>
            </c:ext>
          </c:extLst>
        </c:ser>
        <c:ser>
          <c:idx val="1"/>
          <c:order val="1"/>
          <c:tx>
            <c:strRef>
              <c:f>Sheet1!$K$3</c:f>
              <c:strCache>
                <c:ptCount val="1"/>
                <c:pt idx="0">
                  <c:v>Modified-random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Sheet1!$I$4:$I$12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Sheet1!$K$4:$K$12</c:f>
              <c:numCache>
                <c:formatCode>General</c:formatCode>
                <c:ptCount val="9"/>
                <c:pt idx="0">
                  <c:v>0.22384780000000001</c:v>
                </c:pt>
                <c:pt idx="1">
                  <c:v>0.23784679999999997</c:v>
                </c:pt>
                <c:pt idx="2">
                  <c:v>0.26096519999999995</c:v>
                </c:pt>
                <c:pt idx="3">
                  <c:v>0.2976992</c:v>
                </c:pt>
                <c:pt idx="4">
                  <c:v>0.36702880000000004</c:v>
                </c:pt>
                <c:pt idx="5">
                  <c:v>0.48652400000000001</c:v>
                </c:pt>
                <c:pt idx="6">
                  <c:v>0.72457120000000008</c:v>
                </c:pt>
                <c:pt idx="7">
                  <c:v>1.1951040000000002</c:v>
                </c:pt>
                <c:pt idx="8">
                  <c:v>2.1980139999999997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E-4088-966E-4928FE243E93}"/>
            </c:ext>
          </c:extLst>
        </c:ser>
        <c:ser>
          <c:idx val="2"/>
          <c:order val="2"/>
          <c:tx>
            <c:strRef>
              <c:f>Sheet1!$L$3</c:f>
              <c:strCache>
                <c:ptCount val="1"/>
                <c:pt idx="0">
                  <c:v>Standard-sorted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Sheet1!$I$4:$I$12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Sheet1!$L$4:$L$12</c:f>
              <c:numCache>
                <c:formatCode>General</c:formatCode>
                <c:ptCount val="9"/>
                <c:pt idx="0">
                  <c:v>7.1304080000000006E-2</c:v>
                </c:pt>
                <c:pt idx="1">
                  <c:v>6.7295960000000002E-2</c:v>
                </c:pt>
                <c:pt idx="2">
                  <c:v>6.2895579999999993E-2</c:v>
                </c:pt>
                <c:pt idx="3">
                  <c:v>5.8460660000000012E-2</c:v>
                </c:pt>
                <c:pt idx="4">
                  <c:v>5.4215739999999998E-2</c:v>
                </c:pt>
                <c:pt idx="5">
                  <c:v>4.9989619999999999E-2</c:v>
                </c:pt>
                <c:pt idx="6">
                  <c:v>4.5809720000000005E-2</c:v>
                </c:pt>
                <c:pt idx="7">
                  <c:v>4.1730599999999993E-2</c:v>
                </c:pt>
                <c:pt idx="8">
                  <c:v>3.7585359999999998E-2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E-4088-966E-4928FE243E93}"/>
            </c:ext>
          </c:extLst>
        </c:ser>
        <c:ser>
          <c:idx val="3"/>
          <c:order val="3"/>
          <c:tx>
            <c:strRef>
              <c:f>Sheet1!$M$3</c:f>
              <c:strCache>
                <c:ptCount val="1"/>
                <c:pt idx="0">
                  <c:v>Modified-sorted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Sheet1!$I$4:$I$12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Sheet1!$M$4:$M$12</c:f>
              <c:numCache>
                <c:formatCode>General</c:formatCode>
                <c:ptCount val="9"/>
                <c:pt idx="0">
                  <c:v>8.9944320000000008E-2</c:v>
                </c:pt>
                <c:pt idx="1">
                  <c:v>9.3669080000000002E-2</c:v>
                </c:pt>
                <c:pt idx="2">
                  <c:v>9.9616440000000001E-2</c:v>
                </c:pt>
                <c:pt idx="3">
                  <c:v>0.1008322</c:v>
                </c:pt>
                <c:pt idx="4">
                  <c:v>0.10566500000000001</c:v>
                </c:pt>
                <c:pt idx="5">
                  <c:v>0.11022380000000001</c:v>
                </c:pt>
                <c:pt idx="6">
                  <c:v>0.11587040000000001</c:v>
                </c:pt>
                <c:pt idx="7">
                  <c:v>0.1212734</c:v>
                </c:pt>
                <c:pt idx="8">
                  <c:v>0.12695960000000001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E-4088-966E-4928FE243E93}"/>
            </c:ext>
          </c:extLst>
        </c:ser>
        <c:ser>
          <c:idx val="4"/>
          <c:order val="4"/>
          <c:tx>
            <c:strRef>
              <c:f>Sheet1!$N$3</c:f>
              <c:strCache>
                <c:ptCount val="1"/>
                <c:pt idx="0">
                  <c:v>Standard-reversed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Sheet1!$I$4:$I$12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Sheet1!$N$4:$N$12</c:f>
              <c:numCache>
                <c:formatCode>General</c:formatCode>
                <c:ptCount val="9"/>
                <c:pt idx="0">
                  <c:v>9.0563400000000002E-2</c:v>
                </c:pt>
                <c:pt idx="1">
                  <c:v>0.1095682</c:v>
                </c:pt>
                <c:pt idx="2">
                  <c:v>0.16439239999999997</c:v>
                </c:pt>
                <c:pt idx="3">
                  <c:v>0.2756226</c:v>
                </c:pt>
                <c:pt idx="4">
                  <c:v>0.50403520000000002</c:v>
                </c:pt>
                <c:pt idx="5">
                  <c:v>0.94811940000000006</c:v>
                </c:pt>
                <c:pt idx="6">
                  <c:v>1.8497920000000001</c:v>
                </c:pt>
                <c:pt idx="7">
                  <c:v>3.6505020000000004</c:v>
                </c:pt>
                <c:pt idx="8">
                  <c:v>7.2854600000000005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E-4088-966E-4928FE243E93}"/>
            </c:ext>
          </c:extLst>
        </c:ser>
        <c:ser>
          <c:idx val="5"/>
          <c:order val="5"/>
          <c:tx>
            <c:strRef>
              <c:f>Sheet1!$O$3</c:f>
              <c:strCache>
                <c:ptCount val="1"/>
                <c:pt idx="0">
                  <c:v>Modified-reversed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Sheet1!$I$4:$I$12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Sheet1!$O$4:$O$12</c:f>
              <c:numCache>
                <c:formatCode>General</c:formatCode>
                <c:ptCount val="9"/>
                <c:pt idx="0">
                  <c:v>0.10259739999999999</c:v>
                </c:pt>
                <c:pt idx="1">
                  <c:v>0.12225139999999998</c:v>
                </c:pt>
                <c:pt idx="2">
                  <c:v>0.1705798</c:v>
                </c:pt>
                <c:pt idx="3">
                  <c:v>0.26138899999999998</c:v>
                </c:pt>
                <c:pt idx="4">
                  <c:v>0.43939440000000002</c:v>
                </c:pt>
                <c:pt idx="5">
                  <c:v>0.77794560000000001</c:v>
                </c:pt>
                <c:pt idx="6">
                  <c:v>1.450118</c:v>
                </c:pt>
                <c:pt idx="7">
                  <c:v>2.8014719999999995</c:v>
                </c:pt>
                <c:pt idx="8">
                  <c:v>5.4745620000000006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E-4088-966E-4928FE243E93}"/>
            </c:ext>
          </c:extLst>
        </c:ser>
        <c:ser>
          <c:idx val="6"/>
          <c:order val="6"/>
          <c:tx>
            <c:strRef>
              <c:f>Sheet1!$P$3</c:f>
              <c:strCache>
                <c:ptCount val="1"/>
                <c:pt idx="0">
                  <c:v>Standard-organ pipe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19050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1F-4A6E-9DF4-3A7565CDC754}"/>
              </c:ext>
            </c:extLst>
          </c:dPt>
          <c:xVal>
            <c:numRef>
              <c:f>Sheet1!$I$4:$I$12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Sheet1!$P$4:$P$12</c:f>
              <c:numCache>
                <c:formatCode>General</c:formatCode>
                <c:ptCount val="9"/>
                <c:pt idx="0">
                  <c:v>6.4580880000000009</c:v>
                </c:pt>
                <c:pt idx="1">
                  <c:v>6.4685320000000006</c:v>
                </c:pt>
                <c:pt idx="2">
                  <c:v>6.4673439999999998</c:v>
                </c:pt>
                <c:pt idx="3">
                  <c:v>6.4567679999999994</c:v>
                </c:pt>
                <c:pt idx="4">
                  <c:v>6.5111679999999996</c:v>
                </c:pt>
                <c:pt idx="5">
                  <c:v>6.5950660000000001</c:v>
                </c:pt>
                <c:pt idx="6">
                  <c:v>6.8756420000000009</c:v>
                </c:pt>
                <c:pt idx="7">
                  <c:v>7.1542199999999996</c:v>
                </c:pt>
                <c:pt idx="8">
                  <c:v>7.1850300000000002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E-4088-966E-4928FE243E93}"/>
            </c:ext>
          </c:extLst>
        </c:ser>
        <c:ser>
          <c:idx val="7"/>
          <c:order val="7"/>
          <c:tx>
            <c:strRef>
              <c:f>Sheet1!$Q$3</c:f>
              <c:strCache>
                <c:ptCount val="1"/>
                <c:pt idx="0">
                  <c:v>Modified-organ pipe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Sheet1!$I$4:$I$12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Sheet1!$Q$4:$Q$12</c:f>
              <c:numCache>
                <c:formatCode>General</c:formatCode>
                <c:ptCount val="9"/>
                <c:pt idx="0">
                  <c:v>6.4553599999999989</c:v>
                </c:pt>
                <c:pt idx="1">
                  <c:v>6.4556200000000006</c:v>
                </c:pt>
                <c:pt idx="2">
                  <c:v>6.4767899999999994</c:v>
                </c:pt>
                <c:pt idx="3">
                  <c:v>6.5040059999999995</c:v>
                </c:pt>
                <c:pt idx="4">
                  <c:v>6.5476619999999999</c:v>
                </c:pt>
                <c:pt idx="5">
                  <c:v>6.6761520000000001</c:v>
                </c:pt>
                <c:pt idx="6">
                  <c:v>6.8253659999999998</c:v>
                </c:pt>
                <c:pt idx="7">
                  <c:v>7.0229339999999993</c:v>
                </c:pt>
                <c:pt idx="8">
                  <c:v>7.01187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E-4088-966E-4928FE243E93}"/>
            </c:ext>
          </c:extLst>
        </c:ser>
        <c:ser>
          <c:idx val="8"/>
          <c:order val="8"/>
          <c:tx>
            <c:strRef>
              <c:f>Sheet1!$R$3</c:f>
              <c:strCache>
                <c:ptCount val="1"/>
                <c:pt idx="0">
                  <c:v>Standard-rotated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Sheet1!$I$4:$I$12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Sheet1!$R$4:$R$12</c:f>
              <c:numCache>
                <c:formatCode>General</c:formatCode>
                <c:ptCount val="9"/>
                <c:pt idx="0">
                  <c:v>7.5814619999999999E-2</c:v>
                </c:pt>
                <c:pt idx="1">
                  <c:v>7.1922699999999992E-2</c:v>
                </c:pt>
                <c:pt idx="2">
                  <c:v>6.7346639999999985E-2</c:v>
                </c:pt>
                <c:pt idx="3">
                  <c:v>6.2721180000000001E-2</c:v>
                </c:pt>
                <c:pt idx="4">
                  <c:v>5.7964859999999993E-2</c:v>
                </c:pt>
                <c:pt idx="5">
                  <c:v>5.3599319999999992E-2</c:v>
                </c:pt>
                <c:pt idx="6">
                  <c:v>4.9671920000000001E-2</c:v>
                </c:pt>
                <c:pt idx="7">
                  <c:v>4.5316299999999997E-2</c:v>
                </c:pt>
                <c:pt idx="8">
                  <c:v>4.1200399999999998E-2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E-4088-966E-4928FE243E93}"/>
            </c:ext>
          </c:extLst>
        </c:ser>
        <c:ser>
          <c:idx val="9"/>
          <c:order val="9"/>
          <c:tx>
            <c:strRef>
              <c:f>Sheet1!$S$3</c:f>
              <c:strCache>
                <c:ptCount val="1"/>
                <c:pt idx="0">
                  <c:v>Modified-rotated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Sheet1!$I$4:$I$12</c:f>
              <c:numCache>
                <c:formatCode>General</c:formatCode>
                <c:ptCount val="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Sheet1!$S$4:$S$12</c:f>
              <c:numCache>
                <c:formatCode>General</c:formatCode>
                <c:ptCount val="9"/>
                <c:pt idx="0">
                  <c:v>9.3788560000000007E-2</c:v>
                </c:pt>
                <c:pt idx="1">
                  <c:v>9.6964239999999993E-2</c:v>
                </c:pt>
                <c:pt idx="2">
                  <c:v>0.1008928</c:v>
                </c:pt>
                <c:pt idx="3">
                  <c:v>0.10410459999999999</c:v>
                </c:pt>
                <c:pt idx="4">
                  <c:v>0.1080482</c:v>
                </c:pt>
                <c:pt idx="5">
                  <c:v>0.11300220000000001</c:v>
                </c:pt>
                <c:pt idx="6">
                  <c:v>0.11861479999999999</c:v>
                </c:pt>
                <c:pt idx="7">
                  <c:v>0.12476279999999999</c:v>
                </c:pt>
                <c:pt idx="8">
                  <c:v>0.12956759999999998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73E-4088-966E-4928FE24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14960"/>
        <c:axId val="1296111536"/>
      </c:scatterChart>
      <c:valAx>
        <c:axId val="122471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11536"/>
        <c:crosses val="autoZero"/>
        <c:crossBetween val="midCat"/>
        <c:minorUnit val="2"/>
      </c:valAx>
      <c:valAx>
        <c:axId val="12961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0785112100825"/>
          <c:y val="0.20256061510277157"/>
          <c:w val="0.18570737619248817"/>
          <c:h val="0.59367137242148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7325</xdr:colOff>
      <xdr:row>13</xdr:row>
      <xdr:rowOff>9523</xdr:rowOff>
    </xdr:from>
    <xdr:to>
      <xdr:col>14</xdr:col>
      <xdr:colOff>996461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E4967-3F5D-4ED6-B30C-413E481A4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0.05885</cdr:x>
      <cdr:y>0.88865</cdr:y>
    </cdr:from>
    <cdr:to>
      <cdr:x>0.65981</cdr:x>
      <cdr:y>0.96209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6789C2A-D8F0-4DB3-B2C0-64A9878EC3F3}"/>
            </a:ext>
          </a:extLst>
        </cdr:cNvPr>
        <cdr:cNvSpPr txBox="1"/>
      </cdr:nvSpPr>
      <cdr:spPr>
        <a:xfrm xmlns:a="http://schemas.openxmlformats.org/drawingml/2006/main">
          <a:off x="377279" y="3201493"/>
          <a:ext cx="3852800" cy="264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/>
            <a:t>Threshold</a:t>
          </a:r>
        </a:p>
      </cdr:txBody>
    </cdr:sp>
  </cdr:relSizeAnchor>
  <cdr:relSizeAnchor xmlns:cdr="http://schemas.openxmlformats.org/drawingml/2006/chartDrawing">
    <cdr:from>
      <cdr:x>0.08219</cdr:x>
      <cdr:y>0.0185</cdr:y>
    </cdr:from>
    <cdr:to>
      <cdr:x>0.69476</cdr:x>
      <cdr:y>0.09654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7E4388-92A4-47A4-9D23-AEF844BE0E58}"/>
            </a:ext>
          </a:extLst>
        </cdr:cNvPr>
        <cdr:cNvSpPr txBox="1"/>
      </cdr:nvSpPr>
      <cdr:spPr>
        <a:xfrm xmlns:a="http://schemas.openxmlformats.org/drawingml/2006/main">
          <a:off x="528109" y="66790"/>
          <a:ext cx="3936208" cy="28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/>
            <a:t>Quick</a:t>
          </a:r>
          <a:r>
            <a:rPr lang="en-US" sz="1600" baseline="0"/>
            <a:t> Sort Runtimes - Standard vs. Binary</a:t>
          </a:r>
          <a:endParaRPr lang="en-US" sz="1600"/>
        </a:p>
      </cdr:txBody>
    </cdr:sp>
  </cdr:relSizeAnchor>
  <cdr:relSizeAnchor xmlns:cdr="http://schemas.openxmlformats.org/drawingml/2006/chartDrawing">
    <cdr:from>
      <cdr:x>0.01691</cdr:x>
      <cdr:y>0.19931</cdr:y>
    </cdr:from>
    <cdr:to>
      <cdr:x>0.05818</cdr:x>
      <cdr:y>0.78485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5C10A9B-5D00-4D2F-B7E9-020BCB41A4FB}"/>
            </a:ext>
          </a:extLst>
        </cdr:cNvPr>
        <cdr:cNvSpPr txBox="1"/>
      </cdr:nvSpPr>
      <cdr:spPr>
        <a:xfrm xmlns:a="http://schemas.openxmlformats.org/drawingml/2006/main" rot="16200000">
          <a:off x="-814029" y="1640490"/>
          <a:ext cx="2109498" cy="2645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/>
            <a:t>Runtime</a:t>
          </a:r>
          <a:r>
            <a:rPr lang="en-US" sz="1400" baseline="0"/>
            <a:t> (s)</a:t>
          </a:r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tabSelected="1" topLeftCell="F13" zoomScale="130" zoomScaleNormal="130" workbookViewId="0">
      <selection activeCell="P22" sqref="P22"/>
    </sheetView>
  </sheetViews>
  <sheetFormatPr defaultRowHeight="15" x14ac:dyDescent="0.25"/>
  <cols>
    <col min="1" max="1" width="10.85546875" bestFit="1" customWidth="1"/>
    <col min="2" max="6" width="8.85546875" bestFit="1" customWidth="1"/>
    <col min="7" max="7" width="8.28515625" bestFit="1" customWidth="1"/>
    <col min="9" max="9" width="10.85546875" bestFit="1" customWidth="1"/>
    <col min="10" max="10" width="16.5703125" bestFit="1" customWidth="1"/>
    <col min="11" max="11" width="16.85546875" bestFit="1" customWidth="1"/>
    <col min="12" max="12" width="15.42578125" bestFit="1" customWidth="1"/>
    <col min="13" max="13" width="15.7109375" bestFit="1" customWidth="1"/>
    <col min="14" max="14" width="17.7109375" bestFit="1" customWidth="1"/>
    <col min="15" max="15" width="18" bestFit="1" customWidth="1"/>
    <col min="16" max="16" width="19.28515625" bestFit="1" customWidth="1"/>
    <col min="17" max="17" width="19.5703125" bestFit="1" customWidth="1"/>
    <col min="18" max="18" width="16.28515625" bestFit="1" customWidth="1"/>
    <col min="19" max="19" width="16.5703125" bestFit="1" customWidth="1"/>
  </cols>
  <sheetData>
    <row r="1" spans="1:19" x14ac:dyDescent="0.25">
      <c r="A1" s="11" t="s">
        <v>7</v>
      </c>
      <c r="B1" s="11"/>
      <c r="C1" s="11"/>
      <c r="D1" s="11"/>
      <c r="E1" s="11"/>
      <c r="F1" s="11"/>
      <c r="G1" s="11"/>
    </row>
    <row r="2" spans="1:19" x14ac:dyDescent="0.25">
      <c r="A2" s="12" t="s">
        <v>8</v>
      </c>
      <c r="B2" s="12"/>
      <c r="C2" s="12"/>
      <c r="D2" s="12"/>
      <c r="E2" s="12"/>
      <c r="F2" s="12"/>
      <c r="G2" s="12"/>
      <c r="I2" s="8" t="s">
        <v>6</v>
      </c>
      <c r="J2" s="8"/>
      <c r="K2" s="8"/>
      <c r="L2" s="8"/>
      <c r="M2" s="8"/>
    </row>
    <row r="3" spans="1:19" x14ac:dyDescent="0.25">
      <c r="A3" s="1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1" t="s">
        <v>26</v>
      </c>
      <c r="I3" s="10" t="s">
        <v>27</v>
      </c>
      <c r="J3" s="6" t="s">
        <v>28</v>
      </c>
      <c r="K3" s="7" t="s">
        <v>29</v>
      </c>
      <c r="L3" s="6" t="s">
        <v>30</v>
      </c>
      <c r="M3" s="7" t="s">
        <v>31</v>
      </c>
      <c r="N3" s="6" t="s">
        <v>32</v>
      </c>
      <c r="O3" s="7" t="s">
        <v>37</v>
      </c>
      <c r="P3" s="6" t="s">
        <v>33</v>
      </c>
      <c r="Q3" s="7" t="s">
        <v>34</v>
      </c>
      <c r="R3" s="6" t="s">
        <v>35</v>
      </c>
      <c r="S3" s="7" t="s">
        <v>36</v>
      </c>
    </row>
    <row r="4" spans="1:19" x14ac:dyDescent="0.25">
      <c r="A4" t="s">
        <v>1</v>
      </c>
      <c r="B4">
        <v>0.20044799999999999</v>
      </c>
      <c r="C4">
        <v>0.200463</v>
      </c>
      <c r="D4">
        <v>0.20110500000000001</v>
      </c>
      <c r="E4">
        <v>0.20049400000000001</v>
      </c>
      <c r="F4">
        <v>0.20066500000000001</v>
      </c>
      <c r="G4" s="9">
        <f>AVERAGE(B4:F4)</f>
        <v>0.20063500000000004</v>
      </c>
      <c r="H4" s="9"/>
      <c r="I4" s="4">
        <v>16</v>
      </c>
      <c r="J4" s="9">
        <v>0.20063500000000004</v>
      </c>
      <c r="K4" s="9">
        <v>0.22384780000000001</v>
      </c>
      <c r="L4">
        <v>7.1304080000000006E-2</v>
      </c>
      <c r="M4">
        <v>8.9944320000000008E-2</v>
      </c>
      <c r="N4">
        <v>9.0563400000000002E-2</v>
      </c>
      <c r="O4">
        <v>0.10259739999999999</v>
      </c>
      <c r="P4">
        <v>6.4580880000000009</v>
      </c>
      <c r="Q4">
        <v>6.4553599999999989</v>
      </c>
      <c r="R4">
        <v>7.5814619999999999E-2</v>
      </c>
      <c r="S4">
        <v>9.3788560000000007E-2</v>
      </c>
    </row>
    <row r="5" spans="1:19" x14ac:dyDescent="0.25">
      <c r="A5" t="s">
        <v>2</v>
      </c>
      <c r="B5">
        <v>7.1135400000000001E-2</v>
      </c>
      <c r="C5">
        <v>7.1303900000000003E-2</v>
      </c>
      <c r="D5">
        <v>7.1357199999999996E-2</v>
      </c>
      <c r="E5">
        <v>7.1421600000000002E-2</v>
      </c>
      <c r="F5">
        <v>7.1302299999999999E-2</v>
      </c>
      <c r="G5">
        <f>AVERAGE(B5:F5)</f>
        <v>7.1304080000000006E-2</v>
      </c>
      <c r="I5" s="3">
        <v>32</v>
      </c>
      <c r="J5" s="9">
        <v>0.20120279999999999</v>
      </c>
      <c r="K5" s="9">
        <v>0.23784679999999997</v>
      </c>
      <c r="L5">
        <v>6.7295960000000002E-2</v>
      </c>
      <c r="M5">
        <v>9.3669080000000002E-2</v>
      </c>
      <c r="N5">
        <v>0.1095682</v>
      </c>
      <c r="O5">
        <v>0.12225139999999998</v>
      </c>
      <c r="P5">
        <v>6.4685320000000006</v>
      </c>
      <c r="Q5">
        <v>6.4556200000000006</v>
      </c>
      <c r="R5">
        <v>7.1922699999999992E-2</v>
      </c>
      <c r="S5">
        <v>9.6964239999999993E-2</v>
      </c>
    </row>
    <row r="6" spans="1:19" x14ac:dyDescent="0.25">
      <c r="A6" t="s">
        <v>3</v>
      </c>
      <c r="B6">
        <v>9.0422199999999994E-2</v>
      </c>
      <c r="C6">
        <v>9.0475799999999995E-2</v>
      </c>
      <c r="D6">
        <v>9.0818499999999996E-2</v>
      </c>
      <c r="E6">
        <v>9.0544299999999994E-2</v>
      </c>
      <c r="F6">
        <v>9.0556200000000003E-2</v>
      </c>
      <c r="G6">
        <f>AVERAGE(B6:F6)</f>
        <v>9.0563400000000002E-2</v>
      </c>
      <c r="I6" s="3">
        <v>64</v>
      </c>
      <c r="J6" s="9">
        <v>0.21050580000000002</v>
      </c>
      <c r="K6" s="9">
        <v>0.26096519999999995</v>
      </c>
      <c r="L6">
        <v>6.2895579999999993E-2</v>
      </c>
      <c r="M6">
        <v>9.9616440000000001E-2</v>
      </c>
      <c r="N6">
        <v>0.16439239999999997</v>
      </c>
      <c r="O6">
        <v>0.1705798</v>
      </c>
      <c r="P6">
        <v>6.4673439999999998</v>
      </c>
      <c r="Q6">
        <v>6.4767899999999994</v>
      </c>
      <c r="R6">
        <v>6.7346639999999985E-2</v>
      </c>
      <c r="S6">
        <v>0.1008928</v>
      </c>
    </row>
    <row r="7" spans="1:19" x14ac:dyDescent="0.25">
      <c r="A7" t="s">
        <v>4</v>
      </c>
      <c r="B7">
        <v>6.4708100000000002</v>
      </c>
      <c r="C7">
        <v>6.4500299999999999</v>
      </c>
      <c r="D7">
        <v>6.4546200000000002</v>
      </c>
      <c r="E7">
        <v>6.4283099999999997</v>
      </c>
      <c r="F7">
        <v>6.4866700000000002</v>
      </c>
      <c r="G7">
        <f>AVERAGE(B7:F7)</f>
        <v>6.4580880000000009</v>
      </c>
      <c r="I7" s="3">
        <v>128</v>
      </c>
      <c r="J7" s="9">
        <v>0.23971320000000002</v>
      </c>
      <c r="K7" s="9">
        <v>0.2976992</v>
      </c>
      <c r="L7">
        <v>5.8460660000000012E-2</v>
      </c>
      <c r="M7">
        <v>0.1008322</v>
      </c>
      <c r="N7">
        <v>0.2756226</v>
      </c>
      <c r="O7">
        <v>0.26138899999999998</v>
      </c>
      <c r="P7">
        <v>6.4567679999999994</v>
      </c>
      <c r="Q7">
        <v>6.5040059999999995</v>
      </c>
      <c r="R7">
        <v>6.2721180000000001E-2</v>
      </c>
      <c r="S7">
        <v>0.10410459999999999</v>
      </c>
    </row>
    <row r="8" spans="1:19" x14ac:dyDescent="0.25">
      <c r="A8" t="s">
        <v>5</v>
      </c>
      <c r="B8">
        <v>7.5438900000000003E-2</v>
      </c>
      <c r="C8">
        <v>7.5588600000000006E-2</v>
      </c>
      <c r="D8">
        <v>7.5915800000000005E-2</v>
      </c>
      <c r="E8">
        <v>7.5358099999999997E-2</v>
      </c>
      <c r="F8">
        <v>7.6771699999999998E-2</v>
      </c>
      <c r="G8">
        <f>AVERAGE(B8:F8)</f>
        <v>7.5814619999999999E-2</v>
      </c>
      <c r="I8" s="3">
        <v>256</v>
      </c>
      <c r="J8" s="9">
        <v>0.30935940000000001</v>
      </c>
      <c r="K8" s="9">
        <v>0.36702880000000004</v>
      </c>
      <c r="L8">
        <v>5.4215739999999998E-2</v>
      </c>
      <c r="M8">
        <v>0.10566500000000001</v>
      </c>
      <c r="N8">
        <v>0.50403520000000002</v>
      </c>
      <c r="O8">
        <v>0.43939440000000002</v>
      </c>
      <c r="P8">
        <v>6.5111679999999996</v>
      </c>
      <c r="Q8">
        <v>6.5476619999999999</v>
      </c>
      <c r="R8">
        <v>5.7964859999999993E-2</v>
      </c>
      <c r="S8">
        <v>0.1080482</v>
      </c>
    </row>
    <row r="9" spans="1:19" x14ac:dyDescent="0.25">
      <c r="I9" s="3">
        <v>512</v>
      </c>
      <c r="J9" s="9">
        <v>0.45347419999999994</v>
      </c>
      <c r="K9">
        <v>0.48652400000000001</v>
      </c>
      <c r="L9">
        <v>4.9989619999999999E-2</v>
      </c>
      <c r="M9">
        <v>0.11022380000000001</v>
      </c>
      <c r="N9">
        <v>0.94811940000000006</v>
      </c>
      <c r="O9">
        <v>0.77794560000000001</v>
      </c>
      <c r="P9">
        <v>6.5950660000000001</v>
      </c>
      <c r="Q9">
        <v>6.6761520000000001</v>
      </c>
      <c r="R9">
        <v>5.3599319999999992E-2</v>
      </c>
      <c r="S9">
        <v>0.11300220000000001</v>
      </c>
    </row>
    <row r="10" spans="1:19" x14ac:dyDescent="0.25">
      <c r="A10" s="12" t="s">
        <v>9</v>
      </c>
      <c r="B10" s="12"/>
      <c r="C10" s="12"/>
      <c r="D10" s="12"/>
      <c r="E10" s="12"/>
      <c r="F10" s="12"/>
      <c r="G10" s="12"/>
      <c r="I10" s="3">
        <v>1024</v>
      </c>
      <c r="J10" s="9">
        <v>0.75490960000000007</v>
      </c>
      <c r="K10">
        <v>0.72457120000000008</v>
      </c>
      <c r="L10">
        <v>4.5809720000000005E-2</v>
      </c>
      <c r="M10">
        <v>0.11587040000000001</v>
      </c>
      <c r="N10">
        <v>1.8497920000000001</v>
      </c>
      <c r="O10">
        <v>1.450118</v>
      </c>
      <c r="P10">
        <v>6.8756420000000009</v>
      </c>
      <c r="Q10">
        <v>6.8253659999999998</v>
      </c>
      <c r="R10">
        <v>4.9671920000000001E-2</v>
      </c>
      <c r="S10">
        <v>0.11861479999999999</v>
      </c>
    </row>
    <row r="11" spans="1:19" x14ac:dyDescent="0.25">
      <c r="A11" s="1" t="s">
        <v>0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1" t="s">
        <v>26</v>
      </c>
      <c r="I11" s="3">
        <v>2048</v>
      </c>
      <c r="J11" s="9">
        <v>1.3674139999999999</v>
      </c>
      <c r="K11">
        <v>1.1951040000000002</v>
      </c>
      <c r="L11">
        <v>4.1730599999999993E-2</v>
      </c>
      <c r="M11">
        <v>0.1212734</v>
      </c>
      <c r="N11">
        <v>3.6505020000000004</v>
      </c>
      <c r="O11">
        <v>2.8014719999999995</v>
      </c>
      <c r="P11">
        <v>7.1542199999999996</v>
      </c>
      <c r="Q11">
        <v>7.0229339999999993</v>
      </c>
      <c r="R11">
        <v>4.5316299999999997E-2</v>
      </c>
      <c r="S11">
        <v>0.12476279999999999</v>
      </c>
    </row>
    <row r="12" spans="1:19" x14ac:dyDescent="0.25">
      <c r="A12" t="s">
        <v>1</v>
      </c>
      <c r="B12">
        <v>0.20058699999999999</v>
      </c>
      <c r="C12">
        <v>0.201457</v>
      </c>
      <c r="D12">
        <v>0.20097200000000001</v>
      </c>
      <c r="E12">
        <v>0.20114599999999999</v>
      </c>
      <c r="F12">
        <v>0.201852</v>
      </c>
      <c r="G12">
        <f>AVERAGE(B12:F12)</f>
        <v>0.20120279999999999</v>
      </c>
      <c r="I12" s="3">
        <v>4096</v>
      </c>
      <c r="J12" s="9">
        <v>2.7169920000000003</v>
      </c>
      <c r="K12">
        <v>2.1980139999999997</v>
      </c>
      <c r="L12">
        <v>3.7585359999999998E-2</v>
      </c>
      <c r="M12">
        <v>0.12695960000000001</v>
      </c>
      <c r="N12">
        <v>7.2854600000000005</v>
      </c>
      <c r="O12">
        <v>5.4745620000000006</v>
      </c>
      <c r="P12">
        <v>7.1850300000000002</v>
      </c>
      <c r="Q12">
        <v>7.01187</v>
      </c>
      <c r="R12">
        <v>4.1200399999999998E-2</v>
      </c>
      <c r="S12">
        <v>0.12956759999999998</v>
      </c>
    </row>
    <row r="13" spans="1:19" x14ac:dyDescent="0.25">
      <c r="A13" t="s">
        <v>2</v>
      </c>
      <c r="B13">
        <v>6.7238000000000006E-2</v>
      </c>
      <c r="C13">
        <v>6.7106100000000002E-2</v>
      </c>
      <c r="D13">
        <v>6.7271700000000004E-2</v>
      </c>
      <c r="E13">
        <v>6.7232799999999995E-2</v>
      </c>
      <c r="F13">
        <v>6.7631200000000002E-2</v>
      </c>
      <c r="G13">
        <f>AVERAGE(B13:F13)</f>
        <v>6.7295960000000002E-2</v>
      </c>
    </row>
    <row r="14" spans="1:19" x14ac:dyDescent="0.25">
      <c r="A14" t="s">
        <v>3</v>
      </c>
      <c r="B14">
        <v>0.109435</v>
      </c>
      <c r="C14">
        <v>0.109587</v>
      </c>
      <c r="D14">
        <v>0.109389</v>
      </c>
      <c r="E14">
        <v>0.10985499999999999</v>
      </c>
      <c r="F14">
        <v>0.10957500000000001</v>
      </c>
      <c r="G14">
        <f>AVERAGE(B14:F14)</f>
        <v>0.1095682</v>
      </c>
    </row>
    <row r="15" spans="1:19" x14ac:dyDescent="0.25">
      <c r="A15" t="s">
        <v>4</v>
      </c>
      <c r="B15">
        <v>6.4265100000000004</v>
      </c>
      <c r="C15">
        <v>6.4352999999999998</v>
      </c>
      <c r="D15">
        <v>6.4308899999999998</v>
      </c>
      <c r="E15">
        <v>6.5701999999999998</v>
      </c>
      <c r="F15">
        <v>6.4797599999999997</v>
      </c>
      <c r="G15">
        <f>AVERAGE(B15:F15)</f>
        <v>6.4685320000000006</v>
      </c>
    </row>
    <row r="16" spans="1:19" x14ac:dyDescent="0.25">
      <c r="A16" t="s">
        <v>5</v>
      </c>
      <c r="B16">
        <v>7.2796E-2</v>
      </c>
      <c r="C16">
        <v>7.1439699999999995E-2</v>
      </c>
      <c r="D16">
        <v>7.1797600000000003E-2</v>
      </c>
      <c r="E16">
        <v>7.1443599999999996E-2</v>
      </c>
      <c r="F16">
        <v>7.2136599999999995E-2</v>
      </c>
      <c r="G16">
        <f>AVERAGE(B16:F16)</f>
        <v>7.1922699999999992E-2</v>
      </c>
    </row>
    <row r="18" spans="1:7" x14ac:dyDescent="0.25">
      <c r="A18" s="12" t="s">
        <v>10</v>
      </c>
      <c r="B18" s="12"/>
      <c r="C18" s="12"/>
      <c r="D18" s="12"/>
      <c r="E18" s="12"/>
      <c r="F18" s="12"/>
      <c r="G18" s="12"/>
    </row>
    <row r="19" spans="1:7" x14ac:dyDescent="0.25">
      <c r="A19" s="1" t="s">
        <v>0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1" t="s">
        <v>26</v>
      </c>
    </row>
    <row r="20" spans="1:7" x14ac:dyDescent="0.25">
      <c r="A20" t="s">
        <v>1</v>
      </c>
      <c r="B20">
        <v>0.21046500000000001</v>
      </c>
      <c r="C20">
        <v>0.21022299999999999</v>
      </c>
      <c r="D20">
        <v>0.21074200000000001</v>
      </c>
      <c r="E20">
        <v>0.21099000000000001</v>
      </c>
      <c r="F20">
        <v>0.21010899999999999</v>
      </c>
      <c r="G20">
        <f>AVERAGE(B20:F20)</f>
        <v>0.21050580000000002</v>
      </c>
    </row>
    <row r="21" spans="1:7" x14ac:dyDescent="0.25">
      <c r="A21" t="s">
        <v>2</v>
      </c>
      <c r="B21">
        <v>6.2956399999999996E-2</v>
      </c>
      <c r="C21">
        <v>6.2925800000000004E-2</v>
      </c>
      <c r="D21">
        <v>6.2787300000000004E-2</v>
      </c>
      <c r="E21">
        <v>6.2972799999999995E-2</v>
      </c>
      <c r="F21">
        <v>6.2835600000000005E-2</v>
      </c>
      <c r="G21">
        <f>AVERAGE(B21:F21)</f>
        <v>6.2895579999999993E-2</v>
      </c>
    </row>
    <row r="22" spans="1:7" x14ac:dyDescent="0.25">
      <c r="A22" t="s">
        <v>3</v>
      </c>
      <c r="B22">
        <v>0.16455500000000001</v>
      </c>
      <c r="C22">
        <v>0.163773</v>
      </c>
      <c r="D22">
        <v>0.164185</v>
      </c>
      <c r="E22">
        <v>0.16423199999999999</v>
      </c>
      <c r="F22">
        <v>0.165217</v>
      </c>
      <c r="G22">
        <f t="shared" ref="G22:G24" si="0">AVERAGE(B22:F22)</f>
        <v>0.16439239999999997</v>
      </c>
    </row>
    <row r="23" spans="1:7" x14ac:dyDescent="0.25">
      <c r="A23" t="s">
        <v>4</v>
      </c>
      <c r="B23">
        <v>6.5848599999999999</v>
      </c>
      <c r="C23">
        <v>6.4324500000000002</v>
      </c>
      <c r="D23">
        <v>6.4254100000000003</v>
      </c>
      <c r="E23">
        <v>6.4693800000000001</v>
      </c>
      <c r="F23">
        <v>6.42462</v>
      </c>
      <c r="G23">
        <f t="shared" si="0"/>
        <v>6.4673439999999998</v>
      </c>
    </row>
    <row r="24" spans="1:7" x14ac:dyDescent="0.25">
      <c r="A24" t="s">
        <v>5</v>
      </c>
      <c r="B24">
        <v>6.7015199999999997E-2</v>
      </c>
      <c r="C24">
        <v>6.7298200000000002E-2</v>
      </c>
      <c r="D24">
        <v>6.6929600000000006E-2</v>
      </c>
      <c r="E24">
        <v>6.7367700000000003E-2</v>
      </c>
      <c r="F24">
        <v>6.8122500000000002E-2</v>
      </c>
      <c r="G24">
        <f t="shared" si="0"/>
        <v>6.7346639999999985E-2</v>
      </c>
    </row>
    <row r="26" spans="1:7" x14ac:dyDescent="0.25">
      <c r="A26" s="12" t="s">
        <v>11</v>
      </c>
      <c r="B26" s="12"/>
      <c r="C26" s="12"/>
      <c r="D26" s="12"/>
      <c r="E26" s="12"/>
      <c r="F26" s="12"/>
      <c r="G26" s="12"/>
    </row>
    <row r="27" spans="1:7" x14ac:dyDescent="0.25">
      <c r="A27" s="1" t="s">
        <v>0</v>
      </c>
      <c r="B27" s="5">
        <v>1</v>
      </c>
      <c r="C27" s="5">
        <v>2</v>
      </c>
      <c r="D27" s="5">
        <v>3</v>
      </c>
      <c r="E27" s="5">
        <v>4</v>
      </c>
      <c r="F27" s="5">
        <v>5</v>
      </c>
      <c r="G27" s="1" t="s">
        <v>26</v>
      </c>
    </row>
    <row r="28" spans="1:7" x14ac:dyDescent="0.25">
      <c r="A28" t="s">
        <v>1</v>
      </c>
      <c r="B28">
        <v>0.24127299999999999</v>
      </c>
      <c r="C28">
        <v>0.23933299999999999</v>
      </c>
      <c r="D28">
        <v>0.23930000000000001</v>
      </c>
      <c r="E28">
        <v>0.23924000000000001</v>
      </c>
      <c r="F28">
        <v>0.23941999999999999</v>
      </c>
      <c r="G28">
        <f t="shared" ref="G28:G32" si="1">AVERAGE(B28:F28)</f>
        <v>0.23971320000000002</v>
      </c>
    </row>
    <row r="29" spans="1:7" x14ac:dyDescent="0.25">
      <c r="A29" t="s">
        <v>2</v>
      </c>
      <c r="B29">
        <v>5.84936E-2</v>
      </c>
      <c r="C29">
        <v>5.8478000000000002E-2</v>
      </c>
      <c r="D29">
        <v>5.8483100000000003E-2</v>
      </c>
      <c r="E29">
        <v>5.84801E-2</v>
      </c>
      <c r="F29">
        <v>5.8368499999999997E-2</v>
      </c>
      <c r="G29">
        <f t="shared" si="1"/>
        <v>5.8460660000000012E-2</v>
      </c>
    </row>
    <row r="30" spans="1:7" x14ac:dyDescent="0.25">
      <c r="A30" t="s">
        <v>3</v>
      </c>
      <c r="B30">
        <v>0.276453</v>
      </c>
      <c r="C30">
        <v>0.27541599999999999</v>
      </c>
      <c r="D30">
        <v>0.27532800000000002</v>
      </c>
      <c r="E30">
        <v>0.27521600000000002</v>
      </c>
      <c r="F30">
        <v>0.2757</v>
      </c>
      <c r="G30">
        <f t="shared" si="1"/>
        <v>0.2756226</v>
      </c>
    </row>
    <row r="31" spans="1:7" x14ac:dyDescent="0.25">
      <c r="A31" t="s">
        <v>4</v>
      </c>
      <c r="B31">
        <v>6.4997400000000001</v>
      </c>
      <c r="C31">
        <v>6.4357499999999996</v>
      </c>
      <c r="D31">
        <v>6.4438599999999999</v>
      </c>
      <c r="E31">
        <v>6.4412399999999996</v>
      </c>
      <c r="F31">
        <v>6.4632500000000004</v>
      </c>
      <c r="G31">
        <f t="shared" si="1"/>
        <v>6.4567679999999994</v>
      </c>
    </row>
    <row r="32" spans="1:7" x14ac:dyDescent="0.25">
      <c r="A32" t="s">
        <v>5</v>
      </c>
      <c r="B32">
        <v>6.3247100000000001E-2</v>
      </c>
      <c r="C32">
        <v>6.2219099999999999E-2</v>
      </c>
      <c r="D32">
        <v>6.2335300000000003E-2</v>
      </c>
      <c r="E32">
        <v>6.2303699999999997E-2</v>
      </c>
      <c r="F32">
        <v>6.3500699999999993E-2</v>
      </c>
      <c r="G32">
        <f t="shared" si="1"/>
        <v>6.2721180000000001E-2</v>
      </c>
    </row>
    <row r="34" spans="1:7" x14ac:dyDescent="0.25">
      <c r="A34" s="12" t="s">
        <v>12</v>
      </c>
      <c r="B34" s="12"/>
      <c r="C34" s="12"/>
      <c r="D34" s="12"/>
      <c r="E34" s="12"/>
      <c r="F34" s="12"/>
      <c r="G34" s="12"/>
    </row>
    <row r="35" spans="1:7" x14ac:dyDescent="0.25">
      <c r="A35" s="1" t="s">
        <v>0</v>
      </c>
      <c r="B35" s="5">
        <v>1</v>
      </c>
      <c r="C35" s="5">
        <v>2</v>
      </c>
      <c r="D35" s="5">
        <v>3</v>
      </c>
      <c r="E35" s="5">
        <v>4</v>
      </c>
      <c r="F35" s="5">
        <v>5</v>
      </c>
      <c r="G35" s="1" t="s">
        <v>26</v>
      </c>
    </row>
    <row r="36" spans="1:7" x14ac:dyDescent="0.25">
      <c r="A36" t="s">
        <v>1</v>
      </c>
      <c r="B36">
        <v>0.31371900000000003</v>
      </c>
      <c r="C36">
        <v>0.30794899999999997</v>
      </c>
      <c r="D36">
        <v>0.30888700000000002</v>
      </c>
      <c r="E36">
        <v>0.30838700000000002</v>
      </c>
      <c r="F36">
        <v>0.30785499999999999</v>
      </c>
      <c r="G36">
        <f t="shared" ref="G36:G40" si="2">AVERAGE(B36:F36)</f>
        <v>0.30935940000000001</v>
      </c>
    </row>
    <row r="37" spans="1:7" x14ac:dyDescent="0.25">
      <c r="A37" t="s">
        <v>2</v>
      </c>
      <c r="B37">
        <v>5.4252300000000003E-2</v>
      </c>
      <c r="C37">
        <v>5.4077500000000001E-2</v>
      </c>
      <c r="D37">
        <v>5.41938E-2</v>
      </c>
      <c r="E37">
        <v>5.4272899999999999E-2</v>
      </c>
      <c r="F37">
        <v>5.4282200000000003E-2</v>
      </c>
      <c r="G37">
        <f t="shared" si="2"/>
        <v>5.4215739999999998E-2</v>
      </c>
    </row>
    <row r="38" spans="1:7" x14ac:dyDescent="0.25">
      <c r="A38" t="s">
        <v>3</v>
      </c>
      <c r="B38">
        <v>0.50207900000000005</v>
      </c>
      <c r="C38">
        <v>0.49981500000000001</v>
      </c>
      <c r="D38">
        <v>0.50154200000000004</v>
      </c>
      <c r="E38">
        <v>0.51274500000000001</v>
      </c>
      <c r="F38">
        <v>0.50399499999999997</v>
      </c>
      <c r="G38">
        <f t="shared" si="2"/>
        <v>0.50403520000000002</v>
      </c>
    </row>
    <row r="39" spans="1:7" x14ac:dyDescent="0.25">
      <c r="A39" t="s">
        <v>4</v>
      </c>
      <c r="B39">
        <v>6.52278</v>
      </c>
      <c r="C39">
        <v>6.4836600000000004</v>
      </c>
      <c r="D39">
        <v>6.5355100000000004</v>
      </c>
      <c r="E39">
        <v>6.5299899999999997</v>
      </c>
      <c r="F39">
        <v>6.4839000000000002</v>
      </c>
      <c r="G39">
        <f t="shared" si="2"/>
        <v>6.5111679999999996</v>
      </c>
    </row>
    <row r="40" spans="1:7" x14ac:dyDescent="0.25">
      <c r="A40" t="s">
        <v>5</v>
      </c>
      <c r="B40">
        <v>5.8031399999999997E-2</v>
      </c>
      <c r="C40">
        <v>5.7951099999999998E-2</v>
      </c>
      <c r="D40">
        <v>5.8031100000000002E-2</v>
      </c>
      <c r="E40">
        <v>5.7932900000000002E-2</v>
      </c>
      <c r="F40">
        <v>5.78778E-2</v>
      </c>
      <c r="G40">
        <f t="shared" si="2"/>
        <v>5.7964859999999993E-2</v>
      </c>
    </row>
    <row r="42" spans="1:7" x14ac:dyDescent="0.25">
      <c r="A42" s="12" t="s">
        <v>13</v>
      </c>
      <c r="B42" s="12"/>
      <c r="C42" s="12"/>
      <c r="D42" s="12"/>
      <c r="E42" s="12"/>
      <c r="F42" s="12"/>
      <c r="G42" s="12"/>
    </row>
    <row r="43" spans="1:7" x14ac:dyDescent="0.25">
      <c r="A43" s="1" t="s">
        <v>0</v>
      </c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1" t="s">
        <v>26</v>
      </c>
    </row>
    <row r="44" spans="1:7" x14ac:dyDescent="0.25">
      <c r="A44" t="s">
        <v>1</v>
      </c>
      <c r="B44">
        <v>0.45360699999999998</v>
      </c>
      <c r="C44">
        <v>0.45342100000000002</v>
      </c>
      <c r="D44">
        <v>0.45321499999999998</v>
      </c>
      <c r="E44">
        <v>0.45362200000000003</v>
      </c>
      <c r="F44">
        <v>0.45350600000000002</v>
      </c>
      <c r="G44">
        <f t="shared" ref="G44:G48" si="3">AVERAGE(B44:F44)</f>
        <v>0.45347419999999994</v>
      </c>
    </row>
    <row r="45" spans="1:7" x14ac:dyDescent="0.25">
      <c r="A45" t="s">
        <v>2</v>
      </c>
      <c r="B45">
        <v>4.9905400000000003E-2</v>
      </c>
      <c r="C45">
        <v>5.0146000000000003E-2</v>
      </c>
      <c r="D45">
        <v>4.9981999999999999E-2</v>
      </c>
      <c r="E45">
        <v>5.0138799999999997E-2</v>
      </c>
      <c r="F45">
        <v>4.9775899999999998E-2</v>
      </c>
      <c r="G45">
        <f t="shared" si="3"/>
        <v>4.9989619999999999E-2</v>
      </c>
    </row>
    <row r="46" spans="1:7" x14ac:dyDescent="0.25">
      <c r="A46" t="s">
        <v>3</v>
      </c>
      <c r="B46">
        <v>0.94709299999999996</v>
      </c>
      <c r="C46">
        <v>0.94761300000000004</v>
      </c>
      <c r="D46">
        <v>0.94706100000000004</v>
      </c>
      <c r="E46">
        <v>0.94696999999999998</v>
      </c>
      <c r="F46">
        <v>0.95186000000000004</v>
      </c>
      <c r="G46">
        <f t="shared" si="3"/>
        <v>0.94811940000000006</v>
      </c>
    </row>
    <row r="47" spans="1:7" x14ac:dyDescent="0.25">
      <c r="A47" t="s">
        <v>4</v>
      </c>
      <c r="B47">
        <v>6.5888400000000003</v>
      </c>
      <c r="C47">
        <v>6.5908699999999998</v>
      </c>
      <c r="D47">
        <v>6.5911799999999996</v>
      </c>
      <c r="E47">
        <v>6.5978000000000003</v>
      </c>
      <c r="F47">
        <v>6.6066399999999996</v>
      </c>
      <c r="G47">
        <f t="shared" si="3"/>
        <v>6.5950660000000001</v>
      </c>
    </row>
    <row r="48" spans="1:7" x14ac:dyDescent="0.25">
      <c r="A48" t="s">
        <v>5</v>
      </c>
      <c r="B48">
        <v>5.3509500000000002E-2</v>
      </c>
      <c r="C48">
        <v>5.3497299999999998E-2</v>
      </c>
      <c r="D48">
        <v>5.3558799999999997E-2</v>
      </c>
      <c r="E48">
        <v>5.3720900000000002E-2</v>
      </c>
      <c r="F48">
        <v>5.3710099999999997E-2</v>
      </c>
      <c r="G48">
        <f t="shared" si="3"/>
        <v>5.3599319999999992E-2</v>
      </c>
    </row>
    <row r="50" spans="1:7" x14ac:dyDescent="0.25">
      <c r="A50" s="12" t="s">
        <v>14</v>
      </c>
      <c r="B50" s="12"/>
      <c r="C50" s="12"/>
      <c r="D50" s="12"/>
      <c r="E50" s="12"/>
      <c r="F50" s="12"/>
      <c r="G50" s="12"/>
    </row>
    <row r="51" spans="1:7" x14ac:dyDescent="0.25">
      <c r="A51" s="1" t="s">
        <v>0</v>
      </c>
      <c r="B51" s="5">
        <v>1</v>
      </c>
      <c r="C51" s="5">
        <v>2</v>
      </c>
      <c r="D51" s="5">
        <v>3</v>
      </c>
      <c r="E51" s="5">
        <v>4</v>
      </c>
      <c r="F51" s="5">
        <v>5</v>
      </c>
      <c r="G51" s="1" t="s">
        <v>26</v>
      </c>
    </row>
    <row r="52" spans="1:7" x14ac:dyDescent="0.25">
      <c r="A52" t="s">
        <v>1</v>
      </c>
      <c r="B52">
        <v>0.754826</v>
      </c>
      <c r="C52">
        <v>0.75419499999999995</v>
      </c>
      <c r="D52">
        <v>0.75792700000000002</v>
      </c>
      <c r="E52">
        <v>0.75410600000000005</v>
      </c>
      <c r="F52">
        <v>0.753494</v>
      </c>
      <c r="G52">
        <f t="shared" ref="G52:G56" si="4">AVERAGE(B52:F52)</f>
        <v>0.75490960000000007</v>
      </c>
    </row>
    <row r="53" spans="1:7" x14ac:dyDescent="0.25">
      <c r="A53" t="s">
        <v>2</v>
      </c>
      <c r="B53">
        <v>4.6043599999999997E-2</v>
      </c>
      <c r="C53">
        <v>4.5882600000000003E-2</v>
      </c>
      <c r="D53">
        <v>4.5727999999999998E-2</v>
      </c>
      <c r="E53">
        <v>4.5641800000000003E-2</v>
      </c>
      <c r="F53">
        <v>4.5752599999999997E-2</v>
      </c>
      <c r="G53">
        <f t="shared" si="4"/>
        <v>4.5809720000000005E-2</v>
      </c>
    </row>
    <row r="54" spans="1:7" x14ac:dyDescent="0.25">
      <c r="A54" t="s">
        <v>3</v>
      </c>
      <c r="B54">
        <v>1.85558</v>
      </c>
      <c r="C54">
        <v>1.84945</v>
      </c>
      <c r="D54">
        <v>1.85138</v>
      </c>
      <c r="E54">
        <v>1.8463700000000001</v>
      </c>
      <c r="F54">
        <v>1.8461799999999999</v>
      </c>
      <c r="G54">
        <f t="shared" si="4"/>
        <v>1.8497920000000001</v>
      </c>
    </row>
    <row r="55" spans="1:7" x14ac:dyDescent="0.25">
      <c r="A55" t="s">
        <v>4</v>
      </c>
      <c r="B55">
        <v>6.8671300000000004</v>
      </c>
      <c r="C55">
        <v>6.8659600000000003</v>
      </c>
      <c r="D55">
        <v>6.8735900000000001</v>
      </c>
      <c r="E55">
        <v>6.8688200000000004</v>
      </c>
      <c r="F55">
        <v>6.9027099999999999</v>
      </c>
      <c r="G55">
        <f t="shared" si="4"/>
        <v>6.8756420000000009</v>
      </c>
    </row>
    <row r="56" spans="1:7" x14ac:dyDescent="0.25">
      <c r="A56" t="s">
        <v>5</v>
      </c>
      <c r="B56">
        <v>4.9630300000000002E-2</v>
      </c>
      <c r="C56">
        <v>4.9724299999999999E-2</v>
      </c>
      <c r="D56">
        <v>4.9663899999999997E-2</v>
      </c>
      <c r="E56">
        <v>4.96669E-2</v>
      </c>
      <c r="F56">
        <v>4.9674200000000002E-2</v>
      </c>
      <c r="G56">
        <f t="shared" si="4"/>
        <v>4.9671920000000001E-2</v>
      </c>
    </row>
    <row r="58" spans="1:7" x14ac:dyDescent="0.25">
      <c r="A58" s="12" t="s">
        <v>15</v>
      </c>
      <c r="B58" s="12"/>
      <c r="C58" s="12"/>
      <c r="D58" s="12"/>
      <c r="E58" s="12"/>
      <c r="F58" s="12"/>
      <c r="G58" s="12"/>
    </row>
    <row r="59" spans="1:7" x14ac:dyDescent="0.25">
      <c r="A59" s="1" t="s">
        <v>0</v>
      </c>
      <c r="B59" s="5">
        <v>1</v>
      </c>
      <c r="C59" s="5">
        <v>2</v>
      </c>
      <c r="D59" s="5">
        <v>3</v>
      </c>
      <c r="E59" s="5">
        <v>4</v>
      </c>
      <c r="F59" s="5">
        <v>5</v>
      </c>
      <c r="G59" s="1" t="s">
        <v>26</v>
      </c>
    </row>
    <row r="60" spans="1:7" x14ac:dyDescent="0.25">
      <c r="A60" t="s">
        <v>1</v>
      </c>
      <c r="B60">
        <v>1.3649500000000001</v>
      </c>
      <c r="C60">
        <v>1.3676900000000001</v>
      </c>
      <c r="D60">
        <v>1.3653999999999999</v>
      </c>
      <c r="E60">
        <v>1.37191</v>
      </c>
      <c r="F60">
        <v>1.3671199999999999</v>
      </c>
      <c r="G60">
        <f t="shared" ref="G60:G64" si="5">AVERAGE(B60:F60)</f>
        <v>1.3674139999999999</v>
      </c>
    </row>
    <row r="61" spans="1:7" x14ac:dyDescent="0.25">
      <c r="A61" t="s">
        <v>2</v>
      </c>
      <c r="B61">
        <v>4.1549299999999997E-2</v>
      </c>
      <c r="C61">
        <v>4.1537299999999999E-2</v>
      </c>
      <c r="D61">
        <v>4.17972E-2</v>
      </c>
      <c r="E61">
        <v>4.1952299999999998E-2</v>
      </c>
      <c r="F61">
        <v>4.1816899999999997E-2</v>
      </c>
      <c r="G61">
        <f t="shared" si="5"/>
        <v>4.1730599999999993E-2</v>
      </c>
    </row>
    <row r="62" spans="1:7" x14ac:dyDescent="0.25">
      <c r="A62" t="s">
        <v>3</v>
      </c>
      <c r="B62">
        <v>3.6456300000000001</v>
      </c>
      <c r="C62">
        <v>3.6513</v>
      </c>
      <c r="D62">
        <v>3.6520000000000001</v>
      </c>
      <c r="E62">
        <v>3.6526800000000001</v>
      </c>
      <c r="F62">
        <v>3.6509</v>
      </c>
      <c r="G62">
        <f t="shared" si="5"/>
        <v>3.6505020000000004</v>
      </c>
    </row>
    <row r="63" spans="1:7" x14ac:dyDescent="0.25">
      <c r="A63" t="s">
        <v>4</v>
      </c>
      <c r="B63">
        <v>7.1381699999999997</v>
      </c>
      <c r="C63">
        <v>7.1445100000000004</v>
      </c>
      <c r="D63">
        <v>7.1490099999999996</v>
      </c>
      <c r="E63">
        <v>7.1632400000000001</v>
      </c>
      <c r="F63">
        <v>7.1761699999999999</v>
      </c>
      <c r="G63">
        <f t="shared" si="5"/>
        <v>7.1542199999999996</v>
      </c>
    </row>
    <row r="64" spans="1:7" x14ac:dyDescent="0.25">
      <c r="A64" t="s">
        <v>5</v>
      </c>
      <c r="B64">
        <v>4.5207799999999999E-2</v>
      </c>
      <c r="C64">
        <v>4.5208999999999999E-2</v>
      </c>
      <c r="D64">
        <v>4.5524500000000002E-2</v>
      </c>
      <c r="E64">
        <v>4.5190899999999999E-2</v>
      </c>
      <c r="F64">
        <v>4.5449299999999998E-2</v>
      </c>
      <c r="G64">
        <f t="shared" si="5"/>
        <v>4.5316299999999997E-2</v>
      </c>
    </row>
    <row r="66" spans="1:7" x14ac:dyDescent="0.25">
      <c r="A66" s="12" t="s">
        <v>16</v>
      </c>
      <c r="B66" s="12"/>
      <c r="C66" s="12"/>
      <c r="D66" s="12"/>
      <c r="E66" s="12"/>
      <c r="F66" s="12"/>
      <c r="G66" s="12"/>
    </row>
    <row r="67" spans="1:7" x14ac:dyDescent="0.25">
      <c r="A67" s="1" t="s">
        <v>0</v>
      </c>
      <c r="B67" s="5">
        <v>1</v>
      </c>
      <c r="C67" s="5">
        <v>2</v>
      </c>
      <c r="D67" s="5">
        <v>3</v>
      </c>
      <c r="E67" s="5">
        <v>4</v>
      </c>
      <c r="F67" s="5">
        <v>5</v>
      </c>
      <c r="G67" s="1" t="s">
        <v>26</v>
      </c>
    </row>
    <row r="68" spans="1:7" x14ac:dyDescent="0.25">
      <c r="A68" t="s">
        <v>1</v>
      </c>
      <c r="B68">
        <v>2.69156</v>
      </c>
      <c r="C68">
        <v>2.6979000000000002</v>
      </c>
      <c r="D68">
        <v>2.8307799999999999</v>
      </c>
      <c r="E68">
        <v>2.6828500000000002</v>
      </c>
      <c r="F68">
        <v>2.68187</v>
      </c>
      <c r="G68">
        <f t="shared" ref="G68:G72" si="6">AVERAGE(B68:F68)</f>
        <v>2.7169920000000003</v>
      </c>
    </row>
    <row r="69" spans="1:7" x14ac:dyDescent="0.25">
      <c r="A69" t="s">
        <v>2</v>
      </c>
      <c r="B69">
        <v>3.7477700000000003E-2</v>
      </c>
      <c r="C69">
        <v>3.7660399999999997E-2</v>
      </c>
      <c r="D69">
        <v>3.7816500000000003E-2</v>
      </c>
      <c r="E69">
        <v>3.7497299999999997E-2</v>
      </c>
      <c r="F69">
        <v>3.7474899999999998E-2</v>
      </c>
      <c r="G69">
        <f t="shared" si="6"/>
        <v>3.7585359999999998E-2</v>
      </c>
    </row>
    <row r="70" spans="1:7" x14ac:dyDescent="0.25">
      <c r="A70" t="s">
        <v>3</v>
      </c>
      <c r="B70">
        <v>7.2580799999999996</v>
      </c>
      <c r="C70">
        <v>7.2447999999999997</v>
      </c>
      <c r="D70">
        <v>7.2635699999999996</v>
      </c>
      <c r="E70">
        <v>7.4005999999999998</v>
      </c>
      <c r="F70">
        <v>7.2602500000000001</v>
      </c>
      <c r="G70">
        <f t="shared" si="6"/>
        <v>7.2854600000000005</v>
      </c>
    </row>
    <row r="71" spans="1:7" x14ac:dyDescent="0.25">
      <c r="A71" t="s">
        <v>4</v>
      </c>
      <c r="B71">
        <v>7.1608900000000002</v>
      </c>
      <c r="C71">
        <v>7.1454700000000004</v>
      </c>
      <c r="D71">
        <v>7.1567600000000002</v>
      </c>
      <c r="E71">
        <v>7.2892000000000001</v>
      </c>
      <c r="F71">
        <v>7.1728300000000003</v>
      </c>
      <c r="G71">
        <f t="shared" si="6"/>
        <v>7.1850300000000002</v>
      </c>
    </row>
    <row r="72" spans="1:7" x14ac:dyDescent="0.25">
      <c r="A72" t="s">
        <v>5</v>
      </c>
      <c r="B72">
        <v>4.1319700000000001E-2</v>
      </c>
      <c r="C72">
        <v>4.1125500000000002E-2</v>
      </c>
      <c r="D72">
        <v>4.1197900000000003E-2</v>
      </c>
      <c r="E72">
        <v>4.1251400000000001E-2</v>
      </c>
      <c r="F72">
        <v>4.1107499999999998E-2</v>
      </c>
      <c r="G72">
        <f t="shared" si="6"/>
        <v>4.1200399999999998E-2</v>
      </c>
    </row>
    <row r="74" spans="1:7" x14ac:dyDescent="0.25">
      <c r="A74" s="12" t="s">
        <v>17</v>
      </c>
      <c r="B74" s="12"/>
      <c r="C74" s="12"/>
      <c r="D74" s="12"/>
      <c r="E74" s="12"/>
      <c r="F74" s="12"/>
    </row>
    <row r="75" spans="1:7" x14ac:dyDescent="0.25">
      <c r="A75" s="1" t="s">
        <v>0</v>
      </c>
      <c r="B75" s="5">
        <v>1</v>
      </c>
      <c r="C75" s="5">
        <v>2</v>
      </c>
      <c r="D75" s="5">
        <v>3</v>
      </c>
      <c r="E75" s="5">
        <v>4</v>
      </c>
      <c r="F75" s="5">
        <v>5</v>
      </c>
      <c r="G75" s="1" t="s">
        <v>26</v>
      </c>
    </row>
    <row r="76" spans="1:7" x14ac:dyDescent="0.25">
      <c r="A76" t="s">
        <v>1</v>
      </c>
      <c r="B76">
        <v>0.22456200000000001</v>
      </c>
      <c r="C76">
        <v>0.223389</v>
      </c>
      <c r="D76">
        <v>0.22331100000000001</v>
      </c>
      <c r="E76">
        <v>0.224412</v>
      </c>
      <c r="F76">
        <v>0.22356500000000001</v>
      </c>
      <c r="G76">
        <f t="shared" ref="G76:G80" si="7">AVERAGE(B76:F76)</f>
        <v>0.22384780000000001</v>
      </c>
    </row>
    <row r="77" spans="1:7" x14ac:dyDescent="0.25">
      <c r="A77" t="s">
        <v>2</v>
      </c>
      <c r="B77">
        <v>9.0041999999999997E-2</v>
      </c>
      <c r="C77">
        <v>8.9848499999999998E-2</v>
      </c>
      <c r="D77">
        <v>8.9880000000000002E-2</v>
      </c>
      <c r="E77">
        <v>8.9835200000000004E-2</v>
      </c>
      <c r="F77">
        <v>9.0115899999999999E-2</v>
      </c>
      <c r="G77">
        <f t="shared" si="7"/>
        <v>8.9944320000000008E-2</v>
      </c>
    </row>
    <row r="78" spans="1:7" x14ac:dyDescent="0.25">
      <c r="A78" t="s">
        <v>3</v>
      </c>
      <c r="B78">
        <v>0.10224</v>
      </c>
      <c r="C78">
        <v>0.103158</v>
      </c>
      <c r="D78">
        <v>0.102328</v>
      </c>
      <c r="E78">
        <v>0.102201</v>
      </c>
      <c r="F78">
        <v>0.10306</v>
      </c>
      <c r="G78">
        <f t="shared" si="7"/>
        <v>0.10259739999999999</v>
      </c>
    </row>
    <row r="79" spans="1:7" x14ac:dyDescent="0.25">
      <c r="A79" t="s">
        <v>4</v>
      </c>
      <c r="B79">
        <v>6.5075900000000004</v>
      </c>
      <c r="C79">
        <v>6.4370500000000002</v>
      </c>
      <c r="D79">
        <v>6.4420299999999999</v>
      </c>
      <c r="E79">
        <v>6.4388300000000003</v>
      </c>
      <c r="F79">
        <v>6.4512999999999998</v>
      </c>
      <c r="G79">
        <f t="shared" si="7"/>
        <v>6.4553599999999989</v>
      </c>
    </row>
    <row r="80" spans="1:7" x14ac:dyDescent="0.25">
      <c r="A80" t="s">
        <v>5</v>
      </c>
      <c r="B80">
        <v>9.3276300000000006E-2</v>
      </c>
      <c r="C80">
        <v>9.3195399999999998E-2</v>
      </c>
      <c r="D80">
        <v>9.6280699999999997E-2</v>
      </c>
      <c r="E80">
        <v>9.3127500000000002E-2</v>
      </c>
      <c r="F80">
        <v>9.3062900000000004E-2</v>
      </c>
      <c r="G80">
        <f t="shared" si="7"/>
        <v>9.3788560000000007E-2</v>
      </c>
    </row>
    <row r="82" spans="1:7" x14ac:dyDescent="0.25">
      <c r="A82" s="12" t="s">
        <v>18</v>
      </c>
      <c r="B82" s="12"/>
      <c r="C82" s="12"/>
      <c r="D82" s="12"/>
      <c r="E82" s="12"/>
      <c r="F82" s="12"/>
    </row>
    <row r="83" spans="1:7" x14ac:dyDescent="0.25">
      <c r="A83" s="1" t="s">
        <v>0</v>
      </c>
      <c r="B83" s="5">
        <v>1</v>
      </c>
      <c r="C83" s="5">
        <v>2</v>
      </c>
      <c r="D83" s="5">
        <v>3</v>
      </c>
      <c r="E83" s="5">
        <v>4</v>
      </c>
      <c r="F83" s="5">
        <v>5</v>
      </c>
      <c r="G83" s="1" t="s">
        <v>26</v>
      </c>
    </row>
    <row r="84" spans="1:7" x14ac:dyDescent="0.25">
      <c r="A84" t="s">
        <v>1</v>
      </c>
      <c r="B84">
        <v>0.23783000000000001</v>
      </c>
      <c r="C84">
        <v>0.23769499999999999</v>
      </c>
      <c r="D84">
        <v>0.23754700000000001</v>
      </c>
      <c r="E84">
        <v>0.23801900000000001</v>
      </c>
      <c r="F84">
        <v>0.23814299999999999</v>
      </c>
      <c r="G84">
        <f t="shared" ref="G84:G88" si="8">AVERAGE(B84:F84)</f>
        <v>0.23784679999999997</v>
      </c>
    </row>
    <row r="85" spans="1:7" x14ac:dyDescent="0.25">
      <c r="A85" t="s">
        <v>2</v>
      </c>
      <c r="B85">
        <v>9.3510200000000002E-2</v>
      </c>
      <c r="C85">
        <v>9.3769400000000003E-2</v>
      </c>
      <c r="D85">
        <v>9.3709899999999999E-2</v>
      </c>
      <c r="E85">
        <v>9.3545500000000004E-2</v>
      </c>
      <c r="F85">
        <v>9.3810400000000002E-2</v>
      </c>
      <c r="G85">
        <f t="shared" si="8"/>
        <v>9.3669080000000002E-2</v>
      </c>
    </row>
    <row r="86" spans="1:7" x14ac:dyDescent="0.25">
      <c r="A86" t="s">
        <v>3</v>
      </c>
      <c r="B86">
        <v>0.122238</v>
      </c>
      <c r="C86">
        <v>0.122192</v>
      </c>
      <c r="D86">
        <v>0.12220399999999999</v>
      </c>
      <c r="E86">
        <v>0.12216200000000001</v>
      </c>
      <c r="F86">
        <v>0.122461</v>
      </c>
      <c r="G86">
        <f t="shared" si="8"/>
        <v>0.12225139999999998</v>
      </c>
    </row>
    <row r="87" spans="1:7" x14ac:dyDescent="0.25">
      <c r="A87" t="s">
        <v>4</v>
      </c>
      <c r="B87">
        <v>6.4406999999999996</v>
      </c>
      <c r="C87">
        <v>6.44719</v>
      </c>
      <c r="D87">
        <v>6.4574199999999999</v>
      </c>
      <c r="E87">
        <v>6.4601800000000003</v>
      </c>
      <c r="F87">
        <v>6.4726100000000004</v>
      </c>
      <c r="G87">
        <f t="shared" si="8"/>
        <v>6.4556200000000006</v>
      </c>
    </row>
    <row r="88" spans="1:7" x14ac:dyDescent="0.25">
      <c r="A88" t="s">
        <v>5</v>
      </c>
      <c r="B88">
        <v>9.6942700000000007E-2</v>
      </c>
      <c r="C88">
        <v>9.7015900000000002E-2</v>
      </c>
      <c r="D88">
        <v>9.6736699999999995E-2</v>
      </c>
      <c r="E88">
        <v>9.7114199999999998E-2</v>
      </c>
      <c r="F88">
        <v>9.7011700000000006E-2</v>
      </c>
      <c r="G88">
        <f t="shared" si="8"/>
        <v>9.6964239999999993E-2</v>
      </c>
    </row>
    <row r="90" spans="1:7" x14ac:dyDescent="0.25">
      <c r="A90" s="12" t="s">
        <v>19</v>
      </c>
      <c r="B90" s="12"/>
      <c r="C90" s="12"/>
      <c r="D90" s="12"/>
      <c r="E90" s="12"/>
      <c r="F90" s="12"/>
    </row>
    <row r="91" spans="1:7" x14ac:dyDescent="0.25">
      <c r="A91" s="1" t="s">
        <v>0</v>
      </c>
      <c r="B91" s="5">
        <v>1</v>
      </c>
      <c r="C91" s="5">
        <v>2</v>
      </c>
      <c r="D91" s="5">
        <v>3</v>
      </c>
      <c r="E91" s="5">
        <v>4</v>
      </c>
      <c r="F91" s="5">
        <v>5</v>
      </c>
      <c r="G91" s="1" t="s">
        <v>26</v>
      </c>
    </row>
    <row r="92" spans="1:7" x14ac:dyDescent="0.25">
      <c r="A92" t="s">
        <v>1</v>
      </c>
      <c r="B92">
        <v>0.26035199999999997</v>
      </c>
      <c r="C92">
        <v>0.26038099999999997</v>
      </c>
      <c r="D92">
        <v>0.26068000000000002</v>
      </c>
      <c r="E92">
        <v>0.26092300000000002</v>
      </c>
      <c r="F92">
        <v>0.26249</v>
      </c>
      <c r="G92">
        <f t="shared" ref="G92:G96" si="9">AVERAGE(B92:F92)</f>
        <v>0.26096519999999995</v>
      </c>
    </row>
    <row r="93" spans="1:7" x14ac:dyDescent="0.25">
      <c r="A93" t="s">
        <v>2</v>
      </c>
      <c r="B93">
        <v>9.7226499999999993E-2</v>
      </c>
      <c r="C93">
        <v>0.108892</v>
      </c>
      <c r="D93">
        <v>9.7170400000000004E-2</v>
      </c>
      <c r="E93">
        <v>9.7404299999999999E-2</v>
      </c>
      <c r="F93">
        <v>9.7389000000000003E-2</v>
      </c>
      <c r="G93">
        <f t="shared" si="9"/>
        <v>9.9616440000000001E-2</v>
      </c>
    </row>
    <row r="94" spans="1:7" x14ac:dyDescent="0.25">
      <c r="A94" t="s">
        <v>3</v>
      </c>
      <c r="B94">
        <v>0.170708</v>
      </c>
      <c r="C94">
        <v>0.17039399999999999</v>
      </c>
      <c r="D94">
        <v>0.17019699999999999</v>
      </c>
      <c r="E94">
        <v>0.17105699999999999</v>
      </c>
      <c r="F94">
        <v>0.170543</v>
      </c>
      <c r="G94">
        <f t="shared" si="9"/>
        <v>0.1705798</v>
      </c>
    </row>
    <row r="95" spans="1:7" x14ac:dyDescent="0.25">
      <c r="A95" t="s">
        <v>4</v>
      </c>
      <c r="B95">
        <v>6.4812599999999998</v>
      </c>
      <c r="C95">
        <v>6.4757300000000004</v>
      </c>
      <c r="D95">
        <v>6.4720300000000002</v>
      </c>
      <c r="E95">
        <v>6.4797799999999999</v>
      </c>
      <c r="F95">
        <v>6.4751500000000002</v>
      </c>
      <c r="G95">
        <f t="shared" si="9"/>
        <v>6.4767899999999994</v>
      </c>
    </row>
    <row r="96" spans="1:7" x14ac:dyDescent="0.25">
      <c r="A96" t="s">
        <v>5</v>
      </c>
      <c r="B96">
        <v>0.100217</v>
      </c>
      <c r="C96">
        <v>9.9987000000000006E-2</v>
      </c>
      <c r="D96">
        <v>0.100092</v>
      </c>
      <c r="E96">
        <v>9.9976999999999996E-2</v>
      </c>
      <c r="F96">
        <v>0.10419100000000001</v>
      </c>
      <c r="G96">
        <f t="shared" si="9"/>
        <v>0.1008928</v>
      </c>
    </row>
    <row r="98" spans="1:7" x14ac:dyDescent="0.25">
      <c r="A98" s="12" t="s">
        <v>20</v>
      </c>
      <c r="B98" s="12"/>
      <c r="C98" s="12"/>
      <c r="D98" s="12"/>
      <c r="E98" s="12"/>
      <c r="F98" s="12"/>
    </row>
    <row r="99" spans="1:7" x14ac:dyDescent="0.25">
      <c r="A99" s="1" t="s">
        <v>0</v>
      </c>
      <c r="B99" s="5">
        <v>1</v>
      </c>
      <c r="C99" s="5">
        <v>2</v>
      </c>
      <c r="D99" s="5">
        <v>3</v>
      </c>
      <c r="E99" s="5">
        <v>4</v>
      </c>
      <c r="F99" s="5">
        <v>5</v>
      </c>
      <c r="G99" s="1" t="s">
        <v>26</v>
      </c>
    </row>
    <row r="100" spans="1:7" x14ac:dyDescent="0.25">
      <c r="A100" t="s">
        <v>1</v>
      </c>
      <c r="B100">
        <v>0.297597</v>
      </c>
      <c r="C100">
        <v>0.29772900000000002</v>
      </c>
      <c r="D100">
        <v>0.29748400000000003</v>
      </c>
      <c r="E100">
        <v>0.298433</v>
      </c>
      <c r="F100">
        <v>0.29725299999999999</v>
      </c>
      <c r="G100">
        <f t="shared" ref="G100:G104" si="10">AVERAGE(B100:F100)</f>
        <v>0.2976992</v>
      </c>
    </row>
    <row r="101" spans="1:7" x14ac:dyDescent="0.25">
      <c r="A101" t="s">
        <v>2</v>
      </c>
      <c r="B101">
        <v>0.100719</v>
      </c>
      <c r="C101">
        <v>0.10055</v>
      </c>
      <c r="D101">
        <v>0.10094500000000001</v>
      </c>
      <c r="E101">
        <v>0.101061</v>
      </c>
      <c r="F101">
        <v>0.100886</v>
      </c>
      <c r="G101">
        <f t="shared" si="10"/>
        <v>0.1008322</v>
      </c>
    </row>
    <row r="102" spans="1:7" x14ac:dyDescent="0.25">
      <c r="A102" t="s">
        <v>3</v>
      </c>
      <c r="B102">
        <v>0.26114100000000001</v>
      </c>
      <c r="C102">
        <v>0.26073200000000002</v>
      </c>
      <c r="D102">
        <v>0.261349</v>
      </c>
      <c r="E102">
        <v>0.26172800000000002</v>
      </c>
      <c r="F102">
        <v>0.26199499999999998</v>
      </c>
      <c r="G102">
        <f t="shared" si="10"/>
        <v>0.26138899999999998</v>
      </c>
    </row>
    <row r="103" spans="1:7" x14ac:dyDescent="0.25">
      <c r="A103" t="s">
        <v>4</v>
      </c>
      <c r="B103">
        <v>6.4857899999999997</v>
      </c>
      <c r="C103">
        <v>6.4908000000000001</v>
      </c>
      <c r="D103">
        <v>6.55992</v>
      </c>
      <c r="E103">
        <v>6.4942500000000001</v>
      </c>
      <c r="F103">
        <v>6.4892700000000003</v>
      </c>
      <c r="G103">
        <f t="shared" si="10"/>
        <v>6.5040059999999995</v>
      </c>
    </row>
    <row r="104" spans="1:7" x14ac:dyDescent="0.25">
      <c r="A104" t="s">
        <v>5</v>
      </c>
      <c r="B104">
        <v>0.10424899999999999</v>
      </c>
      <c r="C104">
        <v>0.104014</v>
      </c>
      <c r="D104">
        <v>0.103812</v>
      </c>
      <c r="E104">
        <v>0.10413799999999999</v>
      </c>
      <c r="F104">
        <v>0.10431</v>
      </c>
      <c r="G104">
        <f t="shared" si="10"/>
        <v>0.10410459999999999</v>
      </c>
    </row>
    <row r="106" spans="1:7" x14ac:dyDescent="0.25">
      <c r="A106" s="12" t="s">
        <v>21</v>
      </c>
      <c r="B106" s="12"/>
      <c r="C106" s="12"/>
      <c r="D106" s="12"/>
      <c r="E106" s="12"/>
      <c r="F106" s="12"/>
    </row>
    <row r="107" spans="1:7" x14ac:dyDescent="0.25">
      <c r="A107" s="1" t="s">
        <v>0</v>
      </c>
      <c r="B107" s="5">
        <v>1</v>
      </c>
      <c r="C107" s="5">
        <v>2</v>
      </c>
      <c r="D107" s="5">
        <v>3</v>
      </c>
      <c r="E107" s="5">
        <v>4</v>
      </c>
      <c r="F107" s="5">
        <v>5</v>
      </c>
      <c r="G107" s="1" t="s">
        <v>26</v>
      </c>
    </row>
    <row r="108" spans="1:7" x14ac:dyDescent="0.25">
      <c r="A108" t="s">
        <v>1</v>
      </c>
      <c r="B108">
        <v>0.36370999999999998</v>
      </c>
      <c r="C108">
        <v>0.36267899999999997</v>
      </c>
      <c r="D108">
        <v>0.38223299999999999</v>
      </c>
      <c r="E108">
        <v>0.36332500000000001</v>
      </c>
      <c r="F108">
        <v>0.36319699999999999</v>
      </c>
      <c r="G108">
        <f t="shared" ref="G108:G112" si="11">AVERAGE(B108:F108)</f>
        <v>0.36702880000000004</v>
      </c>
    </row>
    <row r="109" spans="1:7" x14ac:dyDescent="0.25">
      <c r="A109" t="s">
        <v>2</v>
      </c>
      <c r="B109">
        <v>0.105768</v>
      </c>
      <c r="C109">
        <v>0.104891</v>
      </c>
      <c r="D109">
        <v>0.106987</v>
      </c>
      <c r="E109">
        <v>0.105376</v>
      </c>
      <c r="F109">
        <v>0.10530299999999999</v>
      </c>
      <c r="G109">
        <f t="shared" si="11"/>
        <v>0.10566500000000001</v>
      </c>
    </row>
    <row r="110" spans="1:7" x14ac:dyDescent="0.25">
      <c r="A110" t="s">
        <v>3</v>
      </c>
      <c r="B110">
        <v>0.43647200000000003</v>
      </c>
      <c r="C110">
        <v>0.44841500000000001</v>
      </c>
      <c r="D110">
        <v>0.44060199999999999</v>
      </c>
      <c r="E110">
        <v>0.43579299999999999</v>
      </c>
      <c r="F110">
        <v>0.43569000000000002</v>
      </c>
      <c r="G110">
        <f t="shared" si="11"/>
        <v>0.43939440000000002</v>
      </c>
    </row>
    <row r="111" spans="1:7" x14ac:dyDescent="0.25">
      <c r="A111" t="s">
        <v>4</v>
      </c>
      <c r="B111">
        <v>6.6232899999999999</v>
      </c>
      <c r="C111">
        <v>6.5482699999999996</v>
      </c>
      <c r="D111">
        <v>6.5466499999999996</v>
      </c>
      <c r="E111">
        <v>6.5076099999999997</v>
      </c>
      <c r="F111">
        <v>6.5124899999999997</v>
      </c>
      <c r="G111">
        <f t="shared" si="11"/>
        <v>6.5476619999999999</v>
      </c>
    </row>
    <row r="112" spans="1:7" x14ac:dyDescent="0.25">
      <c r="A112" t="s">
        <v>5</v>
      </c>
      <c r="B112">
        <v>0.108074</v>
      </c>
      <c r="C112">
        <v>0.10804900000000001</v>
      </c>
      <c r="D112">
        <v>0.107986</v>
      </c>
      <c r="E112">
        <v>0.10792599999999999</v>
      </c>
      <c r="F112">
        <v>0.108206</v>
      </c>
      <c r="G112">
        <f t="shared" si="11"/>
        <v>0.1080482</v>
      </c>
    </row>
    <row r="114" spans="1:7" x14ac:dyDescent="0.25">
      <c r="A114" s="12" t="s">
        <v>22</v>
      </c>
      <c r="B114" s="12"/>
      <c r="C114" s="12"/>
      <c r="D114" s="12"/>
      <c r="E114" s="12"/>
      <c r="F114" s="12"/>
    </row>
    <row r="115" spans="1:7" x14ac:dyDescent="0.25">
      <c r="A115" s="1" t="s">
        <v>0</v>
      </c>
      <c r="B115" s="5">
        <v>1</v>
      </c>
      <c r="C115" s="5">
        <v>2</v>
      </c>
      <c r="D115" s="5">
        <v>3</v>
      </c>
      <c r="E115" s="5">
        <v>4</v>
      </c>
      <c r="F115" s="5">
        <v>5</v>
      </c>
      <c r="G115" s="1" t="s">
        <v>26</v>
      </c>
    </row>
    <row r="116" spans="1:7" x14ac:dyDescent="0.25">
      <c r="A116" t="s">
        <v>1</v>
      </c>
      <c r="B116">
        <v>0.48967699999999997</v>
      </c>
      <c r="C116">
        <v>0.48705399999999999</v>
      </c>
      <c r="D116">
        <v>0.48549300000000001</v>
      </c>
      <c r="E116">
        <v>0.48513800000000001</v>
      </c>
      <c r="F116">
        <v>0.48525800000000002</v>
      </c>
      <c r="G116">
        <f t="shared" ref="G116:G120" si="12">AVERAGE(B116:F116)</f>
        <v>0.48652400000000001</v>
      </c>
    </row>
    <row r="117" spans="1:7" x14ac:dyDescent="0.25">
      <c r="A117" t="s">
        <v>2</v>
      </c>
      <c r="B117">
        <v>0.110275</v>
      </c>
      <c r="C117">
        <v>0.110384</v>
      </c>
      <c r="D117">
        <v>0.11022</v>
      </c>
      <c r="E117">
        <v>0.110101</v>
      </c>
      <c r="F117">
        <v>0.110139</v>
      </c>
      <c r="G117">
        <f t="shared" si="12"/>
        <v>0.11022380000000001</v>
      </c>
    </row>
    <row r="118" spans="1:7" x14ac:dyDescent="0.25">
      <c r="A118" t="s">
        <v>3</v>
      </c>
      <c r="B118">
        <v>0.78858099999999998</v>
      </c>
      <c r="C118">
        <v>0.77674299999999996</v>
      </c>
      <c r="D118">
        <v>0.77468400000000004</v>
      </c>
      <c r="E118">
        <v>0.77481100000000003</v>
      </c>
      <c r="F118">
        <v>0.77490899999999996</v>
      </c>
      <c r="G118">
        <f t="shared" si="12"/>
        <v>0.77794560000000001</v>
      </c>
    </row>
    <row r="119" spans="1:7" x14ac:dyDescent="0.25">
      <c r="A119" t="s">
        <v>4</v>
      </c>
      <c r="B119">
        <v>6.6328500000000004</v>
      </c>
      <c r="C119">
        <v>6.6114499999999996</v>
      </c>
      <c r="D119">
        <v>6.5871399999999998</v>
      </c>
      <c r="E119">
        <v>6.59213</v>
      </c>
      <c r="F119">
        <v>6.9571899999999998</v>
      </c>
      <c r="G119">
        <f t="shared" si="12"/>
        <v>6.6761520000000001</v>
      </c>
    </row>
    <row r="120" spans="1:7" x14ac:dyDescent="0.25">
      <c r="A120" t="s">
        <v>5</v>
      </c>
      <c r="B120">
        <v>0.112915</v>
      </c>
      <c r="C120">
        <v>0.113077</v>
      </c>
      <c r="D120">
        <v>0.11291</v>
      </c>
      <c r="E120">
        <v>0.11297599999999999</v>
      </c>
      <c r="F120">
        <v>0.113133</v>
      </c>
      <c r="G120">
        <f t="shared" si="12"/>
        <v>0.11300220000000001</v>
      </c>
    </row>
    <row r="122" spans="1:7" x14ac:dyDescent="0.25">
      <c r="A122" s="12" t="s">
        <v>23</v>
      </c>
      <c r="B122" s="12"/>
      <c r="C122" s="12"/>
      <c r="D122" s="12"/>
      <c r="E122" s="12"/>
      <c r="F122" s="12"/>
    </row>
    <row r="123" spans="1:7" x14ac:dyDescent="0.25">
      <c r="A123" s="1" t="s">
        <v>0</v>
      </c>
      <c r="B123" s="5">
        <v>1</v>
      </c>
      <c r="C123" s="5">
        <v>2</v>
      </c>
      <c r="D123" s="5">
        <v>3</v>
      </c>
      <c r="E123" s="5">
        <v>4</v>
      </c>
      <c r="F123" s="5">
        <v>5</v>
      </c>
      <c r="G123" s="1" t="s">
        <v>26</v>
      </c>
    </row>
    <row r="124" spans="1:7" x14ac:dyDescent="0.25">
      <c r="A124" t="s">
        <v>1</v>
      </c>
      <c r="B124">
        <v>0.72661100000000001</v>
      </c>
      <c r="C124">
        <v>0.72395900000000002</v>
      </c>
      <c r="D124">
        <v>0.723047</v>
      </c>
      <c r="E124">
        <v>0.72414000000000001</v>
      </c>
      <c r="F124">
        <v>0.72509900000000005</v>
      </c>
      <c r="G124">
        <f t="shared" ref="G124:G128" si="13">AVERAGE(B124:F124)</f>
        <v>0.72457120000000008</v>
      </c>
    </row>
    <row r="125" spans="1:7" x14ac:dyDescent="0.25">
      <c r="A125" t="s">
        <v>2</v>
      </c>
      <c r="B125">
        <v>0.115701</v>
      </c>
      <c r="C125">
        <v>0.115504</v>
      </c>
      <c r="D125">
        <v>0.115924</v>
      </c>
      <c r="E125">
        <v>0.11586200000000001</v>
      </c>
      <c r="F125">
        <v>0.11636100000000001</v>
      </c>
      <c r="G125">
        <f t="shared" si="13"/>
        <v>0.11587040000000001</v>
      </c>
    </row>
    <row r="126" spans="1:7" x14ac:dyDescent="0.25">
      <c r="A126" t="s">
        <v>3</v>
      </c>
      <c r="B126">
        <v>1.4502999999999999</v>
      </c>
      <c r="C126">
        <v>1.4488000000000001</v>
      </c>
      <c r="D126">
        <v>1.4484999999999999</v>
      </c>
      <c r="E126">
        <v>1.44892</v>
      </c>
      <c r="F126">
        <v>1.45407</v>
      </c>
      <c r="G126">
        <f t="shared" si="13"/>
        <v>1.450118</v>
      </c>
    </row>
    <row r="127" spans="1:7" x14ac:dyDescent="0.25">
      <c r="A127" t="s">
        <v>4</v>
      </c>
      <c r="B127">
        <v>6.8438499999999998</v>
      </c>
      <c r="C127">
        <v>6.8313199999999998</v>
      </c>
      <c r="D127">
        <v>6.7928100000000002</v>
      </c>
      <c r="E127">
        <v>6.8498000000000001</v>
      </c>
      <c r="F127">
        <v>6.80905</v>
      </c>
      <c r="G127">
        <f t="shared" si="13"/>
        <v>6.8253659999999998</v>
      </c>
    </row>
    <row r="128" spans="1:7" x14ac:dyDescent="0.25">
      <c r="A128" t="s">
        <v>5</v>
      </c>
      <c r="B128">
        <v>0.118478</v>
      </c>
      <c r="C128">
        <v>0.11829099999999999</v>
      </c>
      <c r="D128">
        <v>0.11936099999999999</v>
      </c>
      <c r="E128">
        <v>0.118381</v>
      </c>
      <c r="F128">
        <v>0.118563</v>
      </c>
      <c r="G128">
        <f t="shared" si="13"/>
        <v>0.11861479999999999</v>
      </c>
    </row>
    <row r="130" spans="1:7" x14ac:dyDescent="0.25">
      <c r="A130" s="12" t="s">
        <v>24</v>
      </c>
      <c r="B130" s="12"/>
      <c r="C130" s="12"/>
      <c r="D130" s="12"/>
      <c r="E130" s="12"/>
      <c r="F130" s="12"/>
    </row>
    <row r="131" spans="1:7" x14ac:dyDescent="0.25">
      <c r="A131" s="1" t="s">
        <v>0</v>
      </c>
      <c r="B131" s="5">
        <v>1</v>
      </c>
      <c r="C131" s="5">
        <v>2</v>
      </c>
      <c r="D131" s="5">
        <v>3</v>
      </c>
      <c r="E131" s="5">
        <v>4</v>
      </c>
      <c r="F131" s="5">
        <v>5</v>
      </c>
      <c r="G131" s="1" t="s">
        <v>26</v>
      </c>
    </row>
    <row r="132" spans="1:7" x14ac:dyDescent="0.25">
      <c r="A132" t="s">
        <v>1</v>
      </c>
      <c r="B132">
        <v>1.19156</v>
      </c>
      <c r="C132">
        <v>1.19357</v>
      </c>
      <c r="D132">
        <v>1.19238</v>
      </c>
      <c r="E132">
        <v>1.1917500000000001</v>
      </c>
      <c r="F132">
        <v>1.2062600000000001</v>
      </c>
      <c r="G132">
        <f t="shared" ref="G132:G136" si="14">AVERAGE(B132:F132)</f>
        <v>1.1951040000000002</v>
      </c>
    </row>
    <row r="133" spans="1:7" x14ac:dyDescent="0.25">
      <c r="A133" t="s">
        <v>2</v>
      </c>
      <c r="B133">
        <v>0.121088</v>
      </c>
      <c r="C133">
        <v>0.12098299999999999</v>
      </c>
      <c r="D133">
        <v>0.121069</v>
      </c>
      <c r="E133">
        <v>0.12095</v>
      </c>
      <c r="F133">
        <v>0.122277</v>
      </c>
      <c r="G133">
        <f t="shared" si="14"/>
        <v>0.1212734</v>
      </c>
    </row>
    <row r="134" spans="1:7" x14ac:dyDescent="0.25">
      <c r="A134" t="s">
        <v>3</v>
      </c>
      <c r="B134">
        <v>2.81942</v>
      </c>
      <c r="C134">
        <v>2.7887900000000001</v>
      </c>
      <c r="D134">
        <v>2.7909199999999998</v>
      </c>
      <c r="E134">
        <v>2.7930000000000001</v>
      </c>
      <c r="F134">
        <v>2.8152300000000001</v>
      </c>
      <c r="G134">
        <f t="shared" si="14"/>
        <v>2.8014719999999995</v>
      </c>
    </row>
    <row r="135" spans="1:7" x14ac:dyDescent="0.25">
      <c r="A135" t="s">
        <v>4</v>
      </c>
      <c r="B135">
        <v>7.00305</v>
      </c>
      <c r="C135">
        <v>7.0030000000000001</v>
      </c>
      <c r="D135">
        <v>7.0303000000000004</v>
      </c>
      <c r="E135">
        <v>7.0193199999999996</v>
      </c>
      <c r="F135">
        <v>7.0590000000000002</v>
      </c>
      <c r="G135">
        <f t="shared" si="14"/>
        <v>7.0229339999999993</v>
      </c>
    </row>
    <row r="136" spans="1:7" x14ac:dyDescent="0.25">
      <c r="A136" t="s">
        <v>5</v>
      </c>
      <c r="B136">
        <v>0.123709</v>
      </c>
      <c r="C136">
        <v>0.123739</v>
      </c>
      <c r="D136">
        <v>0.123816</v>
      </c>
      <c r="E136">
        <v>0.123985</v>
      </c>
      <c r="F136">
        <v>0.12856500000000001</v>
      </c>
      <c r="G136">
        <f t="shared" si="14"/>
        <v>0.12476279999999999</v>
      </c>
    </row>
    <row r="138" spans="1:7" x14ac:dyDescent="0.25">
      <c r="A138" s="12" t="s">
        <v>25</v>
      </c>
      <c r="B138" s="12"/>
      <c r="C138" s="12"/>
      <c r="D138" s="12"/>
      <c r="E138" s="12"/>
      <c r="F138" s="12"/>
    </row>
    <row r="139" spans="1:7" x14ac:dyDescent="0.25">
      <c r="A139" s="1" t="s">
        <v>0</v>
      </c>
      <c r="B139" s="5">
        <v>1</v>
      </c>
      <c r="C139" s="5">
        <v>2</v>
      </c>
      <c r="D139" s="5">
        <v>3</v>
      </c>
      <c r="E139" s="5">
        <v>4</v>
      </c>
      <c r="F139" s="5">
        <v>5</v>
      </c>
      <c r="G139" s="1" t="s">
        <v>26</v>
      </c>
    </row>
    <row r="140" spans="1:7" x14ac:dyDescent="0.25">
      <c r="A140" t="s">
        <v>1</v>
      </c>
      <c r="B140">
        <v>2.1834199999999999</v>
      </c>
      <c r="C140">
        <v>2.2678099999999999</v>
      </c>
      <c r="D140">
        <v>2.18093</v>
      </c>
      <c r="E140">
        <v>2.1778300000000002</v>
      </c>
      <c r="F140">
        <v>2.1800799999999998</v>
      </c>
      <c r="G140">
        <f t="shared" ref="G140:G144" si="15">AVERAGE(B140:F140)</f>
        <v>2.1980139999999997</v>
      </c>
    </row>
    <row r="141" spans="1:7" x14ac:dyDescent="0.25">
      <c r="A141" t="s">
        <v>2</v>
      </c>
      <c r="B141">
        <v>0.12693499999999999</v>
      </c>
      <c r="C141">
        <v>0.126889</v>
      </c>
      <c r="D141">
        <v>0.12659300000000001</v>
      </c>
      <c r="E141">
        <v>0.12720600000000001</v>
      </c>
      <c r="F141">
        <v>0.12717500000000001</v>
      </c>
      <c r="G141">
        <f t="shared" si="15"/>
        <v>0.12695960000000001</v>
      </c>
    </row>
    <row r="142" spans="1:7" x14ac:dyDescent="0.25">
      <c r="A142" t="s">
        <v>3</v>
      </c>
      <c r="B142">
        <v>5.4889299999999999</v>
      </c>
      <c r="C142">
        <v>5.4900599999999997</v>
      </c>
      <c r="D142">
        <v>5.4651100000000001</v>
      </c>
      <c r="E142">
        <v>5.4641400000000004</v>
      </c>
      <c r="F142">
        <v>5.4645700000000001</v>
      </c>
      <c r="G142">
        <f t="shared" si="15"/>
        <v>5.4745620000000006</v>
      </c>
    </row>
    <row r="143" spans="1:7" x14ac:dyDescent="0.25">
      <c r="A143" t="s">
        <v>4</v>
      </c>
      <c r="B143">
        <v>7.0181199999999997</v>
      </c>
      <c r="C143">
        <v>7.0160099999999996</v>
      </c>
      <c r="D143">
        <v>7.00528</v>
      </c>
      <c r="E143">
        <v>7.0131800000000002</v>
      </c>
      <c r="F143">
        <v>7.0067599999999999</v>
      </c>
      <c r="G143">
        <f t="shared" si="15"/>
        <v>7.01187</v>
      </c>
    </row>
    <row r="144" spans="1:7" x14ac:dyDescent="0.25">
      <c r="A144" t="s">
        <v>5</v>
      </c>
      <c r="B144">
        <v>0.12954199999999999</v>
      </c>
      <c r="C144">
        <v>0.12993099999999999</v>
      </c>
      <c r="D144">
        <v>0.12918099999999999</v>
      </c>
      <c r="E144">
        <v>0.129219</v>
      </c>
      <c r="F144">
        <v>0.129965</v>
      </c>
      <c r="G144">
        <f t="shared" si="15"/>
        <v>0.12956759999999998</v>
      </c>
    </row>
  </sheetData>
  <mergeCells count="19">
    <mergeCell ref="A114:F114"/>
    <mergeCell ref="A122:F122"/>
    <mergeCell ref="A130:F130"/>
    <mergeCell ref="A138:F138"/>
    <mergeCell ref="A74:F74"/>
    <mergeCell ref="A82:F82"/>
    <mergeCell ref="A90:F90"/>
    <mergeCell ref="A98:F98"/>
    <mergeCell ref="A106:F106"/>
    <mergeCell ref="A34:G34"/>
    <mergeCell ref="A42:G42"/>
    <mergeCell ref="A50:G50"/>
    <mergeCell ref="A58:G58"/>
    <mergeCell ref="A66:G66"/>
    <mergeCell ref="A1:G1"/>
    <mergeCell ref="A2:G2"/>
    <mergeCell ref="A10:G10"/>
    <mergeCell ref="A18:G18"/>
    <mergeCell ref="A26:G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</dc:creator>
  <cp:lastModifiedBy>Omri</cp:lastModifiedBy>
  <dcterms:created xsi:type="dcterms:W3CDTF">2020-03-11T00:44:17Z</dcterms:created>
  <dcterms:modified xsi:type="dcterms:W3CDTF">2020-05-07T20:09:34Z</dcterms:modified>
</cp:coreProperties>
</file>