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Reuniones_Coordinacion\"/>
    </mc:Choice>
  </mc:AlternateContent>
  <xr:revisionPtr revIDLastSave="0" documentId="13_ncr:1_{9ABAD8CF-1549-4DAE-8595-F7BCAD923B1A}" xr6:coauthVersionLast="47" xr6:coauthVersionMax="47" xr10:uidLastSave="{00000000-0000-0000-0000-000000000000}"/>
  <bookViews>
    <workbookView xWindow="-110" yWindow="-110" windowWidth="19420" windowHeight="11020" firstSheet="3" activeTab="7" xr2:uid="{76F30C29-DD84-4491-9B4C-00A38B383DA8}"/>
  </bookViews>
  <sheets>
    <sheet name="Diagrama Dia 1" sheetId="1" r:id="rId1"/>
    <sheet name="Diagrama Dia 2" sheetId="2" r:id="rId2"/>
    <sheet name="Diagrama Dia 3" sheetId="3" r:id="rId3"/>
    <sheet name="Diagrama Dia 4" sheetId="4" r:id="rId4"/>
    <sheet name="Diagrama Dia 5" sheetId="5" r:id="rId5"/>
    <sheet name="Diagrama Dia 6" sheetId="6" r:id="rId6"/>
    <sheet name="Diagrama Dia 7" sheetId="7" r:id="rId7"/>
    <sheet name="RECURSO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7" l="1"/>
  <c r="F65" i="7"/>
  <c r="E65" i="7"/>
  <c r="D65" i="7"/>
  <c r="A65" i="7"/>
  <c r="G65" i="6"/>
  <c r="F65" i="6"/>
  <c r="E65" i="6"/>
  <c r="D65" i="6"/>
  <c r="A65" i="6"/>
  <c r="G65" i="5"/>
  <c r="F65" i="5"/>
  <c r="E65" i="5"/>
  <c r="D65" i="5"/>
  <c r="A65" i="5"/>
  <c r="G65" i="4"/>
  <c r="F65" i="4"/>
  <c r="E65" i="4"/>
  <c r="D65" i="4"/>
  <c r="A65" i="4"/>
  <c r="G65" i="3"/>
  <c r="F65" i="3"/>
  <c r="E65" i="3"/>
  <c r="D65" i="3"/>
  <c r="A65" i="3"/>
  <c r="G65" i="2"/>
  <c r="F65" i="2"/>
  <c r="E65" i="2"/>
  <c r="D65" i="2"/>
  <c r="A65" i="2"/>
  <c r="E65" i="1"/>
  <c r="F65" i="1"/>
  <c r="G65" i="1"/>
  <c r="D65" i="1"/>
  <c r="A65" i="1"/>
</calcChain>
</file>

<file path=xl/sharedStrings.xml><?xml version="1.0" encoding="utf-8"?>
<sst xmlns="http://schemas.openxmlformats.org/spreadsheetml/2006/main" count="2441" uniqueCount="114">
  <si>
    <t>CRONOGRAMA I3</t>
  </si>
  <si>
    <t>DESGLOSE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</si>
  <si>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</si>
  <si>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</si>
  <si>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</si>
  <si>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</si>
  <si>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</si>
  <si>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</si>
  <si>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</si>
  <si>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</si>
  <si>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</si>
  <si>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R3</t>
  </si>
  <si>
    <t>R4</t>
  </si>
  <si>
    <t>T0</t>
  </si>
  <si>
    <t>Coordinación Semanal</t>
  </si>
  <si>
    <t>X</t>
  </si>
  <si>
    <t>T1</t>
  </si>
  <si>
    <t>Makefile: Edición de archivos</t>
  </si>
  <si>
    <t>Makefile: Restructuración del repositorio</t>
  </si>
  <si>
    <t>Makefile: generación de nuevos archivos</t>
  </si>
  <si>
    <t>T2</t>
  </si>
  <si>
    <t>Estilo de Código</t>
  </si>
  <si>
    <t>Doxygen: Generación de Documentación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</si>
  <si>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</si>
  <si>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</si>
  <si>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</si>
  <si>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</si>
  <si>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</si>
  <si>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</si>
  <si>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</si>
  <si>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</si>
  <si>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</si>
  <si>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</si>
  <si>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</si>
  <si>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</si>
  <si>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Update testers y comprobación</t>
  </si>
  <si>
    <t>T15</t>
  </si>
  <si>
    <t>Depuración de errores</t>
  </si>
  <si>
    <t>T16</t>
  </si>
  <si>
    <t>Revisión general</t>
  </si>
  <si>
    <t>T17</t>
  </si>
  <si>
    <t>Entrega</t>
  </si>
  <si>
    <t>Total de tareas asignadas por recurso</t>
  </si>
  <si>
    <t>Character: añadir follow y primitivas</t>
  </si>
  <si>
    <t>Character: modificar tester</t>
  </si>
  <si>
    <t>Game_actions: Añadir abandon y follow</t>
  </si>
  <si>
    <t>Modificar otros módulos (T3 y T4)</t>
  </si>
  <si>
    <t>Game_actions:  modificar attack</t>
  </si>
  <si>
    <t>Dinámica de juego</t>
  </si>
  <si>
    <t>Descripciones gráficas</t>
  </si>
  <si>
    <t>Space: set de personajes</t>
  </si>
  <si>
    <t>Game_actions: modificar move (seguidores)</t>
  </si>
  <si>
    <t>Game_actions: modificar move (up/down)</t>
  </si>
  <si>
    <t>Object: añadir nuevos atributos</t>
  </si>
  <si>
    <t>Object: nuevas primitivas</t>
  </si>
  <si>
    <t>Object: modificar test</t>
  </si>
  <si>
    <t>Command:  modificar TAD</t>
  </si>
  <si>
    <t>Command: nuevas primitivas</t>
  </si>
  <si>
    <t>Command:  implementar en otros módulos</t>
  </si>
  <si>
    <t>Archivo.dat: añadir nuevas características</t>
  </si>
  <si>
    <t>Game_actions: añadir use</t>
  </si>
  <si>
    <t>Game_actions: añadir open</t>
  </si>
  <si>
    <t>Archivos.dat: añadir recursos</t>
  </si>
  <si>
    <t>Crear documentación del juego</t>
  </si>
  <si>
    <t>GameManagement: crear estructura de guardado</t>
  </si>
  <si>
    <t>GameManagement: carga de partidas</t>
  </si>
  <si>
    <t>GameManagement: guardado de partidas</t>
  </si>
  <si>
    <t>Modificar otros módulos (T13)</t>
  </si>
  <si>
    <t>Game_actions: save y load</t>
  </si>
  <si>
    <t>GameRules: crear modulo</t>
  </si>
  <si>
    <t xml:space="preserve">GameRules: creación de reglas </t>
  </si>
  <si>
    <t>GameRules: carga de reglas</t>
  </si>
  <si>
    <t>GameRules: aplicación de reglas</t>
  </si>
  <si>
    <t>Modo determinista</t>
  </si>
  <si>
    <t>Multijugador: modificar turnos</t>
  </si>
  <si>
    <t>Multijugador: coop</t>
  </si>
  <si>
    <t>Multijugador: otros módulos</t>
  </si>
  <si>
    <t>Bash: tests automatizados</t>
  </si>
  <si>
    <t>T18</t>
  </si>
  <si>
    <t>T19</t>
  </si>
  <si>
    <t>T20</t>
  </si>
  <si>
    <t>T21</t>
  </si>
  <si>
    <t>O1</t>
  </si>
  <si>
    <t>Pantala de inicio</t>
  </si>
  <si>
    <t>O2</t>
  </si>
  <si>
    <t>Menu carga pantallas</t>
  </si>
  <si>
    <t>O3</t>
  </si>
  <si>
    <t>Graphic_Engine: Pantalla por habitación</t>
  </si>
  <si>
    <t>Game_actions: map</t>
  </si>
  <si>
    <t>Graphic_Engine: Muestra de mapa</t>
  </si>
  <si>
    <t>O4</t>
  </si>
  <si>
    <t>Pantalla de Inventario</t>
  </si>
  <si>
    <t>O5</t>
  </si>
  <si>
    <t>Módulo de animaciones</t>
  </si>
  <si>
    <t>O6</t>
  </si>
  <si>
    <t>Animaciones de inicio y final de partida</t>
  </si>
  <si>
    <t>Archivos de animaciones</t>
  </si>
  <si>
    <t>Pantalla de ataque</t>
  </si>
  <si>
    <t>O7</t>
  </si>
  <si>
    <t>Sonidos</t>
  </si>
  <si>
    <t>O8</t>
  </si>
  <si>
    <t>Añadir color a todo</t>
  </si>
  <si>
    <t>O9</t>
  </si>
  <si>
    <t>Meter animaciones a las acciones?</t>
  </si>
  <si>
    <t>Crear archivos automáticos (.CMD)</t>
  </si>
  <si>
    <t xml:space="preserve"> </t>
  </si>
  <si>
    <t>Game_actions: modificar chat y attack</t>
  </si>
  <si>
    <t>Añadir color a las animaciones</t>
  </si>
  <si>
    <t>RECURSO</t>
  </si>
  <si>
    <t>NOMBRE</t>
  </si>
  <si>
    <t>Saúl López Romero</t>
  </si>
  <si>
    <t>Fernando Mijangos Varas</t>
  </si>
  <si>
    <t>Raquel Anguita Martínez de Velasco</t>
  </si>
  <si>
    <t>Irene García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</si>
</sst>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 diagonalUp="1" diagonalDown="1"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 style="double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double">
        <color auto="1"/>
      </diagonal>
    </border>
    <border diagonalUp="1" diagonalDown="1"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 style="double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uble">
        <color auto="1"/>
      </diagonal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1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11" xfId="0" applyBorder="1"/>
    <xf numFmtId="0" fontId="0" fillId="13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3" borderId="9" xfId="0" applyFill="1" applyBorder="1"/>
    <xf numFmtId="0" fontId="0" fillId="19" borderId="9" xfId="0" applyFill="1" applyBorder="1"/>
    <xf numFmtId="0" fontId="0" fillId="9" borderId="9" xfId="0" applyFill="1" applyBorder="1"/>
    <xf numFmtId="0" fontId="0" fillId="20" borderId="9" xfId="0" applyFill="1" applyBorder="1"/>
    <xf numFmtId="0" fontId="0" fillId="4" borderId="9" xfId="0" applyFill="1" applyBorder="1"/>
    <xf numFmtId="0" fontId="0" fillId="10" borderId="9" xfId="0" applyFill="1" applyBorder="1"/>
    <xf numFmtId="0" fontId="0" fillId="18" borderId="9" xfId="0" applyFill="1" applyBorder="1"/>
    <xf numFmtId="0" fontId="0" fillId="21" borderId="9" xfId="0" applyFill="1" applyBorder="1"/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/>
    <xf numFmtId="0" fontId="0" fillId="19" borderId="13" xfId="0" applyFill="1" applyBorder="1"/>
    <xf numFmtId="0" fontId="0" fillId="9" borderId="13" xfId="0" applyFill="1" applyBorder="1"/>
    <xf numFmtId="0" fontId="0" fillId="20" borderId="13" xfId="0" applyFill="1" applyBorder="1"/>
    <xf numFmtId="0" fontId="0" fillId="4" borderId="13" xfId="0" applyFill="1" applyBorder="1"/>
    <xf numFmtId="0" fontId="0" fillId="10" borderId="13" xfId="0" applyFill="1" applyBorder="1"/>
    <xf numFmtId="0" fontId="0" fillId="18" borderId="13" xfId="0" applyFill="1" applyBorder="1"/>
    <xf numFmtId="0" fontId="0" fillId="21" borderId="13" xfId="0" applyFill="1" applyBorder="1"/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2" borderId="9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/>
    </xf>
    <xf numFmtId="0" fontId="0" fillId="24" borderId="9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8" borderId="10" xfId="0" applyFill="1" applyBorder="1"/>
    <xf numFmtId="0" fontId="0" fillId="4" borderId="10" xfId="0" applyFill="1" applyBorder="1"/>
    <xf numFmtId="0" fontId="0" fillId="10" borderId="10" xfId="0" applyFill="1" applyBorder="1"/>
    <xf numFmtId="0" fontId="0" fillId="18" borderId="10" xfId="0" applyFill="1" applyBorder="1"/>
    <xf numFmtId="0" fontId="0" fillId="25" borderId="10" xfId="0" applyFill="1" applyBorder="1"/>
    <xf numFmtId="0" fontId="0" fillId="3" borderId="10" xfId="0" applyFill="1" applyBorder="1"/>
    <xf numFmtId="0" fontId="0" fillId="9" borderId="10" xfId="0" applyFill="1" applyBorder="1"/>
    <xf numFmtId="0" fontId="0" fillId="20" borderId="10" xfId="0" applyFill="1" applyBorder="1"/>
    <xf numFmtId="0" fontId="0" fillId="0" borderId="27" xfId="0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3" borderId="29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28" xfId="0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0" fillId="26" borderId="10" xfId="0" applyFill="1" applyBorder="1"/>
    <xf numFmtId="0" fontId="0" fillId="26" borderId="11" xfId="0" applyFill="1" applyBorder="1"/>
    <xf numFmtId="0" fontId="0" fillId="26" borderId="3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26" borderId="12" xfId="0" applyFill="1" applyBorder="1"/>
    <xf numFmtId="0" fontId="0" fillId="0" borderId="33" xfId="0" applyBorder="1" applyAlignment="1">
      <alignment horizontal="center"/>
    </xf>
    <xf numFmtId="0" fontId="0" fillId="26" borderId="32" xfId="0" applyFill="1" applyBorder="1" applyAlignment="1">
      <alignment horizontal="center"/>
    </xf>
    <xf numFmtId="0" fontId="1" fillId="26" borderId="31" xfId="0" applyFont="1" applyFill="1" applyBorder="1" applyAlignment="1">
      <alignment horizontal="center"/>
    </xf>
    <xf numFmtId="0" fontId="0" fillId="26" borderId="31" xfId="0" applyFill="1" applyBorder="1"/>
    <xf numFmtId="0" fontId="0" fillId="26" borderId="20" xfId="0" applyFill="1" applyBorder="1"/>
    <xf numFmtId="0" fontId="0" fillId="26" borderId="5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22" borderId="30" xfId="0" applyFill="1" applyBorder="1" applyAlignment="1">
      <alignment horizontal="center"/>
    </xf>
    <xf numFmtId="0" fontId="0" fillId="23" borderId="30" xfId="0" applyFill="1" applyBorder="1" applyAlignment="1">
      <alignment horizontal="center"/>
    </xf>
    <xf numFmtId="0" fontId="0" fillId="24" borderId="30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8" borderId="30" xfId="0" applyFill="1" applyBorder="1"/>
    <xf numFmtId="0" fontId="0" fillId="9" borderId="30" xfId="0" applyFill="1" applyBorder="1"/>
    <xf numFmtId="0" fontId="0" fillId="18" borderId="30" xfId="0" applyFill="1" applyBorder="1"/>
    <xf numFmtId="0" fontId="0" fillId="25" borderId="30" xfId="0" applyFill="1" applyBorder="1"/>
    <xf numFmtId="0" fontId="1" fillId="11" borderId="10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3" borderId="30" xfId="0" applyFill="1" applyBorder="1"/>
    <xf numFmtId="0" fontId="0" fillId="20" borderId="30" xfId="0" applyFill="1" applyBorder="1"/>
    <xf numFmtId="0" fontId="0" fillId="4" borderId="30" xfId="0" applyFill="1" applyBorder="1"/>
    <xf numFmtId="0" fontId="0" fillId="15" borderId="19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0" borderId="30" xfId="0" applyFill="1" applyBorder="1"/>
    <xf numFmtId="0" fontId="0" fillId="27" borderId="8" xfId="0" applyFill="1" applyBorder="1"/>
    <xf numFmtId="0" fontId="0" fillId="27" borderId="13" xfId="0" applyFill="1" applyBorder="1"/>
    <xf numFmtId="0" fontId="0" fillId="27" borderId="18" xfId="0" applyFill="1" applyBorder="1"/>
    <xf numFmtId="0" fontId="0" fillId="9" borderId="35" xfId="0" applyFill="1" applyBorder="1"/>
    <xf numFmtId="0" fontId="0" fillId="9" borderId="34" xfId="0" applyFill="1" applyBorder="1"/>
    <xf numFmtId="0" fontId="0" fillId="27" borderId="4" xfId="0" applyFill="1" applyBorder="1"/>
    <xf numFmtId="0" fontId="0" fillId="27" borderId="9" xfId="0" applyFill="1" applyBorder="1"/>
    <xf numFmtId="0" fontId="0" fillId="27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E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4568</xdr:colOff>
      <xdr:row>3</xdr:row>
      <xdr:rowOff>186422</xdr:rowOff>
    </xdr:from>
    <xdr:to>
      <xdr:col>9</xdr:col>
      <xdr:colOff>5825</xdr:colOff>
      <xdr:row>64</xdr:row>
      <xdr:rowOff>4568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6340CAA-66BF-DED6-A7B9-6E48FD9D53BD}"/>
            </a:ext>
          </a:extLst>
        </xdr:cNvPr>
        <xdr:cNvCxnSpPr/>
      </xdr:nvCxnSpPr>
      <xdr:spPr>
        <a:xfrm flipH="1">
          <a:off x="4697160" y="757339"/>
          <a:ext cx="1257" cy="11023857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201929</xdr:colOff>
      <xdr:row>3</xdr:row>
      <xdr:rowOff>186422</xdr:rowOff>
    </xdr:from>
    <xdr:to>
      <xdr:col>10</xdr:col>
      <xdr:colOff>203186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F40901B-0C8B-41C3-820B-971A837A1194}"/>
            </a:ext>
          </a:extLst>
        </xdr:cNvPr>
        <xdr:cNvCxnSpPr/>
      </xdr:nvCxnSpPr>
      <xdr:spPr>
        <a:xfrm flipH="1">
          <a:off x="5093145" y="752773"/>
          <a:ext cx="1257" cy="10827673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4560</xdr:colOff>
      <xdr:row>3</xdr:row>
      <xdr:rowOff>186422</xdr:rowOff>
    </xdr:from>
    <xdr:to>
      <xdr:col>13</xdr:col>
      <xdr:colOff>5817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8D79D36-5FF0-48F2-B80C-2A47B6642468}"/>
            </a:ext>
          </a:extLst>
        </xdr:cNvPr>
        <xdr:cNvCxnSpPr/>
      </xdr:nvCxnSpPr>
      <xdr:spPr>
        <a:xfrm flipH="1">
          <a:off x="5513614" y="752773"/>
          <a:ext cx="1257" cy="10827673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5726</xdr:colOff>
      <xdr:row>3</xdr:row>
      <xdr:rowOff>186422</xdr:rowOff>
    </xdr:from>
    <xdr:to>
      <xdr:col>16</xdr:col>
      <xdr:colOff>5726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6FBF217-97F5-486D-8F1E-4AA7D7928FCC}"/>
            </a:ext>
          </a:extLst>
        </xdr:cNvPr>
        <xdr:cNvCxnSpPr/>
      </xdr:nvCxnSpPr>
      <xdr:spPr>
        <a:xfrm flipH="1">
          <a:off x="6052790" y="752679"/>
          <a:ext cx="0" cy="10919577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208457</xdr:colOff>
      <xdr:row>3</xdr:row>
      <xdr:rowOff>186422</xdr:rowOff>
    </xdr:from>
    <xdr:to>
      <xdr:col>19</xdr:col>
      <xdr:colOff>209714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EC93E77-F37E-4EB7-A236-9C4DBA38519A}"/>
            </a:ext>
          </a:extLst>
        </xdr:cNvPr>
        <xdr:cNvCxnSpPr/>
      </xdr:nvCxnSpPr>
      <xdr:spPr>
        <a:xfrm flipH="1">
          <a:off x="7001209" y="763165"/>
          <a:ext cx="1257" cy="11201541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208454</xdr:colOff>
      <xdr:row>3</xdr:row>
      <xdr:rowOff>186422</xdr:rowOff>
    </xdr:from>
    <xdr:to>
      <xdr:col>22</xdr:col>
      <xdr:colOff>209711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50C973A-0C36-43D8-A8CF-E3438FCF2228}"/>
            </a:ext>
          </a:extLst>
        </xdr:cNvPr>
        <xdr:cNvCxnSpPr/>
      </xdr:nvCxnSpPr>
      <xdr:spPr>
        <a:xfrm flipH="1">
          <a:off x="7630381" y="763165"/>
          <a:ext cx="1257" cy="11201541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4554</xdr:colOff>
      <xdr:row>3</xdr:row>
      <xdr:rowOff>186422</xdr:rowOff>
    </xdr:from>
    <xdr:to>
      <xdr:col>25</xdr:col>
      <xdr:colOff>5811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F515C03-8F22-4D3C-85CA-F22044BDFBDA}"/>
            </a:ext>
          </a:extLst>
        </xdr:cNvPr>
        <xdr:cNvCxnSpPr/>
      </xdr:nvCxnSpPr>
      <xdr:spPr>
        <a:xfrm flipH="1">
          <a:off x="8049829" y="763165"/>
          <a:ext cx="1257" cy="11201541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C02F-838E-4995-8CF9-185661B72170}">
  <dimension ref="A1:AA66"/>
  <sheetViews>
    <sheetView zoomScale="74" zoomScaleNormal="135" workbookViewId="0">
      <selection activeCell="AC32" sqref="AC32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61"/>
      <c r="K5" s="62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15"/>
      <c r="K6" s="15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15"/>
      <c r="K7" s="15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15"/>
      <c r="K8" s="15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15"/>
      <c r="K9" s="15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15"/>
      <c r="K10" s="15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15"/>
      <c r="K11" s="15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15"/>
      <c r="K12" s="15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15"/>
      <c r="K13" s="15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15"/>
      <c r="K14" s="15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15"/>
      <c r="K15" s="15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72"/>
      <c r="K16" s="7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72"/>
      <c r="K17" s="72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15"/>
      <c r="K18" s="15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15"/>
      <c r="K19" s="15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15"/>
      <c r="K20" s="15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15"/>
      <c r="K21" s="15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15"/>
      <c r="K22" s="15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15"/>
      <c r="K23" s="15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15"/>
      <c r="K24" s="15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15"/>
      <c r="K25" s="15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15"/>
      <c r="K26" s="15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15"/>
      <c r="K27" s="15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15"/>
      <c r="K28" s="15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15"/>
      <c r="K29" s="15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15"/>
      <c r="K30" s="15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15"/>
      <c r="K31" s="15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15"/>
      <c r="K32" s="15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15"/>
      <c r="K33" s="15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15"/>
      <c r="K35" s="15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15"/>
      <c r="K36" s="15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15"/>
      <c r="K37" s="15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15"/>
      <c r="K38" s="15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15"/>
      <c r="K39" s="15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15"/>
      <c r="K40" s="15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15"/>
      <c r="K41" s="15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15"/>
      <c r="K42" s="15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15"/>
      <c r="K43" s="15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15"/>
      <c r="K44" s="15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15"/>
      <c r="K45" s="15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15"/>
      <c r="K46" s="15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"/>
      <c r="K52" s="1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"/>
      <c r="K53" s="1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"/>
      <c r="K54" s="1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"/>
      <c r="K55" s="1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"/>
      <c r="K56" s="1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"/>
      <c r="E57" s="1" t="s">
        <v>15</v>
      </c>
      <c r="F57" s="1"/>
      <c r="G57" s="21"/>
      <c r="H57" s="102"/>
      <c r="I57" s="103"/>
      <c r="J57" s="1"/>
      <c r="K57" s="1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" t="s">
        <v>15</v>
      </c>
      <c r="E58" s="1"/>
      <c r="F58" s="1"/>
      <c r="G58" s="21"/>
      <c r="H58" s="102"/>
      <c r="I58" s="103"/>
      <c r="J58" s="1"/>
      <c r="K58" s="1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" t="s">
        <v>15</v>
      </c>
      <c r="E59" s="1"/>
      <c r="F59" s="1" t="s">
        <v>15</v>
      </c>
      <c r="G59" s="21" t="s">
        <v>15</v>
      </c>
      <c r="H59" s="102"/>
      <c r="I59" s="103"/>
      <c r="J59" s="1"/>
      <c r="K59" s="1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" t="s">
        <v>15</v>
      </c>
      <c r="E60" s="1"/>
      <c r="F60" s="1" t="s">
        <v>15</v>
      </c>
      <c r="G60" s="21" t="s">
        <v>15</v>
      </c>
      <c r="H60" s="102"/>
      <c r="I60" s="103"/>
      <c r="J60" s="1"/>
      <c r="K60" s="1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" t="s">
        <v>15</v>
      </c>
      <c r="E61" s="1" t="s">
        <v>15</v>
      </c>
      <c r="F61" s="1"/>
      <c r="G61" s="21"/>
      <c r="H61" s="102"/>
      <c r="I61" s="10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" t="s">
        <v>15</v>
      </c>
      <c r="E62" s="1" t="s">
        <v>15</v>
      </c>
      <c r="F62" s="1"/>
      <c r="G62" s="21"/>
      <c r="H62" s="102"/>
      <c r="I62" s="10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"/>
      <c r="E63" s="1" t="s">
        <v>15</v>
      </c>
      <c r="F63" s="1" t="s">
        <v>15</v>
      </c>
      <c r="G63" s="21" t="s">
        <v>15</v>
      </c>
      <c r="H63" s="102"/>
      <c r="I63" s="103"/>
      <c r="J63" s="1"/>
      <c r="K63" s="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"/>
      <c r="K64" s="1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6F5-6B82-4E6D-B90E-FA95CF30206C}">
  <dimension ref="A1:AA66"/>
  <sheetViews>
    <sheetView topLeftCell="C10" zoomScale="77" zoomScaleNormal="135" workbookViewId="0">
      <selection activeCell="J67" sqref="J67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117" t="s">
        <v>9</v>
      </c>
      <c r="E4" s="117" t="s">
        <v>10</v>
      </c>
      <c r="F4" s="117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22" t="s">
        <v>15</v>
      </c>
      <c r="E5" s="122" t="s">
        <v>15</v>
      </c>
      <c r="F5" s="122" t="s">
        <v>15</v>
      </c>
      <c r="G5" s="118" t="s">
        <v>15</v>
      </c>
      <c r="H5" s="96"/>
      <c r="I5" s="97"/>
      <c r="J5" s="104"/>
      <c r="K5" s="97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4" t="s">
        <v>15</v>
      </c>
      <c r="H6" s="98"/>
      <c r="I6" s="99"/>
      <c r="J6" s="99"/>
      <c r="K6" s="9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4" t="s">
        <v>15</v>
      </c>
      <c r="H7" s="98"/>
      <c r="I7" s="99"/>
      <c r="J7" s="99"/>
      <c r="K7" s="9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4" t="s">
        <v>15</v>
      </c>
      <c r="H8" s="98"/>
      <c r="I8" s="99"/>
      <c r="J8" s="99"/>
      <c r="K8" s="9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4" t="s">
        <v>15</v>
      </c>
      <c r="H9" s="98"/>
      <c r="I9" s="99"/>
      <c r="J9" s="99"/>
      <c r="K9" s="99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4" t="s">
        <v>15</v>
      </c>
      <c r="H10" s="98"/>
      <c r="I10" s="99"/>
      <c r="J10" s="99"/>
      <c r="K10" s="99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4" t="s">
        <v>15</v>
      </c>
      <c r="H11" s="98"/>
      <c r="I11" s="99"/>
      <c r="J11" s="99"/>
      <c r="K11" s="99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4" t="s">
        <v>15</v>
      </c>
      <c r="H12" s="98"/>
      <c r="I12" s="99"/>
      <c r="J12" s="99"/>
      <c r="K12" s="99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4"/>
      <c r="H15" s="98"/>
      <c r="I15" s="99"/>
      <c r="J15" s="99"/>
      <c r="K15" s="99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4" t="s">
        <v>15</v>
      </c>
      <c r="H16" s="98"/>
      <c r="I16" s="99"/>
      <c r="J16" s="105"/>
      <c r="K16" s="10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4" t="s">
        <v>15</v>
      </c>
      <c r="H17" s="98"/>
      <c r="I17" s="99"/>
      <c r="J17" s="105"/>
      <c r="K17" s="10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4" t="s">
        <v>15</v>
      </c>
      <c r="H18" s="98"/>
      <c r="I18" s="99"/>
      <c r="J18" s="99"/>
      <c r="K18" s="99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4" t="s">
        <v>15</v>
      </c>
      <c r="H19" s="98"/>
      <c r="I19" s="99"/>
      <c r="J19" s="99"/>
      <c r="K19" s="99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9" t="s">
        <v>15</v>
      </c>
      <c r="H20" s="98"/>
      <c r="I20" s="99"/>
      <c r="J20" s="99"/>
      <c r="K20" s="99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4" t="s">
        <v>15</v>
      </c>
      <c r="H21" s="98"/>
      <c r="I21" s="99"/>
      <c r="J21" s="99"/>
      <c r="K21" s="99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4" t="s">
        <v>15</v>
      </c>
      <c r="H22" s="98"/>
      <c r="I22" s="99"/>
      <c r="J22" s="99"/>
      <c r="K22" s="99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4" t="s">
        <v>15</v>
      </c>
      <c r="H23" s="98"/>
      <c r="I23" s="99"/>
      <c r="J23" s="99"/>
      <c r="K23" s="99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4" t="s">
        <v>15</v>
      </c>
      <c r="H24" s="98"/>
      <c r="I24" s="99"/>
      <c r="J24" s="99"/>
      <c r="K24" s="99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4"/>
      <c r="H25" s="98"/>
      <c r="I25" s="99"/>
      <c r="J25" s="99"/>
      <c r="K25" s="99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4"/>
      <c r="H26" s="98"/>
      <c r="I26" s="99"/>
      <c r="J26" s="99"/>
      <c r="K26" s="99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4"/>
      <c r="H27" s="98"/>
      <c r="I27" s="99"/>
      <c r="J27" s="99"/>
      <c r="K27" s="99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4"/>
      <c r="H28" s="98"/>
      <c r="I28" s="99"/>
      <c r="J28" s="99"/>
      <c r="K28" s="99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4"/>
      <c r="H29" s="98"/>
      <c r="I29" s="99"/>
      <c r="J29" s="99"/>
      <c r="K29" s="99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4"/>
      <c r="H30" s="98"/>
      <c r="I30" s="99"/>
      <c r="J30" s="99"/>
      <c r="K30" s="99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4" t="s">
        <v>15</v>
      </c>
      <c r="H31" s="98"/>
      <c r="I31" s="99"/>
      <c r="J31" s="99"/>
      <c r="K31" s="99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4" t="s">
        <v>15</v>
      </c>
      <c r="H32" s="98"/>
      <c r="I32" s="99"/>
      <c r="J32" s="99"/>
      <c r="K32" s="99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4"/>
      <c r="H33" s="98"/>
      <c r="I33" s="99"/>
      <c r="J33" s="99"/>
      <c r="K33" s="99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09"/>
      <c r="G34" s="114"/>
      <c r="H34" s="98"/>
      <c r="I34" s="99"/>
      <c r="J34" s="99"/>
      <c r="K34" s="9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09"/>
      <c r="G35" s="114"/>
      <c r="H35" s="98"/>
      <c r="I35" s="99"/>
      <c r="J35" s="99"/>
      <c r="K35" s="99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09"/>
      <c r="G36" s="114"/>
      <c r="H36" s="98"/>
      <c r="I36" s="99"/>
      <c r="J36" s="99"/>
      <c r="K36" s="99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09"/>
      <c r="G37" s="114"/>
      <c r="H37" s="98"/>
      <c r="I37" s="99"/>
      <c r="J37" s="99"/>
      <c r="K37" s="99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09"/>
      <c r="G38" s="114"/>
      <c r="H38" s="98"/>
      <c r="I38" s="99"/>
      <c r="J38" s="99"/>
      <c r="K38" s="99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09"/>
      <c r="G39" s="114"/>
      <c r="H39" s="98"/>
      <c r="I39" s="99"/>
      <c r="J39" s="99"/>
      <c r="K39" s="99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09"/>
      <c r="G40" s="114"/>
      <c r="H40" s="98"/>
      <c r="I40" s="99"/>
      <c r="J40" s="99"/>
      <c r="K40" s="99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09"/>
      <c r="G41" s="114"/>
      <c r="H41" s="98"/>
      <c r="I41" s="99"/>
      <c r="J41" s="99"/>
      <c r="K41" s="99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09"/>
      <c r="G42" s="114"/>
      <c r="H42" s="98"/>
      <c r="I42" s="99"/>
      <c r="J42" s="99"/>
      <c r="K42" s="99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4"/>
      <c r="H43" s="98"/>
      <c r="I43" s="99"/>
      <c r="J43" s="99"/>
      <c r="K43" s="99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4"/>
      <c r="H44" s="98"/>
      <c r="I44" s="99"/>
      <c r="J44" s="99"/>
      <c r="K44" s="99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4"/>
      <c r="H45" s="98"/>
      <c r="I45" s="99"/>
      <c r="J45" s="99"/>
      <c r="K45" s="99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4"/>
      <c r="H46" s="98"/>
      <c r="I46" s="99"/>
      <c r="J46" s="99"/>
      <c r="K46" s="99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4"/>
      <c r="H47" s="98"/>
      <c r="I47" s="99"/>
      <c r="J47" s="99"/>
      <c r="K47" s="99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4" t="s">
        <v>15</v>
      </c>
      <c r="H48" s="98"/>
      <c r="I48" s="99"/>
      <c r="J48" s="106"/>
      <c r="K48" s="106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4" t="s">
        <v>15</v>
      </c>
      <c r="H49" s="100"/>
      <c r="I49" s="101"/>
      <c r="J49" s="101"/>
      <c r="K49" s="10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4" t="s">
        <v>15</v>
      </c>
      <c r="H50" s="98"/>
      <c r="I50" s="99"/>
      <c r="J50" s="99"/>
      <c r="K50" s="99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4"/>
      <c r="H51" s="98"/>
      <c r="I51" s="99"/>
      <c r="J51" s="99"/>
      <c r="K51" s="99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20"/>
      <c r="H52" s="102"/>
      <c r="I52" s="103"/>
      <c r="J52" s="103"/>
      <c r="K52" s="103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20"/>
      <c r="H53" s="102"/>
      <c r="I53" s="103"/>
      <c r="J53" s="103"/>
      <c r="K53" s="103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2"/>
      <c r="G54" s="120"/>
      <c r="H54" s="102"/>
      <c r="I54" s="103"/>
      <c r="J54" s="103"/>
      <c r="K54" s="103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20"/>
      <c r="H55" s="102"/>
      <c r="I55" s="103"/>
      <c r="J55" s="103"/>
      <c r="K55" s="103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20"/>
      <c r="H56" s="102"/>
      <c r="I56" s="103"/>
      <c r="J56" s="103"/>
      <c r="K56" s="103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20"/>
      <c r="H57" s="102"/>
      <c r="I57" s="103"/>
      <c r="J57" s="103"/>
      <c r="K57" s="103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20"/>
      <c r="H58" s="102"/>
      <c r="I58" s="103"/>
      <c r="J58" s="103"/>
      <c r="K58" s="103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20" t="s">
        <v>15</v>
      </c>
      <c r="H59" s="102"/>
      <c r="I59" s="103"/>
      <c r="J59" s="103"/>
      <c r="K59" s="103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20" t="s">
        <v>15</v>
      </c>
      <c r="H60" s="102"/>
      <c r="I60" s="103"/>
      <c r="J60" s="103"/>
      <c r="K60" s="103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20"/>
      <c r="H61" s="102"/>
      <c r="I61" s="103"/>
      <c r="J61" s="103"/>
      <c r="K61" s="10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20"/>
      <c r="H62" s="102"/>
      <c r="I62" s="103"/>
      <c r="J62" s="103"/>
      <c r="K62" s="10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12"/>
      <c r="E63" s="112" t="s">
        <v>15</v>
      </c>
      <c r="F63" s="112" t="s">
        <v>15</v>
      </c>
      <c r="G63" s="120" t="s">
        <v>15</v>
      </c>
      <c r="H63" s="102"/>
      <c r="I63" s="103"/>
      <c r="J63" s="103"/>
      <c r="K63" s="103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12" t="s">
        <v>15</v>
      </c>
      <c r="E64" s="112" t="s">
        <v>15</v>
      </c>
      <c r="F64" s="112" t="s">
        <v>15</v>
      </c>
      <c r="G64" s="120" t="s">
        <v>15</v>
      </c>
      <c r="H64" s="102"/>
      <c r="I64" s="103"/>
      <c r="J64" s="103"/>
      <c r="K64" s="103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12">
        <f>COUNTIF(D5:D64, "X")</f>
        <v>26</v>
      </c>
      <c r="E65" s="112">
        <f>COUNTIF(E5:E64, "X")</f>
        <v>26</v>
      </c>
      <c r="F65" s="112">
        <f>COUNTIF(F5:F64, "X")</f>
        <v>23</v>
      </c>
      <c r="G65" s="121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997C-FA19-4C08-B9E7-536E516F3F5B}">
  <dimension ref="A1:AA66"/>
  <sheetViews>
    <sheetView topLeftCell="A40" zoomScale="114" zoomScaleNormal="135" workbookViewId="0">
      <selection activeCell="D33" sqref="D33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3.363281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23"/>
      <c r="M6" s="123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23"/>
      <c r="M7" s="123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23"/>
      <c r="M8" s="123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24" t="s">
        <v>11</v>
      </c>
      <c r="M9" s="99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24" t="s">
        <v>12</v>
      </c>
      <c r="M10" s="99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25" t="s">
        <v>12</v>
      </c>
      <c r="M11" s="9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25" t="s">
        <v>12</v>
      </c>
      <c r="M12" s="9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26" t="s">
        <v>11</v>
      </c>
      <c r="M13" s="9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26" t="s">
        <v>11</v>
      </c>
      <c r="M14" s="99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26" t="s">
        <v>11</v>
      </c>
      <c r="M15" s="99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74" t="s">
        <v>12</v>
      </c>
      <c r="O18" s="74" t="s">
        <v>12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27" t="s">
        <v>12</v>
      </c>
      <c r="N19" s="74" t="s">
        <v>12</v>
      </c>
      <c r="O19" s="74" t="s">
        <v>12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27" t="s">
        <v>12</v>
      </c>
      <c r="N20" s="74" t="s">
        <v>12</v>
      </c>
      <c r="O20" s="74" t="s">
        <v>12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27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23" t="s">
        <v>12</v>
      </c>
      <c r="M22" s="9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23" t="s">
        <v>12</v>
      </c>
      <c r="M23" s="9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23" t="s">
        <v>12</v>
      </c>
      <c r="M24" s="123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28" t="s">
        <v>10</v>
      </c>
      <c r="M25" s="99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28" t="s">
        <v>10</v>
      </c>
      <c r="M26" s="9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28" t="s">
        <v>10</v>
      </c>
      <c r="M27" s="99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29" t="s">
        <v>11</v>
      </c>
      <c r="M28" s="129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30"/>
      <c r="M31" s="130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26"/>
      <c r="M32" s="126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26" t="s">
        <v>9</v>
      </c>
      <c r="M33" s="99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131" t="s">
        <v>10</v>
      </c>
      <c r="N34" s="82" t="s">
        <v>10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31" t="s">
        <v>10</v>
      </c>
      <c r="N35" s="82" t="s">
        <v>10</v>
      </c>
      <c r="O35" s="137" t="s">
        <v>10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31" t="s">
        <v>10</v>
      </c>
      <c r="N36" s="82" t="s">
        <v>10</v>
      </c>
      <c r="O36" s="82" t="s">
        <v>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32" t="s">
        <v>9</v>
      </c>
      <c r="M39" s="132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32" t="s">
        <v>9</v>
      </c>
      <c r="M40" s="132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32" t="s">
        <v>9</v>
      </c>
      <c r="M41" s="132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32" t="s">
        <v>9</v>
      </c>
      <c r="M42" s="132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"/>
      <c r="O52" s="1"/>
      <c r="P52" s="1"/>
      <c r="Q52" s="1"/>
      <c r="R52" s="1"/>
      <c r="S52" s="1"/>
      <c r="T52" s="1"/>
      <c r="U52" s="1"/>
      <c r="V52" s="1"/>
      <c r="W52" s="93" t="s">
        <v>11</v>
      </c>
      <c r="X52" s="93" t="s">
        <v>11</v>
      </c>
      <c r="Y52" s="93" t="s">
        <v>11</v>
      </c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33" t="s">
        <v>10</v>
      </c>
      <c r="M53" s="133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34" t="s">
        <v>10</v>
      </c>
      <c r="M54" s="134" t="s">
        <v>10</v>
      </c>
      <c r="N54" s="1"/>
      <c r="O54" s="1"/>
      <c r="P54" s="94" t="s">
        <v>10</v>
      </c>
      <c r="Q54" s="94" t="s">
        <v>10</v>
      </c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34" t="s">
        <v>10</v>
      </c>
      <c r="N55" s="94" t="s">
        <v>10</v>
      </c>
      <c r="O55" s="1"/>
      <c r="P55" s="94" t="s">
        <v>10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33" t="s">
        <v>9</v>
      </c>
      <c r="M58" s="103"/>
      <c r="N58" s="1"/>
      <c r="O58" s="1"/>
      <c r="P58" s="1"/>
      <c r="Q58" s="1"/>
      <c r="R58" s="1"/>
      <c r="S58" s="1"/>
      <c r="T58" s="88" t="s">
        <v>9</v>
      </c>
      <c r="U58" s="88" t="s">
        <v>9</v>
      </c>
      <c r="V58" s="88" t="s">
        <v>9</v>
      </c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88" t="s">
        <v>105</v>
      </c>
      <c r="W59" s="88" t="s">
        <v>105</v>
      </c>
      <c r="X59" s="88" t="s">
        <v>105</v>
      </c>
      <c r="Y59" s="88" t="s">
        <v>105</v>
      </c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88" t="s">
        <v>105</v>
      </c>
      <c r="X60" s="88" t="s">
        <v>105</v>
      </c>
      <c r="Y60" s="88" t="s">
        <v>105</v>
      </c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12"/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35"/>
      <c r="M63" s="135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36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C663-6C07-47B3-B6BC-9BA1D8457B96}">
  <dimension ref="A1:AA66"/>
  <sheetViews>
    <sheetView zoomScale="109" zoomScaleNormal="135" workbookViewId="0">
      <selection activeCell="T5" sqref="T5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23"/>
      <c r="M6" s="123"/>
      <c r="N6" s="123"/>
      <c r="O6" s="123"/>
      <c r="P6" s="123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23"/>
      <c r="M7" s="123"/>
      <c r="N7" s="123"/>
      <c r="O7" s="123"/>
      <c r="P7" s="123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23"/>
      <c r="M8" s="123"/>
      <c r="N8" s="123"/>
      <c r="O8" s="123"/>
      <c r="P8" s="123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24" t="s">
        <v>11</v>
      </c>
      <c r="M9" s="99"/>
      <c r="N9" s="99"/>
      <c r="O9" s="99"/>
      <c r="P9" s="99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24" t="s">
        <v>12</v>
      </c>
      <c r="M10" s="99"/>
      <c r="N10" s="99"/>
      <c r="O10" s="99"/>
      <c r="P10" s="99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25" t="s">
        <v>12</v>
      </c>
      <c r="M11" s="99"/>
      <c r="N11" s="99"/>
      <c r="O11" s="99"/>
      <c r="P11" s="99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25" t="s">
        <v>12</v>
      </c>
      <c r="M12" s="99"/>
      <c r="N12" s="99"/>
      <c r="O12" s="99"/>
      <c r="P12" s="99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26" t="s">
        <v>11</v>
      </c>
      <c r="M13" s="99"/>
      <c r="N13" s="99"/>
      <c r="O13" s="99"/>
      <c r="P13" s="99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26" t="s">
        <v>11</v>
      </c>
      <c r="M14" s="99"/>
      <c r="N14" s="99"/>
      <c r="O14" s="99"/>
      <c r="P14" s="99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26" t="s">
        <v>11</v>
      </c>
      <c r="M15" s="99"/>
      <c r="N15" s="99"/>
      <c r="O15" s="99"/>
      <c r="P15" s="99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27" t="s">
        <v>12</v>
      </c>
      <c r="O18" s="127" t="s">
        <v>12</v>
      </c>
      <c r="P18" s="9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27" t="s">
        <v>12</v>
      </c>
      <c r="N19" s="127" t="s">
        <v>12</v>
      </c>
      <c r="O19" s="127" t="s">
        <v>12</v>
      </c>
      <c r="P19" s="9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27" t="s">
        <v>12</v>
      </c>
      <c r="N20" s="127" t="s">
        <v>12</v>
      </c>
      <c r="O20" s="127" t="s">
        <v>12</v>
      </c>
      <c r="P20" s="99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27" t="s">
        <v>12</v>
      </c>
      <c r="N21" s="127" t="s">
        <v>12</v>
      </c>
      <c r="O21" s="127" t="s">
        <v>12</v>
      </c>
      <c r="P21" s="99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23" t="s">
        <v>12</v>
      </c>
      <c r="M22" s="99"/>
      <c r="N22" s="99"/>
      <c r="O22" s="99"/>
      <c r="P22" s="99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23" t="s">
        <v>12</v>
      </c>
      <c r="M23" s="99"/>
      <c r="N23" s="99"/>
      <c r="O23" s="99"/>
      <c r="P23" s="99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23" t="s">
        <v>12</v>
      </c>
      <c r="M24" s="123" t="s">
        <v>12</v>
      </c>
      <c r="N24" s="123" t="s">
        <v>12</v>
      </c>
      <c r="O24" s="123" t="s">
        <v>12</v>
      </c>
      <c r="P24" s="99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28" t="s">
        <v>10</v>
      </c>
      <c r="M25" s="99"/>
      <c r="N25" s="99"/>
      <c r="O25" s="99"/>
      <c r="P25" s="99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28" t="s">
        <v>10</v>
      </c>
      <c r="M26" s="99"/>
      <c r="N26" s="99"/>
      <c r="O26" s="99"/>
      <c r="P26" s="99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28" t="s">
        <v>10</v>
      </c>
      <c r="M27" s="99"/>
      <c r="N27" s="99"/>
      <c r="O27" s="99"/>
      <c r="P27" s="99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29" t="s">
        <v>11</v>
      </c>
      <c r="M28" s="129" t="s">
        <v>11</v>
      </c>
      <c r="N28" s="129" t="s">
        <v>11</v>
      </c>
      <c r="O28" s="99"/>
      <c r="P28" s="99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30"/>
      <c r="M31" s="130"/>
      <c r="N31" s="130"/>
      <c r="O31" s="99"/>
      <c r="P31" s="99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26"/>
      <c r="M32" s="126"/>
      <c r="N32" s="126"/>
      <c r="O32" s="126"/>
      <c r="P32" s="126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26" t="s">
        <v>9</v>
      </c>
      <c r="M33" s="99"/>
      <c r="N33" s="99"/>
      <c r="O33" s="99"/>
      <c r="P33" s="99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131" t="s">
        <v>10</v>
      </c>
      <c r="N34" s="131" t="s">
        <v>10</v>
      </c>
      <c r="O34" s="99"/>
      <c r="P34" s="99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31" t="s">
        <v>10</v>
      </c>
      <c r="N35" s="131" t="s">
        <v>10</v>
      </c>
      <c r="O35" s="138" t="s">
        <v>10</v>
      </c>
      <c r="P35" s="99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31" t="s">
        <v>10</v>
      </c>
      <c r="N36" s="131" t="s">
        <v>10</v>
      </c>
      <c r="O36" s="131" t="s">
        <v>10</v>
      </c>
      <c r="P36" s="99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31" t="s">
        <v>10</v>
      </c>
      <c r="O37" s="131" t="s">
        <v>10</v>
      </c>
      <c r="P37" s="131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31" t="s">
        <v>10</v>
      </c>
      <c r="O38" s="131" t="s">
        <v>10</v>
      </c>
      <c r="P38" s="131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32" t="s">
        <v>9</v>
      </c>
      <c r="M39" s="132" t="s">
        <v>9</v>
      </c>
      <c r="N39" s="99"/>
      <c r="O39" s="99"/>
      <c r="P39" s="99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32" t="s">
        <v>9</v>
      </c>
      <c r="M40" s="132" t="s">
        <v>9</v>
      </c>
      <c r="N40" s="132" t="s">
        <v>9</v>
      </c>
      <c r="O40" s="99"/>
      <c r="P40" s="99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32" t="s">
        <v>9</v>
      </c>
      <c r="M41" s="132" t="s">
        <v>9</v>
      </c>
      <c r="N41" s="132" t="s">
        <v>9</v>
      </c>
      <c r="O41" s="99"/>
      <c r="P41" s="99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32" t="s">
        <v>9</v>
      </c>
      <c r="M42" s="132" t="s">
        <v>9</v>
      </c>
      <c r="N42" s="132" t="s">
        <v>9</v>
      </c>
      <c r="O42" s="99"/>
      <c r="P42" s="99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15"/>
      <c r="R43" s="15"/>
      <c r="S43" s="85" t="s">
        <v>11</v>
      </c>
      <c r="T43" s="85" t="s">
        <v>11</v>
      </c>
      <c r="U43" s="85" t="s">
        <v>11</v>
      </c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82" t="s">
        <v>9</v>
      </c>
      <c r="R47" s="82" t="s">
        <v>9</v>
      </c>
      <c r="S47" s="15"/>
      <c r="T47" s="15"/>
      <c r="U47" s="15"/>
      <c r="V47" s="15"/>
      <c r="W47" s="15"/>
      <c r="X47" s="15"/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"/>
      <c r="R52" s="1"/>
      <c r="S52" s="1"/>
      <c r="T52" s="1"/>
      <c r="U52" s="1"/>
      <c r="V52" s="1"/>
      <c r="W52" s="93" t="s">
        <v>11</v>
      </c>
      <c r="X52" s="93" t="s">
        <v>11</v>
      </c>
      <c r="Y52" s="93" t="s">
        <v>11</v>
      </c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33" t="s">
        <v>10</v>
      </c>
      <c r="M53" s="133" t="s">
        <v>10</v>
      </c>
      <c r="N53" s="103"/>
      <c r="O53" s="103"/>
      <c r="P53" s="103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34" t="s">
        <v>10</v>
      </c>
      <c r="M54" s="134" t="s">
        <v>10</v>
      </c>
      <c r="N54" s="103"/>
      <c r="O54" s="103"/>
      <c r="P54" s="134" t="s">
        <v>10</v>
      </c>
      <c r="Q54" s="94" t="s">
        <v>10</v>
      </c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34" t="s">
        <v>10</v>
      </c>
      <c r="N55" s="134" t="s">
        <v>10</v>
      </c>
      <c r="O55" s="103"/>
      <c r="P55" s="134" t="s">
        <v>10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34" t="s">
        <v>10</v>
      </c>
      <c r="O56" s="134" t="s">
        <v>10</v>
      </c>
      <c r="P56" s="103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33" t="s">
        <v>9</v>
      </c>
      <c r="M58" s="103"/>
      <c r="N58" s="103"/>
      <c r="O58" s="103"/>
      <c r="P58" s="103"/>
      <c r="Q58" s="1"/>
      <c r="R58" s="1"/>
      <c r="S58" s="1"/>
      <c r="T58" s="88" t="s">
        <v>9</v>
      </c>
      <c r="U58" s="88" t="s">
        <v>9</v>
      </c>
      <c r="V58" s="88" t="s">
        <v>9</v>
      </c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"/>
      <c r="R59" s="1"/>
      <c r="S59" s="1"/>
      <c r="T59" s="88" t="s">
        <v>9</v>
      </c>
      <c r="U59" s="88" t="s">
        <v>105</v>
      </c>
      <c r="V59" s="88" t="s">
        <v>105</v>
      </c>
      <c r="W59" s="88" t="s">
        <v>105</v>
      </c>
      <c r="X59" s="88" t="s">
        <v>105</v>
      </c>
      <c r="Y59" s="88" t="s">
        <v>105</v>
      </c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"/>
      <c r="R60" s="1"/>
      <c r="S60" s="1"/>
      <c r="T60" s="88" t="s">
        <v>9</v>
      </c>
      <c r="U60" s="88" t="s">
        <v>105</v>
      </c>
      <c r="V60" s="88"/>
      <c r="W60" s="88" t="s">
        <v>105</v>
      </c>
      <c r="X60" s="88" t="s">
        <v>105</v>
      </c>
      <c r="Y60" s="88" t="s">
        <v>105</v>
      </c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12"/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35"/>
      <c r="M63" s="135"/>
      <c r="N63" s="135"/>
      <c r="O63" s="135"/>
      <c r="P63" s="135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36"/>
      <c r="N64" s="136"/>
      <c r="O64" s="136"/>
      <c r="P64" s="136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2A93-3D53-486E-92EC-472D59760347}">
  <dimension ref="A1:AA66"/>
  <sheetViews>
    <sheetView topLeftCell="A40" zoomScale="109" zoomScaleNormal="135" workbookViewId="0">
      <selection activeCell="C52" sqref="C52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104"/>
      <c r="R5" s="104"/>
      <c r="S5" s="104"/>
      <c r="T5" s="97"/>
      <c r="U5" s="15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23"/>
      <c r="M6" s="123"/>
      <c r="N6" s="123"/>
      <c r="O6" s="123"/>
      <c r="P6" s="123"/>
      <c r="Q6" s="123"/>
      <c r="R6" s="123"/>
      <c r="S6" s="123"/>
      <c r="T6" s="123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23"/>
      <c r="M7" s="123"/>
      <c r="N7" s="123"/>
      <c r="O7" s="123"/>
      <c r="P7" s="123"/>
      <c r="Q7" s="123"/>
      <c r="R7" s="123"/>
      <c r="S7" s="123"/>
      <c r="T7" s="123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23"/>
      <c r="M8" s="123"/>
      <c r="N8" s="123"/>
      <c r="O8" s="123"/>
      <c r="P8" s="123"/>
      <c r="Q8" s="123"/>
      <c r="R8" s="123"/>
      <c r="S8" s="123"/>
      <c r="T8" s="123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24" t="s">
        <v>11</v>
      </c>
      <c r="M9" s="99"/>
      <c r="N9" s="99"/>
      <c r="O9" s="99"/>
      <c r="P9" s="99"/>
      <c r="Q9" s="124" t="s">
        <v>12</v>
      </c>
      <c r="R9" s="99"/>
      <c r="S9" s="99"/>
      <c r="T9" s="99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24" t="s">
        <v>12</v>
      </c>
      <c r="M10" s="99"/>
      <c r="N10" s="99"/>
      <c r="O10" s="99"/>
      <c r="P10" s="99"/>
      <c r="Q10" s="124" t="s">
        <v>11</v>
      </c>
      <c r="R10" s="99"/>
      <c r="S10" s="99"/>
      <c r="T10" s="99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25" t="s">
        <v>12</v>
      </c>
      <c r="M11" s="99"/>
      <c r="N11" s="99"/>
      <c r="O11" s="99"/>
      <c r="P11" s="99"/>
      <c r="Q11" s="99"/>
      <c r="R11" s="99"/>
      <c r="S11" s="99"/>
      <c r="T11" s="99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25" t="s">
        <v>12</v>
      </c>
      <c r="M12" s="99"/>
      <c r="N12" s="99"/>
      <c r="O12" s="99"/>
      <c r="P12" s="99"/>
      <c r="Q12" s="99"/>
      <c r="R12" s="99"/>
      <c r="S12" s="99"/>
      <c r="T12" s="99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26" t="s">
        <v>11</v>
      </c>
      <c r="M13" s="99"/>
      <c r="N13" s="99"/>
      <c r="O13" s="99"/>
      <c r="P13" s="99"/>
      <c r="Q13" s="99"/>
      <c r="R13" s="99"/>
      <c r="S13" s="99"/>
      <c r="T13" s="99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26" t="s">
        <v>11</v>
      </c>
      <c r="M14" s="99"/>
      <c r="N14" s="99"/>
      <c r="O14" s="99"/>
      <c r="P14" s="99"/>
      <c r="Q14" s="99"/>
      <c r="R14" s="99"/>
      <c r="S14" s="99"/>
      <c r="T14" s="99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26" t="s">
        <v>11</v>
      </c>
      <c r="M15" s="99"/>
      <c r="N15" s="99"/>
      <c r="O15" s="99"/>
      <c r="P15" s="99"/>
      <c r="Q15" s="99"/>
      <c r="R15" s="99"/>
      <c r="S15" s="99"/>
      <c r="T15" s="99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99"/>
      <c r="R16" s="99"/>
      <c r="S16" s="99"/>
      <c r="T16" s="99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99"/>
      <c r="R17" s="99"/>
      <c r="S17" s="99"/>
      <c r="T17" s="99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27" t="s">
        <v>12</v>
      </c>
      <c r="O18" s="127" t="s">
        <v>12</v>
      </c>
      <c r="P18" s="99"/>
      <c r="Q18" s="99"/>
      <c r="R18" s="99"/>
      <c r="S18" s="99"/>
      <c r="T18" s="99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27" t="s">
        <v>12</v>
      </c>
      <c r="N19" s="127" t="s">
        <v>12</v>
      </c>
      <c r="O19" s="127" t="s">
        <v>12</v>
      </c>
      <c r="P19" s="99"/>
      <c r="Q19" s="99"/>
      <c r="R19" s="99"/>
      <c r="S19" s="99"/>
      <c r="T19" s="99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27" t="s">
        <v>12</v>
      </c>
      <c r="N20" s="127" t="s">
        <v>12</v>
      </c>
      <c r="O20" s="127" t="s">
        <v>12</v>
      </c>
      <c r="P20" s="99"/>
      <c r="Q20" s="99"/>
      <c r="R20" s="99"/>
      <c r="S20" s="99"/>
      <c r="T20" s="99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27" t="s">
        <v>12</v>
      </c>
      <c r="N21" s="127" t="s">
        <v>12</v>
      </c>
      <c r="O21" s="127" t="s">
        <v>12</v>
      </c>
      <c r="P21" s="99"/>
      <c r="Q21" s="99"/>
      <c r="R21" s="99"/>
      <c r="S21" s="99"/>
      <c r="T21" s="99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23" t="s">
        <v>12</v>
      </c>
      <c r="M22" s="99"/>
      <c r="N22" s="99"/>
      <c r="O22" s="99"/>
      <c r="P22" s="99"/>
      <c r="Q22" s="99"/>
      <c r="R22" s="99"/>
      <c r="S22" s="99"/>
      <c r="T22" s="99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23" t="s">
        <v>12</v>
      </c>
      <c r="M23" s="99"/>
      <c r="N23" s="99"/>
      <c r="O23" s="99"/>
      <c r="P23" s="99"/>
      <c r="Q23" s="99"/>
      <c r="R23" s="99"/>
      <c r="S23" s="99"/>
      <c r="T23" s="99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23" t="s">
        <v>12</v>
      </c>
      <c r="M24" s="123" t="s">
        <v>12</v>
      </c>
      <c r="N24" s="123" t="s">
        <v>12</v>
      </c>
      <c r="O24" s="123" t="s">
        <v>12</v>
      </c>
      <c r="P24" s="99"/>
      <c r="Q24" s="99"/>
      <c r="R24" s="99"/>
      <c r="S24" s="99"/>
      <c r="T24" s="99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28" t="s">
        <v>10</v>
      </c>
      <c r="M25" s="99"/>
      <c r="N25" s="99"/>
      <c r="O25" s="99"/>
      <c r="P25" s="99"/>
      <c r="Q25" s="99"/>
      <c r="R25" s="99"/>
      <c r="S25" s="99"/>
      <c r="T25" s="99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28" t="s">
        <v>10</v>
      </c>
      <c r="M26" s="99"/>
      <c r="N26" s="99"/>
      <c r="O26" s="99"/>
      <c r="P26" s="99"/>
      <c r="Q26" s="99"/>
      <c r="R26" s="99"/>
      <c r="S26" s="99"/>
      <c r="T26" s="99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28" t="s">
        <v>10</v>
      </c>
      <c r="M27" s="99"/>
      <c r="N27" s="99"/>
      <c r="O27" s="99"/>
      <c r="P27" s="99"/>
      <c r="Q27" s="99"/>
      <c r="R27" s="99"/>
      <c r="S27" s="99"/>
      <c r="T27" s="99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29" t="s">
        <v>11</v>
      </c>
      <c r="M28" s="129" t="s">
        <v>11</v>
      </c>
      <c r="N28" s="129" t="s">
        <v>11</v>
      </c>
      <c r="O28" s="99"/>
      <c r="P28" s="99"/>
      <c r="Q28" s="99"/>
      <c r="R28" s="99"/>
      <c r="S28" s="99"/>
      <c r="T28" s="99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99"/>
      <c r="R29" s="99"/>
      <c r="S29" s="99"/>
      <c r="T29" s="99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99"/>
      <c r="R30" s="99"/>
      <c r="S30" s="99"/>
      <c r="T30" s="99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30"/>
      <c r="M31" s="130"/>
      <c r="N31" s="130"/>
      <c r="O31" s="99"/>
      <c r="P31" s="99"/>
      <c r="Q31" s="99"/>
      <c r="R31" s="99"/>
      <c r="S31" s="99"/>
      <c r="T31" s="99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26"/>
      <c r="M32" s="126"/>
      <c r="N32" s="126"/>
      <c r="O32" s="126"/>
      <c r="P32" s="126"/>
      <c r="Q32" s="126"/>
      <c r="R32" s="126"/>
      <c r="S32" s="126"/>
      <c r="T32" s="126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26" t="s">
        <v>9</v>
      </c>
      <c r="M33" s="99"/>
      <c r="N33" s="99"/>
      <c r="O33" s="99"/>
      <c r="P33" s="99"/>
      <c r="Q33" s="126" t="s">
        <v>9</v>
      </c>
      <c r="R33" s="99"/>
      <c r="S33" s="99"/>
      <c r="T33" s="99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31" t="s">
        <v>10</v>
      </c>
      <c r="N35" s="131" t="s">
        <v>10</v>
      </c>
      <c r="O35" s="99"/>
      <c r="P35" s="99"/>
      <c r="Q35" s="99"/>
      <c r="R35" s="99"/>
      <c r="S35" s="99"/>
      <c r="T35" s="99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31" t="s">
        <v>10</v>
      </c>
      <c r="N36" s="131" t="s">
        <v>10</v>
      </c>
      <c r="O36" s="99"/>
      <c r="P36" s="99"/>
      <c r="Q36" s="99"/>
      <c r="R36" s="99"/>
      <c r="S36" s="99"/>
      <c r="T36" s="99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31" t="s">
        <v>10</v>
      </c>
      <c r="O37" s="131" t="s">
        <v>10</v>
      </c>
      <c r="P37" s="131" t="s">
        <v>10</v>
      </c>
      <c r="Q37" s="99"/>
      <c r="R37" s="99"/>
      <c r="S37" s="99"/>
      <c r="T37" s="99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31" t="s">
        <v>10</v>
      </c>
      <c r="O38" s="131" t="s">
        <v>10</v>
      </c>
      <c r="P38" s="131" t="s">
        <v>10</v>
      </c>
      <c r="Q38" s="131" t="s">
        <v>10</v>
      </c>
      <c r="R38" s="99"/>
      <c r="S38" s="99"/>
      <c r="T38" s="99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32" t="s">
        <v>9</v>
      </c>
      <c r="M39" s="132" t="s">
        <v>9</v>
      </c>
      <c r="N39" s="99"/>
      <c r="O39" s="99"/>
      <c r="P39" s="99"/>
      <c r="Q39" s="99"/>
      <c r="R39" s="99"/>
      <c r="S39" s="99"/>
      <c r="T39" s="99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32" t="s">
        <v>9</v>
      </c>
      <c r="M40" s="132" t="s">
        <v>9</v>
      </c>
      <c r="N40" s="132" t="s">
        <v>9</v>
      </c>
      <c r="O40" s="99"/>
      <c r="P40" s="99"/>
      <c r="Q40" s="99"/>
      <c r="R40" s="99"/>
      <c r="S40" s="99"/>
      <c r="T40" s="99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32" t="s">
        <v>9</v>
      </c>
      <c r="M41" s="132" t="s">
        <v>9</v>
      </c>
      <c r="N41" s="132" t="s">
        <v>9</v>
      </c>
      <c r="O41" s="99"/>
      <c r="P41" s="99"/>
      <c r="Q41" s="99"/>
      <c r="R41" s="99"/>
      <c r="S41" s="99"/>
      <c r="T41" s="99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32" t="s">
        <v>9</v>
      </c>
      <c r="M42" s="132" t="s">
        <v>9</v>
      </c>
      <c r="N42" s="132" t="s">
        <v>9</v>
      </c>
      <c r="O42" s="99"/>
      <c r="P42" s="99"/>
      <c r="Q42" s="99"/>
      <c r="R42" s="99"/>
      <c r="S42" s="99"/>
      <c r="T42" s="99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15"/>
      <c r="V43" s="15"/>
      <c r="W43" s="85" t="s">
        <v>11</v>
      </c>
      <c r="X43" s="85" t="s">
        <v>11</v>
      </c>
      <c r="Y43" s="85" t="s">
        <v>11</v>
      </c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72" t="s">
        <v>10</v>
      </c>
      <c r="V44" s="72" t="s">
        <v>10</v>
      </c>
      <c r="W44" s="72" t="s">
        <v>10</v>
      </c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72" t="s">
        <v>9</v>
      </c>
      <c r="V45" s="72" t="s">
        <v>9</v>
      </c>
      <c r="W45" s="72" t="s">
        <v>9</v>
      </c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72"/>
      <c r="V46" s="72"/>
      <c r="W46" s="72"/>
      <c r="X46" s="72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131" t="s">
        <v>9</v>
      </c>
      <c r="R47" s="131" t="s">
        <v>9</v>
      </c>
      <c r="S47" s="99"/>
      <c r="T47" s="99"/>
      <c r="U47" s="15"/>
      <c r="V47" s="15"/>
      <c r="W47" s="15"/>
      <c r="X47" s="15"/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"/>
      <c r="V52" s="1"/>
      <c r="W52" s="93" t="s">
        <v>11</v>
      </c>
      <c r="X52" s="93" t="s">
        <v>11</v>
      </c>
      <c r="Y52" s="93" t="s">
        <v>11</v>
      </c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33" t="s">
        <v>10</v>
      </c>
      <c r="M53" s="133" t="s">
        <v>10</v>
      </c>
      <c r="N53" s="103"/>
      <c r="O53" s="103"/>
      <c r="P53" s="103"/>
      <c r="Q53" s="103"/>
      <c r="R53" s="103"/>
      <c r="S53" s="103"/>
      <c r="T53" s="103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34" t="s">
        <v>10</v>
      </c>
      <c r="M54" s="134" t="s">
        <v>10</v>
      </c>
      <c r="N54" s="103"/>
      <c r="O54" s="103"/>
      <c r="P54" s="134" t="s">
        <v>10</v>
      </c>
      <c r="Q54" s="134" t="s">
        <v>10</v>
      </c>
      <c r="R54" s="103"/>
      <c r="S54" s="103"/>
      <c r="T54" s="103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34" t="s">
        <v>10</v>
      </c>
      <c r="N55" s="134" t="s">
        <v>10</v>
      </c>
      <c r="O55" s="103"/>
      <c r="P55" s="134" t="s">
        <v>10</v>
      </c>
      <c r="Q55" s="103"/>
      <c r="R55" s="103"/>
      <c r="S55" s="103"/>
      <c r="T55" s="103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34" t="s">
        <v>10</v>
      </c>
      <c r="O56" s="134" t="s">
        <v>10</v>
      </c>
      <c r="P56" s="103"/>
      <c r="Q56" s="103"/>
      <c r="R56" s="103"/>
      <c r="S56" s="103"/>
      <c r="T56" s="103"/>
      <c r="U56" s="94" t="s">
        <v>10</v>
      </c>
      <c r="V56" s="94" t="s">
        <v>10</v>
      </c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95" t="s">
        <v>10</v>
      </c>
      <c r="V57" s="95" t="s">
        <v>10</v>
      </c>
      <c r="W57" s="95" t="s">
        <v>10</v>
      </c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33" t="s">
        <v>9</v>
      </c>
      <c r="M58" s="103"/>
      <c r="N58" s="103"/>
      <c r="O58" s="103"/>
      <c r="P58" s="103"/>
      <c r="Q58" s="103"/>
      <c r="R58" s="103"/>
      <c r="S58" s="103"/>
      <c r="T58" s="103"/>
      <c r="U58" s="88" t="s">
        <v>9</v>
      </c>
      <c r="V58" s="88" t="s">
        <v>9</v>
      </c>
      <c r="W58" s="88" t="s">
        <v>9</v>
      </c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88" t="s">
        <v>9</v>
      </c>
      <c r="V59" s="88" t="s">
        <v>105</v>
      </c>
      <c r="W59" s="88" t="s">
        <v>105</v>
      </c>
      <c r="X59" s="88" t="s">
        <v>105</v>
      </c>
      <c r="Y59" s="88" t="s">
        <v>105</v>
      </c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88" t="s">
        <v>9</v>
      </c>
      <c r="V60" s="88" t="s">
        <v>105</v>
      </c>
      <c r="W60" s="88"/>
      <c r="X60" s="88" t="s">
        <v>105</v>
      </c>
      <c r="Y60" s="88" t="s">
        <v>105</v>
      </c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107</v>
      </c>
      <c r="D63" s="112" t="s">
        <v>15</v>
      </c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35"/>
      <c r="M63" s="135"/>
      <c r="N63" s="135"/>
      <c r="O63" s="135"/>
      <c r="P63" s="135"/>
      <c r="Q63" s="135"/>
      <c r="R63" s="135"/>
      <c r="S63" s="135"/>
      <c r="T63" s="135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"/>
      <c r="V64" s="92"/>
      <c r="W64" s="92"/>
      <c r="X64" s="92"/>
      <c r="Y64" s="92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4">
        <f>COUNTIF(D5:D64, "X")</f>
        <v>27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B66D-D4CC-4591-8963-E16895C99239}">
  <dimension ref="A1:AA66"/>
  <sheetViews>
    <sheetView topLeftCell="A4" zoomScale="109" zoomScaleNormal="135" workbookViewId="0">
      <selection activeCell="AB12" sqref="AB12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104"/>
      <c r="R5" s="104"/>
      <c r="S5" s="104"/>
      <c r="T5" s="97"/>
      <c r="U5" s="104"/>
      <c r="V5" s="104"/>
      <c r="W5" s="97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24" t="s">
        <v>11</v>
      </c>
      <c r="M9" s="99"/>
      <c r="N9" s="99"/>
      <c r="O9" s="99"/>
      <c r="P9" s="99"/>
      <c r="Q9" s="124" t="s">
        <v>12</v>
      </c>
      <c r="R9" s="99"/>
      <c r="S9" s="99"/>
      <c r="T9" s="99"/>
      <c r="U9" s="99"/>
      <c r="V9" s="124" t="s">
        <v>11</v>
      </c>
      <c r="W9" s="124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24" t="s">
        <v>12</v>
      </c>
      <c r="M10" s="99"/>
      <c r="N10" s="99"/>
      <c r="O10" s="99"/>
      <c r="P10" s="99"/>
      <c r="Q10" s="124" t="s">
        <v>11</v>
      </c>
      <c r="R10" s="99"/>
      <c r="S10" s="99"/>
      <c r="T10" s="99"/>
      <c r="U10" s="99"/>
      <c r="V10" s="124" t="s">
        <v>12</v>
      </c>
      <c r="W10" s="99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25" t="s">
        <v>12</v>
      </c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25" t="s">
        <v>12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26" t="s">
        <v>11</v>
      </c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26" t="s">
        <v>11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26" t="s">
        <v>11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27" t="s">
        <v>12</v>
      </c>
      <c r="O18" s="127" t="s">
        <v>12</v>
      </c>
      <c r="P18" s="99"/>
      <c r="Q18" s="99"/>
      <c r="R18" s="99"/>
      <c r="S18" s="99"/>
      <c r="T18" s="99"/>
      <c r="U18" s="99"/>
      <c r="V18" s="99"/>
      <c r="W18" s="99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27" t="s">
        <v>12</v>
      </c>
      <c r="N19" s="127" t="s">
        <v>12</v>
      </c>
      <c r="O19" s="127" t="s">
        <v>12</v>
      </c>
      <c r="P19" s="99"/>
      <c r="Q19" s="99"/>
      <c r="R19" s="99"/>
      <c r="S19" s="99"/>
      <c r="T19" s="99"/>
      <c r="U19" s="99"/>
      <c r="V19" s="99"/>
      <c r="W19" s="99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27" t="s">
        <v>12</v>
      </c>
      <c r="N20" s="127" t="s">
        <v>12</v>
      </c>
      <c r="O20" s="127" t="s">
        <v>12</v>
      </c>
      <c r="P20" s="99"/>
      <c r="Q20" s="99"/>
      <c r="R20" s="99"/>
      <c r="S20" s="99"/>
      <c r="T20" s="99"/>
      <c r="U20" s="99"/>
      <c r="V20" s="99"/>
      <c r="W20" s="99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27" t="s">
        <v>12</v>
      </c>
      <c r="N21" s="127" t="s">
        <v>12</v>
      </c>
      <c r="O21" s="127" t="s">
        <v>12</v>
      </c>
      <c r="P21" s="99"/>
      <c r="Q21" s="99"/>
      <c r="R21" s="99"/>
      <c r="S21" s="99"/>
      <c r="T21" s="99"/>
      <c r="U21" s="99"/>
      <c r="V21" s="99"/>
      <c r="W21" s="99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23" t="s">
        <v>12</v>
      </c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23" t="s">
        <v>12</v>
      </c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23" t="s">
        <v>12</v>
      </c>
      <c r="M24" s="123" t="s">
        <v>12</v>
      </c>
      <c r="N24" s="123" t="s">
        <v>12</v>
      </c>
      <c r="O24" s="123" t="s">
        <v>12</v>
      </c>
      <c r="P24" s="99"/>
      <c r="Q24" s="99"/>
      <c r="R24" s="99"/>
      <c r="S24" s="99"/>
      <c r="T24" s="99"/>
      <c r="U24" s="99"/>
      <c r="V24" s="99"/>
      <c r="W24" s="99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28" t="s">
        <v>10</v>
      </c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28" t="s">
        <v>10</v>
      </c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28" t="s">
        <v>10</v>
      </c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29" t="s">
        <v>11</v>
      </c>
      <c r="M28" s="129" t="s">
        <v>11</v>
      </c>
      <c r="N28" s="129" t="s">
        <v>11</v>
      </c>
      <c r="O28" s="99"/>
      <c r="P28" s="99"/>
      <c r="Q28" s="99"/>
      <c r="R28" s="99"/>
      <c r="S28" s="99"/>
      <c r="T28" s="99"/>
      <c r="U28" s="99"/>
      <c r="V28" s="99"/>
      <c r="W28" s="99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30"/>
      <c r="M31" s="130"/>
      <c r="N31" s="130"/>
      <c r="O31" s="99"/>
      <c r="P31" s="99"/>
      <c r="Q31" s="99"/>
      <c r="R31" s="99"/>
      <c r="S31" s="99"/>
      <c r="T31" s="99"/>
      <c r="U31" s="99"/>
      <c r="V31" s="99"/>
      <c r="W31" s="99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26" t="s">
        <v>9</v>
      </c>
      <c r="M33" s="99"/>
      <c r="N33" s="99"/>
      <c r="O33" s="99"/>
      <c r="P33" s="99"/>
      <c r="Q33" s="126" t="s">
        <v>9</v>
      </c>
      <c r="R33" s="99"/>
      <c r="S33" s="99"/>
      <c r="T33" s="99"/>
      <c r="U33" s="99"/>
      <c r="V33" s="126" t="s">
        <v>9</v>
      </c>
      <c r="W33" s="126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31" t="s">
        <v>10</v>
      </c>
      <c r="N35" s="131" t="s">
        <v>10</v>
      </c>
      <c r="O35" s="99"/>
      <c r="P35" s="99"/>
      <c r="Q35" s="99"/>
      <c r="R35" s="99"/>
      <c r="S35" s="99"/>
      <c r="T35" s="99"/>
      <c r="U35" s="99"/>
      <c r="V35" s="99"/>
      <c r="W35" s="99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31" t="s">
        <v>10</v>
      </c>
      <c r="N36" s="131" t="s">
        <v>10</v>
      </c>
      <c r="O36" s="99"/>
      <c r="P36" s="99"/>
      <c r="Q36" s="99"/>
      <c r="R36" s="99"/>
      <c r="S36" s="99"/>
      <c r="T36" s="99"/>
      <c r="U36" s="99"/>
      <c r="V36" s="99"/>
      <c r="W36" s="99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31" t="s">
        <v>10</v>
      </c>
      <c r="O37" s="131" t="s">
        <v>10</v>
      </c>
      <c r="P37" s="131" t="s">
        <v>10</v>
      </c>
      <c r="Q37" s="99"/>
      <c r="R37" s="99"/>
      <c r="S37" s="99"/>
      <c r="T37" s="99"/>
      <c r="U37" s="99"/>
      <c r="V37" s="99"/>
      <c r="W37" s="99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31" t="s">
        <v>10</v>
      </c>
      <c r="O38" s="131" t="s">
        <v>10</v>
      </c>
      <c r="P38" s="131" t="s">
        <v>10</v>
      </c>
      <c r="Q38" s="131" t="s">
        <v>10</v>
      </c>
      <c r="R38" s="99"/>
      <c r="S38" s="99"/>
      <c r="T38" s="99"/>
      <c r="U38" s="99"/>
      <c r="V38" s="99"/>
      <c r="W38" s="99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32" t="s">
        <v>9</v>
      </c>
      <c r="M39" s="132" t="s">
        <v>9</v>
      </c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32" t="s">
        <v>9</v>
      </c>
      <c r="M40" s="132" t="s">
        <v>9</v>
      </c>
      <c r="N40" s="132" t="s">
        <v>9</v>
      </c>
      <c r="O40" s="99"/>
      <c r="P40" s="99"/>
      <c r="Q40" s="99"/>
      <c r="R40" s="99"/>
      <c r="S40" s="99"/>
      <c r="T40" s="99"/>
      <c r="U40" s="99"/>
      <c r="V40" s="99"/>
      <c r="W40" s="99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32" t="s">
        <v>9</v>
      </c>
      <c r="M41" s="132" t="s">
        <v>9</v>
      </c>
      <c r="N41" s="132" t="s">
        <v>9</v>
      </c>
      <c r="O41" s="99"/>
      <c r="P41" s="99"/>
      <c r="Q41" s="99"/>
      <c r="R41" s="99"/>
      <c r="S41" s="99"/>
      <c r="T41" s="99"/>
      <c r="U41" s="99"/>
      <c r="V41" s="99"/>
      <c r="W41" s="99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32" t="s">
        <v>9</v>
      </c>
      <c r="M42" s="132" t="s">
        <v>9</v>
      </c>
      <c r="N42" s="132" t="s">
        <v>9</v>
      </c>
      <c r="O42" s="99"/>
      <c r="P42" s="99"/>
      <c r="Q42" s="99"/>
      <c r="R42" s="99"/>
      <c r="S42" s="99"/>
      <c r="T42" s="99"/>
      <c r="U42" s="99"/>
      <c r="V42" s="99"/>
      <c r="W42" s="99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139" t="s">
        <v>11</v>
      </c>
      <c r="X43" s="85" t="s">
        <v>11</v>
      </c>
      <c r="Y43" s="85" t="s">
        <v>11</v>
      </c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105" t="s">
        <v>10</v>
      </c>
      <c r="V44" s="105" t="s">
        <v>10</v>
      </c>
      <c r="W44" s="105" t="s">
        <v>10</v>
      </c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105" t="s">
        <v>9</v>
      </c>
      <c r="V45" s="105" t="s">
        <v>9</v>
      </c>
      <c r="W45" s="105" t="s">
        <v>9</v>
      </c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105"/>
      <c r="V46" s="105"/>
      <c r="W46" s="105"/>
      <c r="X46" s="72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131" t="s">
        <v>9</v>
      </c>
      <c r="R47" s="131" t="s">
        <v>9</v>
      </c>
      <c r="S47" s="99"/>
      <c r="T47" s="99"/>
      <c r="U47" s="99"/>
      <c r="V47" s="99"/>
      <c r="W47" s="99"/>
      <c r="X47" s="15"/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140"/>
      <c r="W50" s="140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41" t="s">
        <v>11</v>
      </c>
      <c r="X52" s="93" t="s">
        <v>11</v>
      </c>
      <c r="Y52" s="93" t="s">
        <v>11</v>
      </c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33" t="s">
        <v>10</v>
      </c>
      <c r="M53" s="133" t="s">
        <v>10</v>
      </c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34" t="s">
        <v>10</v>
      </c>
      <c r="M54" s="134" t="s">
        <v>10</v>
      </c>
      <c r="N54" s="103"/>
      <c r="O54" s="103"/>
      <c r="P54" s="134" t="s">
        <v>10</v>
      </c>
      <c r="Q54" s="134" t="s">
        <v>10</v>
      </c>
      <c r="R54" s="103"/>
      <c r="S54" s="103"/>
      <c r="T54" s="103"/>
      <c r="U54" s="103"/>
      <c r="V54" s="103"/>
      <c r="W54" s="103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34" t="s">
        <v>10</v>
      </c>
      <c r="N55" s="134" t="s">
        <v>10</v>
      </c>
      <c r="O55" s="103"/>
      <c r="P55" s="134" t="s">
        <v>10</v>
      </c>
      <c r="Q55" s="103"/>
      <c r="R55" s="103"/>
      <c r="S55" s="103"/>
      <c r="T55" s="103"/>
      <c r="U55" s="103"/>
      <c r="V55" s="103"/>
      <c r="W55" s="103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34" t="s">
        <v>10</v>
      </c>
      <c r="O56" s="134" t="s">
        <v>10</v>
      </c>
      <c r="P56" s="103"/>
      <c r="Q56" s="103"/>
      <c r="R56" s="103"/>
      <c r="S56" s="103"/>
      <c r="T56" s="103"/>
      <c r="U56" s="134" t="s">
        <v>10</v>
      </c>
      <c r="V56" s="134" t="s">
        <v>10</v>
      </c>
      <c r="W56" s="103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42" t="s">
        <v>10</v>
      </c>
      <c r="V57" s="142" t="s">
        <v>10</v>
      </c>
      <c r="W57" s="142" t="s">
        <v>10</v>
      </c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33" t="s">
        <v>9</v>
      </c>
      <c r="M58" s="103"/>
      <c r="N58" s="103"/>
      <c r="O58" s="103"/>
      <c r="P58" s="103"/>
      <c r="Q58" s="103"/>
      <c r="R58" s="103"/>
      <c r="S58" s="103"/>
      <c r="T58" s="103"/>
      <c r="U58" s="133" t="s">
        <v>9</v>
      </c>
      <c r="V58" s="133" t="s">
        <v>9</v>
      </c>
      <c r="W58" s="133" t="s">
        <v>9</v>
      </c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33" t="s">
        <v>9</v>
      </c>
      <c r="V59" s="133" t="s">
        <v>105</v>
      </c>
      <c r="W59" s="133" t="s">
        <v>105</v>
      </c>
      <c r="X59" s="88" t="s">
        <v>105</v>
      </c>
      <c r="Y59" s="88" t="s">
        <v>105</v>
      </c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33" t="s">
        <v>9</v>
      </c>
      <c r="V60" s="133" t="s">
        <v>105</v>
      </c>
      <c r="W60" s="133"/>
      <c r="X60" s="88" t="s">
        <v>105</v>
      </c>
      <c r="Y60" s="88" t="s">
        <v>105</v>
      </c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43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107</v>
      </c>
      <c r="D63" s="112" t="s">
        <v>15</v>
      </c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36"/>
      <c r="W64" s="136"/>
      <c r="X64" s="92"/>
      <c r="Y64" s="92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4">
        <f>COUNTIF(D5:D64, "X")</f>
        <v>27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6C93-7791-49EE-B20B-3045D2F36383}">
  <dimension ref="A1:AA66"/>
  <sheetViews>
    <sheetView zoomScale="109" zoomScaleNormal="135" workbookViewId="0">
      <selection activeCell="T16" sqref="T16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27" ht="15" thickTop="1" x14ac:dyDescent="0.35">
      <c r="A2" s="151" t="s">
        <v>1</v>
      </c>
      <c r="B2" s="152"/>
      <c r="C2" s="157" t="s">
        <v>2</v>
      </c>
      <c r="D2" s="160" t="s">
        <v>3</v>
      </c>
      <c r="E2" s="160"/>
      <c r="F2" s="160"/>
      <c r="G2" s="161"/>
      <c r="H2" s="164" t="s">
        <v>4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5"/>
    </row>
    <row r="3" spans="1:27" x14ac:dyDescent="0.35">
      <c r="A3" s="153"/>
      <c r="B3" s="154"/>
      <c r="C3" s="158"/>
      <c r="D3" s="162"/>
      <c r="E3" s="162"/>
      <c r="F3" s="162"/>
      <c r="G3" s="163"/>
      <c r="H3" s="166" t="s">
        <v>5</v>
      </c>
      <c r="I3" s="162"/>
      <c r="J3" s="162"/>
      <c r="K3" s="162"/>
      <c r="L3" s="162"/>
      <c r="M3" s="162" t="s">
        <v>6</v>
      </c>
      <c r="N3" s="162"/>
      <c r="O3" s="162"/>
      <c r="P3" s="162"/>
      <c r="Q3" s="162"/>
      <c r="R3" s="162" t="s">
        <v>7</v>
      </c>
      <c r="S3" s="162"/>
      <c r="T3" s="162"/>
      <c r="U3" s="162"/>
      <c r="V3" s="162"/>
      <c r="W3" s="162" t="s">
        <v>8</v>
      </c>
      <c r="X3" s="162"/>
      <c r="Y3" s="162"/>
      <c r="Z3" s="162"/>
      <c r="AA3" s="167"/>
    </row>
    <row r="4" spans="1:27" ht="15" thickBot="1" x14ac:dyDescent="0.4">
      <c r="A4" s="155"/>
      <c r="B4" s="156"/>
      <c r="C4" s="15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104"/>
      <c r="R5" s="104"/>
      <c r="S5" s="104"/>
      <c r="T5" s="97"/>
      <c r="U5" s="104"/>
      <c r="V5" s="104"/>
      <c r="W5" s="97"/>
      <c r="X5" s="104"/>
      <c r="Y5" s="104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24" t="s">
        <v>11</v>
      </c>
      <c r="M9" s="99"/>
      <c r="N9" s="99"/>
      <c r="O9" s="99"/>
      <c r="P9" s="99"/>
      <c r="Q9" s="124" t="s">
        <v>12</v>
      </c>
      <c r="R9" s="99"/>
      <c r="S9" s="99"/>
      <c r="T9" s="99"/>
      <c r="U9" s="99"/>
      <c r="V9" s="124" t="s">
        <v>11</v>
      </c>
      <c r="W9" s="124" t="s">
        <v>9</v>
      </c>
      <c r="X9" s="124" t="s">
        <v>9</v>
      </c>
      <c r="Y9" s="124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24" t="s">
        <v>12</v>
      </c>
      <c r="M10" s="99"/>
      <c r="N10" s="99"/>
      <c r="O10" s="99"/>
      <c r="P10" s="99"/>
      <c r="Q10" s="124" t="s">
        <v>11</v>
      </c>
      <c r="R10" s="99"/>
      <c r="S10" s="99"/>
      <c r="T10" s="99"/>
      <c r="U10" s="99"/>
      <c r="V10" s="124" t="s">
        <v>12</v>
      </c>
      <c r="W10" s="99"/>
      <c r="X10" s="99"/>
      <c r="Y10" s="124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25" t="s">
        <v>12</v>
      </c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25" t="s">
        <v>12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26" t="s">
        <v>11</v>
      </c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26" t="s">
        <v>11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26" t="s">
        <v>11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27" t="s">
        <v>12</v>
      </c>
      <c r="O18" s="127" t="s">
        <v>12</v>
      </c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27" t="s">
        <v>12</v>
      </c>
      <c r="N19" s="127" t="s">
        <v>12</v>
      </c>
      <c r="O19" s="127" t="s">
        <v>12</v>
      </c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27" t="s">
        <v>12</v>
      </c>
      <c r="N20" s="127" t="s">
        <v>12</v>
      </c>
      <c r="O20" s="127" t="s">
        <v>12</v>
      </c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27" t="s">
        <v>12</v>
      </c>
      <c r="N21" s="127" t="s">
        <v>12</v>
      </c>
      <c r="O21" s="127" t="s">
        <v>12</v>
      </c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23" t="s">
        <v>12</v>
      </c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23" t="s">
        <v>12</v>
      </c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23" t="s">
        <v>12</v>
      </c>
      <c r="M24" s="123" t="s">
        <v>12</v>
      </c>
      <c r="N24" s="123" t="s">
        <v>12</v>
      </c>
      <c r="O24" s="123" t="s">
        <v>12</v>
      </c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28" t="s">
        <v>10</v>
      </c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28" t="s">
        <v>10</v>
      </c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28" t="s">
        <v>10</v>
      </c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29" t="s">
        <v>11</v>
      </c>
      <c r="M28" s="129" t="s">
        <v>11</v>
      </c>
      <c r="N28" s="129" t="s">
        <v>11</v>
      </c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30"/>
      <c r="M31" s="130"/>
      <c r="N31" s="130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99"/>
      <c r="Y32" s="99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26" t="s">
        <v>9</v>
      </c>
      <c r="M33" s="99"/>
      <c r="N33" s="99"/>
      <c r="O33" s="99"/>
      <c r="P33" s="99"/>
      <c r="Q33" s="126" t="s">
        <v>9</v>
      </c>
      <c r="R33" s="99"/>
      <c r="S33" s="99"/>
      <c r="T33" s="99"/>
      <c r="U33" s="99"/>
      <c r="V33" s="126" t="s">
        <v>9</v>
      </c>
      <c r="W33" s="126" t="s">
        <v>9</v>
      </c>
      <c r="X33" s="126" t="s">
        <v>9</v>
      </c>
      <c r="Y33" s="99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31" t="s">
        <v>10</v>
      </c>
      <c r="N35" s="131" t="s">
        <v>10</v>
      </c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31" t="s">
        <v>10</v>
      </c>
      <c r="N36" s="131" t="s">
        <v>10</v>
      </c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31" t="s">
        <v>10</v>
      </c>
      <c r="O37" s="131" t="s">
        <v>10</v>
      </c>
      <c r="P37" s="131" t="s">
        <v>10</v>
      </c>
      <c r="Q37" s="99"/>
      <c r="R37" s="99"/>
      <c r="S37" s="99"/>
      <c r="T37" s="99"/>
      <c r="U37" s="99"/>
      <c r="V37" s="99"/>
      <c r="W37" s="99"/>
      <c r="X37" s="99"/>
      <c r="Y37" s="99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31" t="s">
        <v>10</v>
      </c>
      <c r="O38" s="131" t="s">
        <v>10</v>
      </c>
      <c r="P38" s="131" t="s">
        <v>10</v>
      </c>
      <c r="Q38" s="131" t="s">
        <v>10</v>
      </c>
      <c r="R38" s="99"/>
      <c r="S38" s="99"/>
      <c r="T38" s="99"/>
      <c r="U38" s="99"/>
      <c r="V38" s="99"/>
      <c r="W38" s="99"/>
      <c r="X38" s="99"/>
      <c r="Y38" s="99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32" t="s">
        <v>9</v>
      </c>
      <c r="M39" s="132" t="s">
        <v>9</v>
      </c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32" t="s">
        <v>9</v>
      </c>
      <c r="M40" s="132" t="s">
        <v>9</v>
      </c>
      <c r="N40" s="132" t="s">
        <v>9</v>
      </c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32" t="s">
        <v>9</v>
      </c>
      <c r="M41" s="132" t="s">
        <v>9</v>
      </c>
      <c r="N41" s="132" t="s">
        <v>9</v>
      </c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32" t="s">
        <v>9</v>
      </c>
      <c r="M42" s="132" t="s">
        <v>9</v>
      </c>
      <c r="N42" s="132" t="s">
        <v>9</v>
      </c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139" t="s">
        <v>11</v>
      </c>
      <c r="X43" s="139" t="s">
        <v>11</v>
      </c>
      <c r="Y43" s="139" t="s">
        <v>11</v>
      </c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105" t="s">
        <v>10</v>
      </c>
      <c r="V44" s="105" t="s">
        <v>10</v>
      </c>
      <c r="W44" s="105" t="s">
        <v>10</v>
      </c>
      <c r="X44" s="99"/>
      <c r="Y44" s="99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105" t="s">
        <v>9</v>
      </c>
      <c r="V45" s="105" t="s">
        <v>9</v>
      </c>
      <c r="W45" s="105" t="s">
        <v>9</v>
      </c>
      <c r="X45" s="99"/>
      <c r="Y45" s="99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105"/>
      <c r="V46" s="105"/>
      <c r="W46" s="105"/>
      <c r="X46" s="105"/>
      <c r="Y46" s="99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131" t="s">
        <v>9</v>
      </c>
      <c r="R47" s="131" t="s">
        <v>9</v>
      </c>
      <c r="S47" s="99"/>
      <c r="T47" s="99"/>
      <c r="U47" s="99"/>
      <c r="V47" s="99"/>
      <c r="W47" s="99"/>
      <c r="X47" s="99"/>
      <c r="Y47" s="99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140"/>
      <c r="W50" s="140"/>
      <c r="X50" s="140"/>
      <c r="Y50" s="140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41" t="s">
        <v>11</v>
      </c>
      <c r="X52" s="141" t="s">
        <v>11</v>
      </c>
      <c r="Y52" s="141" t="s">
        <v>11</v>
      </c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33" t="s">
        <v>10</v>
      </c>
      <c r="M53" s="133" t="s">
        <v>10</v>
      </c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34" t="s">
        <v>10</v>
      </c>
      <c r="M54" s="134" t="s">
        <v>10</v>
      </c>
      <c r="N54" s="103"/>
      <c r="O54" s="103"/>
      <c r="P54" s="134" t="s">
        <v>10</v>
      </c>
      <c r="Q54" s="134" t="s">
        <v>10</v>
      </c>
      <c r="R54" s="103"/>
      <c r="S54" s="103"/>
      <c r="T54" s="103"/>
      <c r="U54" s="103"/>
      <c r="V54" s="103"/>
      <c r="W54" s="103"/>
      <c r="X54" s="103"/>
      <c r="Y54" s="103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34" t="s">
        <v>10</v>
      </c>
      <c r="N55" s="134" t="s">
        <v>10</v>
      </c>
      <c r="O55" s="103"/>
      <c r="P55" s="134" t="s">
        <v>10</v>
      </c>
      <c r="Q55" s="103"/>
      <c r="R55" s="103"/>
      <c r="S55" s="103"/>
      <c r="T55" s="103"/>
      <c r="U55" s="103"/>
      <c r="V55" s="103"/>
      <c r="W55" s="103"/>
      <c r="X55" s="103"/>
      <c r="Y55" s="103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34" t="s">
        <v>10</v>
      </c>
      <c r="O56" s="134" t="s">
        <v>10</v>
      </c>
      <c r="P56" s="103"/>
      <c r="Q56" s="103"/>
      <c r="R56" s="103"/>
      <c r="S56" s="103"/>
      <c r="T56" s="103"/>
      <c r="U56" s="134" t="s">
        <v>10</v>
      </c>
      <c r="V56" s="134" t="s">
        <v>10</v>
      </c>
      <c r="W56" s="103"/>
      <c r="X56" s="103"/>
      <c r="Y56" s="103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42" t="s">
        <v>10</v>
      </c>
      <c r="V57" s="142" t="s">
        <v>10</v>
      </c>
      <c r="W57" s="142" t="s">
        <v>10</v>
      </c>
      <c r="X57" s="103"/>
      <c r="Y57" s="103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33" t="s">
        <v>9</v>
      </c>
      <c r="M58" s="103"/>
      <c r="N58" s="103"/>
      <c r="O58" s="103"/>
      <c r="P58" s="103"/>
      <c r="Q58" s="103"/>
      <c r="R58" s="103"/>
      <c r="S58" s="103"/>
      <c r="T58" s="103"/>
      <c r="U58" s="133" t="s">
        <v>9</v>
      </c>
      <c r="V58" s="133" t="s">
        <v>9</v>
      </c>
      <c r="W58" s="133" t="s">
        <v>9</v>
      </c>
      <c r="X58" s="103"/>
      <c r="Y58" s="103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33" t="s">
        <v>9</v>
      </c>
      <c r="V59" s="133" t="s">
        <v>105</v>
      </c>
      <c r="W59" s="133" t="s">
        <v>105</v>
      </c>
      <c r="X59" s="133" t="s">
        <v>105</v>
      </c>
      <c r="Y59" s="133" t="s">
        <v>105</v>
      </c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33" t="s">
        <v>9</v>
      </c>
      <c r="V60" s="133" t="s">
        <v>105</v>
      </c>
      <c r="W60" s="133"/>
      <c r="X60" s="133" t="s">
        <v>105</v>
      </c>
      <c r="Y60" s="133" t="s">
        <v>105</v>
      </c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43"/>
      <c r="X61" s="143"/>
      <c r="Y61" s="103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68"/>
      <c r="Y62" s="168"/>
      <c r="Z62" s="1"/>
      <c r="AA62" s="3"/>
    </row>
    <row r="63" spans="1:27" x14ac:dyDescent="0.35">
      <c r="A63" s="31" t="s">
        <v>100</v>
      </c>
      <c r="B63" s="56">
        <v>1</v>
      </c>
      <c r="C63" s="33" t="s">
        <v>107</v>
      </c>
      <c r="D63" s="112" t="s">
        <v>15</v>
      </c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36"/>
      <c r="W64" s="136"/>
      <c r="X64" s="136"/>
      <c r="Y64" s="136"/>
      <c r="Z64" s="1"/>
      <c r="AA64" s="3"/>
    </row>
    <row r="65" spans="1:27" ht="15" thickBot="1" x14ac:dyDescent="0.4">
      <c r="A65" s="144" t="e">
        <f>+B38:AA68</f>
        <v>#VALUE!</v>
      </c>
      <c r="B65" s="145"/>
      <c r="C65" s="34" t="s">
        <v>42</v>
      </c>
      <c r="D65" s="14">
        <f>COUNTIF(D5:D64, "X")</f>
        <v>27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547F-5D58-4B4F-B851-42D3AF5B3391}">
  <dimension ref="A1:B6"/>
  <sheetViews>
    <sheetView tabSelected="1" workbookViewId="0">
      <selection activeCell="D13" sqref="D13"/>
    </sheetView>
  </sheetViews>
  <sheetFormatPr baseColWidth="10" defaultRowHeight="14.5" x14ac:dyDescent="0.35"/>
  <cols>
    <col min="2" max="2" width="30.81640625" bestFit="1" customWidth="1"/>
  </cols>
  <sheetData>
    <row r="1" spans="1:2" ht="15.5" thickTop="1" thickBot="1" x14ac:dyDescent="0.4">
      <c r="A1" s="173" t="s">
        <v>108</v>
      </c>
      <c r="B1" s="172" t="s">
        <v>109</v>
      </c>
    </row>
    <row r="2" spans="1:2" ht="15" thickTop="1" x14ac:dyDescent="0.35">
      <c r="A2" s="174" t="s">
        <v>9</v>
      </c>
      <c r="B2" s="169" t="s">
        <v>110</v>
      </c>
    </row>
    <row r="3" spans="1:2" x14ac:dyDescent="0.35">
      <c r="A3" s="175" t="s">
        <v>10</v>
      </c>
      <c r="B3" s="170" t="s">
        <v>111</v>
      </c>
    </row>
    <row r="4" spans="1:2" x14ac:dyDescent="0.35">
      <c r="A4" s="175" t="s">
        <v>11</v>
      </c>
      <c r="B4" s="170" t="s">
        <v>112</v>
      </c>
    </row>
    <row r="5" spans="1:2" ht="15" thickBot="1" x14ac:dyDescent="0.4">
      <c r="A5" s="176" t="s">
        <v>12</v>
      </c>
      <c r="B5" s="171" t="s">
        <v>113</v>
      </c>
    </row>
    <row r="6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Diagrama Dia 1</vt:lpstr>
      <vt:lpstr>Diagrama Dia 2</vt:lpstr>
      <vt:lpstr>Diagrama Dia 3</vt:lpstr>
      <vt:lpstr>Diagrama Dia 4</vt:lpstr>
      <vt:lpstr>Diagrama Dia 5</vt:lpstr>
      <vt:lpstr>Diagrama Dia 6</vt:lpstr>
      <vt:lpstr>Diagrama Dia 7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2025-04-08T09:16:06Z</dcterms:created>
  <dcterms:modified xsi:type="dcterms:W3CDTF">2025-05-11T18:40:06Z</dcterms:modified>
</cp:coreProperties>
</file>