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D65" i="2" l="1"/>
  <c r="D64" i="2"/>
  <c r="AA17" i="2" l="1"/>
  <c r="AA42" i="2"/>
  <c r="AA43" i="2"/>
  <c r="F9" i="2" l="1"/>
  <c r="F11" i="2"/>
  <c r="F12" i="2"/>
  <c r="F13" i="2"/>
  <c r="F14" i="2"/>
  <c r="F16" i="2"/>
  <c r="F17" i="2"/>
  <c r="F8" i="2"/>
  <c r="F7" i="2"/>
  <c r="D17" i="2" l="1"/>
  <c r="D9" i="2" l="1"/>
  <c r="P30" i="2" l="1"/>
  <c r="P56" i="2" l="1"/>
  <c r="P55" i="2"/>
  <c r="P28" i="2"/>
  <c r="P29" i="2"/>
  <c r="D46" i="2"/>
  <c r="D8" i="2"/>
  <c r="P17" i="2"/>
</calcChain>
</file>

<file path=xl/sharedStrings.xml><?xml version="1.0" encoding="utf-8"?>
<sst xmlns="http://schemas.openxmlformats.org/spreadsheetml/2006/main" count="347" uniqueCount="119">
  <si>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</si>
  <si>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</si>
  <si>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</si>
  <si>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</si>
  <si>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</si>
  <si>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</si>
  <si>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</si>
  <si>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</si>
  <si>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</si>
  <si>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</si>
  <si>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</si>
  <si>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</si>
  <si>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</si>
  <si>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</si>
  <si>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</si>
  <si>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</si>
  <si>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</si>
  <si>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</si>
  <si>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</si>
  <si>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</si>
  <si>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</si>
  <si>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</si>
  <si>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</si>
  <si>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</si>
  <si>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</si>
  <si>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</si>
  <si>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</si>
  <si>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</si>
  <si>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</si>
  <si>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</si>
  <si>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</si>
  <si>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</si>
  <si>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</si>
  <si>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</si>
  <si>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</si>
  <si>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</si>
  <si>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</si>
  <si>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</si>
  <si>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</si>
  <si>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</si>
  <si>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</si>
  <si>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</si>
  <si>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</si>
  <si>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</si>
  <si>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</si>
  <si>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</si>
  <si>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</si>
  <si>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</si>
  <si>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</si>
  <si>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</si>
  <si>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</si>
  <si>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</si>
  <si>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</si>
  <si>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</si>
  <si>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</si>
  <si>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</si>
  <si>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</si>
  <si>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</si>
  <si>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</si>
  <si>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</si>
  <si>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</si>
  <si>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</si>
  <si>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</si>
  <si>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</si>
  <si>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</si>
  <si>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</si>
  <si>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</si>
  <si>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</si>
  <si>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</si>
  <si>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</si>
  <si>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</si>
  <si>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</si>
  <si>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</si>
  <si>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</si>
  <si>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</si>
  <si>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</si>
  <si>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</si>
  <si>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</si>
  <si>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</si>
  <si>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</si>
  <si>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</si>
  <si>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</si>
  <si>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</si>
  <si>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</si>
  <si>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</si>
  <si>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</si>
  <si>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</si>
  <si>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</si>
  <si>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</si>
  <si>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</si>
  <si>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</si>
  <si>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</si>
  <si>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</si>
  <si>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</si>
  <si>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</si>
  <si>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</si>
  <si>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</si>
  <si>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</si>
  <si>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</si>
  <si>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</si>
  <si>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</si>
  <si>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</si>
  <si>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</si>
  <si>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</si>
  <si>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</si>
  <si>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</si>
  <si>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</si>
  <si>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</si>
  <si>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</si>
  <si>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</si>
  <si>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</si>
  <si>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</si>
  <si>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</si>
  <si>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</si>
  <si>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</si>
  <si>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phoneNumberHash</t>
  </si>
  <si>
    <t>questionID</t>
  </si>
  <si>
    <t>questionsToUsers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</si>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</sst>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8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977541</xdr:colOff>
      <xdr:row>18</xdr:row>
      <xdr:rowOff>32350</xdr:rowOff>
    </xdr:from>
    <xdr:ext cx="400050" cy="283609"/>
    <xdr:sp macro="" textlink="">
      <xdr:nvSpPr>
        <xdr:cNvPr id="28" name="TextBox 27"/>
        <xdr:cNvSpPr txBox="1"/>
      </xdr:nvSpPr>
      <xdr:spPr>
        <a:xfrm>
          <a:off x="3601246" y="346135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699077</xdr:colOff>
      <xdr:row>18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53213" y="34467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583141</xdr:colOff>
      <xdr:row>17</xdr:row>
      <xdr:rowOff>29634</xdr:rowOff>
    </xdr:from>
    <xdr:ext cx="607483" cy="283609"/>
    <xdr:sp macro="" textlink="">
      <xdr:nvSpPr>
        <xdr:cNvPr id="60" name="TextBox 59"/>
        <xdr:cNvSpPr txBox="1"/>
      </xdr:nvSpPr>
      <xdr:spPr>
        <a:xfrm>
          <a:off x="10527241" y="3268134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12</xdr:col>
      <xdr:colOff>20109</xdr:colOff>
      <xdr:row>28</xdr:row>
      <xdr:rowOff>185209</xdr:rowOff>
    </xdr:from>
    <xdr:ext cx="607483" cy="283609"/>
    <xdr:sp macro="" textlink="">
      <xdr:nvSpPr>
        <xdr:cNvPr id="67" name="TextBox 66"/>
        <xdr:cNvSpPr txBox="1"/>
      </xdr:nvSpPr>
      <xdr:spPr>
        <a:xfrm>
          <a:off x="10573809" y="5519209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bqID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18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7225" y="34617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17</xdr:row>
      <xdr:rowOff>178955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57728" y="3417455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topLeftCell="A8" zoomScale="80" zoomScaleNormal="80" workbookViewId="0">
      <selection activeCell="E23" sqref="E23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118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3" t="s">
        <v>116</v>
      </c>
      <c r="C5" s="12" t="s">
        <v>33</v>
      </c>
      <c r="D5" s="12" t="s">
        <v>43</v>
      </c>
      <c r="E5" s="28" t="s">
        <v>58</v>
      </c>
      <c r="F5" s="12" t="s">
        <v>33</v>
      </c>
      <c r="G5" s="29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76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44</v>
      </c>
      <c r="F8" s="10" t="str">
        <f>IF(ISNUMBER(SEARCH("NOT NULL",E8)),"X","")</f>
        <v>X</v>
      </c>
      <c r="G8" s="15"/>
    </row>
    <row r="9" spans="2:30" x14ac:dyDescent="0.25">
      <c r="B9" s="5" t="s">
        <v>104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81</v>
      </c>
      <c r="C10" s="10"/>
      <c r="D10" s="10" t="s">
        <v>46</v>
      </c>
      <c r="E10" s="13" t="s">
        <v>39</v>
      </c>
      <c r="F10" s="13" t="s">
        <v>33</v>
      </c>
      <c r="G10" s="6"/>
    </row>
    <row r="11" spans="2:30" x14ac:dyDescent="0.25">
      <c r="B11" s="5" t="s">
        <v>80</v>
      </c>
      <c r="C11" s="10"/>
      <c r="D11" s="10" t="s">
        <v>46</v>
      </c>
      <c r="E11" s="10"/>
      <c r="F11" s="10" t="str">
        <f t="shared" ref="F11:F14" si="1">IF(ISNUMBER(SEARCH("NOT NULL",E11)),"X","")</f>
        <v/>
      </c>
      <c r="G11" s="6"/>
    </row>
    <row r="12" spans="2:30" x14ac:dyDescent="0.25">
      <c r="B12" s="5" t="s">
        <v>82</v>
      </c>
      <c r="C12" s="10"/>
      <c r="D12" s="10" t="s">
        <v>38</v>
      </c>
      <c r="E12" s="13" t="s">
        <v>67</v>
      </c>
      <c r="F12" s="10" t="str">
        <f t="shared" si="1"/>
        <v>X</v>
      </c>
      <c r="G12" s="6" t="s">
        <v>66</v>
      </c>
    </row>
    <row r="13" spans="2:30" x14ac:dyDescent="0.25">
      <c r="B13" s="5" t="s">
        <v>77</v>
      </c>
      <c r="C13" s="10"/>
      <c r="D13" s="10" t="s">
        <v>38</v>
      </c>
      <c r="E13" s="13" t="s">
        <v>39</v>
      </c>
      <c r="F13" s="10" t="str">
        <f t="shared" si="1"/>
        <v>X</v>
      </c>
      <c r="G13" s="6"/>
    </row>
    <row r="14" spans="2:30" x14ac:dyDescent="0.25">
      <c r="B14" s="5" t="s">
        <v>78</v>
      </c>
      <c r="C14" s="10"/>
      <c r="D14" s="10" t="s">
        <v>56</v>
      </c>
      <c r="E14" s="10" t="s">
        <v>44</v>
      </c>
      <c r="F14" s="10" t="str">
        <f t="shared" si="1"/>
        <v>X</v>
      </c>
      <c r="G14" s="6" t="s">
        <v>65</v>
      </c>
      <c r="N14" s="16" t="s">
        <v>97</v>
      </c>
      <c r="Y14" s="30" t="s">
        <v>99</v>
      </c>
    </row>
    <row r="15" spans="2:30" x14ac:dyDescent="0.25">
      <c r="B15" s="25" t="s">
        <v>107</v>
      </c>
      <c r="D15" s="13" t="s">
        <v>57</v>
      </c>
      <c r="E15" s="13" t="s">
        <v>73</v>
      </c>
      <c r="F15" s="13"/>
      <c r="G15" s="6"/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64</v>
      </c>
      <c r="C16" s="10"/>
      <c r="D16" s="10" t="s">
        <v>38</v>
      </c>
      <c r="E16" s="13" t="s">
        <v>67</v>
      </c>
      <c r="F16" s="10" t="str">
        <f>IF(ISNUMBER(SEARCH("NOT NULL",E16)),"X","")</f>
        <v>X</v>
      </c>
      <c r="G16" s="6" t="s">
        <v>66</v>
      </c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88</v>
      </c>
      <c r="Z16" s="12" t="s">
        <v>33</v>
      </c>
      <c r="AA16" s="12" t="s">
        <v>43</v>
      </c>
      <c r="AB16" s="28" t="s">
        <v>87</v>
      </c>
      <c r="AC16" s="12" t="s">
        <v>33</v>
      </c>
      <c r="AD16" s="29"/>
    </row>
    <row r="17" spans="2:30" x14ac:dyDescent="0.25">
      <c r="B17" s="24" t="s">
        <v>75</v>
      </c>
      <c r="C17" s="11"/>
      <c r="D17" s="11" t="str">
        <f>P16</f>
        <v>INT</v>
      </c>
      <c r="E17" s="20" t="s">
        <v>45</v>
      </c>
      <c r="F17" s="11" t="str">
        <f>IF(ISNUMBER(SEARCH("NOT NULL",E17)),"X","")</f>
        <v/>
      </c>
      <c r="G17" s="8" t="s">
        <v>66</v>
      </c>
      <c r="N17" s="18" t="s">
        <v>116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84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89</v>
      </c>
      <c r="Z18" s="11"/>
      <c r="AA18" s="20" t="s">
        <v>53</v>
      </c>
      <c r="AB18" s="20" t="s">
        <v>39</v>
      </c>
      <c r="AC18" s="11" t="s">
        <v>33</v>
      </c>
      <c r="AD18" s="21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117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100</v>
      </c>
    </row>
    <row r="28" spans="2:30" x14ac:dyDescent="0.25">
      <c r="N28" s="5" t="s">
        <v>116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84</v>
      </c>
      <c r="Z29" s="12" t="s">
        <v>33</v>
      </c>
      <c r="AA29" s="12" t="s">
        <v>43</v>
      </c>
      <c r="AB29" s="28" t="s">
        <v>87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85</v>
      </c>
      <c r="Z30" s="11" t="s">
        <v>33</v>
      </c>
      <c r="AA30" s="11" t="s">
        <v>86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98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101</v>
      </c>
    </row>
    <row r="41" spans="2:30" x14ac:dyDescent="0.25">
      <c r="N41" s="3" t="s">
        <v>48</v>
      </c>
      <c r="O41" s="12" t="s">
        <v>33</v>
      </c>
      <c r="P41" s="12" t="s">
        <v>55</v>
      </c>
      <c r="Q41" s="28" t="s">
        <v>63</v>
      </c>
      <c r="R41" s="12" t="s">
        <v>33</v>
      </c>
      <c r="S41" s="29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105</v>
      </c>
      <c r="N42" s="5" t="s">
        <v>115</v>
      </c>
      <c r="O42" s="10"/>
      <c r="P42" s="10" t="s">
        <v>53</v>
      </c>
      <c r="Q42" s="13" t="s">
        <v>71</v>
      </c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70</v>
      </c>
      <c r="O43" s="10"/>
      <c r="P43" s="10" t="s">
        <v>54</v>
      </c>
      <c r="Q43" s="10" t="s">
        <v>39</v>
      </c>
      <c r="R43" s="10" t="s">
        <v>33</v>
      </c>
      <c r="S43" s="15"/>
      <c r="Y43" s="7" t="s">
        <v>84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104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25" t="s">
        <v>83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81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103</v>
      </c>
      <c r="O45" s="10"/>
      <c r="P45" s="10" t="s">
        <v>53</v>
      </c>
      <c r="Q45" s="10"/>
      <c r="R45" s="10"/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7" t="s">
        <v>79</v>
      </c>
      <c r="O46" s="11"/>
      <c r="P46" s="11" t="s">
        <v>57</v>
      </c>
      <c r="Q46" s="11" t="s">
        <v>61</v>
      </c>
      <c r="R46" s="11" t="s">
        <v>33</v>
      </c>
      <c r="S46" s="8" t="s">
        <v>66</v>
      </c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</row>
    <row r="48" spans="2:30" x14ac:dyDescent="0.25">
      <c r="B48" s="7" t="s">
        <v>102</v>
      </c>
      <c r="C48" s="11"/>
      <c r="D48" s="20" t="s">
        <v>53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94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90</v>
      </c>
      <c r="Z52" s="10" t="s">
        <v>33</v>
      </c>
      <c r="AA52" s="10" t="s">
        <v>92</v>
      </c>
      <c r="AB52" s="10" t="s">
        <v>71</v>
      </c>
      <c r="AC52" s="10" t="s">
        <v>33</v>
      </c>
      <c r="AD52" s="15"/>
    </row>
    <row r="53" spans="2:30" x14ac:dyDescent="0.25">
      <c r="N53" s="26" t="s">
        <v>106</v>
      </c>
      <c r="Y53" s="5" t="s">
        <v>91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96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N55" s="5" t="s">
        <v>104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57</v>
      </c>
      <c r="Q57" s="11" t="s">
        <v>61</v>
      </c>
      <c r="R57" s="11" t="s">
        <v>33</v>
      </c>
      <c r="S57" s="8" t="s">
        <v>66</v>
      </c>
    </row>
    <row r="61" spans="2:30" x14ac:dyDescent="0.25">
      <c r="B61" s="16" t="s">
        <v>114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108</v>
      </c>
      <c r="C63" s="12" t="s">
        <v>33</v>
      </c>
      <c r="D63" s="12" t="s">
        <v>55</v>
      </c>
      <c r="E63" s="28" t="s">
        <v>112</v>
      </c>
      <c r="F63" s="12" t="s">
        <v>33</v>
      </c>
      <c r="G63" s="29"/>
    </row>
    <row r="64" spans="2:30" x14ac:dyDescent="0.25">
      <c r="B64" s="25" t="s">
        <v>104</v>
      </c>
      <c r="C64" s="10"/>
      <c r="D64" s="10" t="str">
        <f>D44</f>
        <v>MEDIUMINT</v>
      </c>
      <c r="E64" s="10" t="s">
        <v>113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113</v>
      </c>
      <c r="F65" s="13" t="s">
        <v>33</v>
      </c>
      <c r="G65" s="15"/>
    </row>
    <row r="66" spans="2:7" x14ac:dyDescent="0.25">
      <c r="B66" s="5" t="s">
        <v>109</v>
      </c>
      <c r="C66" s="10"/>
      <c r="D66" s="33" t="s">
        <v>111</v>
      </c>
      <c r="E66" s="13" t="s">
        <v>39</v>
      </c>
      <c r="F66" s="13" t="s">
        <v>33</v>
      </c>
      <c r="G66" s="15"/>
    </row>
    <row r="67" spans="2:7" x14ac:dyDescent="0.25">
      <c r="B67" s="7" t="s">
        <v>110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95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93</v>
      </c>
    </row>
    <row r="10" spans="4:7" x14ac:dyDescent="0.25">
      <c r="D10" s="5" t="s">
        <v>90</v>
      </c>
      <c r="E10" s="10" t="s">
        <v>33</v>
      </c>
      <c r="F10" s="6" t="s">
        <v>92</v>
      </c>
    </row>
    <row r="11" spans="4:7" x14ac:dyDescent="0.25">
      <c r="D11" s="7" t="s">
        <v>91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2015-11-23T10:17:53Z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