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spe\Desktop\"/>
    </mc:Choice>
  </mc:AlternateContent>
  <xr:revisionPtr revIDLastSave="0" documentId="13_ncr:1_{9014CC48-2DC4-4F0A-AC7C-67D6EC096900}" xr6:coauthVersionLast="47" xr6:coauthVersionMax="47" xr10:uidLastSave="{00000000-0000-0000-0000-000000000000}"/>
  <bookViews>
    <workbookView xWindow="-108" yWindow="-108" windowWidth="23256" windowHeight="12576" tabRatio="0" xr2:uid="{2FDC0310-D747-4E85-81E7-DE945A721A1E}"/>
  </bookViews>
  <sheets>
    <sheet name="Documentos" sheetId="1" r:id="rId1"/>
    <sheet name="Informes" sheetId="6" r:id="rId2"/>
    <sheet name="Entradas" sheetId="7" r:id="rId3"/>
    <sheet name="Ref" sheetId="3" state="hidden" r:id="rId4"/>
  </sheets>
  <definedNames>
    <definedName name="apelido">Ref!$B$1</definedName>
    <definedName name="CONTA_BANCÁRIA">Ref!$E$2:$E$3</definedName>
    <definedName name="cpf">Documentos!$D$7</definedName>
    <definedName name="IMÓVEIS">Ref!$F$2:$F$8</definedName>
    <definedName name="INVESTIMENTOS">Ref!$G$2:$G$9</definedName>
    <definedName name="nasc">Documentos!$D$8</definedName>
    <definedName name="nome">Documentos!$D$6</definedName>
    <definedName name="nome_com">Documentos!$D$6</definedName>
    <definedName name="nome_completo">Documentos!$D$6</definedName>
    <definedName name="tbl_bancos">Ref!$A$2:$A$51</definedName>
    <definedName name="VEÍCULOS">Ref!$H$2:$H$11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E19" i="7"/>
  <c r="F19" i="7"/>
  <c r="D19" i="7"/>
  <c r="F4" i="7"/>
  <c r="F3" i="6"/>
  <c r="C18" i="1" l="1"/>
</calcChain>
</file>

<file path=xl/sharedStrings.xml><?xml version="1.0" encoding="utf-8"?>
<sst xmlns="http://schemas.openxmlformats.org/spreadsheetml/2006/main" count="135" uniqueCount="125">
  <si>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</si>
  <si>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</si>
  <si>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</si>
  <si>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</si>
  <si>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</si>
  <si>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</si>
  <si>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</si>
  <si>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</si>
  <si>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</si>
  <si>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</si>
  <si>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</si>
  <si>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</si>
  <si>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</si>
  <si>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</si>
  <si>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</si>
  <si>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</si>
  <si>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</si>
  <si>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</si>
  <si>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</si>
  <si>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</si>
  <si>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</si>
  <si>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</si>
  <si>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</si>
  <si>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</si>
  <si>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</si>
  <si>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</si>
  <si>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</si>
  <si>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</si>
  <si>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</si>
  <si>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</si>
  <si>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</si>
  <si>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</si>
  <si>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</si>
  <si>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</si>
  <si>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</si>
  <si>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</si>
  <si>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</si>
  <si>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</si>
  <si>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</si>
  <si>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</si>
  <si>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</si>
  <si>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</si>
  <si>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</si>
  <si>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</si>
  <si>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</si>
  <si>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</si>
  <si>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</si>
  <si>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</si>
  <si>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</si>
  <si>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</si>
  <si>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</si>
  <si>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NOME</t>
  </si>
  <si>
    <t>CPF</t>
  </si>
  <si>
    <t>TÍTULO DE ELEITOR</t>
  </si>
  <si>
    <t>CÔNJUGE</t>
  </si>
  <si>
    <t>CEP</t>
  </si>
  <si>
    <t>TELEFONE</t>
  </si>
  <si>
    <t>CELULAR</t>
  </si>
  <si>
    <t>E-MAIL</t>
  </si>
  <si>
    <t>HOUVE ALTERAÇÕES DA ENTREGA ANTERIOR</t>
  </si>
  <si>
    <t>DATA DE NASCIMENTO</t>
  </si>
  <si>
    <t>ENDEREÇO</t>
  </si>
  <si>
    <t>DEPENDENTES</t>
  </si>
  <si>
    <t>Tipo conta</t>
  </si>
  <si>
    <t>Tipo de investimento</t>
  </si>
  <si>
    <t>CDB</t>
  </si>
  <si>
    <t>LCI</t>
  </si>
  <si>
    <t>FI</t>
  </si>
  <si>
    <t>FII</t>
  </si>
  <si>
    <t>AÇÕES</t>
  </si>
  <si>
    <t>DEBÊNTURES</t>
  </si>
  <si>
    <t>TESOURO DIRETO</t>
  </si>
  <si>
    <t>CORRENTE</t>
  </si>
  <si>
    <t>POUPANÇA</t>
  </si>
  <si>
    <t>INVESTIMENTOS</t>
  </si>
  <si>
    <t>IMÓVEIS</t>
  </si>
  <si>
    <t>VEÍCULOS</t>
  </si>
  <si>
    <t>CONTA_BANCÁRIA</t>
  </si>
  <si>
    <t>Lista</t>
  </si>
  <si>
    <t>Tipos de imoveis</t>
  </si>
  <si>
    <t>CASA</t>
  </si>
  <si>
    <t>APARTAMENTO</t>
  </si>
  <si>
    <t>TERRENO</t>
  </si>
  <si>
    <t>SITIO</t>
  </si>
  <si>
    <t>CHÁCARA</t>
  </si>
  <si>
    <t>GALPÃO</t>
  </si>
  <si>
    <t>PONTO_COMERCIAL</t>
  </si>
  <si>
    <t>BEM EM SEU CPF</t>
  </si>
  <si>
    <t>TIPO DE BEM</t>
  </si>
  <si>
    <t>VALOR</t>
  </si>
  <si>
    <t>SEUS PATRIMÔNIOS</t>
  </si>
  <si>
    <t>CRIPTOMOEDA</t>
  </si>
  <si>
    <t>CARRO</t>
  </si>
  <si>
    <t>MOTO</t>
  </si>
  <si>
    <t>CAMINHONETE</t>
  </si>
  <si>
    <t>CAMINHÃO</t>
  </si>
  <si>
    <t>ONIBUS</t>
  </si>
  <si>
    <t>BARCO</t>
  </si>
  <si>
    <t>AVIÃO</t>
  </si>
  <si>
    <t>JETSKY</t>
  </si>
  <si>
    <t>HELICÓPTERO</t>
  </si>
  <si>
    <t>VAN/UTILITÁRIOS</t>
  </si>
  <si>
    <t>Tipos Veiculos</t>
  </si>
  <si>
    <t>PERIODO</t>
  </si>
  <si>
    <t>Tipos de recebimento</t>
  </si>
  <si>
    <t>HOLERITE</t>
  </si>
  <si>
    <t>PJ</t>
  </si>
  <si>
    <t>FREELANCER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</si>
  <si>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</si>
  <si>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</si>
  <si>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</si>
  <si>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</si>
  <si>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</si>
  <si>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</si>
  <si>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</si>
  <si>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</si>
  <si>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</si>
  <si>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</si>
  <si>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</si>
  <si>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</si>
  <si>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MÊS</t>
  </si>
  <si>
    <t>TOTAL POR CATEGORIA</t>
  </si>
  <si>
    <t>SEUS RECEBIMENTOS</t>
  </si>
  <si>
    <t>DADOS DO(A) CÔNJUGE</t>
  </si>
  <si>
    <t>(role a tela)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</si>
</sst>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164" formatCode="000&quot;.&quot;000&quot;.&quot;000&quot;-&quot;00"/>
    <numFmt numFmtId="165" formatCode="00000\-000"/>
    <numFmt numFmtId="166" formatCode="\(00\)\ 00000\ \-\ 0000"/>
    <numFmt numFmtId="167" formatCode="dd/mm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3"/>
      <name val="Segoe UI Black"/>
      <family val="2"/>
    </font>
    <font>
      <sz val="14"/>
      <color theme="1"/>
      <name val="Segoe UI"/>
      <family val="2"/>
    </font>
    <font>
      <b/>
      <sz val="15"/>
      <color theme="3"/>
      <name val="Arial"/>
      <family val="2"/>
    </font>
    <font>
      <b/>
      <sz val="11"/>
      <color theme="0"/>
      <name val="Arial"/>
      <family val="2"/>
    </font>
    <font>
      <b/>
      <sz val="15"/>
      <color theme="4"/>
      <name val="Arial"/>
      <family val="2"/>
    </font>
    <font>
      <sz val="11"/>
      <color theme="1" tint="0.34998626667073579"/>
      <name val="Arial"/>
      <family val="2"/>
    </font>
    <font>
      <b/>
      <sz val="11"/>
      <color theme="2" tint="-0.749992370372631"/>
      <name val="Arial"/>
      <family val="2"/>
    </font>
    <font>
      <b/>
      <i/>
      <sz val="15"/>
      <color theme="4"/>
      <name val="Arial"/>
      <family val="2"/>
    </font>
    <font>
      <sz val="8"/>
      <name val="Calibri"/>
      <family val="2"/>
      <scheme val="minor"/>
    </font>
    <font>
      <b/>
      <sz val="12"/>
      <color theme="1" tint="0.34998626667073579"/>
      <name val="Arial"/>
      <family val="2"/>
    </font>
    <font>
      <b/>
      <i/>
      <sz val="12"/>
      <color theme="1" tint="0.34998626667073579"/>
      <name val="Arial"/>
      <family val="2"/>
    </font>
    <font>
      <b/>
      <i/>
      <sz val="9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4" fillId="0" borderId="1" applyNumberFormat="0" applyFill="0" applyAlignment="0" applyProtection="0"/>
    <xf numFmtId="0" fontId="3" fillId="4" borderId="0" applyNumberFormat="0" applyBorder="0" applyAlignment="0" applyProtection="0"/>
    <xf numFmtId="0" fontId="7" fillId="0" borderId="2" applyNumberFormat="0" applyFill="0" applyAlignment="0" applyProtection="0"/>
    <xf numFmtId="0" fontId="8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4" borderId="1" xfId="2" applyFont="1" applyBorder="1" applyAlignment="1" applyProtection="1">
      <alignment horizontal="left" vertical="center" indent="2"/>
      <protection locked="0"/>
    </xf>
    <xf numFmtId="164" fontId="6" fillId="4" borderId="1" xfId="2" applyNumberFormat="1" applyFont="1" applyBorder="1" applyAlignment="1" applyProtection="1">
      <alignment horizontal="left" vertical="center" indent="2"/>
      <protection locked="0"/>
    </xf>
    <xf numFmtId="167" fontId="6" fillId="4" borderId="1" xfId="2" applyNumberFormat="1" applyFont="1" applyBorder="1" applyAlignment="1" applyProtection="1">
      <alignment horizontal="left" vertical="center" indent="2"/>
      <protection locked="0"/>
    </xf>
    <xf numFmtId="165" fontId="6" fillId="4" borderId="1" xfId="2" applyNumberFormat="1" applyFont="1" applyBorder="1" applyAlignment="1" applyProtection="1">
      <alignment horizontal="left" vertical="center" indent="2"/>
      <protection locked="0"/>
    </xf>
    <xf numFmtId="166" fontId="6" fillId="4" borderId="1" xfId="2" applyNumberFormat="1" applyFont="1" applyBorder="1" applyAlignment="1" applyProtection="1">
      <alignment horizontal="left" vertical="center" indent="2"/>
      <protection locked="0"/>
    </xf>
    <xf numFmtId="0" fontId="0" fillId="3" borderId="0" xfId="0" applyFill="1" applyProtection="1"/>
    <xf numFmtId="0" fontId="0" fillId="0" borderId="0" xfId="0" applyProtection="1"/>
    <xf numFmtId="0" fontId="0" fillId="0" borderId="0" xfId="0" applyBorder="1" applyProtection="1"/>
    <xf numFmtId="0" fontId="5" fillId="0" borderId="1" xfId="1" applyFont="1" applyAlignment="1" applyProtection="1">
      <alignment horizontal="right"/>
    </xf>
    <xf numFmtId="0" fontId="0" fillId="3" borderId="0" xfId="0" applyFill="1" applyBorder="1" applyProtection="1"/>
    <xf numFmtId="0" fontId="0" fillId="0" borderId="0" xfId="0" applyAlignment="1" applyProtection="1">
      <alignment horizontal="center" vertical="center"/>
    </xf>
    <xf numFmtId="0" fontId="10" fillId="7" borderId="0" xfId="6" applyFont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12" fillId="0" borderId="2" xfId="3" applyFont="1" applyProtection="1"/>
    <xf numFmtId="0" fontId="9" fillId="0" borderId="2" xfId="3" applyFont="1" applyProtection="1"/>
    <xf numFmtId="8" fontId="9" fillId="0" borderId="2" xfId="3" applyNumberFormat="1" applyFont="1" applyProtection="1"/>
    <xf numFmtId="0" fontId="8" fillId="5" borderId="3" xfId="4" applyAlignment="1" applyProtection="1">
      <alignment horizontal="left" indent="1"/>
      <protection locked="0"/>
    </xf>
    <xf numFmtId="0" fontId="11" fillId="6" borderId="3" xfId="5" applyFont="1" applyBorder="1" applyAlignment="1" applyProtection="1">
      <alignment horizontal="left" indent="1"/>
      <protection locked="0"/>
    </xf>
    <xf numFmtId="8" fontId="8" fillId="5" borderId="3" xfId="4" applyNumberFormat="1" applyProtection="1">
      <protection locked="0"/>
    </xf>
    <xf numFmtId="8" fontId="11" fillId="6" borderId="3" xfId="5" applyNumberFormat="1" applyFont="1" applyBorder="1" applyAlignment="1" applyProtection="1">
      <alignment horizontal="center" vertical="center"/>
      <protection locked="0"/>
    </xf>
    <xf numFmtId="8" fontId="8" fillId="5" borderId="3" xfId="4" applyNumberFormat="1" applyAlignment="1" applyProtection="1">
      <alignment horizontal="center" vertical="center"/>
      <protection locked="0"/>
    </xf>
    <xf numFmtId="0" fontId="15" fillId="7" borderId="0" xfId="6" applyFont="1" applyAlignment="1" applyProtection="1">
      <alignment horizontal="center" vertical="center"/>
    </xf>
    <xf numFmtId="8" fontId="15" fillId="7" borderId="0" xfId="6" applyNumberFormat="1" applyFont="1" applyAlignment="1" applyProtection="1">
      <alignment horizontal="center" vertical="center"/>
    </xf>
    <xf numFmtId="8" fontId="8" fillId="5" borderId="3" xfId="4" applyNumberFormat="1" applyAlignment="1" applyProtection="1">
      <alignment horizontal="center" vertical="center"/>
    </xf>
    <xf numFmtId="0" fontId="8" fillId="5" borderId="3" xfId="4" applyAlignment="1" applyProtection="1">
      <alignment horizontal="left" indent="1"/>
    </xf>
    <xf numFmtId="8" fontId="12" fillId="0" borderId="2" xfId="3" applyNumberFormat="1" applyFont="1" applyProtection="1"/>
    <xf numFmtId="0" fontId="14" fillId="7" borderId="0" xfId="6" applyFont="1" applyAlignment="1" applyProtection="1">
      <alignment horizontal="center" vertical="center"/>
    </xf>
    <xf numFmtId="0" fontId="16" fillId="0" borderId="2" xfId="3" applyFont="1" applyAlignment="1" applyProtection="1">
      <alignment horizontal="right"/>
    </xf>
  </cellXfs>
  <cellStyles count="7">
    <cellStyle name="20% - Ênfase5" xfId="2" builtinId="46"/>
    <cellStyle name="40% - Ênfase5" xfId="6" builtinId="47"/>
    <cellStyle name="60% - Ênfase3" xfId="5" builtinId="40"/>
    <cellStyle name="Célula de Verificação" xfId="4" builtinId="23"/>
    <cellStyle name="Normal" xfId="0" builtinId="0"/>
    <cellStyle name="Título 1" xfId="3" builtinId="16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ocumentos!D36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ocumentos!D6"/><Relationship Id="rId1" Type="http://schemas.openxmlformats.org/officeDocument/2006/relationships/image" Target="../media/image1.png"/><Relationship Id="rId6" Type="http://schemas.openxmlformats.org/officeDocument/2006/relationships/hyperlink" Target="#Entradas!D7"/><Relationship Id="rId5" Type="http://schemas.openxmlformats.org/officeDocument/2006/relationships/image" Target="../media/image3.png"/><Relationship Id="rId4" Type="http://schemas.openxmlformats.org/officeDocument/2006/relationships/hyperlink" Target="#Informes!D6"/><Relationship Id="rId9" Type="http://schemas.openxmlformats.org/officeDocument/2006/relationships/hyperlink" Target="#Informes!B2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ocumentos!D6"/><Relationship Id="rId1" Type="http://schemas.openxmlformats.org/officeDocument/2006/relationships/image" Target="../media/image1.png"/><Relationship Id="rId6" Type="http://schemas.openxmlformats.org/officeDocument/2006/relationships/hyperlink" Target="#Entradas!D7"/><Relationship Id="rId5" Type="http://schemas.openxmlformats.org/officeDocument/2006/relationships/image" Target="../media/image3.png"/><Relationship Id="rId4" Type="http://schemas.openxmlformats.org/officeDocument/2006/relationships/hyperlink" Target="#Informes!D6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ocumentos!D6"/><Relationship Id="rId1" Type="http://schemas.openxmlformats.org/officeDocument/2006/relationships/image" Target="../media/image1.png"/><Relationship Id="rId6" Type="http://schemas.openxmlformats.org/officeDocument/2006/relationships/hyperlink" Target="#Entradas!D7"/><Relationship Id="rId5" Type="http://schemas.openxmlformats.org/officeDocument/2006/relationships/image" Target="../media/image3.png"/><Relationship Id="rId4" Type="http://schemas.openxmlformats.org/officeDocument/2006/relationships/hyperlink" Target="#Informes!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76338</xdr:rowOff>
    </xdr:from>
    <xdr:to>
      <xdr:col>0</xdr:col>
      <xdr:colOff>2479375</xdr:colOff>
      <xdr:row>0</xdr:row>
      <xdr:rowOff>745237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7BB20BA1-16AA-F279-FA52-BB06283EC6F8}"/>
            </a:ext>
          </a:extLst>
        </xdr:cNvPr>
        <xdr:cNvGrpSpPr/>
      </xdr:nvGrpSpPr>
      <xdr:grpSpPr>
        <a:xfrm>
          <a:off x="38100" y="76338"/>
          <a:ext cx="2441275" cy="668899"/>
          <a:chOff x="38100" y="76338"/>
          <a:chExt cx="2476500" cy="668899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9890916D-4DB4-1C66-B8BA-501317C281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flipH="1">
            <a:off x="38100" y="76338"/>
            <a:ext cx="564356" cy="668899"/>
          </a:xfrm>
          <a:prstGeom prst="rect">
            <a:avLst/>
          </a:prstGeom>
        </xdr:spPr>
      </xdr:pic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102BA2C7-1798-49E1-AC53-9C9B7D0C87E3}"/>
              </a:ext>
            </a:extLst>
          </xdr:cNvPr>
          <xdr:cNvSpPr/>
        </xdr:nvSpPr>
        <xdr:spPr>
          <a:xfrm>
            <a:off x="595746" y="164869"/>
            <a:ext cx="1918854" cy="49183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2800" b="1" u="sng">
                <a:gradFill>
                  <a:gsLst>
                    <a:gs pos="74000">
                      <a:schemeClr val="accent5">
                        <a:lumMod val="20000"/>
                        <a:lumOff val="80000"/>
                      </a:schemeClr>
                    </a:gs>
                    <a:gs pos="0">
                      <a:schemeClr val="accent1"/>
                    </a:gs>
                    <a:gs pos="99000">
                      <a:schemeClr val="accent1">
                        <a:lumMod val="50000"/>
                      </a:schemeClr>
                    </a:gs>
                  </a:gsLst>
                  <a:lin ang="0" scaled="1"/>
                </a:gradFill>
                <a:latin typeface="Arial Black" panose="020B0A04020102020204" pitchFamily="34" charset="0"/>
                <a:ea typeface="+mn-ea"/>
                <a:cs typeface="+mn-cs"/>
              </a:rPr>
              <a:t>IR</a:t>
            </a:r>
            <a:r>
              <a:rPr lang="pt-BR" sz="2800" b="1" u="sng">
                <a:gradFill>
                  <a:gsLst>
                    <a:gs pos="74000">
                      <a:schemeClr val="accent5">
                        <a:lumMod val="20000"/>
                        <a:lumOff val="80000"/>
                      </a:schemeClr>
                    </a:gs>
                    <a:gs pos="0">
                      <a:schemeClr val="accent1"/>
                    </a:gs>
                    <a:gs pos="99000">
                      <a:schemeClr val="accent1">
                        <a:lumMod val="50000"/>
                      </a:schemeClr>
                    </a:gs>
                  </a:gsLst>
                  <a:lin ang="0" scaled="1"/>
                </a:gradFill>
                <a:latin typeface="Arial Black" panose="020B0A04020102020204" pitchFamily="34" charset="0"/>
              </a:rPr>
              <a:t> </a:t>
            </a:r>
            <a:r>
              <a:rPr lang="pt-BR" sz="2800" b="1" u="sng">
                <a:gradFill>
                  <a:gsLst>
                    <a:gs pos="55000">
                      <a:srgbClr val="C0D4ED"/>
                    </a:gs>
                    <a:gs pos="98000">
                      <a:schemeClr val="accent5">
                        <a:lumMod val="40000"/>
                        <a:lumOff val="60000"/>
                      </a:schemeClr>
                    </a:gs>
                    <a:gs pos="0">
                      <a:schemeClr val="accent1"/>
                    </a:gs>
                  </a:gsLst>
                  <a:lin ang="0" scaled="1"/>
                </a:gradFill>
                <a:latin typeface="Arial Black" panose="020B0A04020102020204" pitchFamily="34" charset="0"/>
              </a:rPr>
              <a:t>FACIL</a:t>
            </a:r>
          </a:p>
        </xdr:txBody>
      </xdr:sp>
    </xdr:grpSp>
    <xdr:clientData/>
  </xdr:twoCellAnchor>
  <xdr:twoCellAnchor editAs="absolute">
    <xdr:from>
      <xdr:col>2</xdr:col>
      <xdr:colOff>400160</xdr:colOff>
      <xdr:row>0</xdr:row>
      <xdr:rowOff>86593</xdr:rowOff>
    </xdr:from>
    <xdr:to>
      <xdr:col>2</xdr:col>
      <xdr:colOff>2638111</xdr:colOff>
      <xdr:row>0</xdr:row>
      <xdr:rowOff>696191</xdr:rowOff>
    </xdr:to>
    <xdr:grpSp>
      <xdr:nvGrpSpPr>
        <xdr:cNvPr id="12" name="Agrupar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D03F51-D3DF-A9E6-ABA6-FC35FB97C910}"/>
            </a:ext>
          </a:extLst>
        </xdr:cNvPr>
        <xdr:cNvGrpSpPr/>
      </xdr:nvGrpSpPr>
      <xdr:grpSpPr>
        <a:xfrm>
          <a:off x="3642124" y="86593"/>
          <a:ext cx="2237951" cy="609598"/>
          <a:chOff x="2750127" y="76202"/>
          <a:chExt cx="2244437" cy="609598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68CBFD49-46CE-3DA6-A2DF-751B13455650}"/>
              </a:ext>
            </a:extLst>
          </xdr:cNvPr>
          <xdr:cNvSpPr/>
        </xdr:nvSpPr>
        <xdr:spPr>
          <a:xfrm>
            <a:off x="2750127" y="83127"/>
            <a:ext cx="2244437" cy="60267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FC9F716F-972C-E164-006A-CC478B5C8D9D}"/>
              </a:ext>
            </a:extLst>
          </xdr:cNvPr>
          <xdr:cNvGrpSpPr/>
        </xdr:nvGrpSpPr>
        <xdr:grpSpPr>
          <a:xfrm>
            <a:off x="2919845" y="76202"/>
            <a:ext cx="1943100" cy="581890"/>
            <a:chOff x="2912918" y="6929"/>
            <a:chExt cx="1943100" cy="581890"/>
          </a:xfrm>
        </xdr:grpSpPr>
        <xdr:pic>
          <xdr:nvPicPr>
            <xdr:cNvPr id="3" name="Imagem 2">
              <a:extLst>
                <a:ext uri="{FF2B5EF4-FFF2-40B4-BE49-F238E27FC236}">
                  <a16:creationId xmlns:a16="http://schemas.microsoft.com/office/drawing/2014/main" id="{2B37CCF4-0239-63C7-F0BE-AF1065E6E0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12918" y="69273"/>
              <a:ext cx="498764" cy="498764"/>
            </a:xfrm>
            <a:prstGeom prst="rect">
              <a:avLst/>
            </a:prstGeom>
          </xdr:spPr>
        </xdr:pic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987AA1D-FB25-F7BA-0854-726072D1B511}"/>
                </a:ext>
              </a:extLst>
            </xdr:cNvPr>
            <xdr:cNvSpPr txBox="1"/>
          </xdr:nvSpPr>
          <xdr:spPr>
            <a:xfrm>
              <a:off x="3394361" y="6929"/>
              <a:ext cx="1461657" cy="5818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MEUS</a:t>
              </a:r>
              <a:r>
                <a:rPr lang="pt-BR" sz="14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400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DOCUMENTOS</a:t>
              </a:r>
            </a:p>
          </xdr:txBody>
        </xdr:sp>
      </xdr:grpSp>
    </xdr:grpSp>
    <xdr:clientData/>
  </xdr:twoCellAnchor>
  <xdr:twoCellAnchor editAs="absolute">
    <xdr:from>
      <xdr:col>2</xdr:col>
      <xdr:colOff>3216538</xdr:colOff>
      <xdr:row>0</xdr:row>
      <xdr:rowOff>90056</xdr:rowOff>
    </xdr:from>
    <xdr:to>
      <xdr:col>3</xdr:col>
      <xdr:colOff>574448</xdr:colOff>
      <xdr:row>0</xdr:row>
      <xdr:rowOff>692729</xdr:rowOff>
    </xdr:to>
    <xdr:grpSp>
      <xdr:nvGrpSpPr>
        <xdr:cNvPr id="26" name="Agrupar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6383C1-BCA3-25D9-3625-EB6ADCE49F9E}"/>
            </a:ext>
          </a:extLst>
        </xdr:cNvPr>
        <xdr:cNvGrpSpPr/>
      </xdr:nvGrpSpPr>
      <xdr:grpSpPr>
        <a:xfrm>
          <a:off x="6458502" y="90056"/>
          <a:ext cx="2234710" cy="602673"/>
          <a:chOff x="6276108" y="90056"/>
          <a:chExt cx="2244437" cy="602673"/>
        </a:xfrm>
        <a:noFill/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8841797C-E381-55B1-9D56-7FE6E24447AB}"/>
              </a:ext>
            </a:extLst>
          </xdr:cNvPr>
          <xdr:cNvSpPr/>
        </xdr:nvSpPr>
        <xdr:spPr>
          <a:xfrm>
            <a:off x="6276108" y="90056"/>
            <a:ext cx="2244437" cy="602673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solidFill>
                  <a:schemeClr val="bg1"/>
                </a:solidFill>
              </a:ln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347D4EC8-2557-F644-BC5F-4EBBF1841CBD}"/>
              </a:ext>
            </a:extLst>
          </xdr:cNvPr>
          <xdr:cNvSpPr txBox="1"/>
        </xdr:nvSpPr>
        <xdr:spPr>
          <a:xfrm>
            <a:off x="6927271" y="187036"/>
            <a:ext cx="1433948" cy="381002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ln>
                  <a:solidFill>
                    <a:schemeClr val="bg1"/>
                  </a:solidFill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INFORMES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ACBA4D21-7180-A524-65FE-E3E3FEBAE9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bg2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6472401" y="155734"/>
            <a:ext cx="531071" cy="486400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  <xdr:twoCellAnchor editAs="absolute">
    <xdr:from>
      <xdr:col>3</xdr:col>
      <xdr:colOff>1152875</xdr:colOff>
      <xdr:row>0</xdr:row>
      <xdr:rowOff>90056</xdr:rowOff>
    </xdr:from>
    <xdr:to>
      <xdr:col>3</xdr:col>
      <xdr:colOff>3390827</xdr:colOff>
      <xdr:row>0</xdr:row>
      <xdr:rowOff>692729</xdr:rowOff>
    </xdr:to>
    <xdr:grpSp>
      <xdr:nvGrpSpPr>
        <xdr:cNvPr id="25" name="Agrupar 2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D56E81B-0DC4-DFA2-E254-EC53510926C1}"/>
            </a:ext>
          </a:extLst>
        </xdr:cNvPr>
        <xdr:cNvGrpSpPr/>
      </xdr:nvGrpSpPr>
      <xdr:grpSpPr>
        <a:xfrm>
          <a:off x="9271639" y="90056"/>
          <a:ext cx="2237952" cy="602673"/>
          <a:chOff x="8922327" y="90056"/>
          <a:chExt cx="2244437" cy="602673"/>
        </a:xfrm>
        <a:noFill/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307ADFA3-9280-A7BD-C652-1F237445F26A}"/>
              </a:ext>
            </a:extLst>
          </xdr:cNvPr>
          <xdr:cNvSpPr/>
        </xdr:nvSpPr>
        <xdr:spPr>
          <a:xfrm>
            <a:off x="8922327" y="90056"/>
            <a:ext cx="2244437" cy="602673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solidFill>
                  <a:schemeClr val="bg1"/>
                </a:solidFill>
              </a:ln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AF46A60A-AAC0-A5F1-EDED-5B0DE53E423E}"/>
              </a:ext>
            </a:extLst>
          </xdr:cNvPr>
          <xdr:cNvSpPr txBox="1"/>
        </xdr:nvSpPr>
        <xdr:spPr>
          <a:xfrm>
            <a:off x="9428016" y="183573"/>
            <a:ext cx="1600201" cy="38792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ln>
                  <a:solidFill>
                    <a:schemeClr val="bg1"/>
                  </a:solidFill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  <a:endParaRPr lang="pt-BR" sz="1200">
              <a:ln>
                <a:solidFill>
                  <a:schemeClr val="bg1"/>
                </a:solidFill>
              </a:ln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2EEFFD73-E70C-4A3C-63FC-8777BAE10F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bg2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9109364" y="131619"/>
            <a:ext cx="540327" cy="540327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  <xdr:twoCellAnchor editAs="absolute">
    <xdr:from>
      <xdr:col>0</xdr:col>
      <xdr:colOff>1546468</xdr:colOff>
      <xdr:row>19</xdr:row>
      <xdr:rowOff>380117</xdr:rowOff>
    </xdr:from>
    <xdr:to>
      <xdr:col>1</xdr:col>
      <xdr:colOff>0</xdr:colOff>
      <xdr:row>21</xdr:row>
      <xdr:rowOff>0</xdr:rowOff>
    </xdr:to>
    <xdr:sp macro="" textlink="">
      <xdr:nvSpPr>
        <xdr:cNvPr id="8" name="Retângulo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0197D2E-5F89-79D5-E919-6D8E41D70C9E}"/>
            </a:ext>
          </a:extLst>
        </xdr:cNvPr>
        <xdr:cNvSpPr/>
      </xdr:nvSpPr>
      <xdr:spPr>
        <a:xfrm>
          <a:off x="1546468" y="5665626"/>
          <a:ext cx="1085896" cy="27104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6</xdr:row>
      <xdr:rowOff>13854</xdr:rowOff>
    </xdr:from>
    <xdr:to>
      <xdr:col>1</xdr:col>
      <xdr:colOff>0</xdr:colOff>
      <xdr:row>10</xdr:row>
      <xdr:rowOff>187036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5FE97C6-9240-2D8A-65B3-4E9298877EED}"/>
            </a:ext>
          </a:extLst>
        </xdr:cNvPr>
        <xdr:cNvSpPr txBox="1"/>
      </xdr:nvSpPr>
      <xdr:spPr>
        <a:xfrm>
          <a:off x="0" y="1780309"/>
          <a:ext cx="2632364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0" cap="none" spc="0">
              <a:ln>
                <a:noFill/>
              </a:ln>
              <a:solidFill>
                <a:srgbClr val="0070C0"/>
              </a:solidFill>
              <a:effectLst/>
              <a:latin typeface="Arial Black" panose="020B0A04020102020204" pitchFamily="34" charset="0"/>
            </a:rPr>
            <a:t>DADOS DO TÍTULAR</a:t>
          </a:r>
        </a:p>
        <a:p>
          <a:pPr algn="ctr"/>
          <a:endParaRPr lang="pt-BR" sz="16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  <a:latin typeface="Arial Black" panose="020B0A04020102020204" pitchFamily="34" charset="0"/>
          </a:endParaRPr>
        </a:p>
        <a:p>
          <a:pPr algn="l"/>
          <a:r>
            <a:rPr lang="pt-BR" sz="1200" b="0" cap="none" spc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Preencha</a:t>
          </a:r>
          <a:r>
            <a:rPr lang="pt-BR" sz="1200" b="0" cap="none" spc="0" baseline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 com seus dados pessoa física</a:t>
          </a:r>
          <a:endParaRPr lang="pt-BR" sz="1200" b="0" cap="none" spc="0">
            <a:ln>
              <a:noFill/>
            </a:ln>
            <a:solidFill>
              <a:schemeClr val="bg1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27709</xdr:colOff>
      <xdr:row>0</xdr:row>
      <xdr:rowOff>609600</xdr:rowOff>
    </xdr:from>
    <xdr:to>
      <xdr:col>0</xdr:col>
      <xdr:colOff>2618509</xdr:colOff>
      <xdr:row>2</xdr:row>
      <xdr:rowOff>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EE732E5D-E12B-3111-1C17-75DDDAFE5535}"/>
            </a:ext>
          </a:extLst>
        </xdr:cNvPr>
        <xdr:cNvSpPr txBox="1"/>
      </xdr:nvSpPr>
      <xdr:spPr>
        <a:xfrm>
          <a:off x="27709" y="609600"/>
          <a:ext cx="2590800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pt-BR" sz="7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DESENVOLVIDO POR P.HENRIQUE</a:t>
          </a:r>
        </a:p>
        <a:p>
          <a:pPr algn="ctr"/>
          <a:r>
            <a:rPr lang="pt-BR" sz="7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(14) 99710-8708</a:t>
          </a:r>
          <a:endParaRPr lang="pt-BR" sz="700">
            <a:ln>
              <a:noFill/>
            </a:ln>
            <a:solidFill>
              <a:schemeClr val="bg1"/>
            </a:solidFill>
            <a:effectLst/>
          </a:endParaRPr>
        </a:p>
        <a:p>
          <a:pPr algn="ctr"/>
          <a:endParaRPr lang="pt-BR" sz="7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1546468</xdr:colOff>
      <xdr:row>51</xdr:row>
      <xdr:rowOff>96099</xdr:rowOff>
    </xdr:from>
    <xdr:to>
      <xdr:col>1</xdr:col>
      <xdr:colOff>0</xdr:colOff>
      <xdr:row>53</xdr:row>
      <xdr:rowOff>6927</xdr:rowOff>
    </xdr:to>
    <xdr:sp macro="" textlink="">
      <xdr:nvSpPr>
        <xdr:cNvPr id="9" name="Retângulo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24B9EA4-BFD1-44B8-AF9C-D3FFB2D72165}"/>
            </a:ext>
          </a:extLst>
        </xdr:cNvPr>
        <xdr:cNvSpPr/>
      </xdr:nvSpPr>
      <xdr:spPr>
        <a:xfrm>
          <a:off x="1546468" y="12198044"/>
          <a:ext cx="1085896" cy="27104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30</xdr:row>
      <xdr:rowOff>6927</xdr:rowOff>
    </xdr:from>
    <xdr:to>
      <xdr:col>1</xdr:col>
      <xdr:colOff>0</xdr:colOff>
      <xdr:row>39</xdr:row>
      <xdr:rowOff>6928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B6DF9672-C2B1-46CB-9C77-EEA23C5FB3CC}"/>
            </a:ext>
          </a:extLst>
        </xdr:cNvPr>
        <xdr:cNvSpPr txBox="1"/>
      </xdr:nvSpPr>
      <xdr:spPr>
        <a:xfrm>
          <a:off x="0" y="7730836"/>
          <a:ext cx="2632364" cy="2216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0" cap="none" spc="0">
              <a:ln>
                <a:noFill/>
              </a:ln>
              <a:solidFill>
                <a:srgbClr val="0070C0"/>
              </a:solidFill>
              <a:effectLst/>
              <a:latin typeface="Arial Black" panose="020B0A04020102020204" pitchFamily="34" charset="0"/>
            </a:rPr>
            <a:t>DADOS DO(A) CÔNJUGE</a:t>
          </a:r>
        </a:p>
        <a:p>
          <a:pPr algn="ctr"/>
          <a:endParaRPr lang="pt-BR" sz="16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  <a:latin typeface="Arial Black" panose="020B0A04020102020204" pitchFamily="34" charset="0"/>
          </a:endParaRPr>
        </a:p>
        <a:p>
          <a:pPr algn="l"/>
          <a:r>
            <a:rPr lang="pt-BR" sz="1200" b="0" cap="none" spc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Preencha</a:t>
          </a:r>
          <a:r>
            <a:rPr lang="pt-BR" sz="1200" b="0" cap="none" spc="0" baseline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 com os dados pessoa física do(a) cônjuge, caso tenha marcado </a:t>
          </a:r>
          <a:r>
            <a:rPr lang="pt-BR" sz="1200" b="0" i="1" cap="none" spc="0" baseline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não</a:t>
          </a:r>
          <a:r>
            <a:rPr lang="pt-BR" sz="1200" b="0" i="0" cap="none" spc="0" baseline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 anteriormente, clique em próximo.</a:t>
          </a:r>
          <a:endParaRPr lang="pt-BR" sz="1200" b="0" cap="none" spc="0">
            <a:ln>
              <a:noFill/>
            </a:ln>
            <a:solidFill>
              <a:schemeClr val="bg1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76338</xdr:rowOff>
    </xdr:from>
    <xdr:to>
      <xdr:col>0</xdr:col>
      <xdr:colOff>2479375</xdr:colOff>
      <xdr:row>0</xdr:row>
      <xdr:rowOff>745237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C0E8BA-42D5-4430-BC2A-2CB71996E596}"/>
            </a:ext>
          </a:extLst>
        </xdr:cNvPr>
        <xdr:cNvGrpSpPr/>
      </xdr:nvGrpSpPr>
      <xdr:grpSpPr>
        <a:xfrm>
          <a:off x="38100" y="76338"/>
          <a:ext cx="2441275" cy="668899"/>
          <a:chOff x="38100" y="76338"/>
          <a:chExt cx="2476500" cy="668899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552EDB3-D0B4-A34B-E4E2-F90CAF8162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flipH="1">
            <a:off x="38100" y="76338"/>
            <a:ext cx="564356" cy="668899"/>
          </a:xfrm>
          <a:prstGeom prst="rect">
            <a:avLst/>
          </a:prstGeom>
        </xdr:spPr>
      </xdr:pic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2BEA6FCE-095C-0A66-5C3D-499532A293F3}"/>
              </a:ext>
            </a:extLst>
          </xdr:cNvPr>
          <xdr:cNvSpPr/>
        </xdr:nvSpPr>
        <xdr:spPr>
          <a:xfrm>
            <a:off x="595746" y="164869"/>
            <a:ext cx="1918854" cy="49183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2800" b="1" u="sng">
                <a:gradFill>
                  <a:gsLst>
                    <a:gs pos="74000">
                      <a:schemeClr val="accent5">
                        <a:lumMod val="20000"/>
                        <a:lumOff val="80000"/>
                      </a:schemeClr>
                    </a:gs>
                    <a:gs pos="0">
                      <a:schemeClr val="accent1"/>
                    </a:gs>
                    <a:gs pos="99000">
                      <a:schemeClr val="accent1">
                        <a:lumMod val="50000"/>
                      </a:schemeClr>
                    </a:gs>
                  </a:gsLst>
                  <a:lin ang="0" scaled="1"/>
                </a:gradFill>
                <a:latin typeface="Arial Black" panose="020B0A04020102020204" pitchFamily="34" charset="0"/>
                <a:ea typeface="+mn-ea"/>
                <a:cs typeface="+mn-cs"/>
              </a:rPr>
              <a:t>IR</a:t>
            </a:r>
            <a:r>
              <a:rPr lang="pt-BR" sz="2800" b="1" u="sng">
                <a:gradFill>
                  <a:gsLst>
                    <a:gs pos="74000">
                      <a:schemeClr val="accent5">
                        <a:lumMod val="20000"/>
                        <a:lumOff val="80000"/>
                      </a:schemeClr>
                    </a:gs>
                    <a:gs pos="0">
                      <a:schemeClr val="accent1"/>
                    </a:gs>
                    <a:gs pos="99000">
                      <a:schemeClr val="accent1">
                        <a:lumMod val="50000"/>
                      </a:schemeClr>
                    </a:gs>
                  </a:gsLst>
                  <a:lin ang="0" scaled="1"/>
                </a:gradFill>
                <a:latin typeface="Arial Black" panose="020B0A04020102020204" pitchFamily="34" charset="0"/>
              </a:rPr>
              <a:t> </a:t>
            </a:r>
            <a:r>
              <a:rPr lang="pt-BR" sz="2800" b="1" u="sng">
                <a:gradFill>
                  <a:gsLst>
                    <a:gs pos="55000">
                      <a:srgbClr val="C0D4ED"/>
                    </a:gs>
                    <a:gs pos="98000">
                      <a:schemeClr val="accent5">
                        <a:lumMod val="40000"/>
                        <a:lumOff val="60000"/>
                      </a:schemeClr>
                    </a:gs>
                    <a:gs pos="0">
                      <a:schemeClr val="accent1"/>
                    </a:gs>
                  </a:gsLst>
                  <a:lin ang="0" scaled="1"/>
                </a:gradFill>
                <a:latin typeface="Arial Black" panose="020B0A04020102020204" pitchFamily="34" charset="0"/>
              </a:rPr>
              <a:t>FACIL</a:t>
            </a:r>
          </a:p>
        </xdr:txBody>
      </xdr:sp>
    </xdr:grpSp>
    <xdr:clientData/>
  </xdr:twoCellAnchor>
  <xdr:twoCellAnchor editAs="absolute">
    <xdr:from>
      <xdr:col>3</xdr:col>
      <xdr:colOff>178488</xdr:colOff>
      <xdr:row>0</xdr:row>
      <xdr:rowOff>86593</xdr:rowOff>
    </xdr:from>
    <xdr:to>
      <xdr:col>4</xdr:col>
      <xdr:colOff>227420</xdr:colOff>
      <xdr:row>0</xdr:row>
      <xdr:rowOff>696191</xdr:rowOff>
    </xdr:to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4BBFC9-57EB-431A-9550-5E8019EF7110}"/>
            </a:ext>
          </a:extLst>
        </xdr:cNvPr>
        <xdr:cNvGrpSpPr/>
      </xdr:nvGrpSpPr>
      <xdr:grpSpPr>
        <a:xfrm>
          <a:off x="3642124" y="86593"/>
          <a:ext cx="2237951" cy="609598"/>
          <a:chOff x="2750127" y="76202"/>
          <a:chExt cx="2244437" cy="609598"/>
        </a:xfrm>
        <a:noFill/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FAF09EEB-3C7C-A465-9EC3-2DD20CA3B886}"/>
              </a:ext>
            </a:extLst>
          </xdr:cNvPr>
          <xdr:cNvSpPr/>
        </xdr:nvSpPr>
        <xdr:spPr>
          <a:xfrm>
            <a:off x="2750127" y="83127"/>
            <a:ext cx="2244437" cy="602673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solidFill>
                  <a:schemeClr val="bg1"/>
                </a:solidFill>
              </a:ln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AEF6003C-DF51-6534-3FBC-BB112ACFDE38}"/>
              </a:ext>
            </a:extLst>
          </xdr:cNvPr>
          <xdr:cNvGrpSpPr/>
        </xdr:nvGrpSpPr>
        <xdr:grpSpPr>
          <a:xfrm>
            <a:off x="2919845" y="76202"/>
            <a:ext cx="1943100" cy="581890"/>
            <a:chOff x="2912918" y="6929"/>
            <a:chExt cx="1943100" cy="581890"/>
          </a:xfrm>
          <a:grpFill/>
        </xdr:grpSpPr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id="{8F61EF14-2183-4F4E-327E-16A05A549C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bg2">
                  <a:shade val="45000"/>
                  <a:satMod val="135000"/>
                </a:schemeClr>
                <a:prstClr val="white"/>
              </a:duotone>
            </a:blip>
            <a:stretch>
              <a:fillRect/>
            </a:stretch>
          </xdr:blipFill>
          <xdr:spPr>
            <a:xfrm>
              <a:off x="2912918" y="69273"/>
              <a:ext cx="498764" cy="498764"/>
            </a:xfrm>
            <a:prstGeom prst="rect">
              <a:avLst/>
            </a:prstGeom>
            <a:grpFill/>
            <a:ln>
              <a:noFill/>
            </a:ln>
          </xdr:spPr>
        </xdr:pic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6924452-93EF-0273-360B-9BFD9DF55969}"/>
                </a:ext>
              </a:extLst>
            </xdr:cNvPr>
            <xdr:cNvSpPr txBox="1"/>
          </xdr:nvSpPr>
          <xdr:spPr>
            <a:xfrm>
              <a:off x="3394361" y="6929"/>
              <a:ext cx="1461657" cy="58189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MEUS DOCUMENTOS</a:t>
              </a:r>
            </a:p>
          </xdr:txBody>
        </xdr:sp>
      </xdr:grpSp>
    </xdr:grpSp>
    <xdr:clientData/>
  </xdr:twoCellAnchor>
  <xdr:twoCellAnchor editAs="absolute">
    <xdr:from>
      <xdr:col>4</xdr:col>
      <xdr:colOff>805847</xdr:colOff>
      <xdr:row>0</xdr:row>
      <xdr:rowOff>90056</xdr:rowOff>
    </xdr:from>
    <xdr:to>
      <xdr:col>5</xdr:col>
      <xdr:colOff>851539</xdr:colOff>
      <xdr:row>0</xdr:row>
      <xdr:rowOff>692729</xdr:rowOff>
    </xdr:to>
    <xdr:grpSp>
      <xdr:nvGrpSpPr>
        <xdr:cNvPr id="10" name="Agrupar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BE05F7-AA53-4DC6-B953-48408A089345}"/>
            </a:ext>
          </a:extLst>
        </xdr:cNvPr>
        <xdr:cNvGrpSpPr/>
      </xdr:nvGrpSpPr>
      <xdr:grpSpPr>
        <a:xfrm>
          <a:off x="6458502" y="90056"/>
          <a:ext cx="2234710" cy="602673"/>
          <a:chOff x="6276108" y="90056"/>
          <a:chExt cx="2244437" cy="602673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2B12563-7E0F-B471-A9CC-78CF9C09E40C}"/>
              </a:ext>
            </a:extLst>
          </xdr:cNvPr>
          <xdr:cNvSpPr/>
        </xdr:nvSpPr>
        <xdr:spPr>
          <a:xfrm>
            <a:off x="6276108" y="90056"/>
            <a:ext cx="2244437" cy="60267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22C9F0D5-F4C2-F368-D456-D0A50F26B866}"/>
              </a:ext>
            </a:extLst>
          </xdr:cNvPr>
          <xdr:cNvSpPr txBox="1"/>
        </xdr:nvSpPr>
        <xdr:spPr>
          <a:xfrm>
            <a:off x="6927271" y="187036"/>
            <a:ext cx="1433948" cy="3810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INFORMES</a:t>
            </a: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D0A94E89-D6A8-B9BC-F46F-FF7E13FE4E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472401" y="155734"/>
            <a:ext cx="531071" cy="486400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1429966</xdr:colOff>
      <xdr:row>0</xdr:row>
      <xdr:rowOff>90056</xdr:rowOff>
    </xdr:from>
    <xdr:to>
      <xdr:col>8</xdr:col>
      <xdr:colOff>259700</xdr:colOff>
      <xdr:row>0</xdr:row>
      <xdr:rowOff>692729</xdr:rowOff>
    </xdr:to>
    <xdr:grpSp>
      <xdr:nvGrpSpPr>
        <xdr:cNvPr id="14" name="Agrupar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0823CA-0A01-4465-B2CE-9A35DD65ECA1}"/>
            </a:ext>
          </a:extLst>
        </xdr:cNvPr>
        <xdr:cNvGrpSpPr/>
      </xdr:nvGrpSpPr>
      <xdr:grpSpPr>
        <a:xfrm>
          <a:off x="9271639" y="90056"/>
          <a:ext cx="2237952" cy="602673"/>
          <a:chOff x="8922327" y="90056"/>
          <a:chExt cx="2244437" cy="602673"/>
        </a:xfrm>
        <a:noFill/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91620272-B0A9-C604-213F-42D27070E5E8}"/>
              </a:ext>
            </a:extLst>
          </xdr:cNvPr>
          <xdr:cNvSpPr/>
        </xdr:nvSpPr>
        <xdr:spPr>
          <a:xfrm>
            <a:off x="8922327" y="90056"/>
            <a:ext cx="2244437" cy="602673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solidFill>
                  <a:schemeClr val="bg1"/>
                </a:solidFill>
              </a:ln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736E5C45-3103-2414-0CDD-CF6D26F9844C}"/>
              </a:ext>
            </a:extLst>
          </xdr:cNvPr>
          <xdr:cNvSpPr txBox="1"/>
        </xdr:nvSpPr>
        <xdr:spPr>
          <a:xfrm>
            <a:off x="9428016" y="183573"/>
            <a:ext cx="1600201" cy="38792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ln>
                  <a:solidFill>
                    <a:schemeClr val="bg1"/>
                  </a:solidFill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  <a:endParaRPr lang="pt-BR" sz="1200">
              <a:ln>
                <a:solidFill>
                  <a:schemeClr val="bg1"/>
                </a:solidFill>
              </a:ln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9F637524-FA99-6CDB-0904-C9666ABB10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bg2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9109364" y="131619"/>
            <a:ext cx="540327" cy="540327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  <xdr:twoCellAnchor editAs="absolute">
    <xdr:from>
      <xdr:col>0</xdr:col>
      <xdr:colOff>1549319</xdr:colOff>
      <xdr:row>25</xdr:row>
      <xdr:rowOff>128681</xdr:rowOff>
    </xdr:from>
    <xdr:to>
      <xdr:col>1</xdr:col>
      <xdr:colOff>0</xdr:colOff>
      <xdr:row>27</xdr:row>
      <xdr:rowOff>48490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E78CBA6-5343-4297-A23C-90261CDB3293}"/>
            </a:ext>
          </a:extLst>
        </xdr:cNvPr>
        <xdr:cNvSpPr/>
      </xdr:nvSpPr>
      <xdr:spPr>
        <a:xfrm>
          <a:off x="1549319" y="5649717"/>
          <a:ext cx="1083045" cy="28002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25</xdr:row>
      <xdr:rowOff>128681</xdr:rowOff>
    </xdr:from>
    <xdr:to>
      <xdr:col>0</xdr:col>
      <xdr:colOff>1080000</xdr:colOff>
      <xdr:row>27</xdr:row>
      <xdr:rowOff>48490</xdr:rowOff>
    </xdr:to>
    <xdr:sp macro="" textlink="">
      <xdr:nvSpPr>
        <xdr:cNvPr id="19" name="Retângulo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EEB15B-2B07-41A6-AD16-897C95902737}"/>
            </a:ext>
          </a:extLst>
        </xdr:cNvPr>
        <xdr:cNvSpPr/>
      </xdr:nvSpPr>
      <xdr:spPr>
        <a:xfrm>
          <a:off x="0" y="5649717"/>
          <a:ext cx="1080000" cy="28002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ANTERIOR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5</xdr:row>
      <xdr:rowOff>27709</xdr:rowOff>
    </xdr:from>
    <xdr:to>
      <xdr:col>1</xdr:col>
      <xdr:colOff>0</xdr:colOff>
      <xdr:row>15</xdr:row>
      <xdr:rowOff>0</xdr:rowOff>
    </xdr:to>
    <xdr:sp macro="" textlink="apelido">
      <xdr:nvSpPr>
        <xdr:cNvPr id="21" name="CaixaDeTexto 20">
          <a:extLst>
            <a:ext uri="{FF2B5EF4-FFF2-40B4-BE49-F238E27FC236}">
              <a16:creationId xmlns:a16="http://schemas.microsoft.com/office/drawing/2014/main" id="{420D2353-B218-4345-9326-ED55774D8B02}"/>
            </a:ext>
          </a:extLst>
        </xdr:cNvPr>
        <xdr:cNvSpPr txBox="1"/>
      </xdr:nvSpPr>
      <xdr:spPr>
        <a:xfrm>
          <a:off x="0" y="1620982"/>
          <a:ext cx="2632364" cy="1981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4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INFORME DE RENDIMENTOS</a:t>
          </a:r>
          <a:endParaRPr kumimoji="0" lang="pt-BR" sz="1600" b="0" i="0" u="none" strike="noStrike" kern="0" cap="none" spc="0" normalizeH="0" baseline="0" noProof="0">
            <a:ln>
              <a:noFill/>
            </a:ln>
            <a:solidFill>
              <a:srgbClr val="0070C0"/>
            </a:solidFill>
            <a:effectLst/>
            <a:uLnTx/>
            <a:uFillTx/>
            <a:latin typeface="Arial Black" panose="020B0A04020102020204" pitchFamily="34" charset="0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70C0"/>
            </a:solidFill>
            <a:effectLst/>
            <a:uLnTx/>
            <a:uFillTx/>
            <a:latin typeface="Arial Black" panose="020B0A04020102020204" pitchFamily="34" charset="0"/>
            <a:ea typeface="Calibri"/>
            <a:cs typeface="Calibri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7ACA1899-C4AA-4DE9-8D14-C7AE09643395}" type="TxLink"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Arial Black" panose="020B0A04020102020204" pitchFamily="34" charset="0"/>
              <a:ea typeface="Calibri"/>
              <a:cs typeface="Calibri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</a:t>
          </a:fld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70C0"/>
            </a:solidFill>
            <a:effectLst/>
            <a:uLnTx/>
            <a:uFillTx/>
            <a:latin typeface="Arial Black" panose="020B0A04020102020204" pitchFamily="34" charset="0"/>
            <a:ea typeface="Calibri"/>
            <a:cs typeface="Calibri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Preencha com os bancos e bens que estão vinculados ao seu CPF</a:t>
          </a:r>
          <a:endParaRPr kumimoji="0" lang="pt-BR" sz="1200" b="0" i="0" u="none" strike="noStrike" kern="0" cap="none" spc="0" normalizeH="0" baseline="0" noProof="0">
            <a:ln>
              <a:solidFill>
                <a:prstClr val="white"/>
              </a:solidFill>
            </a:ln>
            <a:solidFill>
              <a:prstClr val="white"/>
            </a:solidFill>
            <a:effectLst/>
            <a:uLnTx/>
            <a:uFillTx/>
            <a:latin typeface="Arial Black" panose="020B0A04020102020204" pitchFamily="34" charset="0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 b="0" cap="none" spc="0">
            <a:ln>
              <a:solidFill>
                <a:schemeClr val="bg1"/>
              </a:solidFill>
            </a:ln>
            <a:solidFill>
              <a:schemeClr val="bg1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609600</xdr:rowOff>
    </xdr:from>
    <xdr:to>
      <xdr:col>0</xdr:col>
      <xdr:colOff>2590800</xdr:colOff>
      <xdr:row>2</xdr:row>
      <xdr:rowOff>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80C51709-A3D4-4FE0-AF96-D2836F658305}"/>
            </a:ext>
          </a:extLst>
        </xdr:cNvPr>
        <xdr:cNvSpPr txBox="1"/>
      </xdr:nvSpPr>
      <xdr:spPr>
        <a:xfrm>
          <a:off x="0" y="609600"/>
          <a:ext cx="2590800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pt-BR" sz="7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DESENVOLVIDO POR P.HENRIQUE</a:t>
          </a:r>
        </a:p>
        <a:p>
          <a:pPr algn="ctr"/>
          <a:r>
            <a:rPr lang="pt-BR" sz="7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(14) 99710-8708</a:t>
          </a:r>
          <a:endParaRPr lang="pt-BR" sz="700">
            <a:ln>
              <a:noFill/>
            </a:ln>
            <a:solidFill>
              <a:schemeClr val="bg1"/>
            </a:solidFill>
            <a:effectLst/>
          </a:endParaRPr>
        </a:p>
        <a:p>
          <a:pPr algn="ctr"/>
          <a:endParaRPr lang="pt-BR" sz="7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76338</xdr:rowOff>
    </xdr:from>
    <xdr:to>
      <xdr:col>0</xdr:col>
      <xdr:colOff>2479375</xdr:colOff>
      <xdr:row>0</xdr:row>
      <xdr:rowOff>745237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82094B8-4E68-4059-A9A1-2635F6B99815}"/>
            </a:ext>
          </a:extLst>
        </xdr:cNvPr>
        <xdr:cNvGrpSpPr/>
      </xdr:nvGrpSpPr>
      <xdr:grpSpPr>
        <a:xfrm>
          <a:off x="38100" y="76338"/>
          <a:ext cx="2441275" cy="668899"/>
          <a:chOff x="38100" y="76338"/>
          <a:chExt cx="2476500" cy="668899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DB38B36-C895-9263-9042-BA464B6062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flipH="1">
            <a:off x="38100" y="76338"/>
            <a:ext cx="564356" cy="668899"/>
          </a:xfrm>
          <a:prstGeom prst="rect">
            <a:avLst/>
          </a:prstGeom>
        </xdr:spPr>
      </xdr:pic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2F2AC409-FDB0-04C4-E59B-1FBEFB178617}"/>
              </a:ext>
            </a:extLst>
          </xdr:cNvPr>
          <xdr:cNvSpPr/>
        </xdr:nvSpPr>
        <xdr:spPr>
          <a:xfrm>
            <a:off x="595746" y="164869"/>
            <a:ext cx="1918854" cy="49183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2800" b="1" u="sng">
                <a:gradFill>
                  <a:gsLst>
                    <a:gs pos="74000">
                      <a:schemeClr val="accent5">
                        <a:lumMod val="20000"/>
                        <a:lumOff val="80000"/>
                      </a:schemeClr>
                    </a:gs>
                    <a:gs pos="0">
                      <a:schemeClr val="accent1"/>
                    </a:gs>
                    <a:gs pos="99000">
                      <a:schemeClr val="accent1">
                        <a:lumMod val="50000"/>
                      </a:schemeClr>
                    </a:gs>
                  </a:gsLst>
                  <a:lin ang="0" scaled="1"/>
                </a:gradFill>
                <a:latin typeface="Arial Black" panose="020B0A04020102020204" pitchFamily="34" charset="0"/>
                <a:ea typeface="+mn-ea"/>
                <a:cs typeface="+mn-cs"/>
              </a:rPr>
              <a:t>IR</a:t>
            </a:r>
            <a:r>
              <a:rPr lang="pt-BR" sz="2800" b="1" u="sng">
                <a:gradFill>
                  <a:gsLst>
                    <a:gs pos="74000">
                      <a:schemeClr val="accent5">
                        <a:lumMod val="20000"/>
                        <a:lumOff val="80000"/>
                      </a:schemeClr>
                    </a:gs>
                    <a:gs pos="0">
                      <a:schemeClr val="accent1"/>
                    </a:gs>
                    <a:gs pos="99000">
                      <a:schemeClr val="accent1">
                        <a:lumMod val="50000"/>
                      </a:schemeClr>
                    </a:gs>
                  </a:gsLst>
                  <a:lin ang="0" scaled="1"/>
                </a:gradFill>
                <a:latin typeface="Arial Black" panose="020B0A04020102020204" pitchFamily="34" charset="0"/>
              </a:rPr>
              <a:t> </a:t>
            </a:r>
            <a:r>
              <a:rPr lang="pt-BR" sz="2800" b="1" u="sng">
                <a:gradFill>
                  <a:gsLst>
                    <a:gs pos="55000">
                      <a:srgbClr val="C0D4ED"/>
                    </a:gs>
                    <a:gs pos="98000">
                      <a:schemeClr val="accent5">
                        <a:lumMod val="40000"/>
                        <a:lumOff val="60000"/>
                      </a:schemeClr>
                    </a:gs>
                    <a:gs pos="0">
                      <a:schemeClr val="accent1"/>
                    </a:gs>
                  </a:gsLst>
                  <a:lin ang="0" scaled="1"/>
                </a:gradFill>
                <a:latin typeface="Arial Black" panose="020B0A04020102020204" pitchFamily="34" charset="0"/>
              </a:rPr>
              <a:t>FACIL</a:t>
            </a:r>
          </a:p>
        </xdr:txBody>
      </xdr:sp>
    </xdr:grpSp>
    <xdr:clientData/>
  </xdr:twoCellAnchor>
  <xdr:twoCellAnchor editAs="absolute">
    <xdr:from>
      <xdr:col>2</xdr:col>
      <xdr:colOff>400160</xdr:colOff>
      <xdr:row>0</xdr:row>
      <xdr:rowOff>86593</xdr:rowOff>
    </xdr:from>
    <xdr:to>
      <xdr:col>3</xdr:col>
      <xdr:colOff>733111</xdr:colOff>
      <xdr:row>0</xdr:row>
      <xdr:rowOff>696191</xdr:rowOff>
    </xdr:to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482988-E89F-4719-BC09-A6463BA70777}"/>
            </a:ext>
          </a:extLst>
        </xdr:cNvPr>
        <xdr:cNvGrpSpPr/>
      </xdr:nvGrpSpPr>
      <xdr:grpSpPr>
        <a:xfrm>
          <a:off x="3642124" y="86593"/>
          <a:ext cx="2237951" cy="609598"/>
          <a:chOff x="2750127" y="76202"/>
          <a:chExt cx="2244437" cy="609598"/>
        </a:xfrm>
        <a:noFill/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F33AEC8-49FF-9FC0-2181-629475BC2B1C}"/>
              </a:ext>
            </a:extLst>
          </xdr:cNvPr>
          <xdr:cNvSpPr/>
        </xdr:nvSpPr>
        <xdr:spPr>
          <a:xfrm>
            <a:off x="2750127" y="83127"/>
            <a:ext cx="2244437" cy="602673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solidFill>
                  <a:schemeClr val="bg1"/>
                </a:solidFill>
              </a:ln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2489D584-6022-FF62-C583-B8214436FB83}"/>
              </a:ext>
            </a:extLst>
          </xdr:cNvPr>
          <xdr:cNvGrpSpPr/>
        </xdr:nvGrpSpPr>
        <xdr:grpSpPr>
          <a:xfrm>
            <a:off x="2919845" y="76202"/>
            <a:ext cx="1943100" cy="581890"/>
            <a:chOff x="2912918" y="6929"/>
            <a:chExt cx="1943100" cy="581890"/>
          </a:xfrm>
          <a:grpFill/>
        </xdr:grpSpPr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id="{E12D19D2-6359-3E1F-986E-C0EF7ED0C9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bg2">
                  <a:shade val="45000"/>
                  <a:satMod val="135000"/>
                </a:schemeClr>
                <a:prstClr val="white"/>
              </a:duotone>
            </a:blip>
            <a:stretch>
              <a:fillRect/>
            </a:stretch>
          </xdr:blipFill>
          <xdr:spPr>
            <a:xfrm>
              <a:off x="2912918" y="69273"/>
              <a:ext cx="498764" cy="498764"/>
            </a:xfrm>
            <a:prstGeom prst="rect">
              <a:avLst/>
            </a:prstGeom>
            <a:grpFill/>
            <a:ln>
              <a:noFill/>
            </a:ln>
          </xdr:spPr>
        </xdr:pic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3EFA4788-8D23-BB09-B3FC-B1DFC8159A38}"/>
                </a:ext>
              </a:extLst>
            </xdr:cNvPr>
            <xdr:cNvSpPr txBox="1"/>
          </xdr:nvSpPr>
          <xdr:spPr>
            <a:xfrm>
              <a:off x="3394361" y="6929"/>
              <a:ext cx="1461657" cy="58189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MEUS DOCUMENTOS</a:t>
              </a:r>
            </a:p>
          </xdr:txBody>
        </xdr:sp>
      </xdr:grpSp>
    </xdr:grpSp>
    <xdr:clientData/>
  </xdr:twoCellAnchor>
  <xdr:twoCellAnchor editAs="absolute">
    <xdr:from>
      <xdr:col>3</xdr:col>
      <xdr:colOff>1311538</xdr:colOff>
      <xdr:row>0</xdr:row>
      <xdr:rowOff>90056</xdr:rowOff>
    </xdr:from>
    <xdr:to>
      <xdr:col>4</xdr:col>
      <xdr:colOff>1641248</xdr:colOff>
      <xdr:row>0</xdr:row>
      <xdr:rowOff>692729</xdr:rowOff>
    </xdr:to>
    <xdr:grpSp>
      <xdr:nvGrpSpPr>
        <xdr:cNvPr id="10" name="Agrupar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5AD5CB-6124-44DA-B74E-80138861BF06}"/>
            </a:ext>
          </a:extLst>
        </xdr:cNvPr>
        <xdr:cNvGrpSpPr/>
      </xdr:nvGrpSpPr>
      <xdr:grpSpPr>
        <a:xfrm>
          <a:off x="6458502" y="90056"/>
          <a:ext cx="2234710" cy="602673"/>
          <a:chOff x="6276108" y="90056"/>
          <a:chExt cx="2244437" cy="602673"/>
        </a:xfrm>
        <a:noFill/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C2F16E49-B095-EB9A-2C2E-D045CE37FF7C}"/>
              </a:ext>
            </a:extLst>
          </xdr:cNvPr>
          <xdr:cNvSpPr/>
        </xdr:nvSpPr>
        <xdr:spPr>
          <a:xfrm>
            <a:off x="6276108" y="90056"/>
            <a:ext cx="2244437" cy="602673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solidFill>
                  <a:schemeClr val="bg1"/>
                </a:solidFill>
              </a:ln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EF54E9CF-E05A-3AD7-89D2-0C85B27336A8}"/>
              </a:ext>
            </a:extLst>
          </xdr:cNvPr>
          <xdr:cNvSpPr txBox="1"/>
        </xdr:nvSpPr>
        <xdr:spPr>
          <a:xfrm>
            <a:off x="6927271" y="187036"/>
            <a:ext cx="1433948" cy="381002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ln>
                  <a:solidFill>
                    <a:schemeClr val="bg1"/>
                  </a:solidFill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INFORMES</a:t>
            </a: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728A9A98-B2EF-D0DF-18F6-9F5B6476D6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bg2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6472401" y="155734"/>
            <a:ext cx="531071" cy="486400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  <xdr:twoCellAnchor editAs="absolute">
    <xdr:from>
      <xdr:col>5</xdr:col>
      <xdr:colOff>314675</xdr:colOff>
      <xdr:row>0</xdr:row>
      <xdr:rowOff>90056</xdr:rowOff>
    </xdr:from>
    <xdr:to>
      <xdr:col>6</xdr:col>
      <xdr:colOff>647627</xdr:colOff>
      <xdr:row>0</xdr:row>
      <xdr:rowOff>692729</xdr:rowOff>
    </xdr:to>
    <xdr:grpSp>
      <xdr:nvGrpSpPr>
        <xdr:cNvPr id="14" name="Agrupar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FE94C5A-B36B-42B4-95FC-8C08C0C97E76}"/>
            </a:ext>
          </a:extLst>
        </xdr:cNvPr>
        <xdr:cNvGrpSpPr/>
      </xdr:nvGrpSpPr>
      <xdr:grpSpPr>
        <a:xfrm>
          <a:off x="9271639" y="90056"/>
          <a:ext cx="2237952" cy="602673"/>
          <a:chOff x="8922327" y="90056"/>
          <a:chExt cx="2244437" cy="602673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5852CC1-C4B1-6D3A-493D-83CCBD98C5F2}"/>
              </a:ext>
            </a:extLst>
          </xdr:cNvPr>
          <xdr:cNvSpPr/>
        </xdr:nvSpPr>
        <xdr:spPr>
          <a:xfrm>
            <a:off x="8922327" y="90056"/>
            <a:ext cx="2244437" cy="60267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312BE7D9-021A-227F-E334-7939E2106704}"/>
              </a:ext>
            </a:extLst>
          </xdr:cNvPr>
          <xdr:cNvSpPr txBox="1"/>
        </xdr:nvSpPr>
        <xdr:spPr>
          <a:xfrm>
            <a:off x="9428016" y="183573"/>
            <a:ext cx="1600201" cy="387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D37D6A5D-540F-D89D-872A-9DC44FA166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109364" y="131619"/>
            <a:ext cx="540327" cy="540327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0</xdr:colOff>
      <xdr:row>25</xdr:row>
      <xdr:rowOff>165077</xdr:rowOff>
    </xdr:from>
    <xdr:to>
      <xdr:col>0</xdr:col>
      <xdr:colOff>1085896</xdr:colOff>
      <xdr:row>27</xdr:row>
      <xdr:rowOff>90054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209BB3-A2EA-4742-B0EE-E94D5DE90899}"/>
            </a:ext>
          </a:extLst>
        </xdr:cNvPr>
        <xdr:cNvSpPr/>
      </xdr:nvSpPr>
      <xdr:spPr>
        <a:xfrm>
          <a:off x="0" y="5644550"/>
          <a:ext cx="1085896" cy="28519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ANTERIOR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5</xdr:row>
      <xdr:rowOff>103909</xdr:rowOff>
    </xdr:from>
    <xdr:to>
      <xdr:col>1</xdr:col>
      <xdr:colOff>0</xdr:colOff>
      <xdr:row>15</xdr:row>
      <xdr:rowOff>69273</xdr:rowOff>
    </xdr:to>
    <xdr:sp macro="" textlink="apelido">
      <xdr:nvSpPr>
        <xdr:cNvPr id="20" name="CaixaDeTexto 19">
          <a:extLst>
            <a:ext uri="{FF2B5EF4-FFF2-40B4-BE49-F238E27FC236}">
              <a16:creationId xmlns:a16="http://schemas.microsoft.com/office/drawing/2014/main" id="{263B80B8-0D72-46B7-9DCB-7AD2DB8F8E67}"/>
            </a:ext>
          </a:extLst>
        </xdr:cNvPr>
        <xdr:cNvSpPr txBox="1"/>
      </xdr:nvSpPr>
      <xdr:spPr>
        <a:xfrm>
          <a:off x="0" y="1676400"/>
          <a:ext cx="2632364" cy="1981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4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MOVIMENTAÇÕES DE ENTRADA</a:t>
          </a:r>
          <a:endParaRPr kumimoji="0" lang="pt-BR" sz="1600" b="0" i="0" u="none" strike="noStrike" kern="0" cap="none" spc="0" normalizeH="0" baseline="0" noProof="0">
            <a:ln>
              <a:noFill/>
            </a:ln>
            <a:solidFill>
              <a:srgbClr val="0070C0"/>
            </a:solidFill>
            <a:effectLst/>
            <a:uLnTx/>
            <a:uFillTx/>
            <a:latin typeface="Arial Black" panose="020B0A04020102020204" pitchFamily="34" charset="0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70C0"/>
            </a:solidFill>
            <a:effectLst/>
            <a:uLnTx/>
            <a:uFillTx/>
            <a:latin typeface="Arial Black" panose="020B0A04020102020204" pitchFamily="34" charset="0"/>
            <a:ea typeface="Calibri"/>
            <a:cs typeface="Calibri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7ACA1899-C4AA-4DE9-8D14-C7AE09643395}" type="TxLink"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Arial Black" panose="020B0A04020102020204" pitchFamily="34" charset="0"/>
              <a:ea typeface="Calibri"/>
              <a:cs typeface="Calibri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</a:t>
          </a:fld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70C0"/>
            </a:solidFill>
            <a:effectLst/>
            <a:uLnTx/>
            <a:uFillTx/>
            <a:latin typeface="Arial Black" panose="020B0A04020102020204" pitchFamily="34" charset="0"/>
            <a:ea typeface="Calibri"/>
            <a:cs typeface="Calibri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Preencha com entradas mensais vinculados ao seu CPF</a:t>
          </a:r>
          <a:endParaRPr kumimoji="0" lang="pt-BR" sz="1200" b="0" i="0" u="none" strike="noStrike" kern="0" cap="none" spc="0" normalizeH="0" baseline="0" noProof="0">
            <a:ln>
              <a:solidFill>
                <a:prstClr val="white"/>
              </a:solidFill>
            </a:ln>
            <a:solidFill>
              <a:prstClr val="white"/>
            </a:solidFill>
            <a:effectLst/>
            <a:uLnTx/>
            <a:uFillTx/>
            <a:latin typeface="Arial Black" panose="020B0A04020102020204" pitchFamily="34" charset="0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 b="0" cap="none" spc="0">
            <a:ln>
              <a:solidFill>
                <a:schemeClr val="bg1"/>
              </a:solidFill>
            </a:ln>
            <a:solidFill>
              <a:schemeClr val="bg1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38100</xdr:colOff>
      <xdr:row>0</xdr:row>
      <xdr:rowOff>609600</xdr:rowOff>
    </xdr:from>
    <xdr:to>
      <xdr:col>0</xdr:col>
      <xdr:colOff>2628900</xdr:colOff>
      <xdr:row>2</xdr:row>
      <xdr:rowOff>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164F0E12-7AFD-43D6-A415-2EBFA8C56152}"/>
            </a:ext>
          </a:extLst>
        </xdr:cNvPr>
        <xdr:cNvSpPr txBox="1"/>
      </xdr:nvSpPr>
      <xdr:spPr>
        <a:xfrm>
          <a:off x="38100" y="609600"/>
          <a:ext cx="2590800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pt-BR" sz="7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DESENVOLVIDO POR P.HENRIQUE</a:t>
          </a:r>
        </a:p>
        <a:p>
          <a:pPr algn="ctr"/>
          <a:r>
            <a:rPr lang="pt-BR" sz="7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(14) 99710-8708</a:t>
          </a:r>
          <a:endParaRPr lang="pt-BR" sz="700">
            <a:ln>
              <a:noFill/>
            </a:ln>
            <a:solidFill>
              <a:schemeClr val="bg1"/>
            </a:solidFill>
            <a:effectLst/>
          </a:endParaRPr>
        </a:p>
        <a:p>
          <a:pPr algn="ctr"/>
          <a:endParaRPr lang="pt-BR" sz="7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EAC7-8543-4FF2-93FF-B39220D44E2B}">
  <dimension ref="A1:X37"/>
  <sheetViews>
    <sheetView showGridLines="0" showRowColHeaders="0" tabSelected="1" zoomScale="110" zoomScaleNormal="110" workbookViewId="0">
      <selection activeCell="D6" sqref="D6"/>
    </sheetView>
  </sheetViews>
  <sheetFormatPr defaultRowHeight="14.4" x14ac:dyDescent="0.3"/>
  <cols>
    <col min="1" max="1" width="38.33203125" style="8" customWidth="1"/>
    <col min="2" max="2" width="8.88671875" style="9"/>
    <col min="3" max="3" width="71.109375" style="9" bestFit="1" customWidth="1"/>
    <col min="4" max="4" width="49.5546875" style="9" customWidth="1"/>
    <col min="5" max="5" width="8.88671875" style="9"/>
    <col min="6" max="6" width="16.5546875" style="9" customWidth="1"/>
    <col min="7" max="16384" width="8.88671875" style="9"/>
  </cols>
  <sheetData>
    <row r="1" spans="1:24" s="10" customFormat="1" ht="61.2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6" spans="1:24" ht="21" thickBot="1" x14ac:dyDescent="0.5">
      <c r="C6" s="11" t="s">
        <v>51</v>
      </c>
      <c r="D6" s="3"/>
    </row>
    <row r="7" spans="1:24" ht="21.6" thickTop="1" thickBot="1" x14ac:dyDescent="0.5">
      <c r="C7" s="11" t="s">
        <v>52</v>
      </c>
      <c r="D7" s="4"/>
    </row>
    <row r="8" spans="1:24" ht="21.6" thickTop="1" thickBot="1" x14ac:dyDescent="0.5">
      <c r="C8" s="11" t="s">
        <v>60</v>
      </c>
      <c r="D8" s="5"/>
    </row>
    <row r="9" spans="1:24" ht="21.6" thickTop="1" thickBot="1" x14ac:dyDescent="0.5">
      <c r="C9" s="11" t="s">
        <v>53</v>
      </c>
      <c r="D9" s="3"/>
    </row>
    <row r="10" spans="1:24" ht="21.6" thickTop="1" thickBot="1" x14ac:dyDescent="0.5">
      <c r="C10" s="11" t="s">
        <v>54</v>
      </c>
      <c r="D10" s="3"/>
    </row>
    <row r="11" spans="1:24" ht="21.6" thickTop="1" thickBot="1" x14ac:dyDescent="0.5">
      <c r="C11" s="11" t="s">
        <v>62</v>
      </c>
      <c r="D11" s="3"/>
    </row>
    <row r="12" spans="1:24" ht="21.6" thickTop="1" thickBot="1" x14ac:dyDescent="0.5">
      <c r="C12" s="11" t="s">
        <v>61</v>
      </c>
      <c r="D12" s="3"/>
    </row>
    <row r="13" spans="1:24" ht="21.6" thickTop="1" thickBot="1" x14ac:dyDescent="0.5">
      <c r="C13" s="11" t="s">
        <v>55</v>
      </c>
      <c r="D13" s="6"/>
    </row>
    <row r="14" spans="1:24" ht="21.6" thickTop="1" thickBot="1" x14ac:dyDescent="0.5">
      <c r="C14" s="11" t="s">
        <v>56</v>
      </c>
      <c r="D14" s="7"/>
    </row>
    <row r="15" spans="1:24" ht="21.6" thickTop="1" thickBot="1" x14ac:dyDescent="0.5">
      <c r="C15" s="11" t="s">
        <v>57</v>
      </c>
      <c r="D15" s="7"/>
    </row>
    <row r="16" spans="1:24" ht="21.6" thickTop="1" thickBot="1" x14ac:dyDescent="0.5">
      <c r="C16" s="11" t="s">
        <v>58</v>
      </c>
      <c r="D16" s="3"/>
    </row>
    <row r="17" spans="3:4" ht="21.6" thickTop="1" thickBot="1" x14ac:dyDescent="0.5">
      <c r="C17" s="11" t="s">
        <v>59</v>
      </c>
      <c r="D17" s="3"/>
    </row>
    <row r="18" spans="3:4" ht="21.6" thickTop="1" thickBot="1" x14ac:dyDescent="0.5">
      <c r="C18" s="11" t="str">
        <f ca="1">"NÚMERO DO RECIBO DA DECLARAÇÃO DO IRPF DE " &amp; (YEAR(TODAY())-1)</f>
        <v>NÚMERO DO RECIBO DA DECLARAÇÃO DO IRPF DE 2024</v>
      </c>
      <c r="D18" s="3"/>
    </row>
    <row r="19" spans="3:4" ht="15" thickTop="1" x14ac:dyDescent="0.3">
      <c r="C19" s="10"/>
    </row>
    <row r="20" spans="3:4" ht="37.200000000000003" customHeight="1" x14ac:dyDescent="0.3"/>
    <row r="28" spans="3:4" ht="19.2" thickBot="1" x14ac:dyDescent="0.35">
      <c r="C28" s="16" t="s">
        <v>123</v>
      </c>
      <c r="D28" s="30" t="s">
        <v>124</v>
      </c>
    </row>
    <row r="29" spans="3:4" ht="15" thickTop="1" x14ac:dyDescent="0.3"/>
    <row r="30" spans="3:4" ht="21" thickBot="1" x14ac:dyDescent="0.5">
      <c r="C30" s="11" t="s">
        <v>51</v>
      </c>
      <c r="D30" s="3"/>
    </row>
    <row r="31" spans="3:4" ht="21.6" thickTop="1" thickBot="1" x14ac:dyDescent="0.5">
      <c r="C31" s="11" t="s">
        <v>52</v>
      </c>
      <c r="D31" s="4"/>
    </row>
    <row r="32" spans="3:4" ht="21.6" thickTop="1" thickBot="1" x14ac:dyDescent="0.5">
      <c r="C32" s="11" t="s">
        <v>60</v>
      </c>
      <c r="D32" s="5"/>
    </row>
    <row r="33" spans="3:4" ht="21.6" thickTop="1" thickBot="1" x14ac:dyDescent="0.5">
      <c r="C33" s="11" t="s">
        <v>53</v>
      </c>
      <c r="D33" s="3"/>
    </row>
    <row r="34" spans="3:4" ht="21.6" thickTop="1" thickBot="1" x14ac:dyDescent="0.5">
      <c r="C34" s="11" t="s">
        <v>56</v>
      </c>
      <c r="D34" s="7"/>
    </row>
    <row r="35" spans="3:4" ht="21.6" thickTop="1" thickBot="1" x14ac:dyDescent="0.5">
      <c r="C35" s="11" t="s">
        <v>57</v>
      </c>
      <c r="D35" s="7"/>
    </row>
    <row r="36" spans="3:4" ht="21.6" thickTop="1" thickBot="1" x14ac:dyDescent="0.5">
      <c r="C36" s="11" t="s">
        <v>58</v>
      </c>
      <c r="D36" s="3"/>
    </row>
    <row r="37" spans="3:4" ht="15" thickTop="1" x14ac:dyDescent="0.3"/>
  </sheetData>
  <sheetProtection sheet="1" objects="1" scenarios="1" selectLockedCells="1"/>
  <dataValidations count="1">
    <dataValidation type="list" allowBlank="1" showInputMessage="1" showErrorMessage="1" sqref="D17 D10:D11" xr:uid="{8EEE6B93-2A86-437B-AEF2-372097D8EF79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C19F-8288-4BA3-925B-B44304F38CA1}">
  <dimension ref="A1:X21"/>
  <sheetViews>
    <sheetView showGridLines="0" showRowColHeaders="0" zoomScale="110" zoomScaleNormal="110" workbookViewId="0">
      <selection activeCell="D6" sqref="D6"/>
    </sheetView>
  </sheetViews>
  <sheetFormatPr defaultRowHeight="14.4" x14ac:dyDescent="0.3"/>
  <cols>
    <col min="1" max="1" width="38.33203125" style="8" customWidth="1"/>
    <col min="2" max="2" width="8.88671875" style="9" customWidth="1"/>
    <col min="3" max="3" width="3.21875" style="13" bestFit="1" customWidth="1"/>
    <col min="4" max="6" width="31.88671875" style="9" customWidth="1"/>
    <col min="7" max="11" width="8.88671875" style="9" customWidth="1"/>
    <col min="12" max="16384" width="8.88671875" style="9"/>
  </cols>
  <sheetData>
    <row r="1" spans="1:24" s="10" customFormat="1" ht="61.2" customHeight="1" x14ac:dyDescent="0.3">
      <c r="A1" s="12"/>
      <c r="B1" s="12"/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3" spans="1:24" ht="19.8" thickBot="1" x14ac:dyDescent="0.4">
      <c r="D3" s="16" t="s">
        <v>90</v>
      </c>
      <c r="E3" s="17"/>
      <c r="F3" s="18" t="str">
        <f>IF($F6&gt;0,SUM(F6:F15),"")</f>
        <v/>
      </c>
    </row>
    <row r="4" spans="1:24" ht="15" thickTop="1" x14ac:dyDescent="0.3">
      <c r="C4" s="9"/>
    </row>
    <row r="5" spans="1:24" ht="15" thickBot="1" x14ac:dyDescent="0.35">
      <c r="D5" s="14" t="s">
        <v>87</v>
      </c>
      <c r="E5" s="14" t="s">
        <v>88</v>
      </c>
      <c r="F5" s="14" t="s">
        <v>89</v>
      </c>
    </row>
    <row r="6" spans="1:24" ht="15.6" thickTop="1" thickBot="1" x14ac:dyDescent="0.35">
      <c r="C6" s="14">
        <v>1</v>
      </c>
      <c r="D6" s="19"/>
      <c r="E6" s="20"/>
      <c r="F6" s="21"/>
    </row>
    <row r="7" spans="1:24" ht="15.6" thickTop="1" thickBot="1" x14ac:dyDescent="0.35">
      <c r="C7" s="14">
        <v>2</v>
      </c>
      <c r="D7" s="19"/>
      <c r="E7" s="20"/>
      <c r="F7" s="21"/>
    </row>
    <row r="8" spans="1:24" ht="15.6" thickTop="1" thickBot="1" x14ac:dyDescent="0.35">
      <c r="C8" s="14">
        <v>3</v>
      </c>
      <c r="D8" s="19"/>
      <c r="E8" s="20"/>
      <c r="F8" s="21"/>
    </row>
    <row r="9" spans="1:24" ht="15.6" thickTop="1" thickBot="1" x14ac:dyDescent="0.35">
      <c r="C9" s="14">
        <v>4</v>
      </c>
      <c r="D9" s="19"/>
      <c r="E9" s="20"/>
      <c r="F9" s="21"/>
    </row>
    <row r="10" spans="1:24" ht="15.6" thickTop="1" thickBot="1" x14ac:dyDescent="0.35">
      <c r="C10" s="14">
        <v>5</v>
      </c>
      <c r="D10" s="19"/>
      <c r="E10" s="20"/>
      <c r="F10" s="21"/>
    </row>
    <row r="11" spans="1:24" ht="15.6" thickTop="1" thickBot="1" x14ac:dyDescent="0.35">
      <c r="C11" s="14">
        <v>6</v>
      </c>
      <c r="D11" s="19"/>
      <c r="E11" s="20"/>
      <c r="F11" s="21"/>
    </row>
    <row r="12" spans="1:24" ht="15.6" thickTop="1" thickBot="1" x14ac:dyDescent="0.35">
      <c r="C12" s="14">
        <v>7</v>
      </c>
      <c r="D12" s="19"/>
      <c r="E12" s="20"/>
      <c r="F12" s="21"/>
    </row>
    <row r="13" spans="1:24" ht="15.6" thickTop="1" thickBot="1" x14ac:dyDescent="0.35">
      <c r="C13" s="14">
        <v>8</v>
      </c>
      <c r="D13" s="19"/>
      <c r="E13" s="20"/>
      <c r="F13" s="21"/>
    </row>
    <row r="14" spans="1:24" ht="15.6" thickTop="1" thickBot="1" x14ac:dyDescent="0.35">
      <c r="C14" s="14">
        <v>9</v>
      </c>
      <c r="D14" s="19"/>
      <c r="E14" s="20"/>
      <c r="F14" s="21"/>
    </row>
    <row r="15" spans="1:24" ht="15.6" thickTop="1" thickBot="1" x14ac:dyDescent="0.35">
      <c r="C15" s="14">
        <v>10</v>
      </c>
      <c r="D15" s="19"/>
      <c r="E15" s="20"/>
      <c r="F15" s="21"/>
    </row>
    <row r="16" spans="1:24" ht="15.6" thickTop="1" thickBot="1" x14ac:dyDescent="0.35">
      <c r="C16" s="14">
        <v>11</v>
      </c>
      <c r="D16" s="19"/>
      <c r="E16" s="20"/>
      <c r="F16" s="21"/>
    </row>
    <row r="17" spans="3:6" ht="15.6" thickTop="1" thickBot="1" x14ac:dyDescent="0.35">
      <c r="C17" s="14">
        <v>12</v>
      </c>
      <c r="D17" s="19"/>
      <c r="E17" s="20"/>
      <c r="F17" s="21"/>
    </row>
    <row r="18" spans="3:6" ht="15.6" thickTop="1" thickBot="1" x14ac:dyDescent="0.35">
      <c r="C18" s="14">
        <v>13</v>
      </c>
      <c r="D18" s="19"/>
      <c r="E18" s="20"/>
      <c r="F18" s="21"/>
    </row>
    <row r="19" spans="3:6" ht="15.6" thickTop="1" thickBot="1" x14ac:dyDescent="0.35">
      <c r="C19" s="14">
        <v>14</v>
      </c>
      <c r="D19" s="19"/>
      <c r="E19" s="20"/>
      <c r="F19" s="21"/>
    </row>
    <row r="20" spans="3:6" ht="15.6" thickTop="1" thickBot="1" x14ac:dyDescent="0.35">
      <c r="C20" s="14">
        <v>15</v>
      </c>
      <c r="D20" s="19"/>
      <c r="E20" s="20"/>
      <c r="F20" s="21"/>
    </row>
    <row r="21" spans="3:6" ht="15" thickTop="1" x14ac:dyDescent="0.3"/>
  </sheetData>
  <sheetProtection sheet="1" objects="1" scenarios="1" selectLockedCells="1"/>
  <dataValidations count="1">
    <dataValidation type="list" allowBlank="1" showInputMessage="1" showErrorMessage="1" sqref="E6:E20" xr:uid="{CAC62EDF-8F25-456A-A511-18C8AB423B5B}">
      <formula1>INDIRECT($D6)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8B41CC-97B0-4E45-B847-EEAF9D85A223}">
          <x14:formula1>
            <xm:f>Ref!$D$2:$D$6</xm:f>
          </x14:formula1>
          <xm:sqref>D6:D20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124E-6112-4537-94CC-175DF09F1637}">
  <dimension ref="A1:W19"/>
  <sheetViews>
    <sheetView showGridLines="0" showRowColHeaders="0" zoomScale="110" zoomScaleNormal="110" workbookViewId="0">
      <selection activeCell="D7" sqref="D7"/>
    </sheetView>
  </sheetViews>
  <sheetFormatPr defaultRowHeight="14.4" x14ac:dyDescent="0.3"/>
  <cols>
    <col min="1" max="1" width="38.33203125" style="8" customWidth="1"/>
    <col min="2" max="2" width="8.88671875" style="9"/>
    <col min="3" max="7" width="27.77734375" style="9" customWidth="1"/>
    <col min="8" max="16384" width="8.88671875" style="9"/>
  </cols>
  <sheetData>
    <row r="1" spans="1:23" s="10" customFormat="1" ht="61.2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4" spans="1:23" ht="19.2" thickBot="1" x14ac:dyDescent="0.35">
      <c r="C4" s="16" t="s">
        <v>122</v>
      </c>
      <c r="D4" s="16"/>
      <c r="E4" s="16"/>
      <c r="F4" s="28" t="str">
        <f>IF($F7&gt;0,SUM(D7:F18),"")</f>
        <v/>
      </c>
      <c r="G4" s="28"/>
    </row>
    <row r="5" spans="1:23" ht="15" thickTop="1" x14ac:dyDescent="0.3"/>
    <row r="6" spans="1:23" ht="16.2" thickBot="1" x14ac:dyDescent="0.35">
      <c r="C6" s="29" t="s">
        <v>103</v>
      </c>
      <c r="D6" s="29" t="s">
        <v>105</v>
      </c>
      <c r="E6" s="29" t="s">
        <v>106</v>
      </c>
      <c r="F6" s="29" t="s">
        <v>107</v>
      </c>
      <c r="G6" s="29" t="s">
        <v>120</v>
      </c>
    </row>
    <row r="7" spans="1:23" ht="15.6" thickTop="1" thickBot="1" x14ac:dyDescent="0.35">
      <c r="C7" s="27" t="s">
        <v>108</v>
      </c>
      <c r="D7" s="22">
        <v>0</v>
      </c>
      <c r="E7" s="23">
        <v>0</v>
      </c>
      <c r="F7" s="22">
        <v>0</v>
      </c>
      <c r="G7" s="26">
        <v>0</v>
      </c>
    </row>
    <row r="8" spans="1:23" ht="15.6" thickTop="1" thickBot="1" x14ac:dyDescent="0.35">
      <c r="C8" s="27" t="s">
        <v>109</v>
      </c>
      <c r="D8" s="22">
        <v>0</v>
      </c>
      <c r="E8" s="23">
        <v>0</v>
      </c>
      <c r="F8" s="22">
        <v>0</v>
      </c>
      <c r="G8" s="26">
        <v>0</v>
      </c>
    </row>
    <row r="9" spans="1:23" ht="15.6" thickTop="1" thickBot="1" x14ac:dyDescent="0.35">
      <c r="C9" s="27" t="s">
        <v>110</v>
      </c>
      <c r="D9" s="22">
        <v>0</v>
      </c>
      <c r="E9" s="23">
        <v>0</v>
      </c>
      <c r="F9" s="22">
        <v>0</v>
      </c>
      <c r="G9" s="26">
        <v>0</v>
      </c>
    </row>
    <row r="10" spans="1:23" ht="15.6" thickTop="1" thickBot="1" x14ac:dyDescent="0.35">
      <c r="C10" s="27" t="s">
        <v>111</v>
      </c>
      <c r="D10" s="22">
        <v>0</v>
      </c>
      <c r="E10" s="23">
        <v>0</v>
      </c>
      <c r="F10" s="22">
        <v>0</v>
      </c>
      <c r="G10" s="26">
        <v>0</v>
      </c>
    </row>
    <row r="11" spans="1:23" ht="15.6" thickTop="1" thickBot="1" x14ac:dyDescent="0.35">
      <c r="C11" s="27" t="s">
        <v>112</v>
      </c>
      <c r="D11" s="22">
        <v>0</v>
      </c>
      <c r="E11" s="23">
        <v>0</v>
      </c>
      <c r="F11" s="22">
        <v>0</v>
      </c>
      <c r="G11" s="26">
        <v>0</v>
      </c>
    </row>
    <row r="12" spans="1:23" ht="15.6" thickTop="1" thickBot="1" x14ac:dyDescent="0.35">
      <c r="C12" s="27" t="s">
        <v>113</v>
      </c>
      <c r="D12" s="22">
        <v>0</v>
      </c>
      <c r="E12" s="23">
        <v>0</v>
      </c>
      <c r="F12" s="22">
        <v>0</v>
      </c>
      <c r="G12" s="26">
        <v>0</v>
      </c>
    </row>
    <row r="13" spans="1:23" ht="15.6" thickTop="1" thickBot="1" x14ac:dyDescent="0.35">
      <c r="C13" s="27" t="s">
        <v>114</v>
      </c>
      <c r="D13" s="22">
        <v>0</v>
      </c>
      <c r="E13" s="23">
        <v>0</v>
      </c>
      <c r="F13" s="22">
        <v>0</v>
      </c>
      <c r="G13" s="26">
        <v>0</v>
      </c>
    </row>
    <row r="14" spans="1:23" ht="15.6" thickTop="1" thickBot="1" x14ac:dyDescent="0.35">
      <c r="C14" s="27" t="s">
        <v>115</v>
      </c>
      <c r="D14" s="22">
        <v>0</v>
      </c>
      <c r="E14" s="23">
        <v>0</v>
      </c>
      <c r="F14" s="22">
        <v>0</v>
      </c>
      <c r="G14" s="26">
        <v>0</v>
      </c>
    </row>
    <row r="15" spans="1:23" ht="15.6" thickTop="1" thickBot="1" x14ac:dyDescent="0.35">
      <c r="C15" s="27" t="s">
        <v>116</v>
      </c>
      <c r="D15" s="22">
        <v>0</v>
      </c>
      <c r="E15" s="23">
        <v>0</v>
      </c>
      <c r="F15" s="22">
        <v>0</v>
      </c>
      <c r="G15" s="26">
        <v>0</v>
      </c>
    </row>
    <row r="16" spans="1:23" ht="15.6" thickTop="1" thickBot="1" x14ac:dyDescent="0.35">
      <c r="C16" s="27" t="s">
        <v>117</v>
      </c>
      <c r="D16" s="22">
        <v>0</v>
      </c>
      <c r="E16" s="23">
        <v>0</v>
      </c>
      <c r="F16" s="22">
        <v>0</v>
      </c>
      <c r="G16" s="26">
        <v>0</v>
      </c>
    </row>
    <row r="17" spans="3:7" ht="15.6" thickTop="1" thickBot="1" x14ac:dyDescent="0.35">
      <c r="C17" s="27" t="s">
        <v>118</v>
      </c>
      <c r="D17" s="22">
        <v>0</v>
      </c>
      <c r="E17" s="23">
        <v>0</v>
      </c>
      <c r="F17" s="22">
        <v>0</v>
      </c>
      <c r="G17" s="26">
        <v>0</v>
      </c>
    </row>
    <row r="18" spans="3:7" ht="15.6" thickTop="1" thickBot="1" x14ac:dyDescent="0.35">
      <c r="C18" s="27" t="s">
        <v>119</v>
      </c>
      <c r="D18" s="22">
        <v>0</v>
      </c>
      <c r="E18" s="23">
        <v>0</v>
      </c>
      <c r="F18" s="22">
        <v>0</v>
      </c>
      <c r="G18" s="26">
        <v>0</v>
      </c>
    </row>
    <row r="19" spans="3:7" ht="16.2" thickTop="1" x14ac:dyDescent="0.3">
      <c r="C19" s="24" t="s">
        <v>121</v>
      </c>
      <c r="D19" s="25">
        <f>SUM(D7:D18)</f>
        <v>0</v>
      </c>
      <c r="E19" s="25">
        <f t="shared" ref="E19:F19" si="0">SUM(E7:E18)</f>
        <v>0</v>
      </c>
      <c r="F19" s="25">
        <f t="shared" si="0"/>
        <v>0</v>
      </c>
      <c r="G19" s="25"/>
    </row>
  </sheetData>
  <sheetProtection sheet="1" objects="1" scenarios="1" selectLockedCells="1"/>
  <phoneticPr fontId="13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E7AB-75E1-429F-988B-6B487713C1A6}">
  <dimension ref="A1:L51"/>
  <sheetViews>
    <sheetView topLeftCell="B1" workbookViewId="0">
      <selection activeCell="B2" sqref="B2"/>
    </sheetView>
  </sheetViews>
  <sheetFormatPr defaultRowHeight="14.4" x14ac:dyDescent="0.3"/>
  <cols>
    <col min="1" max="1" width="37.21875" style="1" bestFit="1" customWidth="1"/>
    <col min="4" max="4" width="16.5546875" bestFit="1" customWidth="1"/>
    <col min="5" max="5" width="16" bestFit="1" customWidth="1"/>
    <col min="6" max="6" width="16" customWidth="1"/>
    <col min="7" max="7" width="18.21875" bestFit="1" customWidth="1"/>
    <col min="8" max="8" width="15.77734375" bestFit="1" customWidth="1"/>
    <col min="10" max="10" width="18.21875" bestFit="1" customWidth="1"/>
    <col min="14" max="14" width="16" bestFit="1" customWidth="1"/>
    <col min="15" max="15" width="10.33203125" bestFit="1" customWidth="1"/>
  </cols>
  <sheetData>
    <row r="1" spans="1:12" ht="15.6" x14ac:dyDescent="0.3">
      <c r="A1" s="2" t="s">
        <v>50</v>
      </c>
      <c r="B1" t="str">
        <f>IFERROR(MID(nome,1,(FIND(" ",nome,1))-1),"")</f>
        <v/>
      </c>
      <c r="D1" t="s">
        <v>78</v>
      </c>
      <c r="E1" t="s">
        <v>63</v>
      </c>
      <c r="F1" t="s">
        <v>79</v>
      </c>
      <c r="G1" t="s">
        <v>64</v>
      </c>
      <c r="H1" t="s">
        <v>102</v>
      </c>
      <c r="J1" t="s">
        <v>104</v>
      </c>
    </row>
    <row r="2" spans="1:12" x14ac:dyDescent="0.3">
      <c r="A2" s="1" t="s">
        <v>0</v>
      </c>
      <c r="D2" t="s">
        <v>77</v>
      </c>
      <c r="E2" t="s">
        <v>72</v>
      </c>
      <c r="F2" t="s">
        <v>81</v>
      </c>
      <c r="G2" t="s">
        <v>69</v>
      </c>
      <c r="H2" t="s">
        <v>98</v>
      </c>
      <c r="L2" t="s">
        <v>105</v>
      </c>
    </row>
    <row r="3" spans="1:12" x14ac:dyDescent="0.3">
      <c r="A3" s="1" t="s">
        <v>17</v>
      </c>
      <c r="D3" t="s">
        <v>75</v>
      </c>
      <c r="E3" t="s">
        <v>73</v>
      </c>
      <c r="F3" t="s">
        <v>80</v>
      </c>
      <c r="G3" t="s">
        <v>65</v>
      </c>
      <c r="H3" t="s">
        <v>97</v>
      </c>
      <c r="L3" t="s">
        <v>107</v>
      </c>
    </row>
    <row r="4" spans="1:12" x14ac:dyDescent="0.3">
      <c r="A4" s="1" t="s">
        <v>24</v>
      </c>
      <c r="D4" t="s">
        <v>74</v>
      </c>
      <c r="F4" t="s">
        <v>84</v>
      </c>
      <c r="G4" t="s">
        <v>91</v>
      </c>
      <c r="H4" t="s">
        <v>95</v>
      </c>
      <c r="L4" t="s">
        <v>106</v>
      </c>
    </row>
    <row r="5" spans="1:12" x14ac:dyDescent="0.3">
      <c r="A5" s="1" t="s">
        <v>11</v>
      </c>
      <c r="D5" t="s">
        <v>76</v>
      </c>
      <c r="F5" t="s">
        <v>85</v>
      </c>
      <c r="G5" t="s">
        <v>70</v>
      </c>
      <c r="H5" t="s">
        <v>94</v>
      </c>
    </row>
    <row r="6" spans="1:12" x14ac:dyDescent="0.3">
      <c r="A6" s="1" t="s">
        <v>15</v>
      </c>
      <c r="F6" t="s">
        <v>86</v>
      </c>
      <c r="G6" t="s">
        <v>67</v>
      </c>
      <c r="H6" t="s">
        <v>92</v>
      </c>
    </row>
    <row r="7" spans="1:12" x14ac:dyDescent="0.3">
      <c r="A7" s="1" t="s">
        <v>18</v>
      </c>
      <c r="F7" t="s">
        <v>83</v>
      </c>
      <c r="G7" t="s">
        <v>68</v>
      </c>
      <c r="H7" t="s">
        <v>100</v>
      </c>
    </row>
    <row r="8" spans="1:12" x14ac:dyDescent="0.3">
      <c r="A8" s="1" t="s">
        <v>21</v>
      </c>
      <c r="F8" t="s">
        <v>82</v>
      </c>
      <c r="G8" t="s">
        <v>66</v>
      </c>
      <c r="H8" t="s">
        <v>99</v>
      </c>
    </row>
    <row r="9" spans="1:12" x14ac:dyDescent="0.3">
      <c r="A9" s="1" t="s">
        <v>25</v>
      </c>
      <c r="G9" t="s">
        <v>71</v>
      </c>
      <c r="H9" t="s">
        <v>93</v>
      </c>
    </row>
    <row r="10" spans="1:12" x14ac:dyDescent="0.3">
      <c r="A10" s="1" t="s">
        <v>27</v>
      </c>
      <c r="H10" t="s">
        <v>96</v>
      </c>
    </row>
    <row r="11" spans="1:12" x14ac:dyDescent="0.3">
      <c r="A11" s="1" t="s">
        <v>33</v>
      </c>
      <c r="H11" t="s">
        <v>101</v>
      </c>
    </row>
    <row r="12" spans="1:12" x14ac:dyDescent="0.3">
      <c r="A12" s="1" t="s">
        <v>35</v>
      </c>
    </row>
    <row r="13" spans="1:12" x14ac:dyDescent="0.3">
      <c r="A13" s="1" t="s">
        <v>38</v>
      </c>
    </row>
    <row r="14" spans="1:12" x14ac:dyDescent="0.3">
      <c r="A14" s="1" t="s">
        <v>40</v>
      </c>
    </row>
    <row r="15" spans="1:12" x14ac:dyDescent="0.3">
      <c r="A15" s="1" t="s">
        <v>43</v>
      </c>
    </row>
    <row r="16" spans="1:12" x14ac:dyDescent="0.3">
      <c r="A16" s="1" t="s">
        <v>47</v>
      </c>
    </row>
    <row r="17" spans="1:1" x14ac:dyDescent="0.3">
      <c r="A17" s="1" t="s">
        <v>48</v>
      </c>
    </row>
    <row r="18" spans="1:1" x14ac:dyDescent="0.3">
      <c r="A18" s="1" t="s">
        <v>49</v>
      </c>
    </row>
    <row r="19" spans="1:1" x14ac:dyDescent="0.3">
      <c r="A19" s="1" t="s">
        <v>1</v>
      </c>
    </row>
    <row r="20" spans="1:1" x14ac:dyDescent="0.3">
      <c r="A20" s="1" t="s">
        <v>2</v>
      </c>
    </row>
    <row r="21" spans="1:1" x14ac:dyDescent="0.3">
      <c r="A21" s="1" t="s">
        <v>3</v>
      </c>
    </row>
    <row r="22" spans="1:1" x14ac:dyDescent="0.3">
      <c r="A22" s="1" t="s">
        <v>4</v>
      </c>
    </row>
    <row r="23" spans="1:1" x14ac:dyDescent="0.3">
      <c r="A23" s="1" t="s">
        <v>5</v>
      </c>
    </row>
    <row r="24" spans="1:1" x14ac:dyDescent="0.3">
      <c r="A24" s="1" t="s">
        <v>6</v>
      </c>
    </row>
    <row r="25" spans="1:1" x14ac:dyDescent="0.3">
      <c r="A25" s="1" t="s">
        <v>7</v>
      </c>
    </row>
    <row r="26" spans="1:1" x14ac:dyDescent="0.3">
      <c r="A26" s="1" t="s">
        <v>8</v>
      </c>
    </row>
    <row r="27" spans="1:1" x14ac:dyDescent="0.3">
      <c r="A27" s="1" t="s">
        <v>9</v>
      </c>
    </row>
    <row r="28" spans="1:1" x14ac:dyDescent="0.3">
      <c r="A28" s="1" t="s">
        <v>10</v>
      </c>
    </row>
    <row r="29" spans="1:1" x14ac:dyDescent="0.3">
      <c r="A29" s="1" t="s">
        <v>12</v>
      </c>
    </row>
    <row r="30" spans="1:1" x14ac:dyDescent="0.3">
      <c r="A30" s="1" t="s">
        <v>13</v>
      </c>
    </row>
    <row r="31" spans="1:1" x14ac:dyDescent="0.3">
      <c r="A31" s="1" t="s">
        <v>14</v>
      </c>
    </row>
    <row r="32" spans="1:1" x14ac:dyDescent="0.3">
      <c r="A32" s="1" t="s">
        <v>16</v>
      </c>
    </row>
    <row r="33" spans="1:1" x14ac:dyDescent="0.3">
      <c r="A33" s="1" t="s">
        <v>19</v>
      </c>
    </row>
    <row r="34" spans="1:1" x14ac:dyDescent="0.3">
      <c r="A34" s="1" t="s">
        <v>20</v>
      </c>
    </row>
    <row r="35" spans="1:1" x14ac:dyDescent="0.3">
      <c r="A35" s="1" t="s">
        <v>22</v>
      </c>
    </row>
    <row r="36" spans="1:1" x14ac:dyDescent="0.3">
      <c r="A36" s="1" t="s">
        <v>23</v>
      </c>
    </row>
    <row r="37" spans="1:1" x14ac:dyDescent="0.3">
      <c r="A37" s="1" t="s">
        <v>26</v>
      </c>
    </row>
    <row r="38" spans="1:1" x14ac:dyDescent="0.3">
      <c r="A38" s="1" t="s">
        <v>28</v>
      </c>
    </row>
    <row r="39" spans="1:1" x14ac:dyDescent="0.3">
      <c r="A39" s="1" t="s">
        <v>29</v>
      </c>
    </row>
    <row r="40" spans="1:1" x14ac:dyDescent="0.3">
      <c r="A40" s="1" t="s">
        <v>30</v>
      </c>
    </row>
    <row r="41" spans="1:1" x14ac:dyDescent="0.3">
      <c r="A41" s="1" t="s">
        <v>31</v>
      </c>
    </row>
    <row r="42" spans="1:1" x14ac:dyDescent="0.3">
      <c r="A42" s="1" t="s">
        <v>32</v>
      </c>
    </row>
    <row r="43" spans="1:1" x14ac:dyDescent="0.3">
      <c r="A43" s="1" t="s">
        <v>34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39</v>
      </c>
    </row>
    <row r="47" spans="1:1" x14ac:dyDescent="0.3">
      <c r="A47" s="1" t="s">
        <v>41</v>
      </c>
    </row>
    <row r="48" spans="1:1" x14ac:dyDescent="0.3">
      <c r="A48" s="1" t="s">
        <v>42</v>
      </c>
    </row>
    <row r="49" spans="1:1" x14ac:dyDescent="0.3">
      <c r="A49" s="1" t="s">
        <v>44</v>
      </c>
    </row>
    <row r="50" spans="1:1" x14ac:dyDescent="0.3">
      <c r="A50" s="1" t="s">
        <v>45</v>
      </c>
    </row>
    <row r="51" spans="1:1" x14ac:dyDescent="0.3">
      <c r="A51" s="1" t="s">
        <v>46</v>
      </c>
    </row>
  </sheetData>
  <sortState xmlns:xlrd2="http://schemas.microsoft.com/office/spreadsheetml/2017/richdata2" ref="L3:L4">
    <sortCondition ref="L2:L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11</vt:i4>
      </vt:variant>
    </vt:vector>
  </HeadingPairs>
  <TitlesOfParts>
    <vt:vector size="15" baseType="lpstr">
      <vt:lpstr>Documentos</vt:lpstr>
      <vt:lpstr>Informes</vt:lpstr>
      <vt:lpstr>Entradas</vt:lpstr>
      <vt:lpstr>Ref</vt:lpstr>
      <vt:lpstr>apelido</vt:lpstr>
      <vt:lpstr>CONTA_BANCÁRIA</vt:lpstr>
      <vt:lpstr>cpf</vt:lpstr>
      <vt:lpstr>IMÓVEIS</vt:lpstr>
      <vt:lpstr>INVESTIMENTOS</vt:lpstr>
      <vt:lpstr>nasc</vt:lpstr>
      <vt:lpstr>nome</vt:lpstr>
      <vt:lpstr>nome_com</vt:lpstr>
      <vt:lpstr>nome_completo</vt:lpstr>
      <vt:lpstr>tbl_bancos</vt:lpstr>
      <vt:lpstr>VEÍCULOS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Souto</dc:creator>
  <cp:lastModifiedBy>Pedro Henrique Souto</cp:lastModifiedBy>
  <dcterms:created xsi:type="dcterms:W3CDTF">2025-06-16T21:30:11Z</dcterms:created>
  <dcterms:modified xsi:type="dcterms:W3CDTF">2025-06-20T14:09:27Z</dcterms:modified>
</cp:coreProperties>
</file>