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<sst xmlns="http://schemas.openxmlformats.org/spreadsheetml/2006/main" count="2648" uniqueCount="1041">
  <si>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</si>
  <si>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</si>
  <si>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</si>
  <si>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</si>
  <si>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</si>
  <si>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</si>
  <si>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</si>
  <si>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</si>
  <si>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</si>
  <si>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</si>
  <si>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</si>
  <si>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</si>
  <si>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</si>
  <si>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</si>
  <si>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</si>
  <si>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</si>
  <si>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</si>
  <si>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</si>
  <si>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</si>
  <si>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</si>
  <si>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</si>
  <si>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</si>
  <si>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</si>
  <si>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</si>
  <si>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</si>
  <si>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</si>
  <si>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</si>
  <si>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</si>
  <si>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</si>
  <si>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</si>
  <si>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</si>
  <si>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</si>
  <si>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</si>
  <si>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</si>
  <si>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</si>
  <si>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</si>
  <si>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</si>
  <si>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</si>
  <si>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</si>
  <si>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</si>
  <si>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</si>
  <si>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</si>
  <si>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</si>
  <si>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</si>
  <si>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</si>
  <si>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</si>
  <si>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</si>
  <si>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</si>
  <si>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</si>
  <si>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</si>
  <si>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</si>
  <si>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</si>
  <si>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</si>
  <si>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</si>
  <si>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</si>
  <si>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</si>
  <si>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</si>
  <si>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</si>
  <si>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</si>
  <si>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</si>
  <si>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</si>
  <si>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</si>
  <si>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</si>
  <si>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</si>
  <si>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</si>
  <si>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</si>
  <si>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</si>
  <si>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</si>
  <si>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</si>
  <si>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</si>
  <si>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</si>
  <si>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</si>
  <si>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</si>
  <si>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</si>
  <si>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</si>
  <si>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</si>
  <si>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</si>
  <si>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</si>
  <si>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</si>
  <si>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</si>
  <si>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</si>
  <si>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</si>
  <si>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</si>
  <si>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</si>
  <si>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</si>
  <si>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</si>
  <si>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</si>
  <si>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</si>
  <si>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</si>
  <si>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</si>
  <si>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</si>
  <si>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</si>
  <si>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</si>
  <si>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</si>
  <si>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</si>
  <si>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</si>
  <si>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</si>
  <si>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</si>
  <si>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</si>
  <si>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</si>
  <si>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</si>
  <si>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</si>
  <si>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</si>
  <si>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</si>
  <si>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</si>
  <si>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</si>
  <si>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</si>
  <si>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</si>
  <si>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</si>
  <si>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</si>
  <si>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</si>
  <si>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</si>
  <si>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</si>
  <si>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</si>
  <si>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</si>
  <si>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</si>
  <si>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</si>
  <si>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</si>
  <si>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</si>
  <si>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</si>
  <si>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</si>
  <si>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</si>
  <si>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</si>
  <si>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</si>
  <si>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</si>
  <si>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</si>
  <si>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</si>
  <si>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</si>
  <si>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</si>
  <si>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</si>
  <si>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</si>
  <si>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</si>
  <si>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</si>
  <si>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</si>
  <si>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</si>
  <si>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</si>
  <si>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</si>
  <si>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</si>
  <si>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</si>
  <si>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</si>
  <si>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</si>
  <si>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</si>
  <si>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</si>
  <si>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</si>
  <si>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</si>
  <si>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</si>
  <si>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</si>
  <si>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</si>
  <si>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</si>
  <si>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</si>
  <si>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</si>
  <si>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</si>
  <si>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</si>
  <si>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</si>
  <si>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</si>
  <si>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</si>
  <si>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</si>
  <si>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</si>
  <si>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</si>
  <si>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</si>
  <si>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</si>
  <si>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</si>
  <si>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</si>
  <si>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</si>
  <si>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</si>
  <si>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</si>
  <si>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</si>
  <si>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</si>
  <si>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</si>
  <si>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</si>
  <si>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</si>
  <si>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</si>
  <si>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</si>
  <si>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</si>
  <si>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</si>
  <si>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</si>
  <si>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</si>
  <si>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</si>
  <si>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</si>
  <si>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</si>
  <si>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</si>
  <si>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</si>
  <si>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</si>
  <si>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</si>
  <si>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</si>
  <si>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</si>
  <si>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</si>
  <si>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</si>
  <si>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</si>
  <si>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</si>
  <si>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</si>
  <si>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</si>
  <si>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</si>
  <si>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</si>
  <si>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</si>
  <si>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</si>
  <si>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</si>
  <si>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</si>
  <si>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</si>
  <si>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</si>
  <si>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</si>
  <si>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</si>
  <si>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</si>
  <si>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</si>
  <si>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</si>
  <si>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</si>
  <si>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</si>
  <si>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</si>
  <si>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</si>
  <si>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</si>
  <si>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</si>
  <si>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</si>
  <si>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</si>
  <si>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</si>
  <si>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</si>
  <si>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</si>
  <si>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</si>
  <si>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</si>
  <si>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</si>
  <si>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</si>
  <si>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</si>
  <si>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</si>
  <si>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</si>
  <si>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</si>
  <si>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</si>
  <si>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</si>
  <si>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</si>
  <si>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</si>
  <si>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</si>
  <si>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</si>
  <si>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</si>
  <si>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</si>
  <si>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</si>
  <si>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</si>
  <si>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</si>
  <si>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</si>
  <si>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</si>
  <si>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</si>
  <si>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</si>
  <si>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</si>
  <si>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</si>
  <si>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</si>
  <si>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</si>
  <si>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</si>
  <si>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</si>
  <si>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</si>
  <si>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</si>
  <si>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</si>
  <si>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</si>
  <si>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</si>
  <si>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</si>
  <si>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</si>
  <si>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</si>
  <si>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</si>
  <si>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</si>
  <si>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</si>
  <si>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</si>
  <si>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</si>
  <si>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</si>
  <si>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</si>
  <si>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</si>
  <si>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</si>
  <si>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</si>
  <si>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</si>
  <si>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</si>
  <si>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</si>
  <si>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</si>
  <si>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</si>
  <si>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</si>
  <si>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</si>
  <si>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</si>
  <si>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</si>
  <si>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</si>
  <si>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</si>
  <si>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</si>
  <si>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</si>
  <si>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</si>
  <si>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</si>
  <si>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</si>
  <si>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</si>
  <si>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</si>
  <si>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</si>
  <si>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</si>
  <si>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</si>
  <si>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</si>
  <si>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</si>
  <si>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</si>
  <si>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</si>
  <si>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</si>
  <si>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</si>
  <si>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</si>
  <si>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</si>
  <si>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</si>
  <si>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</si>
  <si>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</si>
  <si>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</si>
  <si>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</si>
  <si>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</si>
  <si>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</si>
  <si>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</si>
  <si>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</si>
  <si>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</si>
  <si>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</si>
  <si>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</si>
  <si>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</si>
  <si>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</si>
  <si>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</si>
  <si>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</si>
  <si>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</si>
  <si>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</si>
  <si>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</si>
  <si>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</si>
  <si>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</si>
  <si>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</si>
  <si>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</si>
  <si>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</si>
  <si>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</si>
  <si>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</si>
  <si>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</si>
  <si>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</si>
  <si>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</si>
  <si>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</si>
  <si>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</si>
  <si>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</si>
  <si>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</si>
  <si>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</si>
  <si>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</si>
  <si>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</si>
  <si>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</si>
  <si>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</si>
  <si>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</si>
  <si>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</si>
  <si>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</si>
  <si>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</si>
  <si>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</si>
  <si>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</si>
  <si>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</si>
  <si>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</si>
  <si>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</si>
  <si>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</si>
  <si>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</si>
  <si>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</si>
  <si>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</si>
  <si>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</si>
  <si>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</si>
  <si>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</si>
  <si>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</si>
  <si>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</si>
  <si>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</si>
  <si>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</si>
  <si>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</si>
  <si>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</si>
  <si>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</si>
  <si>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</si>
  <si>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</si>
  <si>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</si>
  <si>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</si>
  <si>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</si>
  <si>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</si>
  <si>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</si>
  <si>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</si>
  <si>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</si>
  <si>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</si>
  <si>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</si>
  <si>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</si>
  <si>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</si>
  <si>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</si>
  <si>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</si>
  <si>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</si>
  <si>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</si>
  <si>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</si>
  <si>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</si>
  <si>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</si>
  <si>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</si>
  <si>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</si>
  <si>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</si>
  <si>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</si>
  <si>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</si>
  <si>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</si>
  <si>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</si>
  <si>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</si>
  <si>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</si>
  <si>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</si>
  <si>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</si>
  <si>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</si>
  <si>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</si>
  <si>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</si>
  <si>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</si>
  <si>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</si>
  <si>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</si>
  <si>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</si>
  <si>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</si>
  <si>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</si>
  <si>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</si>
  <si>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</si>
  <si>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</si>
  <si>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</si>
  <si>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</si>
  <si>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</si>
  <si>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</si>
  <si>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</si>
  <si>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</si>
  <si>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</si>
  <si>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</si>
  <si>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</si>
  <si>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</si>
  <si>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</si>
  <si>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</si>
  <si>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</si>
  <si>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</si>
  <si>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</si>
  <si>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</si>
  <si>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</si>
  <si>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</si>
  <si>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</si>
  <si>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</si>
  <si>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</si>
  <si>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</si>
  <si>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</si>
  <si>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</si>
  <si>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</si>
  <si>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</si>
  <si>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</si>
  <si>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</si>
  <si>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</si>
  <si>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</si>
  <si>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</si>
  <si>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</si>
  <si>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</si>
  <si>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</si>
  <si>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</si>
  <si>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</si>
  <si>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</si>
  <si>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</si>
  <si>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</si>
  <si>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</si>
  <si>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</si>
  <si>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</si>
  <si>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</si>
  <si>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</si>
  <si>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</si>
  <si>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</si>
  <si>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</si>
  <si>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</si>
  <si>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</si>
  <si>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</si>
  <si>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</si>
  <si>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</si>
  <si>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</si>
  <si>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</si>
  <si>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</si>
  <si>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</si>
  <si>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</si>
  <si>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</si>
  <si>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</si>
  <si>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</si>
  <si>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</si>
  <si>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</si>
  <si>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</si>
  <si>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</si>
  <si>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</si>
  <si>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</si>
  <si>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</si>
  <si>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</si>
  <si>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</si>
  <si>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</si>
  <si>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</si>
  <si>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</si>
  <si>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</si>
  <si>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</si>
  <si>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</si>
  <si>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</si>
  <si>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</si>
  <si>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</si>
  <si>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</si>
  <si>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</si>
  <si>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</si>
  <si>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</si>
  <si>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</si>
  <si>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</si>
  <si>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</si>
  <si>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</si>
  <si>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</si>
  <si>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</si>
  <si>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</si>
  <si>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</si>
  <si>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</si>
  <si>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</si>
  <si>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</si>
  <si>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</si>
  <si>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</si>
  <si>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</si>
  <si>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</si>
  <si>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</si>
  <si>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</si>
  <si>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</si>
  <si>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</si>
  <si>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</si>
  <si>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</si>
  <si>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</si>
  <si>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</si>
  <si>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</si>
  <si>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</si>
  <si>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</si>
  <si>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</si>
  <si>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</si>
  <si>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</si>
  <si>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</si>
  <si>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</si>
  <si>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</si>
  <si>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</si>
  <si>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</si>
  <si>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</si>
  <si>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</si>
  <si>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</si>
  <si>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</si>
  <si>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</si>
  <si>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</si>
  <si>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</si>
  <si>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</si>
  <si>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</si>
  <si>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</si>
  <si>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</si>
  <si>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</si>
  <si>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</si>
  <si>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</si>
  <si>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</si>
  <si>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</si>
  <si>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</si>
  <si>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</si>
  <si>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</si>
  <si>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</si>
  <si>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</si>
  <si>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</si>
  <si>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</si>
  <si>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</si>
  <si>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</si>
  <si>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</si>
  <si>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</si>
  <si>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</si>
  <si>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</si>
  <si>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</si>
  <si>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</si>
  <si>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</si>
  <si>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</si>
  <si>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</si>
  <si>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</si>
  <si>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</si>
  <si>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</si>
  <si>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</si>
  <si>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</si>
  <si>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</si>
  <si>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</si>
  <si>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</si>
  <si>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</si>
  <si>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</si>
  <si>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</si>
  <si>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</si>
  <si>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</si>
  <si>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</si>
  <si>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</si>
  <si>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</si>
  <si>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</si>
  <si>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</si>
  <si>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</si>
  <si>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</si>
  <si>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</si>
  <si>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</si>
  <si>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</si>
  <si>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</si>
  <si>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</si>
  <si>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</si>
  <si>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</si>
  <si>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</si>
  <si>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</si>
  <si>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</si>
  <si>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</si>
  <si>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</si>
  <si>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</si>
  <si>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</si>
  <si>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</si>
  <si>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</si>
  <si>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</si>
  <si>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</si>
  <si>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</si>
  <si>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</si>
  <si>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</si>
  <si>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</si>
  <si>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</si>
  <si>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</si>
  <si>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</si>
  <si>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</si>
  <si>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</si>
  <si>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</si>
  <si>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</si>
  <si>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</si>
  <si>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</si>
  <si>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</si>
  <si>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</si>
  <si>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</si>
  <si>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</si>
  <si>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</si>
  <si>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</si>
  <si>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</si>
  <si>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</si>
  <si>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</si>
  <si>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</si>
  <si>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</si>
  <si>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</si>
  <si>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</si>
  <si>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</si>
  <si>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</si>
  <si>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</si>
  <si>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</si>
  <si>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</si>
  <si>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</si>
  <si>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</si>
  <si>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</si>
  <si>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</si>
  <si>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</si>
  <si>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</si>
  <si>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</si>
  <si>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</si>
  <si>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</si>
  <si>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</si>
  <si>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</si>
  <si>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</si>
  <si>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</si>
  <si>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</si>
  <si>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</si>
  <si>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</si>
  <si>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</si>
  <si>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</si>
  <si>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</si>
  <si>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</si>
  <si>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</si>
  <si>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</si>
  <si>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</si>
  <si>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</si>
  <si>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</si>
  <si>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</si>
  <si>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</si>
  <si>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</si>
  <si>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</si>
  <si>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</si>
  <si>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</si>
  <si>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</si>
  <si>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</si>
  <si>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</si>
  <si>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</si>
  <si>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</si>
  <si>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</si>
  <si>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</si>
  <si>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</si>
  <si>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</si>
  <si>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</si>
  <si>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</si>
  <si>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</si>
  <si>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</si>
  <si>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</si>
  <si>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</si>
  <si>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</si>
  <si>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</si>
  <si>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</si>
  <si>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</si>
  <si>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</si>
  <si>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</si>
  <si>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</si>
  <si>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</si>
  <si>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</si>
  <si>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</si>
  <si>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</si>
  <si>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</si>
  <si>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</si>
  <si>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</si>
  <si>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</si>
  <si>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</si>
  <si>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</si>
  <si>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</si>
  <si>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</si>
  <si>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</si>
  <si>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</si>
  <si>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</si>
  <si>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</si>
  <si>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</si>
  <si>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</si>
  <si>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</si>
  <si>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</si>
  <si>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</si>
  <si>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</si>
  <si>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</si>
  <si>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</si>
  <si>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</si>
  <si>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</si>
  <si>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</si>
  <si>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</si>
  <si>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</si>
  <si>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</si>
  <si>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</si>
  <si>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</si>
  <si>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</si>
  <si>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</si>
  <si>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</si>
  <si>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</si>
  <si>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</si>
  <si>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</si>
  <si>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</si>
  <si>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</si>
  <si>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</si>
  <si>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</si>
  <si>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</si>
  <si>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</si>
  <si>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</si>
  <si>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</si>
  <si>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</si>
  <si>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</si>
  <si>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</si>
  <si>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</si>
  <si>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</si>
  <si>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</si>
  <si>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</si>
  <si>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</si>
  <si>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</si>
  <si>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</si>
  <si>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</si>
  <si>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</si>
  <si>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</si>
  <si>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</si>
  <si>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</si>
  <si>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</si>
  <si>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</si>
  <si>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</si>
  <si>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</si>
  <si>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</si>
  <si>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</si>
  <si>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</si>
  <si>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</si>
  <si>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</si>
  <si>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</si>
  <si>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</si>
  <si>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</si>
  <si>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</si>
  <si>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</si>
  <si>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</si>
  <si>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</si>
  <si>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</si>
  <si>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</si>
  <si>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</si>
  <si>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</si>
  <si>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</si>
  <si>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</si>
  <si>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</si>
  <si>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</si>
  <si>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</si>
  <si>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</si>
  <si>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</si>
  <si>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</si>
  <si>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</si>
  <si>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</si>
  <si>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</si>
  <si>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</si>
  <si>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</si>
  <si>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</si>
  <si>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</si>
  <si>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</si>
  <si>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</si>
  <si>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</si>
  <si>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</si>
  <si>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</si>
  <si>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</si>
  <si>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</si>
  <si>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</si>
  <si>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</si>
  <si>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</si>
  <si>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</si>
  <si>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</si>
  <si>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</si>
  <si>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</si>
  <si>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</si>
  <si>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</si>
  <si>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</si>
  <si>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</si>
  <si>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</si>
  <si>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</si>
  <si>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</si>
  <si>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</si>
  <si>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</si>
  <si>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</si>
  <si>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</si>
  <si>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</si>
  <si>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</si>
  <si>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</si>
  <si>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</si>
  <si>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</si>
  <si>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</si>
  <si>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</si>
  <si>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</si>
  <si>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</si>
  <si>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</si>
  <si>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</si>
  <si>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</si>
  <si>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</si>
  <si>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</si>
  <si>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</si>
  <si>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</si>
  <si>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</si>
  <si>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</si>
  <si>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</si>
  <si>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</si>
  <si>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</si>
  <si>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</si>
  <si>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</si>
  <si>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</si>
  <si>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</si>
  <si>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</si>
  <si>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</si>
  <si>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</si>
  <si>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</si>
  <si>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</si>
  <si>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</si>
  <si>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</si>
  <si>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</si>
  <si>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</si>
  <si>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</si>
  <si>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</si>
  <si>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</si>
  <si>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</si>
  <si>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</si>
  <si>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</si>
  <si>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</si>
  <si>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</si>
  <si>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</si>
  <si>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</si>
  <si>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</si>
  <si>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</si>
  <si>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</si>
  <si>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</si>
  <si>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</si>
  <si>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</si>
  <si>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</si>
  <si>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</si>
  <si>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</si>
  <si>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</si>
  <si>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</si>
  <si>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</si>
  <si>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</si>
  <si>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</si>
  <si>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</si>
  <si>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</si>
  <si>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</si>
  <si>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</si>
  <si>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</si>
  <si>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</si>
  <si>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</si>
  <si>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</si>
  <si>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</si>
  <si>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</si>
  <si>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</si>
  <si>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</si>
  <si>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</si>
  <si>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</si>
  <si>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</si>
  <si>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</si>
  <si>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</si>
  <si>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</si>
  <si>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</si>
  <si>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</si>
  <si>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</si>
  <si>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</si>
  <si>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</si>
  <si>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</si>
  <si>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</si>
  <si>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</si>
  <si>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</si>
  <si>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</si>
  <si>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</si>
  <si>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</si>
  <si>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</si>
  <si>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</si>
  <si>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</si>
  <si>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</si>
  <si>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</si>
  <si>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</si>
  <si>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</si>
  <si>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</si>
  <si>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</si>
  <si>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</si>
  <si>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</si>
  <si>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</si>
  <si>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</si>
  <si>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</si>
  <si>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</si>
  <si>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</si>
  <si>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</si>
  <si>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</si>
  <si>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</si>
  <si>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</si>
  <si>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</si>
  <si>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</si>
  <si>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</si>
  <si>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</si>
  <si>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</si>
  <si>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</si>
  <si>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</si>
  <si>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</si>
  <si>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</si>
  <si>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</si>
  <si>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</si>
  <si>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</si>
  <si>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</si>
  <si>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</si>
  <si>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</si>
  <si>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</si>
  <si>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</si>
  <si>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</si>
  <si>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</si>
  <si>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</si>
  <si>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</si>
  <si>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</si>
  <si>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</si>
  <si>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</si>
  <si>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</si>
  <si>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</si>
  <si>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</si>
  <si>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</si>
  <si>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</si>
  <si>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</si>
  <si>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</si>
  <si>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</si>
  <si>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</si>
  <si>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</si>
  <si>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</si>
  <si>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</si>
  <si>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</si>
  <si>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</si>
  <si>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</si>
  <si>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</si>
  <si>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</si>
  <si>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</si>
  <si>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</si>
  <si>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</si>
  <si>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</si>
  <si>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</si>
  <si>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</si>
  <si>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</si>
  <si>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</si>
  <si>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</si>
  <si>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</si>
  <si>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</si>
  <si>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</si>
  <si>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</si>
  <si>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</si>
  <si>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</si>
  <si>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</si>
  <si>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</si>
  <si>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</si>
  <si>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</si>
  <si>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</si>
  <si>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</si>
  <si>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</si>
  <si>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</si>
  <si>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</si>
  <si>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</si>
  <si>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</si>
  <si>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</si>
  <si>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</si>
  <si>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</si>
  <si>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</si>
  <si>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</si>
  <si>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</si>
  <si>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</si>
  <si>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</si>
  <si>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</si>
  <si>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</si>
  <si>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</si>
  <si>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</si>
  <si>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</si>
  <si>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</si>
  <si>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</si>
  <si>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</si>
  <si>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</si>
  <si>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</si>
  <si>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</si>
  <si>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</si>
  <si>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</si>
  <si>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</si>
  <si>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</si>
  <si>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</si>
  <si>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</si>
  <si>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</si>
  <si>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</si>
  <si>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</si>
  <si>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</si>
  <si>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</si>
  <si>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</si>
  <si>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</si>
  <si>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</si>
  <si>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</si>
  <si>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</si>
  <si>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</si>
  <si>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</si>
  <si>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</si>
  <si>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</si>
  <si>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</si>
  <si>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</si>
  <si>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</si>
  <si>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</si>
  <si>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</si>
  <si>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</si>
  <si>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</si>
  <si>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</si>
  <si>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</si>
  <si>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</si>
  <si>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</si>
  <si>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</si>
  <si>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</si>
  <si>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</si>
  <si>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</si>
  <si>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Goals are not yet intuitive. -Ellen</t>
  </si>
  <si>
    <t>I really like what you're doing spatially, but keep in mind that you'll need a lot more area with interesting items to explore for a primarily exploration game. -Ellen</t>
  </si>
  <si>
    <t>The theme is fantastic, and works really well for the game.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</si>
  <si>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</si>
  <si>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</si>
  <si>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</si>
  <si>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</si>
  <si>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</si>
  <si>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</si>
  <si>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</si>
  <si>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</si>
  <si>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</si>
  <si>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</si>
  <si>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Waived after asset review by Ellen Beeman on 11/25/15</t>
  </si>
  <si>
    <t>press the ` key, toggles.</t>
  </si>
  <si>
    <t>We have a fancy box transition cutscene.</t>
  </si>
  <si>
    <t>The transformation box scene is pretty epic.</t>
  </si>
  <si>
    <t>We made it clearer that the menus are made of cardboard.</t>
  </si>
  <si>
    <t>Pre-graded by Ellen Beeman on 12/2/15</t>
  </si>
  <si>
    <t>Transitions are still rough, but please don't work on this until next semester! -Ellen</t>
  </si>
  <si>
    <t>Agreed! -Ellen</t>
  </si>
  <si>
    <t>Didn't count the exact number, but you had plenty of satisfying animation interactions with the world -Ellen</t>
  </si>
  <si>
    <t>Calling this Completed based on the audio feedback from interactions with the cardboard world, it's not really relevant to the end of the episode. -Ellen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</si>
</sst>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435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1021</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B23" sqref="B2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0.27499999999999997</v>
      </c>
      <c r="E8" s="221"/>
      <c r="F8" s="5"/>
      <c r="G8" s="220">
        <f>H17+H26+H35+H44+H53</f>
        <v>0.22500000000000001</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3</v>
      </c>
      <c r="H13" s="47">
        <f t="shared" si="1"/>
        <v>-0.03</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0.85</v>
      </c>
      <c r="L15" s="189">
        <f>MAX(0,MIN(1,IF($L17 &lt;= 0.95, ROUND($L17,2), FLOOR((0.95+($L17-0.95)/5),0.01))))</f>
        <v>0.8</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0.02</v>
      </c>
      <c r="F17" s="43"/>
      <c r="G17" s="22" t="s">
        <v>16</v>
      </c>
      <c r="H17" s="41">
        <f>SUM(H11:H16)</f>
        <v>-0.03</v>
      </c>
      <c r="J17" s="87">
        <f>$A$7+$E17+IF($D$8-$E17 &gt; 0, ($D$8-$E17)/2, $D$8-$E17)+$G$5</f>
        <v>0.84749999999999992</v>
      </c>
      <c r="L17" s="87">
        <f>$A$7+$H17+IF($G$8-$H17 &gt; 0, ($G$8-$H17)/2, $G$8-$H17)+$G$5</f>
        <v>0.79749999999999988</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1</v>
      </c>
      <c r="E22" s="47">
        <f t="shared" si="2"/>
        <v>-0.01</v>
      </c>
      <c r="F22" s="43"/>
      <c r="G22" s="39">
        <f>DESIGN!$F$4</f>
        <v>1</v>
      </c>
      <c r="H22" s="47">
        <f t="shared" si="3"/>
        <v>-0.01</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12.5</v>
      </c>
      <c r="E23" s="47">
        <f t="shared" si="2"/>
        <v>6.25E-2</v>
      </c>
      <c r="F23" s="43"/>
      <c r="G23" s="39">
        <f>DESIGN!$F$7</f>
        <v>12.5</v>
      </c>
      <c r="H23" s="47">
        <f t="shared" si="3"/>
        <v>6.25E-2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3</v>
      </c>
      <c r="E24" s="47">
        <f t="shared" si="2"/>
        <v>2.2499999999999999E-2</v>
      </c>
      <c r="F24" s="43"/>
      <c r="G24" s="39">
        <f>DESIGN!$F$8</f>
        <v>3</v>
      </c>
      <c r="H24" s="47">
        <f t="shared" si="3"/>
        <v>2.2499999999999999E-2</v>
      </c>
      <c r="J24" s="189">
        <f>MAX(0,MIN(1,IF($J26 &lt;= 0.95, ROUND($J26,2), FLOOR((0.95+($J26-0.95)/5),0.01))))</f>
        <v>0.91</v>
      </c>
      <c r="L24" s="189">
        <f>MAX(0,MIN(1,IF($L26 &lt;= 0.95, ROUND($L26,2), FLOOR((0.95+($L26-0.95)/5),0.01))))</f>
        <v>0.91</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3</v>
      </c>
      <c r="H25" s="48">
        <f t="shared" si="3"/>
        <v>0.03</v>
      </c>
      <c r="J25" s="190"/>
      <c r="L25" s="190"/>
      <c r="M25" s="84"/>
    </row>
    <row r="26" spans="1:13" ht="14.1" customHeight="1">
      <c r="A26" s="2"/>
      <c r="B26" s="5"/>
      <c r="C26" s="43"/>
      <c r="D26" s="22" t="s">
        <v>16</v>
      </c>
      <c r="E26" s="41">
        <f>SUM(E20:E25)</f>
        <v>0.105</v>
      </c>
      <c r="F26" s="43"/>
      <c r="G26" s="22" t="s">
        <v>16</v>
      </c>
      <c r="H26" s="41">
        <f>SUM(H20:H25)</f>
        <v>0.105</v>
      </c>
      <c r="J26" s="87">
        <f>$A$7+MIN(MAX($E26*2,$E26),$D$8)</f>
        <v>0.90999999999999992</v>
      </c>
      <c r="L26" s="87">
        <f>$A$7+MIN(MAX($H26*2,$H26),$G$8)+$G$5</f>
        <v>0.90999999999999992</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5</v>
      </c>
      <c r="E32" s="47">
        <f t="shared" si="4"/>
        <v>2.5000000000000001E-2</v>
      </c>
      <c r="F32" s="43"/>
      <c r="G32" s="39">
        <f>ART!$F$7</f>
        <v>5</v>
      </c>
      <c r="H32" s="47">
        <f t="shared" si="5"/>
        <v>2.5000000000000001E-2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5</v>
      </c>
      <c r="H33" s="47">
        <f t="shared" si="5"/>
        <v>3.7499999999999999E-2</v>
      </c>
      <c r="J33" s="189">
        <f>MAX(0,MIN(1,IF($J35 &lt;= 0.95, ROUND($J35,2), FLOOR((0.95+($J35-0.95)/5),0.01))))</f>
        <v>0.89</v>
      </c>
      <c r="L33" s="189">
        <f>MAX(0,MIN(1,IF($L35 &lt;= 0.95, ROUND($L35,2), FLOOR((0.95+($L35-0.95)/5),0.01))))</f>
        <v>0.89</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9.2499999999999999E-2</v>
      </c>
      <c r="F35" s="43"/>
      <c r="G35" s="22" t="s">
        <v>16</v>
      </c>
      <c r="H35" s="41">
        <f>SUM(H29:H34)</f>
        <v>9.2499999999999999E-2</v>
      </c>
      <c r="J35" s="87">
        <f>$A$7+MIN(MAX($E35*2,$E35),$D$8)</f>
        <v>0.88500000000000001</v>
      </c>
      <c r="L35" s="87">
        <f>$A$7+MIN(MAX($H35*2,$H35),$G$8)+$G$5</f>
        <v>0.88500000000000001</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0.74</v>
      </c>
      <c r="L42" s="189">
        <f>MAX(0,MIN(1,IF($L44 &lt;= 0.95, ROUND($L44,2), FLOOR((0.95+($L44-0.95)/5),0.01))))</f>
        <v>0.74</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1.7500000000000002E-2</v>
      </c>
      <c r="F44" s="5"/>
      <c r="G44" s="22" t="s">
        <v>16</v>
      </c>
      <c r="H44" s="41">
        <f>SUM(H38:H43)</f>
        <v>1.7500000000000002E-2</v>
      </c>
      <c r="J44" s="87">
        <f>$A$7+MIN(MAX($E44*2,$E44),$D$8)</f>
        <v>0.73499999999999999</v>
      </c>
      <c r="L44" s="87">
        <f>$A$7+MIN(MAX($H44*2,$H44),$G$8)+$G$5</f>
        <v>0.73499999999999999</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3</v>
      </c>
      <c r="E50" s="47">
        <f t="shared" si="8"/>
        <v>1.4999999999999999E-2</v>
      </c>
      <c r="F50" s="43"/>
      <c r="G50" s="39">
        <f>NARRATIVE!$F$7</f>
        <v>3</v>
      </c>
      <c r="H50" s="47">
        <f t="shared" si="9"/>
        <v>1.4999999999999999E-2</v>
      </c>
    </row>
    <row r="51" spans="1:8" ht="14.1" customHeight="1">
      <c r="A51" s="58" t="str">
        <f>"Completed Professional (out of "&amp;COUNTIF(NARRATIVE!$A$10:'NARRATIVE'!$A$237,"Professional")&amp;")"</f>
        <v>Completed Professional (out of 8)</v>
      </c>
      <c r="B51" s="52">
        <v>7.4999999999999997E-3</v>
      </c>
      <c r="C51" s="37"/>
      <c r="D51" s="39">
        <f>NARRATIVE!$E$8</f>
        <v>2</v>
      </c>
      <c r="E51" s="47">
        <f t="shared" si="8"/>
        <v>1.4999999999999999E-2</v>
      </c>
      <c r="F51" s="43"/>
      <c r="G51" s="39">
        <f>NARRATIVE!$F$8</f>
        <v>2</v>
      </c>
      <c r="H51" s="47">
        <f t="shared" si="9"/>
        <v>1.4999999999999999E-2</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0.04</v>
      </c>
      <c r="F53" s="5"/>
      <c r="G53" s="22" t="s">
        <v>16</v>
      </c>
      <c r="H53" s="41">
        <f>SUM(H47:H52)</f>
        <v>0.04</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A124" zoomScaleNormal="100" workbookViewId="0">
      <selection activeCell="E78" sqref="E7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20</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1022</v>
      </c>
    </row>
    <row r="11" spans="1:8" ht="26.25" thickBot="1">
      <c r="A11" s="15" t="s">
        <v>66</v>
      </c>
      <c r="B11" s="11" t="s">
        <v>917</v>
      </c>
      <c r="C11" s="11" t="s">
        <v>919</v>
      </c>
      <c r="D11" s="11"/>
      <c r="E11" s="4" t="s">
        <v>58</v>
      </c>
      <c r="F11" s="4" t="s">
        <v>58</v>
      </c>
      <c r="G11" s="11" t="s">
        <v>1029</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1022</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1022</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1022</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1022</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1022</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1022</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1028</v>
      </c>
      <c r="E78" s="4" t="s">
        <v>58</v>
      </c>
      <c r="F78" s="4" t="s">
        <v>54</v>
      </c>
      <c r="G78" s="11" t="s">
        <v>1023</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24" t="s">
        <v>95</v>
      </c>
      <c r="B84" s="226"/>
      <c r="C84" s="4" t="s">
        <v>63</v>
      </c>
      <c r="D84" s="4" t="s">
        <v>470</v>
      </c>
      <c r="E84" s="4" t="s">
        <v>64</v>
      </c>
      <c r="F84" s="4" t="s">
        <v>65</v>
      </c>
      <c r="G84" s="4" t="s">
        <v>471</v>
      </c>
      <c r="H84" s="9" t="s">
        <v>1022</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1024</v>
      </c>
    </row>
    <row r="92" spans="1:8" ht="14.1" customHeight="1" thickBot="1">
      <c r="A92" s="224" t="s">
        <v>104</v>
      </c>
      <c r="B92" s="226"/>
      <c r="C92" s="4" t="s">
        <v>63</v>
      </c>
      <c r="D92" s="4" t="s">
        <v>470</v>
      </c>
      <c r="E92" s="4" t="s">
        <v>64</v>
      </c>
      <c r="F92" s="4" t="s">
        <v>65</v>
      </c>
      <c r="G92" s="4" t="s">
        <v>471</v>
      </c>
      <c r="H92" s="9" t="s">
        <v>1022</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1022</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1025</v>
      </c>
    </row>
    <row r="107" spans="1:8" ht="14.1" customHeight="1" thickBot="1">
      <c r="A107" s="224" t="s">
        <v>124</v>
      </c>
      <c r="B107" s="226"/>
      <c r="C107" s="4" t="s">
        <v>63</v>
      </c>
      <c r="D107" s="4" t="s">
        <v>470</v>
      </c>
      <c r="E107" s="4" t="s">
        <v>64</v>
      </c>
      <c r="F107" s="4" t="s">
        <v>65</v>
      </c>
      <c r="G107" s="4" t="s">
        <v>471</v>
      </c>
      <c r="H107" s="9" t="s">
        <v>1022</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1022</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t="s">
        <v>1032</v>
      </c>
      <c r="E114" s="4" t="s">
        <v>58</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1022</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1031</v>
      </c>
    </row>
    <row r="122" spans="1:8" ht="14.1" customHeight="1" thickBot="1">
      <c r="A122" s="224" t="s">
        <v>139</v>
      </c>
      <c r="B122" s="226"/>
      <c r="C122" s="4" t="s">
        <v>63</v>
      </c>
      <c r="D122" s="4" t="s">
        <v>470</v>
      </c>
      <c r="E122" s="4" t="s">
        <v>64</v>
      </c>
      <c r="F122" s="4" t="s">
        <v>65</v>
      </c>
      <c r="G122" s="4" t="s">
        <v>471</v>
      </c>
      <c r="H122" s="9" t="s">
        <v>1022</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1022</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1022</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355" priority="2392" stopIfTrue="1" operator="beginsWith" text="Exceptional">
      <formula>LEFT(A11,LEN("Exceptional"))="Exceptional"</formula>
    </cfRule>
    <cfRule type="beginsWith" dxfId="4354" priority="2393" stopIfTrue="1" operator="beginsWith" text="Professional">
      <formula>LEFT(A11,LEN("Professional"))="Professional"</formula>
    </cfRule>
    <cfRule type="beginsWith" dxfId="4353" priority="2394" stopIfTrue="1" operator="beginsWith" text="Advanced">
      <formula>LEFT(A11,LEN("Advanced"))="Advanced"</formula>
    </cfRule>
    <cfRule type="beginsWith" dxfId="4352" priority="2395" stopIfTrue="1" operator="beginsWith" text="Intermediate">
      <formula>LEFT(A11,LEN("Intermediate"))="Intermediate"</formula>
    </cfRule>
    <cfRule type="beginsWith" dxfId="4351" priority="2396" stopIfTrue="1" operator="beginsWith" text="Basic">
      <formula>LEFT(A11,LEN("Basic"))="Basic"</formula>
    </cfRule>
    <cfRule type="beginsWith" dxfId="4350" priority="2397" stopIfTrue="1" operator="beginsWith" text="Required">
      <formula>LEFT(A11,LEN("Required"))="Required"</formula>
    </cfRule>
    <cfRule type="notContainsBlanks" dxfId="4349" priority="2398" stopIfTrue="1">
      <formula>LEN(TRIM(A11))&gt;0</formula>
    </cfRule>
  </conditionalFormatting>
  <conditionalFormatting sqref="E10 E74 E84 E92 E97 E107 E123:F123 E119:F120 E118 E132 E85:F89 E113:F113 E129:F129 E91:F91 E83:F83 E66:F66 E108:F111 E98:F106 E133:F262 E124:E126 F67:F71 E75:F78 E80:E82 E93:F96 E122 F130">
    <cfRule type="beginsWith" dxfId="4348" priority="2384" stopIfTrue="1" operator="beginsWith" text="Not Applicable">
      <formula>LEFT(E10,LEN("Not Applicable"))="Not Applicable"</formula>
    </cfRule>
    <cfRule type="beginsWith" dxfId="4347" priority="2385" stopIfTrue="1" operator="beginsWith" text="Waived">
      <formula>LEFT(E10,LEN("Waived"))="Waived"</formula>
    </cfRule>
    <cfRule type="beginsWith" dxfId="4346" priority="2387" stopIfTrue="1" operator="beginsWith" text="Pre-Passed">
      <formula>LEFT(E10,LEN("Pre-Passed"))="Pre-Passed"</formula>
    </cfRule>
    <cfRule type="beginsWith" dxfId="4345" priority="2388" stopIfTrue="1" operator="beginsWith" text="Completed">
      <formula>LEFT(E10,LEN("Completed"))="Completed"</formula>
    </cfRule>
    <cfRule type="beginsWith" dxfId="4344" priority="2389" stopIfTrue="1" operator="beginsWith" text="Partial">
      <formula>LEFT(E10,LEN("Partial"))="Partial"</formula>
    </cfRule>
    <cfRule type="beginsWith" dxfId="4343" priority="2390" stopIfTrue="1" operator="beginsWith" text="Missing">
      <formula>LEFT(E10,LEN("Missing"))="Missing"</formula>
    </cfRule>
    <cfRule type="beginsWith" dxfId="4342" priority="2391" stopIfTrue="1" operator="beginsWith" text="Untested">
      <formula>LEFT(E10,LEN("Untested"))="Untested"</formula>
    </cfRule>
    <cfRule type="notContainsBlanks" dxfId="4341" priority="2399" stopIfTrue="1">
      <formula>LEN(TRIM(E10))&gt;0</formula>
    </cfRule>
  </conditionalFormatting>
  <conditionalFormatting sqref="F10">
    <cfRule type="beginsWith" dxfId="4340" priority="2079" stopIfTrue="1" operator="beginsWith" text="Not Applicable">
      <formula>LEFT(F10,LEN("Not Applicable"))="Not Applicable"</formula>
    </cfRule>
    <cfRule type="beginsWith" dxfId="4339" priority="2080" stopIfTrue="1" operator="beginsWith" text="Waived">
      <formula>LEFT(F10,LEN("Waived"))="Waived"</formula>
    </cfRule>
    <cfRule type="beginsWith" dxfId="4338" priority="2081" stopIfTrue="1" operator="beginsWith" text="Pre-Passed">
      <formula>LEFT(F10,LEN("Pre-Passed"))="Pre-Passed"</formula>
    </cfRule>
    <cfRule type="beginsWith" dxfId="4337" priority="2082" stopIfTrue="1" operator="beginsWith" text="Completed">
      <formula>LEFT(F10,LEN("Completed"))="Completed"</formula>
    </cfRule>
    <cfRule type="beginsWith" dxfId="4336" priority="2083" stopIfTrue="1" operator="beginsWith" text="Partial">
      <formula>LEFT(F10,LEN("Partial"))="Partial"</formula>
    </cfRule>
    <cfRule type="beginsWith" dxfId="4335" priority="2084" stopIfTrue="1" operator="beginsWith" text="Missing">
      <formula>LEFT(F10,LEN("Missing"))="Missing"</formula>
    </cfRule>
    <cfRule type="beginsWith" dxfId="4334" priority="2085" stopIfTrue="1" operator="beginsWith" text="Untested">
      <formula>LEFT(F10,LEN("Untested"))="Untested"</formula>
    </cfRule>
    <cfRule type="notContainsBlanks" dxfId="4333" priority="2086" stopIfTrue="1">
      <formula>LEN(TRIM(F10))&gt;0</formula>
    </cfRule>
  </conditionalFormatting>
  <conditionalFormatting sqref="F74">
    <cfRule type="beginsWith" dxfId="4332" priority="2055" stopIfTrue="1" operator="beginsWith" text="Not Applicable">
      <formula>LEFT(F74,LEN("Not Applicable"))="Not Applicable"</formula>
    </cfRule>
    <cfRule type="beginsWith" dxfId="4331" priority="2056" stopIfTrue="1" operator="beginsWith" text="Waived">
      <formula>LEFT(F74,LEN("Waived"))="Waived"</formula>
    </cfRule>
    <cfRule type="beginsWith" dxfId="4330" priority="2057" stopIfTrue="1" operator="beginsWith" text="Pre-Passed">
      <formula>LEFT(F74,LEN("Pre-Passed"))="Pre-Passed"</formula>
    </cfRule>
    <cfRule type="beginsWith" dxfId="4329" priority="2058" stopIfTrue="1" operator="beginsWith" text="Completed">
      <formula>LEFT(F74,LEN("Completed"))="Completed"</formula>
    </cfRule>
    <cfRule type="beginsWith" dxfId="4328" priority="2059" stopIfTrue="1" operator="beginsWith" text="Partial">
      <formula>LEFT(F74,LEN("Partial"))="Partial"</formula>
    </cfRule>
    <cfRule type="beginsWith" dxfId="4327" priority="2060" stopIfTrue="1" operator="beginsWith" text="Missing">
      <formula>LEFT(F74,LEN("Missing"))="Missing"</formula>
    </cfRule>
    <cfRule type="beginsWith" dxfId="4326" priority="2061" stopIfTrue="1" operator="beginsWith" text="Untested">
      <formula>LEFT(F74,LEN("Untested"))="Untested"</formula>
    </cfRule>
    <cfRule type="notContainsBlanks" dxfId="4325" priority="2062" stopIfTrue="1">
      <formula>LEN(TRIM(F74))&gt;0</formula>
    </cfRule>
  </conditionalFormatting>
  <conditionalFormatting sqref="F84">
    <cfRule type="beginsWith" dxfId="4324" priority="2047" stopIfTrue="1" operator="beginsWith" text="Not Applicable">
      <formula>LEFT(F84,LEN("Not Applicable"))="Not Applicable"</formula>
    </cfRule>
    <cfRule type="beginsWith" dxfId="4323" priority="2048" stopIfTrue="1" operator="beginsWith" text="Waived">
      <formula>LEFT(F84,LEN("Waived"))="Waived"</formula>
    </cfRule>
    <cfRule type="beginsWith" dxfId="4322" priority="2049" stopIfTrue="1" operator="beginsWith" text="Pre-Passed">
      <formula>LEFT(F84,LEN("Pre-Passed"))="Pre-Passed"</formula>
    </cfRule>
    <cfRule type="beginsWith" dxfId="4321" priority="2050" stopIfTrue="1" operator="beginsWith" text="Completed">
      <formula>LEFT(F84,LEN("Completed"))="Completed"</formula>
    </cfRule>
    <cfRule type="beginsWith" dxfId="4320" priority="2051" stopIfTrue="1" operator="beginsWith" text="Partial">
      <formula>LEFT(F84,LEN("Partial"))="Partial"</formula>
    </cfRule>
    <cfRule type="beginsWith" dxfId="4319" priority="2052" stopIfTrue="1" operator="beginsWith" text="Missing">
      <formula>LEFT(F84,LEN("Missing"))="Missing"</formula>
    </cfRule>
    <cfRule type="beginsWith" dxfId="4318" priority="2053" stopIfTrue="1" operator="beginsWith" text="Untested">
      <formula>LEFT(F84,LEN("Untested"))="Untested"</formula>
    </cfRule>
    <cfRule type="notContainsBlanks" dxfId="4317" priority="2054" stopIfTrue="1">
      <formula>LEN(TRIM(F84))&gt;0</formula>
    </cfRule>
  </conditionalFormatting>
  <conditionalFormatting sqref="F92">
    <cfRule type="beginsWith" dxfId="4316" priority="2039" stopIfTrue="1" operator="beginsWith" text="Not Applicable">
      <formula>LEFT(F92,LEN("Not Applicable"))="Not Applicable"</formula>
    </cfRule>
    <cfRule type="beginsWith" dxfId="4315" priority="2040" stopIfTrue="1" operator="beginsWith" text="Waived">
      <formula>LEFT(F92,LEN("Waived"))="Waived"</formula>
    </cfRule>
    <cfRule type="beginsWith" dxfId="4314" priority="2041" stopIfTrue="1" operator="beginsWith" text="Pre-Passed">
      <formula>LEFT(F92,LEN("Pre-Passed"))="Pre-Passed"</formula>
    </cfRule>
    <cfRule type="beginsWith" dxfId="4313" priority="2042" stopIfTrue="1" operator="beginsWith" text="Completed">
      <formula>LEFT(F92,LEN("Completed"))="Completed"</formula>
    </cfRule>
    <cfRule type="beginsWith" dxfId="4312" priority="2043" stopIfTrue="1" operator="beginsWith" text="Partial">
      <formula>LEFT(F92,LEN("Partial"))="Partial"</formula>
    </cfRule>
    <cfRule type="beginsWith" dxfId="4311" priority="2044" stopIfTrue="1" operator="beginsWith" text="Missing">
      <formula>LEFT(F92,LEN("Missing"))="Missing"</formula>
    </cfRule>
    <cfRule type="beginsWith" dxfId="4310" priority="2045" stopIfTrue="1" operator="beginsWith" text="Untested">
      <formula>LEFT(F92,LEN("Untested"))="Untested"</formula>
    </cfRule>
    <cfRule type="notContainsBlanks" dxfId="4309" priority="2046" stopIfTrue="1">
      <formula>LEN(TRIM(F92))&gt;0</formula>
    </cfRule>
  </conditionalFormatting>
  <conditionalFormatting sqref="F97">
    <cfRule type="beginsWith" dxfId="4308" priority="2031" stopIfTrue="1" operator="beginsWith" text="Not Applicable">
      <formula>LEFT(F97,LEN("Not Applicable"))="Not Applicable"</formula>
    </cfRule>
    <cfRule type="beginsWith" dxfId="4307" priority="2032" stopIfTrue="1" operator="beginsWith" text="Waived">
      <formula>LEFT(F97,LEN("Waived"))="Waived"</formula>
    </cfRule>
    <cfRule type="beginsWith" dxfId="4306" priority="2033" stopIfTrue="1" operator="beginsWith" text="Pre-Passed">
      <formula>LEFT(F97,LEN("Pre-Passed"))="Pre-Passed"</formula>
    </cfRule>
    <cfRule type="beginsWith" dxfId="4305" priority="2034" stopIfTrue="1" operator="beginsWith" text="Completed">
      <formula>LEFT(F97,LEN("Completed"))="Completed"</formula>
    </cfRule>
    <cfRule type="beginsWith" dxfId="4304" priority="2035" stopIfTrue="1" operator="beginsWith" text="Partial">
      <formula>LEFT(F97,LEN("Partial"))="Partial"</formula>
    </cfRule>
    <cfRule type="beginsWith" dxfId="4303" priority="2036" stopIfTrue="1" operator="beginsWith" text="Missing">
      <formula>LEFT(F97,LEN("Missing"))="Missing"</formula>
    </cfRule>
    <cfRule type="beginsWith" dxfId="4302" priority="2037" stopIfTrue="1" operator="beginsWith" text="Untested">
      <formula>LEFT(F97,LEN("Untested"))="Untested"</formula>
    </cfRule>
    <cfRule type="notContainsBlanks" dxfId="4301" priority="2038" stopIfTrue="1">
      <formula>LEN(TRIM(F97))&gt;0</formula>
    </cfRule>
  </conditionalFormatting>
  <conditionalFormatting sqref="F107">
    <cfRule type="beginsWith" dxfId="4300" priority="2023" stopIfTrue="1" operator="beginsWith" text="Not Applicable">
      <formula>LEFT(F107,LEN("Not Applicable"))="Not Applicable"</formula>
    </cfRule>
    <cfRule type="beginsWith" dxfId="4299" priority="2024" stopIfTrue="1" operator="beginsWith" text="Waived">
      <formula>LEFT(F107,LEN("Waived"))="Waived"</formula>
    </cfRule>
    <cfRule type="beginsWith" dxfId="4298" priority="2025" stopIfTrue="1" operator="beginsWith" text="Pre-Passed">
      <formula>LEFT(F107,LEN("Pre-Passed"))="Pre-Passed"</formula>
    </cfRule>
    <cfRule type="beginsWith" dxfId="4297" priority="2026" stopIfTrue="1" operator="beginsWith" text="Completed">
      <formula>LEFT(F107,LEN("Completed"))="Completed"</formula>
    </cfRule>
    <cfRule type="beginsWith" dxfId="4296" priority="2027" stopIfTrue="1" operator="beginsWith" text="Partial">
      <formula>LEFT(F107,LEN("Partial"))="Partial"</formula>
    </cfRule>
    <cfRule type="beginsWith" dxfId="4295" priority="2028" stopIfTrue="1" operator="beginsWith" text="Missing">
      <formula>LEFT(F107,LEN("Missing"))="Missing"</formula>
    </cfRule>
    <cfRule type="beginsWith" dxfId="4294" priority="2029" stopIfTrue="1" operator="beginsWith" text="Untested">
      <formula>LEFT(F107,LEN("Untested"))="Untested"</formula>
    </cfRule>
    <cfRule type="notContainsBlanks" dxfId="4293" priority="2030" stopIfTrue="1">
      <formula>LEN(TRIM(F107))&gt;0</formula>
    </cfRule>
  </conditionalFormatting>
  <conditionalFormatting sqref="F125">
    <cfRule type="beginsWith" dxfId="4292" priority="2015" stopIfTrue="1" operator="beginsWith" text="Not Applicable">
      <formula>LEFT(F125,LEN("Not Applicable"))="Not Applicable"</formula>
    </cfRule>
    <cfRule type="beginsWith" dxfId="4291" priority="2016" stopIfTrue="1" operator="beginsWith" text="Waived">
      <formula>LEFT(F125,LEN("Waived"))="Waived"</formula>
    </cfRule>
    <cfRule type="beginsWith" dxfId="4290" priority="2017" stopIfTrue="1" operator="beginsWith" text="Pre-Passed">
      <formula>LEFT(F125,LEN("Pre-Passed"))="Pre-Passed"</formula>
    </cfRule>
    <cfRule type="beginsWith" dxfId="4289" priority="2018" stopIfTrue="1" operator="beginsWith" text="Completed">
      <formula>LEFT(F125,LEN("Completed"))="Completed"</formula>
    </cfRule>
    <cfRule type="beginsWith" dxfId="4288" priority="2019" stopIfTrue="1" operator="beginsWith" text="Partial">
      <formula>LEFT(F125,LEN("Partial"))="Partial"</formula>
    </cfRule>
    <cfRule type="beginsWith" dxfId="4287" priority="2020" stopIfTrue="1" operator="beginsWith" text="Missing">
      <formula>LEFT(F125,LEN("Missing"))="Missing"</formula>
    </cfRule>
    <cfRule type="beginsWith" dxfId="4286" priority="2021" stopIfTrue="1" operator="beginsWith" text="Untested">
      <formula>LEFT(F125,LEN("Untested"))="Untested"</formula>
    </cfRule>
    <cfRule type="notContainsBlanks" dxfId="4285" priority="2022" stopIfTrue="1">
      <formula>LEN(TRIM(F125))&gt;0</formula>
    </cfRule>
  </conditionalFormatting>
  <conditionalFormatting sqref="F122">
    <cfRule type="beginsWith" dxfId="4284" priority="2007" stopIfTrue="1" operator="beginsWith" text="Not Applicable">
      <formula>LEFT(F122,LEN("Not Applicable"))="Not Applicable"</formula>
    </cfRule>
    <cfRule type="beginsWith" dxfId="4283" priority="2008" stopIfTrue="1" operator="beginsWith" text="Waived">
      <formula>LEFT(F122,LEN("Waived"))="Waived"</formula>
    </cfRule>
    <cfRule type="beginsWith" dxfId="4282" priority="2009" stopIfTrue="1" operator="beginsWith" text="Pre-Passed">
      <formula>LEFT(F122,LEN("Pre-Passed"))="Pre-Passed"</formula>
    </cfRule>
    <cfRule type="beginsWith" dxfId="4281" priority="2010" stopIfTrue="1" operator="beginsWith" text="Completed">
      <formula>LEFT(F122,LEN("Completed"))="Completed"</formula>
    </cfRule>
    <cfRule type="beginsWith" dxfId="4280" priority="2011" stopIfTrue="1" operator="beginsWith" text="Partial">
      <formula>LEFT(F122,LEN("Partial"))="Partial"</formula>
    </cfRule>
    <cfRule type="beginsWith" dxfId="4279" priority="2012" stopIfTrue="1" operator="beginsWith" text="Missing">
      <formula>LEFT(F122,LEN("Missing"))="Missing"</formula>
    </cfRule>
    <cfRule type="beginsWith" dxfId="4278" priority="2013" stopIfTrue="1" operator="beginsWith" text="Untested">
      <formula>LEFT(F122,LEN("Untested"))="Untested"</formula>
    </cfRule>
    <cfRule type="notContainsBlanks" dxfId="4277" priority="2014" stopIfTrue="1">
      <formula>LEN(TRIM(F122))&gt;0</formula>
    </cfRule>
  </conditionalFormatting>
  <conditionalFormatting sqref="F118">
    <cfRule type="beginsWith" dxfId="4276" priority="1999" stopIfTrue="1" operator="beginsWith" text="Not Applicable">
      <formula>LEFT(F118,LEN("Not Applicable"))="Not Applicable"</formula>
    </cfRule>
    <cfRule type="beginsWith" dxfId="4275" priority="2000" stopIfTrue="1" operator="beginsWith" text="Waived">
      <formula>LEFT(F118,LEN("Waived"))="Waived"</formula>
    </cfRule>
    <cfRule type="beginsWith" dxfId="4274" priority="2001" stopIfTrue="1" operator="beginsWith" text="Pre-Passed">
      <formula>LEFT(F118,LEN("Pre-Passed"))="Pre-Passed"</formula>
    </cfRule>
    <cfRule type="beginsWith" dxfId="4273" priority="2002" stopIfTrue="1" operator="beginsWith" text="Completed">
      <formula>LEFT(F118,LEN("Completed"))="Completed"</formula>
    </cfRule>
    <cfRule type="beginsWith" dxfId="4272" priority="2003" stopIfTrue="1" operator="beginsWith" text="Partial">
      <formula>LEFT(F118,LEN("Partial"))="Partial"</formula>
    </cfRule>
    <cfRule type="beginsWith" dxfId="4271" priority="2004" stopIfTrue="1" operator="beginsWith" text="Missing">
      <formula>LEFT(F118,LEN("Missing"))="Missing"</formula>
    </cfRule>
    <cfRule type="beginsWith" dxfId="4270" priority="2005" stopIfTrue="1" operator="beginsWith" text="Untested">
      <formula>LEFT(F118,LEN("Untested"))="Untested"</formula>
    </cfRule>
    <cfRule type="notContainsBlanks" dxfId="4269" priority="2006" stopIfTrue="1">
      <formula>LEN(TRIM(F118))&gt;0</formula>
    </cfRule>
  </conditionalFormatting>
  <conditionalFormatting sqref="F132">
    <cfRule type="beginsWith" dxfId="4268" priority="1991" stopIfTrue="1" operator="beginsWith" text="Not Applicable">
      <formula>LEFT(F132,LEN("Not Applicable"))="Not Applicable"</formula>
    </cfRule>
    <cfRule type="beginsWith" dxfId="4267" priority="1992" stopIfTrue="1" operator="beginsWith" text="Waived">
      <formula>LEFT(F132,LEN("Waived"))="Waived"</formula>
    </cfRule>
    <cfRule type="beginsWith" dxfId="4266" priority="1993" stopIfTrue="1" operator="beginsWith" text="Pre-Passed">
      <formula>LEFT(F132,LEN("Pre-Passed"))="Pre-Passed"</formula>
    </cfRule>
    <cfRule type="beginsWith" dxfId="4265" priority="1994" stopIfTrue="1" operator="beginsWith" text="Completed">
      <formula>LEFT(F132,LEN("Completed"))="Completed"</formula>
    </cfRule>
    <cfRule type="beginsWith" dxfId="4264" priority="1995" stopIfTrue="1" operator="beginsWith" text="Partial">
      <formula>LEFT(F132,LEN("Partial"))="Partial"</formula>
    </cfRule>
    <cfRule type="beginsWith" dxfId="4263" priority="1996" stopIfTrue="1" operator="beginsWith" text="Missing">
      <formula>LEFT(F132,LEN("Missing"))="Missing"</formula>
    </cfRule>
    <cfRule type="beginsWith" dxfId="4262" priority="1997" stopIfTrue="1" operator="beginsWith" text="Untested">
      <formula>LEFT(F132,LEN("Untested"))="Untested"</formula>
    </cfRule>
    <cfRule type="notContainsBlanks" dxfId="4261" priority="1998" stopIfTrue="1">
      <formula>LEN(TRIM(F132))&gt;0</formula>
    </cfRule>
  </conditionalFormatting>
  <conditionalFormatting sqref="E128:F128 E127">
    <cfRule type="beginsWith" dxfId="4260" priority="1941" stopIfTrue="1" operator="beginsWith" text="Not Applicable">
      <formula>LEFT(E127,LEN("Not Applicable"))="Not Applicable"</formula>
    </cfRule>
    <cfRule type="beginsWith" dxfId="4259" priority="1942" stopIfTrue="1" operator="beginsWith" text="Waived">
      <formula>LEFT(E127,LEN("Waived"))="Waived"</formula>
    </cfRule>
    <cfRule type="beginsWith" dxfId="4258" priority="1943" stopIfTrue="1" operator="beginsWith" text="Pre-Passed">
      <formula>LEFT(E127,LEN("Pre-Passed"))="Pre-Passed"</formula>
    </cfRule>
    <cfRule type="beginsWith" dxfId="4257" priority="1944" stopIfTrue="1" operator="beginsWith" text="Completed">
      <formula>LEFT(E127,LEN("Completed"))="Completed"</formula>
    </cfRule>
    <cfRule type="beginsWith" dxfId="4256" priority="1945" stopIfTrue="1" operator="beginsWith" text="Partial">
      <formula>LEFT(E127,LEN("Partial"))="Partial"</formula>
    </cfRule>
    <cfRule type="beginsWith" dxfId="4255" priority="1946" stopIfTrue="1" operator="beginsWith" text="Missing">
      <formula>LEFT(E127,LEN("Missing"))="Missing"</formula>
    </cfRule>
    <cfRule type="beginsWith" dxfId="4254" priority="1947" stopIfTrue="1" operator="beginsWith" text="Untested">
      <formula>LEFT(E127,LEN("Untested"))="Untested"</formula>
    </cfRule>
    <cfRule type="notContainsBlanks" dxfId="4253" priority="1948" stopIfTrue="1">
      <formula>LEN(TRIM(E127))&gt;0</formula>
    </cfRule>
  </conditionalFormatting>
  <conditionalFormatting sqref="A10">
    <cfRule type="beginsWith" dxfId="4252" priority="1920" stopIfTrue="1" operator="beginsWith" text="Exceptional">
      <formula>LEFT(A10,LEN("Exceptional"))="Exceptional"</formula>
    </cfRule>
    <cfRule type="beginsWith" dxfId="4251" priority="1921" stopIfTrue="1" operator="beginsWith" text="Professional">
      <formula>LEFT(A10,LEN("Professional"))="Professional"</formula>
    </cfRule>
    <cfRule type="beginsWith" dxfId="4250" priority="1922" stopIfTrue="1" operator="beginsWith" text="Advanced">
      <formula>LEFT(A10,LEN("Advanced"))="Advanced"</formula>
    </cfRule>
    <cfRule type="beginsWith" dxfId="4249" priority="1923" stopIfTrue="1" operator="beginsWith" text="Intermediate">
      <formula>LEFT(A10,LEN("Intermediate"))="Intermediate"</formula>
    </cfRule>
    <cfRule type="beginsWith" dxfId="4248" priority="1924" stopIfTrue="1" operator="beginsWith" text="Basic">
      <formula>LEFT(A10,LEN("Basic"))="Basic"</formula>
    </cfRule>
    <cfRule type="beginsWith" dxfId="4247" priority="1925" stopIfTrue="1" operator="beginsWith" text="Required">
      <formula>LEFT(A10,LEN("Required"))="Required"</formula>
    </cfRule>
    <cfRule type="notContainsBlanks" dxfId="4246" priority="1926" stopIfTrue="1">
      <formula>LEN(TRIM(A10))&gt;0</formula>
    </cfRule>
  </conditionalFormatting>
  <conditionalFormatting sqref="F131">
    <cfRule type="beginsWith" dxfId="4245" priority="1905" stopIfTrue="1" operator="beginsWith" text="Not Applicable">
      <formula>LEFT(F131,LEN("Not Applicable"))="Not Applicable"</formula>
    </cfRule>
    <cfRule type="beginsWith" dxfId="4244" priority="1906" stopIfTrue="1" operator="beginsWith" text="Waived">
      <formula>LEFT(F131,LEN("Waived"))="Waived"</formula>
    </cfRule>
    <cfRule type="beginsWith" dxfId="4243" priority="1907" stopIfTrue="1" operator="beginsWith" text="Pre-Passed">
      <formula>LEFT(F131,LEN("Pre-Passed"))="Pre-Passed"</formula>
    </cfRule>
    <cfRule type="beginsWith" dxfId="4242" priority="1908" stopIfTrue="1" operator="beginsWith" text="Completed">
      <formula>LEFT(F131,LEN("Completed"))="Completed"</formula>
    </cfRule>
    <cfRule type="beginsWith" dxfId="4241" priority="1909" stopIfTrue="1" operator="beginsWith" text="Partial">
      <formula>LEFT(F131,LEN("Partial"))="Partial"</formula>
    </cfRule>
    <cfRule type="beginsWith" dxfId="4240" priority="1910" stopIfTrue="1" operator="beginsWith" text="Missing">
      <formula>LEFT(F131,LEN("Missing"))="Missing"</formula>
    </cfRule>
    <cfRule type="beginsWith" dxfId="4239" priority="1911" stopIfTrue="1" operator="beginsWith" text="Untested">
      <formula>LEFT(F131,LEN("Untested"))="Untested"</formula>
    </cfRule>
    <cfRule type="notContainsBlanks" dxfId="4238" priority="1919" stopIfTrue="1">
      <formula>LEN(TRIM(F131))&gt;0</formula>
    </cfRule>
  </conditionalFormatting>
  <conditionalFormatting sqref="A72">
    <cfRule type="beginsWith" dxfId="4237" priority="1897" stopIfTrue="1" operator="beginsWith" text="Exceptional">
      <formula>LEFT(A72,LEN("Exceptional"))="Exceptional"</formula>
    </cfRule>
    <cfRule type="beginsWith" dxfId="4236" priority="1898" stopIfTrue="1" operator="beginsWith" text="Professional">
      <formula>LEFT(A72,LEN("Professional"))="Professional"</formula>
    </cfRule>
    <cfRule type="beginsWith" dxfId="4235" priority="1899" stopIfTrue="1" operator="beginsWith" text="Advanced">
      <formula>LEFT(A72,LEN("Advanced"))="Advanced"</formula>
    </cfRule>
    <cfRule type="beginsWith" dxfId="4234" priority="1900" stopIfTrue="1" operator="beginsWith" text="Intermediate">
      <formula>LEFT(A72,LEN("Intermediate"))="Intermediate"</formula>
    </cfRule>
    <cfRule type="beginsWith" dxfId="4233" priority="1901" stopIfTrue="1" operator="beginsWith" text="Basic">
      <formula>LEFT(A72,LEN("Basic"))="Basic"</formula>
    </cfRule>
    <cfRule type="beginsWith" dxfId="4232" priority="1902" stopIfTrue="1" operator="beginsWith" text="Required">
      <formula>LEFT(A72,LEN("Required"))="Required"</formula>
    </cfRule>
    <cfRule type="notContainsBlanks" dxfId="4231" priority="1903" stopIfTrue="1">
      <formula>LEN(TRIM(A72))&gt;0</formula>
    </cfRule>
  </conditionalFormatting>
  <conditionalFormatting sqref="A79">
    <cfRule type="beginsWith" dxfId="4230" priority="1867" stopIfTrue="1" operator="beginsWith" text="Exceptional">
      <formula>LEFT(A79,LEN("Exceptional"))="Exceptional"</formula>
    </cfRule>
    <cfRule type="beginsWith" dxfId="4229" priority="1868" stopIfTrue="1" operator="beginsWith" text="Professional">
      <formula>LEFT(A79,LEN("Professional"))="Professional"</formula>
    </cfRule>
    <cfRule type="beginsWith" dxfId="4228" priority="1869" stopIfTrue="1" operator="beginsWith" text="Advanced">
      <formula>LEFT(A79,LEN("Advanced"))="Advanced"</formula>
    </cfRule>
    <cfRule type="beginsWith" dxfId="4227" priority="1870" stopIfTrue="1" operator="beginsWith" text="Intermediate">
      <formula>LEFT(A79,LEN("Intermediate"))="Intermediate"</formula>
    </cfRule>
    <cfRule type="beginsWith" dxfId="4226" priority="1871" stopIfTrue="1" operator="beginsWith" text="Basic">
      <formula>LEFT(A79,LEN("Basic"))="Basic"</formula>
    </cfRule>
    <cfRule type="beginsWith" dxfId="4225" priority="1872" stopIfTrue="1" operator="beginsWith" text="Required">
      <formula>LEFT(A79,LEN("Required"))="Required"</formula>
    </cfRule>
    <cfRule type="notContainsBlanks" dxfId="4224" priority="1873" stopIfTrue="1">
      <formula>LEN(TRIM(A79))&gt;0</formula>
    </cfRule>
  </conditionalFormatting>
  <conditionalFormatting sqref="E79">
    <cfRule type="beginsWith" dxfId="4223" priority="1860" stopIfTrue="1" operator="beginsWith" text="Not Applicable">
      <formula>LEFT(E79,LEN("Not Applicable"))="Not Applicable"</formula>
    </cfRule>
    <cfRule type="beginsWith" dxfId="4222" priority="1861" stopIfTrue="1" operator="beginsWith" text="Waived">
      <formula>LEFT(E79,LEN("Waived"))="Waived"</formula>
    </cfRule>
    <cfRule type="beginsWith" dxfId="4221" priority="1862" stopIfTrue="1" operator="beginsWith" text="Pre-Passed">
      <formula>LEFT(E79,LEN("Pre-Passed"))="Pre-Passed"</formula>
    </cfRule>
    <cfRule type="beginsWith" dxfId="4220" priority="1863" stopIfTrue="1" operator="beginsWith" text="Completed">
      <formula>LEFT(E79,LEN("Completed"))="Completed"</formula>
    </cfRule>
    <cfRule type="beginsWith" dxfId="4219" priority="1864" stopIfTrue="1" operator="beginsWith" text="Partial">
      <formula>LEFT(E79,LEN("Partial"))="Partial"</formula>
    </cfRule>
    <cfRule type="beginsWith" dxfId="4218" priority="1865" stopIfTrue="1" operator="beginsWith" text="Missing">
      <formula>LEFT(E79,LEN("Missing"))="Missing"</formula>
    </cfRule>
    <cfRule type="beginsWith" dxfId="4217" priority="1866" stopIfTrue="1" operator="beginsWith" text="Untested">
      <formula>LEFT(E79,LEN("Untested"))="Untested"</formula>
    </cfRule>
    <cfRule type="notContainsBlanks" dxfId="4216" priority="1874" stopIfTrue="1">
      <formula>LEN(TRIM(E79))&gt;0</formula>
    </cfRule>
  </conditionalFormatting>
  <conditionalFormatting sqref="E90:F90">
    <cfRule type="beginsWith" dxfId="4215" priority="1741" stopIfTrue="1" operator="beginsWith" text="Not Applicable">
      <formula>LEFT(E90,LEN("Not Applicable"))="Not Applicable"</formula>
    </cfRule>
    <cfRule type="beginsWith" dxfId="4214" priority="1742" stopIfTrue="1" operator="beginsWith" text="Waived">
      <formula>LEFT(E90,LEN("Waived"))="Waived"</formula>
    </cfRule>
    <cfRule type="beginsWith" dxfId="4213" priority="1743" stopIfTrue="1" operator="beginsWith" text="Pre-Passed">
      <formula>LEFT(E90,LEN("Pre-Passed"))="Pre-Passed"</formula>
    </cfRule>
    <cfRule type="beginsWith" dxfId="4212" priority="1744" stopIfTrue="1" operator="beginsWith" text="Completed">
      <formula>LEFT(E90,LEN("Completed"))="Completed"</formula>
    </cfRule>
    <cfRule type="beginsWith" dxfId="4211" priority="1745" stopIfTrue="1" operator="beginsWith" text="Partial">
      <formula>LEFT(E90,LEN("Partial"))="Partial"</formula>
    </cfRule>
    <cfRule type="beginsWith" dxfId="4210" priority="1746" stopIfTrue="1" operator="beginsWith" text="Missing">
      <formula>LEFT(E90,LEN("Missing"))="Missing"</formula>
    </cfRule>
    <cfRule type="beginsWith" dxfId="4209" priority="1747" stopIfTrue="1" operator="beginsWith" text="Untested">
      <formula>LEFT(E90,LEN("Untested"))="Untested"</formula>
    </cfRule>
    <cfRule type="notContainsBlanks" dxfId="4208" priority="1755" stopIfTrue="1">
      <formula>LEN(TRIM(E90))&gt;0</formula>
    </cfRule>
  </conditionalFormatting>
  <conditionalFormatting sqref="A112">
    <cfRule type="beginsWith" dxfId="4207" priority="1524" stopIfTrue="1" operator="beginsWith" text="Exceptional">
      <formula>LEFT(A112,LEN("Exceptional"))="Exceptional"</formula>
    </cfRule>
    <cfRule type="beginsWith" dxfId="4206" priority="1525" stopIfTrue="1" operator="beginsWith" text="Professional">
      <formula>LEFT(A112,LEN("Professional"))="Professional"</formula>
    </cfRule>
    <cfRule type="beginsWith" dxfId="4205" priority="1526" stopIfTrue="1" operator="beginsWith" text="Advanced">
      <formula>LEFT(A112,LEN("Advanced"))="Advanced"</formula>
    </cfRule>
    <cfRule type="beginsWith" dxfId="4204" priority="1527" stopIfTrue="1" operator="beginsWith" text="Intermediate">
      <formula>LEFT(A112,LEN("Intermediate"))="Intermediate"</formula>
    </cfRule>
    <cfRule type="beginsWith" dxfId="4203" priority="1528" stopIfTrue="1" operator="beginsWith" text="Basic">
      <formula>LEFT(A112,LEN("Basic"))="Basic"</formula>
    </cfRule>
    <cfRule type="beginsWith" dxfId="4202" priority="1529" stopIfTrue="1" operator="beginsWith" text="Required">
      <formula>LEFT(A112,LEN("Required"))="Required"</formula>
    </cfRule>
    <cfRule type="notContainsBlanks" dxfId="4201" priority="1530" stopIfTrue="1">
      <formula>LEN(TRIM(A112))&gt;0</formula>
    </cfRule>
  </conditionalFormatting>
  <conditionalFormatting sqref="E112 F117 E114:F114 F115">
    <cfRule type="beginsWith" dxfId="4200" priority="1517" stopIfTrue="1" operator="beginsWith" text="Not Applicable">
      <formula>LEFT(E112,LEN("Not Applicable"))="Not Applicable"</formula>
    </cfRule>
    <cfRule type="beginsWith" dxfId="4199" priority="1518" stopIfTrue="1" operator="beginsWith" text="Waived">
      <formula>LEFT(E112,LEN("Waived"))="Waived"</formula>
    </cfRule>
    <cfRule type="beginsWith" dxfId="4198" priority="1519" stopIfTrue="1" operator="beginsWith" text="Pre-Passed">
      <formula>LEFT(E112,LEN("Pre-Passed"))="Pre-Passed"</formula>
    </cfRule>
    <cfRule type="beginsWith" dxfId="4197" priority="1520" stopIfTrue="1" operator="beginsWith" text="Completed">
      <formula>LEFT(E112,LEN("Completed"))="Completed"</formula>
    </cfRule>
    <cfRule type="beginsWith" dxfId="4196" priority="1521" stopIfTrue="1" operator="beginsWith" text="Partial">
      <formula>LEFT(E112,LEN("Partial"))="Partial"</formula>
    </cfRule>
    <cfRule type="beginsWith" dxfId="4195" priority="1522" stopIfTrue="1" operator="beginsWith" text="Missing">
      <formula>LEFT(E112,LEN("Missing"))="Missing"</formula>
    </cfRule>
    <cfRule type="beginsWith" dxfId="4194" priority="1523" stopIfTrue="1" operator="beginsWith" text="Untested">
      <formula>LEFT(E112,LEN("Untested"))="Untested"</formula>
    </cfRule>
    <cfRule type="notContainsBlanks" dxfId="4193" priority="1531" stopIfTrue="1">
      <formula>LEN(TRIM(E112))&gt;0</formula>
    </cfRule>
  </conditionalFormatting>
  <conditionalFormatting sqref="F112">
    <cfRule type="beginsWith" dxfId="4192" priority="1509" stopIfTrue="1" operator="beginsWith" text="Not Applicable">
      <formula>LEFT(F112,LEN("Not Applicable"))="Not Applicable"</formula>
    </cfRule>
    <cfRule type="beginsWith" dxfId="4191" priority="1510" stopIfTrue="1" operator="beginsWith" text="Waived">
      <formula>LEFT(F112,LEN("Waived"))="Waived"</formula>
    </cfRule>
    <cfRule type="beginsWith" dxfId="4190" priority="1511" stopIfTrue="1" operator="beginsWith" text="Pre-Passed">
      <formula>LEFT(F112,LEN("Pre-Passed"))="Pre-Passed"</formula>
    </cfRule>
    <cfRule type="beginsWith" dxfId="4189" priority="1512" stopIfTrue="1" operator="beginsWith" text="Completed">
      <formula>LEFT(F112,LEN("Completed"))="Completed"</formula>
    </cfRule>
    <cfRule type="beginsWith" dxfId="4188" priority="1513" stopIfTrue="1" operator="beginsWith" text="Partial">
      <formula>LEFT(F112,LEN("Partial"))="Partial"</formula>
    </cfRule>
    <cfRule type="beginsWith" dxfId="4187" priority="1514" stopIfTrue="1" operator="beginsWith" text="Missing">
      <formula>LEFT(F112,LEN("Missing"))="Missing"</formula>
    </cfRule>
    <cfRule type="beginsWith" dxfId="4186" priority="1515" stopIfTrue="1" operator="beginsWith" text="Untested">
      <formula>LEFT(F112,LEN("Untested"))="Untested"</formula>
    </cfRule>
    <cfRule type="notContainsBlanks" dxfId="4185" priority="1516" stopIfTrue="1">
      <formula>LEN(TRIM(F112))&gt;0</formula>
    </cfRule>
  </conditionalFormatting>
  <conditionalFormatting sqref="A115">
    <cfRule type="beginsWith" dxfId="4184" priority="1480" stopIfTrue="1" operator="beginsWith" text="Exceptional">
      <formula>LEFT(A115,LEN("Exceptional"))="Exceptional"</formula>
    </cfRule>
    <cfRule type="beginsWith" dxfId="4183" priority="1481" stopIfTrue="1" operator="beginsWith" text="Professional">
      <formula>LEFT(A115,LEN("Professional"))="Professional"</formula>
    </cfRule>
    <cfRule type="beginsWith" dxfId="4182" priority="1482" stopIfTrue="1" operator="beginsWith" text="Advanced">
      <formula>LEFT(A115,LEN("Advanced"))="Advanced"</formula>
    </cfRule>
    <cfRule type="beginsWith" dxfId="4181" priority="1483" stopIfTrue="1" operator="beginsWith" text="Intermediate">
      <formula>LEFT(A115,LEN("Intermediate"))="Intermediate"</formula>
    </cfRule>
    <cfRule type="beginsWith" dxfId="4180" priority="1484" stopIfTrue="1" operator="beginsWith" text="Basic">
      <formula>LEFT(A115,LEN("Basic"))="Basic"</formula>
    </cfRule>
    <cfRule type="beginsWith" dxfId="4179" priority="1485" stopIfTrue="1" operator="beginsWith" text="Required">
      <formula>LEFT(A115,LEN("Required"))="Required"</formula>
    </cfRule>
    <cfRule type="notContainsBlanks" dxfId="4178" priority="1486" stopIfTrue="1">
      <formula>LEN(TRIM(A115))&gt;0</formula>
    </cfRule>
  </conditionalFormatting>
  <conditionalFormatting sqref="A117">
    <cfRule type="beginsWith" dxfId="4177" priority="1415" stopIfTrue="1" operator="beginsWith" text="Exceptional">
      <formula>LEFT(A117,LEN("Exceptional"))="Exceptional"</formula>
    </cfRule>
    <cfRule type="beginsWith" dxfId="4176" priority="1416" stopIfTrue="1" operator="beginsWith" text="Professional">
      <formula>LEFT(A117,LEN("Professional"))="Professional"</formula>
    </cfRule>
    <cfRule type="beginsWith" dxfId="4175" priority="1417" stopIfTrue="1" operator="beginsWith" text="Advanced">
      <formula>LEFT(A117,LEN("Advanced"))="Advanced"</formula>
    </cfRule>
    <cfRule type="beginsWith" dxfId="4174" priority="1418" stopIfTrue="1" operator="beginsWith" text="Intermediate">
      <formula>LEFT(A117,LEN("Intermediate"))="Intermediate"</formula>
    </cfRule>
    <cfRule type="beginsWith" dxfId="4173" priority="1419" stopIfTrue="1" operator="beginsWith" text="Basic">
      <formula>LEFT(A117,LEN("Basic"))="Basic"</formula>
    </cfRule>
    <cfRule type="beginsWith" dxfId="4172" priority="1420" stopIfTrue="1" operator="beginsWith" text="Required">
      <formula>LEFT(A117,LEN("Required"))="Required"</formula>
    </cfRule>
    <cfRule type="notContainsBlanks" dxfId="4171" priority="1421" stopIfTrue="1">
      <formula>LEN(TRIM(A117))&gt;0</formula>
    </cfRule>
  </conditionalFormatting>
  <conditionalFormatting sqref="A116">
    <cfRule type="beginsWith" dxfId="4170" priority="1408" stopIfTrue="1" operator="beginsWith" text="Innovative">
      <formula>LEFT(A116,LEN("Innovative"))="Innovative"</formula>
    </cfRule>
    <cfRule type="beginsWith" dxfId="4169" priority="1409" stopIfTrue="1" operator="beginsWith" text="Professional">
      <formula>LEFT(A116,LEN("Professional"))="Professional"</formula>
    </cfRule>
    <cfRule type="beginsWith" dxfId="4168" priority="1410" stopIfTrue="1" operator="beginsWith" text="Advanced">
      <formula>LEFT(A116,LEN("Advanced"))="Advanced"</formula>
    </cfRule>
    <cfRule type="beginsWith" dxfId="4167" priority="1411" stopIfTrue="1" operator="beginsWith" text="Intermediate">
      <formula>LEFT(A116,LEN("Intermediate"))="Intermediate"</formula>
    </cfRule>
    <cfRule type="beginsWith" dxfId="4166" priority="1412" stopIfTrue="1" operator="beginsWith" text="Basic">
      <formula>LEFT(A116,LEN("Basic"))="Basic"</formula>
    </cfRule>
    <cfRule type="beginsWith" dxfId="4165" priority="1413" stopIfTrue="1" operator="beginsWith" text="Required">
      <formula>LEFT(A116,LEN("Required"))="Required"</formula>
    </cfRule>
    <cfRule type="notContainsBlanks" dxfId="4164" priority="1414" stopIfTrue="1">
      <formula>LEN(TRIM(A116))&gt;0</formula>
    </cfRule>
  </conditionalFormatting>
  <conditionalFormatting sqref="A90">
    <cfRule type="beginsWith" dxfId="4163" priority="1380" stopIfTrue="1" operator="beginsWith" text="Exceptional">
      <formula>LEFT(A90,LEN("Exceptional"))="Exceptional"</formula>
    </cfRule>
    <cfRule type="beginsWith" dxfId="4162" priority="1381" stopIfTrue="1" operator="beginsWith" text="Professional">
      <formula>LEFT(A90,LEN("Professional"))="Professional"</formula>
    </cfRule>
    <cfRule type="beginsWith" dxfId="4161" priority="1382" stopIfTrue="1" operator="beginsWith" text="Advanced">
      <formula>LEFT(A90,LEN("Advanced"))="Advanced"</formula>
    </cfRule>
    <cfRule type="beginsWith" dxfId="4160" priority="1383" stopIfTrue="1" operator="beginsWith" text="Intermediate">
      <formula>LEFT(A90,LEN("Intermediate"))="Intermediate"</formula>
    </cfRule>
    <cfRule type="beginsWith" dxfId="4159" priority="1384" stopIfTrue="1" operator="beginsWith" text="Basic">
      <formula>LEFT(A90,LEN("Basic"))="Basic"</formula>
    </cfRule>
    <cfRule type="beginsWith" dxfId="4158" priority="1385" stopIfTrue="1" operator="beginsWith" text="Required">
      <formula>LEFT(A90,LEN("Required"))="Required"</formula>
    </cfRule>
    <cfRule type="notContainsBlanks" dxfId="4157" priority="1386" stopIfTrue="1">
      <formula>LEN(TRIM(A90))&gt;0</formula>
    </cfRule>
  </conditionalFormatting>
  <conditionalFormatting sqref="A22">
    <cfRule type="beginsWith" dxfId="4156" priority="1365" stopIfTrue="1" operator="beginsWith" text="Exceptional">
      <formula>LEFT(A22,LEN("Exceptional"))="Exceptional"</formula>
    </cfRule>
    <cfRule type="beginsWith" dxfId="4155" priority="1366" stopIfTrue="1" operator="beginsWith" text="Professional">
      <formula>LEFT(A22,LEN("Professional"))="Professional"</formula>
    </cfRule>
    <cfRule type="beginsWith" dxfId="4154" priority="1367" stopIfTrue="1" operator="beginsWith" text="Advanced">
      <formula>LEFT(A22,LEN("Advanced"))="Advanced"</formula>
    </cfRule>
    <cfRule type="beginsWith" dxfId="4153" priority="1368" stopIfTrue="1" operator="beginsWith" text="Intermediate">
      <formula>LEFT(A22,LEN("Intermediate"))="Intermediate"</formula>
    </cfRule>
    <cfRule type="beginsWith" dxfId="4152" priority="1369" stopIfTrue="1" operator="beginsWith" text="Basic">
      <formula>LEFT(A22,LEN("Basic"))="Basic"</formula>
    </cfRule>
    <cfRule type="beginsWith" dxfId="4151" priority="1370" stopIfTrue="1" operator="beginsWith" text="Required">
      <formula>LEFT(A22,LEN("Required"))="Required"</formula>
    </cfRule>
    <cfRule type="notContainsBlanks" dxfId="4150" priority="1371" stopIfTrue="1">
      <formula>LEN(TRIM(A22))&gt;0</formula>
    </cfRule>
  </conditionalFormatting>
  <conditionalFormatting sqref="E65 E18">
    <cfRule type="beginsWith" dxfId="4149" priority="1358" stopIfTrue="1" operator="beginsWith" text="Not Applicable">
      <formula>LEFT(E18,LEN("Not Applicable"))="Not Applicable"</formula>
    </cfRule>
    <cfRule type="beginsWith" dxfId="4148" priority="1359" stopIfTrue="1" operator="beginsWith" text="Waived">
      <formula>LEFT(E18,LEN("Waived"))="Waived"</formula>
    </cfRule>
    <cfRule type="beginsWith" dxfId="4147" priority="1360" stopIfTrue="1" operator="beginsWith" text="Pre-Passed">
      <formula>LEFT(E18,LEN("Pre-Passed"))="Pre-Passed"</formula>
    </cfRule>
    <cfRule type="beginsWith" dxfId="4146" priority="1361" stopIfTrue="1" operator="beginsWith" text="Completed">
      <formula>LEFT(E18,LEN("Completed"))="Completed"</formula>
    </cfRule>
    <cfRule type="beginsWith" dxfId="4145" priority="1362" stopIfTrue="1" operator="beginsWith" text="Partial">
      <formula>LEFT(E18,LEN("Partial"))="Partial"</formula>
    </cfRule>
    <cfRule type="beginsWith" dxfId="4144" priority="1363" stopIfTrue="1" operator="beginsWith" text="Missing">
      <formula>LEFT(E18,LEN("Missing"))="Missing"</formula>
    </cfRule>
    <cfRule type="beginsWith" dxfId="4143" priority="1364" stopIfTrue="1" operator="beginsWith" text="Untested">
      <formula>LEFT(E18,LEN("Untested"))="Untested"</formula>
    </cfRule>
    <cfRule type="notContainsBlanks" dxfId="4142" priority="1372" stopIfTrue="1">
      <formula>LEN(TRIM(E18))&gt;0</formula>
    </cfRule>
  </conditionalFormatting>
  <conditionalFormatting sqref="F65">
    <cfRule type="beginsWith" dxfId="4141" priority="1350" stopIfTrue="1" operator="beginsWith" text="Not Applicable">
      <formula>LEFT(F65,LEN("Not Applicable"))="Not Applicable"</formula>
    </cfRule>
    <cfRule type="beginsWith" dxfId="4140" priority="1351" stopIfTrue="1" operator="beginsWith" text="Waived">
      <formula>LEFT(F65,LEN("Waived"))="Waived"</formula>
    </cfRule>
    <cfRule type="beginsWith" dxfId="4139" priority="1352" stopIfTrue="1" operator="beginsWith" text="Pre-Passed">
      <formula>LEFT(F65,LEN("Pre-Passed"))="Pre-Passed"</formula>
    </cfRule>
    <cfRule type="beginsWith" dxfId="4138" priority="1353" stopIfTrue="1" operator="beginsWith" text="Completed">
      <formula>LEFT(F65,LEN("Completed"))="Completed"</formula>
    </cfRule>
    <cfRule type="beginsWith" dxfId="4137" priority="1354" stopIfTrue="1" operator="beginsWith" text="Partial">
      <formula>LEFT(F65,LEN("Partial"))="Partial"</formula>
    </cfRule>
    <cfRule type="beginsWith" dxfId="4136" priority="1355" stopIfTrue="1" operator="beginsWith" text="Missing">
      <formula>LEFT(F65,LEN("Missing"))="Missing"</formula>
    </cfRule>
    <cfRule type="beginsWith" dxfId="4135" priority="1356" stopIfTrue="1" operator="beginsWith" text="Untested">
      <formula>LEFT(F65,LEN("Untested"))="Untested"</formula>
    </cfRule>
    <cfRule type="notContainsBlanks" dxfId="4134" priority="1357" stopIfTrue="1">
      <formula>LEN(TRIM(F65))&gt;0</formula>
    </cfRule>
  </conditionalFormatting>
  <conditionalFormatting sqref="A20">
    <cfRule type="beginsWith" dxfId="4133" priority="1342" stopIfTrue="1" operator="beginsWith" text="Exceptional">
      <formula>LEFT(A20,LEN("Exceptional"))="Exceptional"</formula>
    </cfRule>
    <cfRule type="beginsWith" dxfId="4132" priority="1343" stopIfTrue="1" operator="beginsWith" text="Professional">
      <formula>LEFT(A20,LEN("Professional"))="Professional"</formula>
    </cfRule>
    <cfRule type="beginsWith" dxfId="4131" priority="1344" stopIfTrue="1" operator="beginsWith" text="Advanced">
      <formula>LEFT(A20,LEN("Advanced"))="Advanced"</formula>
    </cfRule>
    <cfRule type="beginsWith" dxfId="4130" priority="1345" stopIfTrue="1" operator="beginsWith" text="Intermediate">
      <formula>LEFT(A20,LEN("Intermediate"))="Intermediate"</formula>
    </cfRule>
    <cfRule type="beginsWith" dxfId="4129" priority="1346" stopIfTrue="1" operator="beginsWith" text="Basic">
      <formula>LEFT(A20,LEN("Basic"))="Basic"</formula>
    </cfRule>
    <cfRule type="beginsWith" dxfId="4128" priority="1347" stopIfTrue="1" operator="beginsWith" text="Required">
      <formula>LEFT(A20,LEN("Required"))="Required"</formula>
    </cfRule>
    <cfRule type="notContainsBlanks" dxfId="4127" priority="1348" stopIfTrue="1">
      <formula>LEN(TRIM(A20))&gt;0</formula>
    </cfRule>
  </conditionalFormatting>
  <conditionalFormatting sqref="A21">
    <cfRule type="beginsWith" dxfId="4126" priority="1327" stopIfTrue="1" operator="beginsWith" text="Exceptional">
      <formula>LEFT(A21,LEN("Exceptional"))="Exceptional"</formula>
    </cfRule>
    <cfRule type="beginsWith" dxfId="4125" priority="1328" stopIfTrue="1" operator="beginsWith" text="Professional">
      <formula>LEFT(A21,LEN("Professional"))="Professional"</formula>
    </cfRule>
    <cfRule type="beginsWith" dxfId="4124" priority="1329" stopIfTrue="1" operator="beginsWith" text="Advanced">
      <formula>LEFT(A21,LEN("Advanced"))="Advanced"</formula>
    </cfRule>
    <cfRule type="beginsWith" dxfId="4123" priority="1330" stopIfTrue="1" operator="beginsWith" text="Intermediate">
      <formula>LEFT(A21,LEN("Intermediate"))="Intermediate"</formula>
    </cfRule>
    <cfRule type="beginsWith" dxfId="4122" priority="1331" stopIfTrue="1" operator="beginsWith" text="Basic">
      <formula>LEFT(A21,LEN("Basic"))="Basic"</formula>
    </cfRule>
    <cfRule type="beginsWith" dxfId="4121" priority="1332" stopIfTrue="1" operator="beginsWith" text="Required">
      <formula>LEFT(A21,LEN("Required"))="Required"</formula>
    </cfRule>
    <cfRule type="notContainsBlanks" dxfId="4120" priority="1333" stopIfTrue="1">
      <formula>LEN(TRIM(A21))&gt;0</formula>
    </cfRule>
  </conditionalFormatting>
  <conditionalFormatting sqref="A31">
    <cfRule type="beginsWith" dxfId="4119" priority="1187" stopIfTrue="1" operator="beginsWith" text="Exceptional">
      <formula>LEFT(A31,LEN("Exceptional"))="Exceptional"</formula>
    </cfRule>
    <cfRule type="beginsWith" dxfId="4118" priority="1188" stopIfTrue="1" operator="beginsWith" text="Professional">
      <formula>LEFT(A31,LEN("Professional"))="Professional"</formula>
    </cfRule>
    <cfRule type="beginsWith" dxfId="4117" priority="1189" stopIfTrue="1" operator="beginsWith" text="Advanced">
      <formula>LEFT(A31,LEN("Advanced"))="Advanced"</formula>
    </cfRule>
    <cfRule type="beginsWith" dxfId="4116" priority="1190" stopIfTrue="1" operator="beginsWith" text="Intermediate">
      <formula>LEFT(A31,LEN("Intermediate"))="Intermediate"</formula>
    </cfRule>
    <cfRule type="beginsWith" dxfId="4115" priority="1191" stopIfTrue="1" operator="beginsWith" text="Basic">
      <formula>LEFT(A31,LEN("Basic"))="Basic"</formula>
    </cfRule>
    <cfRule type="beginsWith" dxfId="4114" priority="1192" stopIfTrue="1" operator="beginsWith" text="Required">
      <formula>LEFT(A31,LEN("Required"))="Required"</formula>
    </cfRule>
    <cfRule type="notContainsBlanks" dxfId="4113" priority="1193" stopIfTrue="1">
      <formula>LEN(TRIM(A31))&gt;0</formula>
    </cfRule>
  </conditionalFormatting>
  <conditionalFormatting sqref="A34">
    <cfRule type="beginsWith" dxfId="4112" priority="1165" stopIfTrue="1" operator="beginsWith" text="Exceptional">
      <formula>LEFT(A34,LEN("Exceptional"))="Exceptional"</formula>
    </cfRule>
    <cfRule type="beginsWith" dxfId="4111" priority="1166" stopIfTrue="1" operator="beginsWith" text="Professional">
      <formula>LEFT(A34,LEN("Professional"))="Professional"</formula>
    </cfRule>
    <cfRule type="beginsWith" dxfId="4110" priority="1167" stopIfTrue="1" operator="beginsWith" text="Advanced">
      <formula>LEFT(A34,LEN("Advanced"))="Advanced"</formula>
    </cfRule>
    <cfRule type="beginsWith" dxfId="4109" priority="1168" stopIfTrue="1" operator="beginsWith" text="Intermediate">
      <formula>LEFT(A34,LEN("Intermediate"))="Intermediate"</formula>
    </cfRule>
    <cfRule type="beginsWith" dxfId="4108" priority="1169" stopIfTrue="1" operator="beginsWith" text="Basic">
      <formula>LEFT(A34,LEN("Basic"))="Basic"</formula>
    </cfRule>
    <cfRule type="beginsWith" dxfId="4107" priority="1170" stopIfTrue="1" operator="beginsWith" text="Required">
      <formula>LEFT(A34,LEN("Required"))="Required"</formula>
    </cfRule>
    <cfRule type="notContainsBlanks" dxfId="4106" priority="1171" stopIfTrue="1">
      <formula>LEN(TRIM(A34))&gt;0</formula>
    </cfRule>
  </conditionalFormatting>
  <conditionalFormatting sqref="A26">
    <cfRule type="beginsWith" dxfId="4105" priority="1253" stopIfTrue="1" operator="beginsWith" text="Exceptional">
      <formula>LEFT(A26,LEN("Exceptional"))="Exceptional"</formula>
    </cfRule>
    <cfRule type="beginsWith" dxfId="4104" priority="1254" stopIfTrue="1" operator="beginsWith" text="Professional">
      <formula>LEFT(A26,LEN("Professional"))="Professional"</formula>
    </cfRule>
    <cfRule type="beginsWith" dxfId="4103" priority="1255" stopIfTrue="1" operator="beginsWith" text="Advanced">
      <formula>LEFT(A26,LEN("Advanced"))="Advanced"</formula>
    </cfRule>
    <cfRule type="beginsWith" dxfId="4102" priority="1256" stopIfTrue="1" operator="beginsWith" text="Intermediate">
      <formula>LEFT(A26,LEN("Intermediate"))="Intermediate"</formula>
    </cfRule>
    <cfRule type="beginsWith" dxfId="4101" priority="1257" stopIfTrue="1" operator="beginsWith" text="Basic">
      <formula>LEFT(A26,LEN("Basic"))="Basic"</formula>
    </cfRule>
    <cfRule type="beginsWith" dxfId="4100" priority="1258" stopIfTrue="1" operator="beginsWith" text="Required">
      <formula>LEFT(A26,LEN("Required"))="Required"</formula>
    </cfRule>
    <cfRule type="notContainsBlanks" dxfId="4099" priority="1259" stopIfTrue="1">
      <formula>LEN(TRIM(A26))&gt;0</formula>
    </cfRule>
  </conditionalFormatting>
  <conditionalFormatting sqref="A25">
    <cfRule type="beginsWith" dxfId="4098" priority="1238" stopIfTrue="1" operator="beginsWith" text="Exceptional">
      <formula>LEFT(A25,LEN("Exceptional"))="Exceptional"</formula>
    </cfRule>
    <cfRule type="beginsWith" dxfId="4097" priority="1239" stopIfTrue="1" operator="beginsWith" text="Professional">
      <formula>LEFT(A25,LEN("Professional"))="Professional"</formula>
    </cfRule>
    <cfRule type="beginsWith" dxfId="4096" priority="1240" stopIfTrue="1" operator="beginsWith" text="Advanced">
      <formula>LEFT(A25,LEN("Advanced"))="Advanced"</formula>
    </cfRule>
    <cfRule type="beginsWith" dxfId="4095" priority="1241" stopIfTrue="1" operator="beginsWith" text="Intermediate">
      <formula>LEFT(A25,LEN("Intermediate"))="Intermediate"</formula>
    </cfRule>
    <cfRule type="beginsWith" dxfId="4094" priority="1242" stopIfTrue="1" operator="beginsWith" text="Basic">
      <formula>LEFT(A25,LEN("Basic"))="Basic"</formula>
    </cfRule>
    <cfRule type="beginsWith" dxfId="4093" priority="1243" stopIfTrue="1" operator="beginsWith" text="Required">
      <formula>LEFT(A25,LEN("Required"))="Required"</formula>
    </cfRule>
    <cfRule type="notContainsBlanks" dxfId="4092" priority="1244" stopIfTrue="1">
      <formula>LEN(TRIM(A25))&gt;0</formula>
    </cfRule>
  </conditionalFormatting>
  <conditionalFormatting sqref="A24">
    <cfRule type="beginsWith" dxfId="4091" priority="1223" stopIfTrue="1" operator="beginsWith" text="Exceptional">
      <formula>LEFT(A24,LEN("Exceptional"))="Exceptional"</formula>
    </cfRule>
    <cfRule type="beginsWith" dxfId="4090" priority="1224" stopIfTrue="1" operator="beginsWith" text="Professional">
      <formula>LEFT(A24,LEN("Professional"))="Professional"</formula>
    </cfRule>
    <cfRule type="beginsWith" dxfId="4089" priority="1225" stopIfTrue="1" operator="beginsWith" text="Advanced">
      <formula>LEFT(A24,LEN("Advanced"))="Advanced"</formula>
    </cfRule>
    <cfRule type="beginsWith" dxfId="4088" priority="1226" stopIfTrue="1" operator="beginsWith" text="Intermediate">
      <formula>LEFT(A24,LEN("Intermediate"))="Intermediate"</formula>
    </cfRule>
    <cfRule type="beginsWith" dxfId="4087" priority="1227" stopIfTrue="1" operator="beginsWith" text="Basic">
      <formula>LEFT(A24,LEN("Basic"))="Basic"</formula>
    </cfRule>
    <cfRule type="beginsWith" dxfId="4086" priority="1228" stopIfTrue="1" operator="beginsWith" text="Required">
      <formula>LEFT(A24,LEN("Required"))="Required"</formula>
    </cfRule>
    <cfRule type="notContainsBlanks" dxfId="4085" priority="1229" stopIfTrue="1">
      <formula>LEN(TRIM(A24))&gt;0</formula>
    </cfRule>
  </conditionalFormatting>
  <conditionalFormatting sqref="A23">
    <cfRule type="beginsWith" dxfId="4084" priority="1208" stopIfTrue="1" operator="beginsWith" text="Exceptional">
      <formula>LEFT(A23,LEN("Exceptional"))="Exceptional"</formula>
    </cfRule>
    <cfRule type="beginsWith" dxfId="4083" priority="1209" stopIfTrue="1" operator="beginsWith" text="Professional">
      <formula>LEFT(A23,LEN("Professional"))="Professional"</formula>
    </cfRule>
    <cfRule type="beginsWith" dxfId="4082" priority="1210" stopIfTrue="1" operator="beginsWith" text="Advanced">
      <formula>LEFT(A23,LEN("Advanced"))="Advanced"</formula>
    </cfRule>
    <cfRule type="beginsWith" dxfId="4081" priority="1211" stopIfTrue="1" operator="beginsWith" text="Intermediate">
      <formula>LEFT(A23,LEN("Intermediate"))="Intermediate"</formula>
    </cfRule>
    <cfRule type="beginsWith" dxfId="4080" priority="1212" stopIfTrue="1" operator="beginsWith" text="Basic">
      <formula>LEFT(A23,LEN("Basic"))="Basic"</formula>
    </cfRule>
    <cfRule type="beginsWith" dxfId="4079" priority="1213" stopIfTrue="1" operator="beginsWith" text="Required">
      <formula>LEFT(A23,LEN("Required"))="Required"</formula>
    </cfRule>
    <cfRule type="notContainsBlanks" dxfId="4078" priority="1214" stopIfTrue="1">
      <formula>LEN(TRIM(A23))&gt;0</formula>
    </cfRule>
  </conditionalFormatting>
  <conditionalFormatting sqref="A29">
    <cfRule type="beginsWith" dxfId="4077" priority="1201" stopIfTrue="1" operator="beginsWith" text="Exceptional">
      <formula>LEFT(A29,LEN("Exceptional"))="Exceptional"</formula>
    </cfRule>
    <cfRule type="beginsWith" dxfId="4076" priority="1202" stopIfTrue="1" operator="beginsWith" text="Professional">
      <formula>LEFT(A29,LEN("Professional"))="Professional"</formula>
    </cfRule>
    <cfRule type="beginsWith" dxfId="4075" priority="1203" stopIfTrue="1" operator="beginsWith" text="Advanced">
      <formula>LEFT(A29,LEN("Advanced"))="Advanced"</formula>
    </cfRule>
    <cfRule type="beginsWith" dxfId="4074" priority="1204" stopIfTrue="1" operator="beginsWith" text="Intermediate">
      <formula>LEFT(A29,LEN("Intermediate"))="Intermediate"</formula>
    </cfRule>
    <cfRule type="beginsWith" dxfId="4073" priority="1205" stopIfTrue="1" operator="beginsWith" text="Basic">
      <formula>LEFT(A29,LEN("Basic"))="Basic"</formula>
    </cfRule>
    <cfRule type="beginsWith" dxfId="4072" priority="1206" stopIfTrue="1" operator="beginsWith" text="Required">
      <formula>LEFT(A29,LEN("Required"))="Required"</formula>
    </cfRule>
    <cfRule type="notContainsBlanks" dxfId="4071" priority="1207" stopIfTrue="1">
      <formula>LEN(TRIM(A29))&gt;0</formula>
    </cfRule>
  </conditionalFormatting>
  <conditionalFormatting sqref="A30">
    <cfRule type="beginsWith" dxfId="4070" priority="1194" stopIfTrue="1" operator="beginsWith" text="Exceptional">
      <formula>LEFT(A30,LEN("Exceptional"))="Exceptional"</formula>
    </cfRule>
    <cfRule type="beginsWith" dxfId="4069" priority="1195" stopIfTrue="1" operator="beginsWith" text="Professional">
      <formula>LEFT(A30,LEN("Professional"))="Professional"</formula>
    </cfRule>
    <cfRule type="beginsWith" dxfId="4068" priority="1196" stopIfTrue="1" operator="beginsWith" text="Advanced">
      <formula>LEFT(A30,LEN("Advanced"))="Advanced"</formula>
    </cfRule>
    <cfRule type="beginsWith" dxfId="4067" priority="1197" stopIfTrue="1" operator="beginsWith" text="Intermediate">
      <formula>LEFT(A30,LEN("Intermediate"))="Intermediate"</formula>
    </cfRule>
    <cfRule type="beginsWith" dxfId="4066" priority="1198" stopIfTrue="1" operator="beginsWith" text="Basic">
      <formula>LEFT(A30,LEN("Basic"))="Basic"</formula>
    </cfRule>
    <cfRule type="beginsWith" dxfId="4065" priority="1199" stopIfTrue="1" operator="beginsWith" text="Required">
      <formula>LEFT(A30,LEN("Required"))="Required"</formula>
    </cfRule>
    <cfRule type="notContainsBlanks" dxfId="4064" priority="1200" stopIfTrue="1">
      <formula>LEN(TRIM(A30))&gt;0</formula>
    </cfRule>
  </conditionalFormatting>
  <conditionalFormatting sqref="A64">
    <cfRule type="beginsWith" dxfId="4063" priority="947" stopIfTrue="1" operator="beginsWith" text="Exceptional">
      <formula>LEFT(A64,LEN("Exceptional"))="Exceptional"</formula>
    </cfRule>
    <cfRule type="beginsWith" dxfId="4062" priority="948" stopIfTrue="1" operator="beginsWith" text="Professional">
      <formula>LEFT(A64,LEN("Professional"))="Professional"</formula>
    </cfRule>
    <cfRule type="beginsWith" dxfId="4061" priority="949" stopIfTrue="1" operator="beginsWith" text="Advanced">
      <formula>LEFT(A64,LEN("Advanced"))="Advanced"</formula>
    </cfRule>
    <cfRule type="beginsWith" dxfId="4060" priority="950" stopIfTrue="1" operator="beginsWith" text="Intermediate">
      <formula>LEFT(A64,LEN("Intermediate"))="Intermediate"</formula>
    </cfRule>
    <cfRule type="beginsWith" dxfId="4059" priority="951" stopIfTrue="1" operator="beginsWith" text="Basic">
      <formula>LEFT(A64,LEN("Basic"))="Basic"</formula>
    </cfRule>
    <cfRule type="beginsWith" dxfId="4058" priority="952" stopIfTrue="1" operator="beginsWith" text="Required">
      <formula>LEFT(A64,LEN("Required"))="Required"</formula>
    </cfRule>
    <cfRule type="notContainsBlanks" dxfId="4057" priority="953" stopIfTrue="1">
      <formula>LEN(TRIM(A64))&gt;0</formula>
    </cfRule>
  </conditionalFormatting>
  <conditionalFormatting sqref="A35">
    <cfRule type="beginsWith" dxfId="4056" priority="1180" stopIfTrue="1" operator="beginsWith" text="Exceptional">
      <formula>LEFT(A35,LEN("Exceptional"))="Exceptional"</formula>
    </cfRule>
    <cfRule type="beginsWith" dxfId="4055" priority="1181" stopIfTrue="1" operator="beginsWith" text="Professional">
      <formula>LEFT(A35,LEN("Professional"))="Professional"</formula>
    </cfRule>
    <cfRule type="beginsWith" dxfId="4054" priority="1182" stopIfTrue="1" operator="beginsWith" text="Advanced">
      <formula>LEFT(A35,LEN("Advanced"))="Advanced"</formula>
    </cfRule>
    <cfRule type="beginsWith" dxfId="4053" priority="1183" stopIfTrue="1" operator="beginsWith" text="Intermediate">
      <formula>LEFT(A35,LEN("Intermediate"))="Intermediate"</formula>
    </cfRule>
    <cfRule type="beginsWith" dxfId="4052" priority="1184" stopIfTrue="1" operator="beginsWith" text="Basic">
      <formula>LEFT(A35,LEN("Basic"))="Basic"</formula>
    </cfRule>
    <cfRule type="beginsWith" dxfId="4051" priority="1185" stopIfTrue="1" operator="beginsWith" text="Required">
      <formula>LEFT(A35,LEN("Required"))="Required"</formula>
    </cfRule>
    <cfRule type="notContainsBlanks" dxfId="4050" priority="1186" stopIfTrue="1">
      <formula>LEN(TRIM(A35))&gt;0</formula>
    </cfRule>
  </conditionalFormatting>
  <conditionalFormatting sqref="A56">
    <cfRule type="beginsWith" dxfId="4049" priority="587" stopIfTrue="1" operator="beginsWith" text="Exceptional">
      <formula>LEFT(A56,LEN("Exceptional"))="Exceptional"</formula>
    </cfRule>
    <cfRule type="beginsWith" dxfId="4048" priority="588" stopIfTrue="1" operator="beginsWith" text="Professional">
      <formula>LEFT(A56,LEN("Professional"))="Professional"</formula>
    </cfRule>
    <cfRule type="beginsWith" dxfId="4047" priority="589" stopIfTrue="1" operator="beginsWith" text="Advanced">
      <formula>LEFT(A56,LEN("Advanced"))="Advanced"</formula>
    </cfRule>
    <cfRule type="beginsWith" dxfId="4046" priority="590" stopIfTrue="1" operator="beginsWith" text="Intermediate">
      <formula>LEFT(A56,LEN("Intermediate"))="Intermediate"</formula>
    </cfRule>
    <cfRule type="beginsWith" dxfId="4045" priority="591" stopIfTrue="1" operator="beginsWith" text="Basic">
      <formula>LEFT(A56,LEN("Basic"))="Basic"</formula>
    </cfRule>
    <cfRule type="beginsWith" dxfId="4044" priority="592" stopIfTrue="1" operator="beginsWith" text="Required">
      <formula>LEFT(A56,LEN("Required"))="Required"</formula>
    </cfRule>
    <cfRule type="notContainsBlanks" dxfId="4043" priority="593" stopIfTrue="1">
      <formula>LEN(TRIM(A56))&gt;0</formula>
    </cfRule>
  </conditionalFormatting>
  <conditionalFormatting sqref="A33">
    <cfRule type="beginsWith" dxfId="4042" priority="1150" stopIfTrue="1" operator="beginsWith" text="Exceptional">
      <formula>LEFT(A33,LEN("Exceptional"))="Exceptional"</formula>
    </cfRule>
    <cfRule type="beginsWith" dxfId="4041" priority="1151" stopIfTrue="1" operator="beginsWith" text="Professional">
      <formula>LEFT(A33,LEN("Professional"))="Professional"</formula>
    </cfRule>
    <cfRule type="beginsWith" dxfId="4040" priority="1152" stopIfTrue="1" operator="beginsWith" text="Advanced">
      <formula>LEFT(A33,LEN("Advanced"))="Advanced"</formula>
    </cfRule>
    <cfRule type="beginsWith" dxfId="4039" priority="1153" stopIfTrue="1" operator="beginsWith" text="Intermediate">
      <formula>LEFT(A33,LEN("Intermediate"))="Intermediate"</formula>
    </cfRule>
    <cfRule type="beginsWith" dxfId="4038" priority="1154" stopIfTrue="1" operator="beginsWith" text="Basic">
      <formula>LEFT(A33,LEN("Basic"))="Basic"</formula>
    </cfRule>
    <cfRule type="beginsWith" dxfId="4037" priority="1155" stopIfTrue="1" operator="beginsWith" text="Required">
      <formula>LEFT(A33,LEN("Required"))="Required"</formula>
    </cfRule>
    <cfRule type="notContainsBlanks" dxfId="4036" priority="1156" stopIfTrue="1">
      <formula>LEN(TRIM(A33))&gt;0</formula>
    </cfRule>
  </conditionalFormatting>
  <conditionalFormatting sqref="A32">
    <cfRule type="beginsWith" dxfId="4035" priority="1135" stopIfTrue="1" operator="beginsWith" text="Exceptional">
      <formula>LEFT(A32,LEN("Exceptional"))="Exceptional"</formula>
    </cfRule>
    <cfRule type="beginsWith" dxfId="4034" priority="1136" stopIfTrue="1" operator="beginsWith" text="Professional">
      <formula>LEFT(A32,LEN("Professional"))="Professional"</formula>
    </cfRule>
    <cfRule type="beginsWith" dxfId="4033" priority="1137" stopIfTrue="1" operator="beginsWith" text="Advanced">
      <formula>LEFT(A32,LEN("Advanced"))="Advanced"</formula>
    </cfRule>
    <cfRule type="beginsWith" dxfId="4032" priority="1138" stopIfTrue="1" operator="beginsWith" text="Intermediate">
      <formula>LEFT(A32,LEN("Intermediate"))="Intermediate"</formula>
    </cfRule>
    <cfRule type="beginsWith" dxfId="4031" priority="1139" stopIfTrue="1" operator="beginsWith" text="Basic">
      <formula>LEFT(A32,LEN("Basic"))="Basic"</formula>
    </cfRule>
    <cfRule type="beginsWith" dxfId="4030" priority="1140" stopIfTrue="1" operator="beginsWith" text="Required">
      <formula>LEFT(A32,LEN("Required"))="Required"</formula>
    </cfRule>
    <cfRule type="notContainsBlanks" dxfId="4029" priority="1141" stopIfTrue="1">
      <formula>LEN(TRIM(A32))&gt;0</formula>
    </cfRule>
  </conditionalFormatting>
  <conditionalFormatting sqref="A27">
    <cfRule type="beginsWith" dxfId="4028" priority="1112" stopIfTrue="1" operator="beginsWith" text="Exceptional">
      <formula>LEFT(A27,LEN("Exceptional"))="Exceptional"</formula>
    </cfRule>
    <cfRule type="beginsWith" dxfId="4027" priority="1113" stopIfTrue="1" operator="beginsWith" text="Professional">
      <formula>LEFT(A27,LEN("Professional"))="Professional"</formula>
    </cfRule>
    <cfRule type="beginsWith" dxfId="4026" priority="1114" stopIfTrue="1" operator="beginsWith" text="Advanced">
      <formula>LEFT(A27,LEN("Advanced"))="Advanced"</formula>
    </cfRule>
    <cfRule type="beginsWith" dxfId="4025" priority="1115" stopIfTrue="1" operator="beginsWith" text="Intermediate">
      <formula>LEFT(A27,LEN("Intermediate"))="Intermediate"</formula>
    </cfRule>
    <cfRule type="beginsWith" dxfId="4024" priority="1116" stopIfTrue="1" operator="beginsWith" text="Basic">
      <formula>LEFT(A27,LEN("Basic"))="Basic"</formula>
    </cfRule>
    <cfRule type="beginsWith" dxfId="4023" priority="1117" stopIfTrue="1" operator="beginsWith" text="Required">
      <formula>LEFT(A27,LEN("Required"))="Required"</formula>
    </cfRule>
    <cfRule type="notContainsBlanks" dxfId="4022" priority="1118" stopIfTrue="1">
      <formula>LEN(TRIM(A27))&gt;0</formula>
    </cfRule>
  </conditionalFormatting>
  <conditionalFormatting sqref="A28">
    <cfRule type="beginsWith" dxfId="4021" priority="1105" stopIfTrue="1" operator="beginsWith" text="Exceptional">
      <formula>LEFT(A28,LEN("Exceptional"))="Exceptional"</formula>
    </cfRule>
    <cfRule type="beginsWith" dxfId="4020" priority="1106" stopIfTrue="1" operator="beginsWith" text="Professional">
      <formula>LEFT(A28,LEN("Professional"))="Professional"</formula>
    </cfRule>
    <cfRule type="beginsWith" dxfId="4019" priority="1107" stopIfTrue="1" operator="beginsWith" text="Advanced">
      <formula>LEFT(A28,LEN("Advanced"))="Advanced"</formula>
    </cfRule>
    <cfRule type="beginsWith" dxfId="4018" priority="1108" stopIfTrue="1" operator="beginsWith" text="Intermediate">
      <formula>LEFT(A28,LEN("Intermediate"))="Intermediate"</formula>
    </cfRule>
    <cfRule type="beginsWith" dxfId="4017" priority="1109" stopIfTrue="1" operator="beginsWith" text="Basic">
      <formula>LEFT(A28,LEN("Basic"))="Basic"</formula>
    </cfRule>
    <cfRule type="beginsWith" dxfId="4016" priority="1110" stopIfTrue="1" operator="beginsWith" text="Required">
      <formula>LEFT(A28,LEN("Required"))="Required"</formula>
    </cfRule>
    <cfRule type="notContainsBlanks" dxfId="4015" priority="1111" stopIfTrue="1">
      <formula>LEN(TRIM(A28))&gt;0</formula>
    </cfRule>
  </conditionalFormatting>
  <conditionalFormatting sqref="A58:A59 A61">
    <cfRule type="beginsWith" dxfId="4014" priority="1097" stopIfTrue="1" operator="beginsWith" text="Exceptional">
      <formula>LEFT(A58,LEN("Exceptional"))="Exceptional"</formula>
    </cfRule>
    <cfRule type="beginsWith" dxfId="4013" priority="1098" stopIfTrue="1" operator="beginsWith" text="Professional">
      <formula>LEFT(A58,LEN("Professional"))="Professional"</formula>
    </cfRule>
    <cfRule type="beginsWith" dxfId="4012" priority="1099" stopIfTrue="1" operator="beginsWith" text="Advanced">
      <formula>LEFT(A58,LEN("Advanced"))="Advanced"</formula>
    </cfRule>
    <cfRule type="beginsWith" dxfId="4011" priority="1100" stopIfTrue="1" operator="beginsWith" text="Intermediate">
      <formula>LEFT(A58,LEN("Intermediate"))="Intermediate"</formula>
    </cfRule>
    <cfRule type="beginsWith" dxfId="4010" priority="1101" stopIfTrue="1" operator="beginsWith" text="Basic">
      <formula>LEFT(A58,LEN("Basic"))="Basic"</formula>
    </cfRule>
    <cfRule type="beginsWith" dxfId="4009" priority="1102" stopIfTrue="1" operator="beginsWith" text="Required">
      <formula>LEFT(A58,LEN("Required"))="Required"</formula>
    </cfRule>
    <cfRule type="notContainsBlanks" dxfId="4008" priority="1103" stopIfTrue="1">
      <formula>LEN(TRIM(A58))&gt;0</formula>
    </cfRule>
  </conditionalFormatting>
  <conditionalFormatting sqref="E58">
    <cfRule type="beginsWith" dxfId="4007" priority="1090" stopIfTrue="1" operator="beginsWith" text="Not Applicable">
      <formula>LEFT(E58,LEN("Not Applicable"))="Not Applicable"</formula>
    </cfRule>
    <cfRule type="beginsWith" dxfId="4006" priority="1091" stopIfTrue="1" operator="beginsWith" text="Waived">
      <formula>LEFT(E58,LEN("Waived"))="Waived"</formula>
    </cfRule>
    <cfRule type="beginsWith" dxfId="4005" priority="1092" stopIfTrue="1" operator="beginsWith" text="Pre-Passed">
      <formula>LEFT(E58,LEN("Pre-Passed"))="Pre-Passed"</formula>
    </cfRule>
    <cfRule type="beginsWith" dxfId="4004" priority="1093" stopIfTrue="1" operator="beginsWith" text="Completed">
      <formula>LEFT(E58,LEN("Completed"))="Completed"</formula>
    </cfRule>
    <cfRule type="beginsWith" dxfId="4003" priority="1094" stopIfTrue="1" operator="beginsWith" text="Partial">
      <formula>LEFT(E58,LEN("Partial"))="Partial"</formula>
    </cfRule>
    <cfRule type="beginsWith" dxfId="4002" priority="1095" stopIfTrue="1" operator="beginsWith" text="Missing">
      <formula>LEFT(E58,LEN("Missing"))="Missing"</formula>
    </cfRule>
    <cfRule type="beginsWith" dxfId="4001" priority="1096" stopIfTrue="1" operator="beginsWith" text="Untested">
      <formula>LEFT(E58,LEN("Untested"))="Untested"</formula>
    </cfRule>
    <cfRule type="notContainsBlanks" dxfId="4000" priority="1104" stopIfTrue="1">
      <formula>LEN(TRIM(E58))&gt;0</formula>
    </cfRule>
  </conditionalFormatting>
  <conditionalFormatting sqref="F58">
    <cfRule type="beginsWith" dxfId="3999" priority="1082" stopIfTrue="1" operator="beginsWith" text="Not Applicable">
      <formula>LEFT(F58,LEN("Not Applicable"))="Not Applicable"</formula>
    </cfRule>
    <cfRule type="beginsWith" dxfId="3998" priority="1083" stopIfTrue="1" operator="beginsWith" text="Waived">
      <formula>LEFT(F58,LEN("Waived"))="Waived"</formula>
    </cfRule>
    <cfRule type="beginsWith" dxfId="3997" priority="1084" stopIfTrue="1" operator="beginsWith" text="Pre-Passed">
      <formula>LEFT(F58,LEN("Pre-Passed"))="Pre-Passed"</formula>
    </cfRule>
    <cfRule type="beginsWith" dxfId="3996" priority="1085" stopIfTrue="1" operator="beginsWith" text="Completed">
      <formula>LEFT(F58,LEN("Completed"))="Completed"</formula>
    </cfRule>
    <cfRule type="beginsWith" dxfId="3995" priority="1086" stopIfTrue="1" operator="beginsWith" text="Partial">
      <formula>LEFT(F58,LEN("Partial"))="Partial"</formula>
    </cfRule>
    <cfRule type="beginsWith" dxfId="3994" priority="1087" stopIfTrue="1" operator="beginsWith" text="Missing">
      <formula>LEFT(F58,LEN("Missing"))="Missing"</formula>
    </cfRule>
    <cfRule type="beginsWith" dxfId="3993" priority="1088" stopIfTrue="1" operator="beginsWith" text="Untested">
      <formula>LEFT(F58,LEN("Untested"))="Untested"</formula>
    </cfRule>
    <cfRule type="notContainsBlanks" dxfId="3992" priority="1089" stopIfTrue="1">
      <formula>LEN(TRIM(F58))&gt;0</formula>
    </cfRule>
  </conditionalFormatting>
  <conditionalFormatting sqref="A45">
    <cfRule type="beginsWith" dxfId="3991" priority="737" stopIfTrue="1" operator="beginsWith" text="Exceptional">
      <formula>LEFT(A45,LEN("Exceptional"))="Exceptional"</formula>
    </cfRule>
    <cfRule type="beginsWith" dxfId="3990" priority="738" stopIfTrue="1" operator="beginsWith" text="Professional">
      <formula>LEFT(A45,LEN("Professional"))="Professional"</formula>
    </cfRule>
    <cfRule type="beginsWith" dxfId="3989" priority="739" stopIfTrue="1" operator="beginsWith" text="Advanced">
      <formula>LEFT(A45,LEN("Advanced"))="Advanced"</formula>
    </cfRule>
    <cfRule type="beginsWith" dxfId="3988" priority="740" stopIfTrue="1" operator="beginsWith" text="Intermediate">
      <formula>LEFT(A45,LEN("Intermediate"))="Intermediate"</formula>
    </cfRule>
    <cfRule type="beginsWith" dxfId="3987" priority="741" stopIfTrue="1" operator="beginsWith" text="Basic">
      <formula>LEFT(A45,LEN("Basic"))="Basic"</formula>
    </cfRule>
    <cfRule type="beginsWith" dxfId="3986" priority="742" stopIfTrue="1" operator="beginsWith" text="Required">
      <formula>LEFT(A45,LEN("Required"))="Required"</formula>
    </cfRule>
    <cfRule type="notContainsBlanks" dxfId="3985" priority="743" stopIfTrue="1">
      <formula>LEN(TRIM(A45))&gt;0</formula>
    </cfRule>
  </conditionalFormatting>
  <conditionalFormatting sqref="A57">
    <cfRule type="beginsWith" dxfId="3984" priority="572" stopIfTrue="1" operator="beginsWith" text="Exceptional">
      <formula>LEFT(A57,LEN("Exceptional"))="Exceptional"</formula>
    </cfRule>
    <cfRule type="beginsWith" dxfId="3983" priority="573" stopIfTrue="1" operator="beginsWith" text="Professional">
      <formula>LEFT(A57,LEN("Professional"))="Professional"</formula>
    </cfRule>
    <cfRule type="beginsWith" dxfId="3982" priority="574" stopIfTrue="1" operator="beginsWith" text="Advanced">
      <formula>LEFT(A57,LEN("Advanced"))="Advanced"</formula>
    </cfRule>
    <cfRule type="beginsWith" dxfId="3981" priority="575" stopIfTrue="1" operator="beginsWith" text="Intermediate">
      <formula>LEFT(A57,LEN("Intermediate"))="Intermediate"</formula>
    </cfRule>
    <cfRule type="beginsWith" dxfId="3980" priority="576" stopIfTrue="1" operator="beginsWith" text="Basic">
      <formula>LEFT(A57,LEN("Basic"))="Basic"</formula>
    </cfRule>
    <cfRule type="beginsWith" dxfId="3979" priority="577" stopIfTrue="1" operator="beginsWith" text="Required">
      <formula>LEFT(A57,LEN("Required"))="Required"</formula>
    </cfRule>
    <cfRule type="notContainsBlanks" dxfId="3978" priority="578" stopIfTrue="1">
      <formula>LEN(TRIM(A57))&gt;0</formula>
    </cfRule>
  </conditionalFormatting>
  <conditionalFormatting sqref="A63">
    <cfRule type="beginsWith" dxfId="3977" priority="968" stopIfTrue="1" operator="beginsWith" text="Exceptional">
      <formula>LEFT(A63,LEN("Exceptional"))="Exceptional"</formula>
    </cfRule>
    <cfRule type="beginsWith" dxfId="3976" priority="969" stopIfTrue="1" operator="beginsWith" text="Professional">
      <formula>LEFT(A63,LEN("Professional"))="Professional"</formula>
    </cfRule>
    <cfRule type="beginsWith" dxfId="3975" priority="970" stopIfTrue="1" operator="beginsWith" text="Advanced">
      <formula>LEFT(A63,LEN("Advanced"))="Advanced"</formula>
    </cfRule>
    <cfRule type="beginsWith" dxfId="3974" priority="971" stopIfTrue="1" operator="beginsWith" text="Intermediate">
      <formula>LEFT(A63,LEN("Intermediate"))="Intermediate"</formula>
    </cfRule>
    <cfRule type="beginsWith" dxfId="3973" priority="972" stopIfTrue="1" operator="beginsWith" text="Basic">
      <formula>LEFT(A63,LEN("Basic"))="Basic"</formula>
    </cfRule>
    <cfRule type="beginsWith" dxfId="3972" priority="973" stopIfTrue="1" operator="beginsWith" text="Required">
      <formula>LEFT(A63,LEN("Required"))="Required"</formula>
    </cfRule>
    <cfRule type="notContainsBlanks" dxfId="3971" priority="974" stopIfTrue="1">
      <formula>LEN(TRIM(A63))&gt;0</formula>
    </cfRule>
  </conditionalFormatting>
  <conditionalFormatting sqref="A41">
    <cfRule type="beginsWith" dxfId="3970" priority="707" stopIfTrue="1" operator="beginsWith" text="Exceptional">
      <formula>LEFT(A41,LEN("Exceptional"))="Exceptional"</formula>
    </cfRule>
    <cfRule type="beginsWith" dxfId="3969" priority="708" stopIfTrue="1" operator="beginsWith" text="Professional">
      <formula>LEFT(A41,LEN("Professional"))="Professional"</formula>
    </cfRule>
    <cfRule type="beginsWith" dxfId="3968" priority="709" stopIfTrue="1" operator="beginsWith" text="Advanced">
      <formula>LEFT(A41,LEN("Advanced"))="Advanced"</formula>
    </cfRule>
    <cfRule type="beginsWith" dxfId="3967" priority="710" stopIfTrue="1" operator="beginsWith" text="Intermediate">
      <formula>LEFT(A41,LEN("Intermediate"))="Intermediate"</formula>
    </cfRule>
    <cfRule type="beginsWith" dxfId="3966" priority="711" stopIfTrue="1" operator="beginsWith" text="Basic">
      <formula>LEFT(A41,LEN("Basic"))="Basic"</formula>
    </cfRule>
    <cfRule type="beginsWith" dxfId="3965" priority="712" stopIfTrue="1" operator="beginsWith" text="Required">
      <formula>LEFT(A41,LEN("Required"))="Required"</formula>
    </cfRule>
    <cfRule type="notContainsBlanks" dxfId="3964" priority="713" stopIfTrue="1">
      <formula>LEN(TRIM(A41))&gt;0</formula>
    </cfRule>
  </conditionalFormatting>
  <conditionalFormatting sqref="A60">
    <cfRule type="beginsWith" dxfId="3963" priority="692" stopIfTrue="1" operator="beginsWith" text="Exceptional">
      <formula>LEFT(A60,LEN("Exceptional"))="Exceptional"</formula>
    </cfRule>
    <cfRule type="beginsWith" dxfId="3962" priority="693" stopIfTrue="1" operator="beginsWith" text="Professional">
      <formula>LEFT(A60,LEN("Professional"))="Professional"</formula>
    </cfRule>
    <cfRule type="beginsWith" dxfId="3961" priority="694" stopIfTrue="1" operator="beginsWith" text="Advanced">
      <formula>LEFT(A60,LEN("Advanced"))="Advanced"</formula>
    </cfRule>
    <cfRule type="beginsWith" dxfId="3960" priority="695" stopIfTrue="1" operator="beginsWith" text="Intermediate">
      <formula>LEFT(A60,LEN("Intermediate"))="Intermediate"</formula>
    </cfRule>
    <cfRule type="beginsWith" dxfId="3959" priority="696" stopIfTrue="1" operator="beginsWith" text="Basic">
      <formula>LEFT(A60,LEN("Basic"))="Basic"</formula>
    </cfRule>
    <cfRule type="beginsWith" dxfId="3958" priority="697" stopIfTrue="1" operator="beginsWith" text="Required">
      <formula>LEFT(A60,LEN("Required"))="Required"</formula>
    </cfRule>
    <cfRule type="notContainsBlanks" dxfId="3957" priority="698" stopIfTrue="1">
      <formula>LEN(TRIM(A60))&gt;0</formula>
    </cfRule>
  </conditionalFormatting>
  <conditionalFormatting sqref="A44">
    <cfRule type="beginsWith" dxfId="3956" priority="744" stopIfTrue="1" operator="beginsWith" text="Exceptional">
      <formula>LEFT(A44,LEN("Exceptional"))="Exceptional"</formula>
    </cfRule>
    <cfRule type="beginsWith" dxfId="3955" priority="745" stopIfTrue="1" operator="beginsWith" text="Professional">
      <formula>LEFT(A44,LEN("Professional"))="Professional"</formula>
    </cfRule>
    <cfRule type="beginsWith" dxfId="3954" priority="746" stopIfTrue="1" operator="beginsWith" text="Advanced">
      <formula>LEFT(A44,LEN("Advanced"))="Advanced"</formula>
    </cfRule>
    <cfRule type="beginsWith" dxfId="3953" priority="747" stopIfTrue="1" operator="beginsWith" text="Intermediate">
      <formula>LEFT(A44,LEN("Intermediate"))="Intermediate"</formula>
    </cfRule>
    <cfRule type="beginsWith" dxfId="3952" priority="748" stopIfTrue="1" operator="beginsWith" text="Basic">
      <formula>LEFT(A44,LEN("Basic"))="Basic"</formula>
    </cfRule>
    <cfRule type="beginsWith" dxfId="3951" priority="749" stopIfTrue="1" operator="beginsWith" text="Required">
      <formula>LEFT(A44,LEN("Required"))="Required"</formula>
    </cfRule>
    <cfRule type="notContainsBlanks" dxfId="3950" priority="750" stopIfTrue="1">
      <formula>LEN(TRIM(A44))&gt;0</formula>
    </cfRule>
  </conditionalFormatting>
  <conditionalFormatting sqref="A55">
    <cfRule type="beginsWith" dxfId="3949" priority="594" stopIfTrue="1" operator="beginsWith" text="Exceptional">
      <formula>LEFT(A55,LEN("Exceptional"))="Exceptional"</formula>
    </cfRule>
    <cfRule type="beginsWith" dxfId="3948" priority="595" stopIfTrue="1" operator="beginsWith" text="Professional">
      <formula>LEFT(A55,LEN("Professional"))="Professional"</formula>
    </cfRule>
    <cfRule type="beginsWith" dxfId="3947" priority="596" stopIfTrue="1" operator="beginsWith" text="Advanced">
      <formula>LEFT(A55,LEN("Advanced"))="Advanced"</formula>
    </cfRule>
    <cfRule type="beginsWith" dxfId="3946" priority="597" stopIfTrue="1" operator="beginsWith" text="Intermediate">
      <formula>LEFT(A55,LEN("Intermediate"))="Intermediate"</formula>
    </cfRule>
    <cfRule type="beginsWith" dxfId="3945" priority="598" stopIfTrue="1" operator="beginsWith" text="Basic">
      <formula>LEFT(A55,LEN("Basic"))="Basic"</formula>
    </cfRule>
    <cfRule type="beginsWith" dxfId="3944" priority="599" stopIfTrue="1" operator="beginsWith" text="Required">
      <formula>LEFT(A55,LEN("Required"))="Required"</formula>
    </cfRule>
    <cfRule type="notContainsBlanks" dxfId="3943" priority="600" stopIfTrue="1">
      <formula>LEN(TRIM(A55))&gt;0</formula>
    </cfRule>
  </conditionalFormatting>
  <conditionalFormatting sqref="A36:A38">
    <cfRule type="beginsWith" dxfId="3942" priority="842" stopIfTrue="1" operator="beginsWith" text="Exceptional">
      <formula>LEFT(A36,LEN("Exceptional"))="Exceptional"</formula>
    </cfRule>
    <cfRule type="beginsWith" dxfId="3941" priority="843" stopIfTrue="1" operator="beginsWith" text="Professional">
      <formula>LEFT(A36,LEN("Professional"))="Professional"</formula>
    </cfRule>
    <cfRule type="beginsWith" dxfId="3940" priority="844" stopIfTrue="1" operator="beginsWith" text="Advanced">
      <formula>LEFT(A36,LEN("Advanced"))="Advanced"</formula>
    </cfRule>
    <cfRule type="beginsWith" dxfId="3939" priority="845" stopIfTrue="1" operator="beginsWith" text="Intermediate">
      <formula>LEFT(A36,LEN("Intermediate"))="Intermediate"</formula>
    </cfRule>
    <cfRule type="beginsWith" dxfId="3938" priority="846" stopIfTrue="1" operator="beginsWith" text="Basic">
      <formula>LEFT(A36,LEN("Basic"))="Basic"</formula>
    </cfRule>
    <cfRule type="beginsWith" dxfId="3937" priority="847" stopIfTrue="1" operator="beginsWith" text="Required">
      <formula>LEFT(A36,LEN("Required"))="Required"</formula>
    </cfRule>
    <cfRule type="notContainsBlanks" dxfId="3936" priority="848" stopIfTrue="1">
      <formula>LEN(TRIM(A36))&gt;0</formula>
    </cfRule>
  </conditionalFormatting>
  <conditionalFormatting sqref="E36">
    <cfRule type="beginsWith" dxfId="3935" priority="835" stopIfTrue="1" operator="beginsWith" text="Not Applicable">
      <formula>LEFT(E36,LEN("Not Applicable"))="Not Applicable"</formula>
    </cfRule>
    <cfRule type="beginsWith" dxfId="3934" priority="836" stopIfTrue="1" operator="beginsWith" text="Waived">
      <formula>LEFT(E36,LEN("Waived"))="Waived"</formula>
    </cfRule>
    <cfRule type="beginsWith" dxfId="3933" priority="837" stopIfTrue="1" operator="beginsWith" text="Pre-Passed">
      <formula>LEFT(E36,LEN("Pre-Passed"))="Pre-Passed"</formula>
    </cfRule>
    <cfRule type="beginsWith" dxfId="3932" priority="838" stopIfTrue="1" operator="beginsWith" text="Completed">
      <formula>LEFT(E36,LEN("Completed"))="Completed"</formula>
    </cfRule>
    <cfRule type="beginsWith" dxfId="3931" priority="839" stopIfTrue="1" operator="beginsWith" text="Partial">
      <formula>LEFT(E36,LEN("Partial"))="Partial"</formula>
    </cfRule>
    <cfRule type="beginsWith" dxfId="3930" priority="840" stopIfTrue="1" operator="beginsWith" text="Missing">
      <formula>LEFT(E36,LEN("Missing"))="Missing"</formula>
    </cfRule>
    <cfRule type="beginsWith" dxfId="3929" priority="841" stopIfTrue="1" operator="beginsWith" text="Untested">
      <formula>LEFT(E36,LEN("Untested"))="Untested"</formula>
    </cfRule>
    <cfRule type="notContainsBlanks" dxfId="3928" priority="849" stopIfTrue="1">
      <formula>LEN(TRIM(E36))&gt;0</formula>
    </cfRule>
  </conditionalFormatting>
  <conditionalFormatting sqref="F36">
    <cfRule type="beginsWith" dxfId="3927" priority="827" stopIfTrue="1" operator="beginsWith" text="Not Applicable">
      <formula>LEFT(F36,LEN("Not Applicable"))="Not Applicable"</formula>
    </cfRule>
    <cfRule type="beginsWith" dxfId="3926" priority="828" stopIfTrue="1" operator="beginsWith" text="Waived">
      <formula>LEFT(F36,LEN("Waived"))="Waived"</formula>
    </cfRule>
    <cfRule type="beginsWith" dxfId="3925" priority="829" stopIfTrue="1" operator="beginsWith" text="Pre-Passed">
      <formula>LEFT(F36,LEN("Pre-Passed"))="Pre-Passed"</formula>
    </cfRule>
    <cfRule type="beginsWith" dxfId="3924" priority="830" stopIfTrue="1" operator="beginsWith" text="Completed">
      <formula>LEFT(F36,LEN("Completed"))="Completed"</formula>
    </cfRule>
    <cfRule type="beginsWith" dxfId="3923" priority="831" stopIfTrue="1" operator="beginsWith" text="Partial">
      <formula>LEFT(F36,LEN("Partial"))="Partial"</formula>
    </cfRule>
    <cfRule type="beginsWith" dxfId="3922" priority="832" stopIfTrue="1" operator="beginsWith" text="Missing">
      <formula>LEFT(F36,LEN("Missing"))="Missing"</formula>
    </cfRule>
    <cfRule type="beginsWith" dxfId="3921" priority="833" stopIfTrue="1" operator="beginsWith" text="Untested">
      <formula>LEFT(F36,LEN("Untested"))="Untested"</formula>
    </cfRule>
    <cfRule type="notContainsBlanks" dxfId="3920" priority="834" stopIfTrue="1">
      <formula>LEN(TRIM(F36))&gt;0</formula>
    </cfRule>
  </conditionalFormatting>
  <conditionalFormatting sqref="A39">
    <cfRule type="beginsWith" dxfId="3919" priority="819" stopIfTrue="1" operator="beginsWith" text="Exceptional">
      <formula>LEFT(A39,LEN("Exceptional"))="Exceptional"</formula>
    </cfRule>
    <cfRule type="beginsWith" dxfId="3918" priority="820" stopIfTrue="1" operator="beginsWith" text="Professional">
      <formula>LEFT(A39,LEN("Professional"))="Professional"</formula>
    </cfRule>
    <cfRule type="beginsWith" dxfId="3917" priority="821" stopIfTrue="1" operator="beginsWith" text="Advanced">
      <formula>LEFT(A39,LEN("Advanced"))="Advanced"</formula>
    </cfRule>
    <cfRule type="beginsWith" dxfId="3916" priority="822" stopIfTrue="1" operator="beginsWith" text="Intermediate">
      <formula>LEFT(A39,LEN("Intermediate"))="Intermediate"</formula>
    </cfRule>
    <cfRule type="beginsWith" dxfId="3915" priority="823" stopIfTrue="1" operator="beginsWith" text="Basic">
      <formula>LEFT(A39,LEN("Basic"))="Basic"</formula>
    </cfRule>
    <cfRule type="beginsWith" dxfId="3914" priority="824" stopIfTrue="1" operator="beginsWith" text="Required">
      <formula>LEFT(A39,LEN("Required"))="Required"</formula>
    </cfRule>
    <cfRule type="notContainsBlanks" dxfId="3913" priority="825" stopIfTrue="1">
      <formula>LEN(TRIM(A39))&gt;0</formula>
    </cfRule>
  </conditionalFormatting>
  <conditionalFormatting sqref="A42">
    <cfRule type="beginsWith" dxfId="3912" priority="773" stopIfTrue="1" operator="beginsWith" text="Exceptional">
      <formula>LEFT(A42,LEN("Exceptional"))="Exceptional"</formula>
    </cfRule>
    <cfRule type="beginsWith" dxfId="3911" priority="774" stopIfTrue="1" operator="beginsWith" text="Professional">
      <formula>LEFT(A42,LEN("Professional"))="Professional"</formula>
    </cfRule>
    <cfRule type="beginsWith" dxfId="3910" priority="775" stopIfTrue="1" operator="beginsWith" text="Advanced">
      <formula>LEFT(A42,LEN("Advanced"))="Advanced"</formula>
    </cfRule>
    <cfRule type="beginsWith" dxfId="3909" priority="776" stopIfTrue="1" operator="beginsWith" text="Intermediate">
      <formula>LEFT(A42,LEN("Intermediate"))="Intermediate"</formula>
    </cfRule>
    <cfRule type="beginsWith" dxfId="3908" priority="777" stopIfTrue="1" operator="beginsWith" text="Basic">
      <formula>LEFT(A42,LEN("Basic"))="Basic"</formula>
    </cfRule>
    <cfRule type="beginsWith" dxfId="3907" priority="778" stopIfTrue="1" operator="beginsWith" text="Required">
      <formula>LEFT(A42,LEN("Required"))="Required"</formula>
    </cfRule>
    <cfRule type="notContainsBlanks" dxfId="3906" priority="779" stopIfTrue="1">
      <formula>LEN(TRIM(A42))&gt;0</formula>
    </cfRule>
  </conditionalFormatting>
  <conditionalFormatting sqref="A40">
    <cfRule type="beginsWith" dxfId="3905" priority="758" stopIfTrue="1" operator="beginsWith" text="Exceptional">
      <formula>LEFT(A40,LEN("Exceptional"))="Exceptional"</formula>
    </cfRule>
    <cfRule type="beginsWith" dxfId="3904" priority="759" stopIfTrue="1" operator="beginsWith" text="Professional">
      <formula>LEFT(A40,LEN("Professional"))="Professional"</formula>
    </cfRule>
    <cfRule type="beginsWith" dxfId="3903" priority="760" stopIfTrue="1" operator="beginsWith" text="Advanced">
      <formula>LEFT(A40,LEN("Advanced"))="Advanced"</formula>
    </cfRule>
    <cfRule type="beginsWith" dxfId="3902" priority="761" stopIfTrue="1" operator="beginsWith" text="Intermediate">
      <formula>LEFT(A40,LEN("Intermediate"))="Intermediate"</formula>
    </cfRule>
    <cfRule type="beginsWith" dxfId="3901" priority="762" stopIfTrue="1" operator="beginsWith" text="Basic">
      <formula>LEFT(A40,LEN("Basic"))="Basic"</formula>
    </cfRule>
    <cfRule type="beginsWith" dxfId="3900" priority="763" stopIfTrue="1" operator="beginsWith" text="Required">
      <formula>LEFT(A40,LEN("Required"))="Required"</formula>
    </cfRule>
    <cfRule type="notContainsBlanks" dxfId="3899" priority="764" stopIfTrue="1">
      <formula>LEN(TRIM(A40))&gt;0</formula>
    </cfRule>
  </conditionalFormatting>
  <conditionalFormatting sqref="A43">
    <cfRule type="beginsWith" dxfId="3898" priority="751" stopIfTrue="1" operator="beginsWith" text="Exceptional">
      <formula>LEFT(A43,LEN("Exceptional"))="Exceptional"</formula>
    </cfRule>
    <cfRule type="beginsWith" dxfId="3897" priority="752" stopIfTrue="1" operator="beginsWith" text="Professional">
      <formula>LEFT(A43,LEN("Professional"))="Professional"</formula>
    </cfRule>
    <cfRule type="beginsWith" dxfId="3896" priority="753" stopIfTrue="1" operator="beginsWith" text="Advanced">
      <formula>LEFT(A43,LEN("Advanced"))="Advanced"</formula>
    </cfRule>
    <cfRule type="beginsWith" dxfId="3895" priority="754" stopIfTrue="1" operator="beginsWith" text="Intermediate">
      <formula>LEFT(A43,LEN("Intermediate"))="Intermediate"</formula>
    </cfRule>
    <cfRule type="beginsWith" dxfId="3894" priority="755" stopIfTrue="1" operator="beginsWith" text="Basic">
      <formula>LEFT(A43,LEN("Basic"))="Basic"</formula>
    </cfRule>
    <cfRule type="beginsWith" dxfId="3893" priority="756" stopIfTrue="1" operator="beginsWith" text="Required">
      <formula>LEFT(A43,LEN("Required"))="Required"</formula>
    </cfRule>
    <cfRule type="notContainsBlanks" dxfId="3892" priority="757" stopIfTrue="1">
      <formula>LEN(TRIM(A43))&gt;0</formula>
    </cfRule>
  </conditionalFormatting>
  <conditionalFormatting sqref="A46">
    <cfRule type="beginsWith" dxfId="3891" priority="722" stopIfTrue="1" operator="beginsWith" text="Exceptional">
      <formula>LEFT(A46,LEN("Exceptional"))="Exceptional"</formula>
    </cfRule>
    <cfRule type="beginsWith" dxfId="3890" priority="723" stopIfTrue="1" operator="beginsWith" text="Professional">
      <formula>LEFT(A46,LEN("Professional"))="Professional"</formula>
    </cfRule>
    <cfRule type="beginsWith" dxfId="3889" priority="724" stopIfTrue="1" operator="beginsWith" text="Advanced">
      <formula>LEFT(A46,LEN("Advanced"))="Advanced"</formula>
    </cfRule>
    <cfRule type="beginsWith" dxfId="3888" priority="725" stopIfTrue="1" operator="beginsWith" text="Intermediate">
      <formula>LEFT(A46,LEN("Intermediate"))="Intermediate"</formula>
    </cfRule>
    <cfRule type="beginsWith" dxfId="3887" priority="726" stopIfTrue="1" operator="beginsWith" text="Basic">
      <formula>LEFT(A46,LEN("Basic"))="Basic"</formula>
    </cfRule>
    <cfRule type="beginsWith" dxfId="3886" priority="727" stopIfTrue="1" operator="beginsWith" text="Required">
      <formula>LEFT(A46,LEN("Required"))="Required"</formula>
    </cfRule>
    <cfRule type="notContainsBlanks" dxfId="3885" priority="728" stopIfTrue="1">
      <formula>LEN(TRIM(A46))&gt;0</formula>
    </cfRule>
  </conditionalFormatting>
  <conditionalFormatting sqref="A62">
    <cfRule type="beginsWith" dxfId="3884" priority="670" stopIfTrue="1" operator="beginsWith" text="Exceptional">
      <formula>LEFT(A62,LEN("Exceptional"))="Exceptional"</formula>
    </cfRule>
    <cfRule type="beginsWith" dxfId="3883" priority="671" stopIfTrue="1" operator="beginsWith" text="Professional">
      <formula>LEFT(A62,LEN("Professional"))="Professional"</formula>
    </cfRule>
    <cfRule type="beginsWith" dxfId="3882" priority="672" stopIfTrue="1" operator="beginsWith" text="Advanced">
      <formula>LEFT(A62,LEN("Advanced"))="Advanced"</formula>
    </cfRule>
    <cfRule type="beginsWith" dxfId="3881" priority="673" stopIfTrue="1" operator="beginsWith" text="Intermediate">
      <formula>LEFT(A62,LEN("Intermediate"))="Intermediate"</formula>
    </cfRule>
    <cfRule type="beginsWith" dxfId="3880" priority="674" stopIfTrue="1" operator="beginsWith" text="Basic">
      <formula>LEFT(A62,LEN("Basic"))="Basic"</formula>
    </cfRule>
    <cfRule type="beginsWith" dxfId="3879" priority="675" stopIfTrue="1" operator="beginsWith" text="Required">
      <formula>LEFT(A62,LEN("Required"))="Required"</formula>
    </cfRule>
    <cfRule type="notContainsBlanks" dxfId="3878" priority="676" stopIfTrue="1">
      <formula>LEN(TRIM(A62))&gt;0</formula>
    </cfRule>
  </conditionalFormatting>
  <conditionalFormatting sqref="A52">
    <cfRule type="beginsWith" dxfId="3877" priority="512" stopIfTrue="1" operator="beginsWith" text="Exceptional">
      <formula>LEFT(A52,LEN("Exceptional"))="Exceptional"</formula>
    </cfRule>
    <cfRule type="beginsWith" dxfId="3876" priority="513" stopIfTrue="1" operator="beginsWith" text="Professional">
      <formula>LEFT(A52,LEN("Professional"))="Professional"</formula>
    </cfRule>
    <cfRule type="beginsWith" dxfId="3875" priority="514" stopIfTrue="1" operator="beginsWith" text="Advanced">
      <formula>LEFT(A52,LEN("Advanced"))="Advanced"</formula>
    </cfRule>
    <cfRule type="beginsWith" dxfId="3874" priority="515" stopIfTrue="1" operator="beginsWith" text="Intermediate">
      <formula>LEFT(A52,LEN("Intermediate"))="Intermediate"</formula>
    </cfRule>
    <cfRule type="beginsWith" dxfId="3873" priority="516" stopIfTrue="1" operator="beginsWith" text="Basic">
      <formula>LEFT(A52,LEN("Basic"))="Basic"</formula>
    </cfRule>
    <cfRule type="beginsWith" dxfId="3872" priority="517" stopIfTrue="1" operator="beginsWith" text="Required">
      <formula>LEFT(A52,LEN("Required"))="Required"</formula>
    </cfRule>
    <cfRule type="notContainsBlanks" dxfId="3871" priority="518" stopIfTrue="1">
      <formula>LEN(TRIM(A52))&gt;0</formula>
    </cfRule>
  </conditionalFormatting>
  <conditionalFormatting sqref="A47:A48 A50">
    <cfRule type="beginsWith" dxfId="3870" priority="647" stopIfTrue="1" operator="beginsWith" text="Exceptional">
      <formula>LEFT(A47,LEN("Exceptional"))="Exceptional"</formula>
    </cfRule>
    <cfRule type="beginsWith" dxfId="3869" priority="648" stopIfTrue="1" operator="beginsWith" text="Professional">
      <formula>LEFT(A47,LEN("Professional"))="Professional"</formula>
    </cfRule>
    <cfRule type="beginsWith" dxfId="3868" priority="649" stopIfTrue="1" operator="beginsWith" text="Advanced">
      <formula>LEFT(A47,LEN("Advanced"))="Advanced"</formula>
    </cfRule>
    <cfRule type="beginsWith" dxfId="3867" priority="650" stopIfTrue="1" operator="beginsWith" text="Intermediate">
      <formula>LEFT(A47,LEN("Intermediate"))="Intermediate"</formula>
    </cfRule>
    <cfRule type="beginsWith" dxfId="3866" priority="651" stopIfTrue="1" operator="beginsWith" text="Basic">
      <formula>LEFT(A47,LEN("Basic"))="Basic"</formula>
    </cfRule>
    <cfRule type="beginsWith" dxfId="3865" priority="652" stopIfTrue="1" operator="beginsWith" text="Required">
      <formula>LEFT(A47,LEN("Required"))="Required"</formula>
    </cfRule>
    <cfRule type="notContainsBlanks" dxfId="3864" priority="653" stopIfTrue="1">
      <formula>LEN(TRIM(A47))&gt;0</formula>
    </cfRule>
  </conditionalFormatting>
  <conditionalFormatting sqref="E47">
    <cfRule type="beginsWith" dxfId="3863" priority="640" stopIfTrue="1" operator="beginsWith" text="Not Applicable">
      <formula>LEFT(E47,LEN("Not Applicable"))="Not Applicable"</formula>
    </cfRule>
    <cfRule type="beginsWith" dxfId="3862" priority="641" stopIfTrue="1" operator="beginsWith" text="Waived">
      <formula>LEFT(E47,LEN("Waived"))="Waived"</formula>
    </cfRule>
    <cfRule type="beginsWith" dxfId="3861" priority="642" stopIfTrue="1" operator="beginsWith" text="Pre-Passed">
      <formula>LEFT(E47,LEN("Pre-Passed"))="Pre-Passed"</formula>
    </cfRule>
    <cfRule type="beginsWith" dxfId="3860" priority="643" stopIfTrue="1" operator="beginsWith" text="Completed">
      <formula>LEFT(E47,LEN("Completed"))="Completed"</formula>
    </cfRule>
    <cfRule type="beginsWith" dxfId="3859" priority="644" stopIfTrue="1" operator="beginsWith" text="Partial">
      <formula>LEFT(E47,LEN("Partial"))="Partial"</formula>
    </cfRule>
    <cfRule type="beginsWith" dxfId="3858" priority="645" stopIfTrue="1" operator="beginsWith" text="Missing">
      <formula>LEFT(E47,LEN("Missing"))="Missing"</formula>
    </cfRule>
    <cfRule type="beginsWith" dxfId="3857" priority="646" stopIfTrue="1" operator="beginsWith" text="Untested">
      <formula>LEFT(E47,LEN("Untested"))="Untested"</formula>
    </cfRule>
    <cfRule type="notContainsBlanks" dxfId="3856" priority="654" stopIfTrue="1">
      <formula>LEN(TRIM(E47))&gt;0</formula>
    </cfRule>
  </conditionalFormatting>
  <conditionalFormatting sqref="F47">
    <cfRule type="beginsWith" dxfId="3855" priority="632" stopIfTrue="1" operator="beginsWith" text="Not Applicable">
      <formula>LEFT(F47,LEN("Not Applicable"))="Not Applicable"</formula>
    </cfRule>
    <cfRule type="beginsWith" dxfId="3854" priority="633" stopIfTrue="1" operator="beginsWith" text="Waived">
      <formula>LEFT(F47,LEN("Waived"))="Waived"</formula>
    </cfRule>
    <cfRule type="beginsWith" dxfId="3853" priority="634" stopIfTrue="1" operator="beginsWith" text="Pre-Passed">
      <formula>LEFT(F47,LEN("Pre-Passed"))="Pre-Passed"</formula>
    </cfRule>
    <cfRule type="beginsWith" dxfId="3852" priority="635" stopIfTrue="1" operator="beginsWith" text="Completed">
      <formula>LEFT(F47,LEN("Completed"))="Completed"</formula>
    </cfRule>
    <cfRule type="beginsWith" dxfId="3851" priority="636" stopIfTrue="1" operator="beginsWith" text="Partial">
      <formula>LEFT(F47,LEN("Partial"))="Partial"</formula>
    </cfRule>
    <cfRule type="beginsWith" dxfId="3850" priority="637" stopIfTrue="1" operator="beginsWith" text="Missing">
      <formula>LEFT(F47,LEN("Missing"))="Missing"</formula>
    </cfRule>
    <cfRule type="beginsWith" dxfId="3849" priority="638" stopIfTrue="1" operator="beginsWith" text="Untested">
      <formula>LEFT(F47,LEN("Untested"))="Untested"</formula>
    </cfRule>
    <cfRule type="notContainsBlanks" dxfId="3848" priority="639" stopIfTrue="1">
      <formula>LEN(TRIM(F47))&gt;0</formula>
    </cfRule>
  </conditionalFormatting>
  <conditionalFormatting sqref="A53">
    <cfRule type="beginsWith" dxfId="3847" priority="601" stopIfTrue="1" operator="beginsWith" text="Exceptional">
      <formula>LEFT(A53,LEN("Exceptional"))="Exceptional"</formula>
    </cfRule>
    <cfRule type="beginsWith" dxfId="3846" priority="602" stopIfTrue="1" operator="beginsWith" text="Professional">
      <formula>LEFT(A53,LEN("Professional"))="Professional"</formula>
    </cfRule>
    <cfRule type="beginsWith" dxfId="3845" priority="603" stopIfTrue="1" operator="beginsWith" text="Advanced">
      <formula>LEFT(A53,LEN("Advanced"))="Advanced"</formula>
    </cfRule>
    <cfRule type="beginsWith" dxfId="3844" priority="604" stopIfTrue="1" operator="beginsWith" text="Intermediate">
      <formula>LEFT(A53,LEN("Intermediate"))="Intermediate"</formula>
    </cfRule>
    <cfRule type="beginsWith" dxfId="3843" priority="605" stopIfTrue="1" operator="beginsWith" text="Basic">
      <formula>LEFT(A53,LEN("Basic"))="Basic"</formula>
    </cfRule>
    <cfRule type="beginsWith" dxfId="3842" priority="606" stopIfTrue="1" operator="beginsWith" text="Required">
      <formula>LEFT(A53,LEN("Required"))="Required"</formula>
    </cfRule>
    <cfRule type="notContainsBlanks" dxfId="3841" priority="607" stopIfTrue="1">
      <formula>LEN(TRIM(A53))&gt;0</formula>
    </cfRule>
  </conditionalFormatting>
  <conditionalFormatting sqref="A49">
    <cfRule type="beginsWith" dxfId="3840" priority="549" stopIfTrue="1" operator="beginsWith" text="Exceptional">
      <formula>LEFT(A49,LEN("Exceptional"))="Exceptional"</formula>
    </cfRule>
    <cfRule type="beginsWith" dxfId="3839" priority="550" stopIfTrue="1" operator="beginsWith" text="Professional">
      <formula>LEFT(A49,LEN("Professional"))="Professional"</formula>
    </cfRule>
    <cfRule type="beginsWith" dxfId="3838" priority="551" stopIfTrue="1" operator="beginsWith" text="Advanced">
      <formula>LEFT(A49,LEN("Advanced"))="Advanced"</formula>
    </cfRule>
    <cfRule type="beginsWith" dxfId="3837" priority="552" stopIfTrue="1" operator="beginsWith" text="Intermediate">
      <formula>LEFT(A49,LEN("Intermediate"))="Intermediate"</formula>
    </cfRule>
    <cfRule type="beginsWith" dxfId="3836" priority="553" stopIfTrue="1" operator="beginsWith" text="Basic">
      <formula>LEFT(A49,LEN("Basic"))="Basic"</formula>
    </cfRule>
    <cfRule type="beginsWith" dxfId="3835" priority="554" stopIfTrue="1" operator="beginsWith" text="Required">
      <formula>LEFT(A49,LEN("Required"))="Required"</formula>
    </cfRule>
    <cfRule type="notContainsBlanks" dxfId="3834" priority="555" stopIfTrue="1">
      <formula>LEN(TRIM(A49))&gt;0</formula>
    </cfRule>
  </conditionalFormatting>
  <conditionalFormatting sqref="A54">
    <cfRule type="beginsWith" dxfId="3833" priority="557" stopIfTrue="1" operator="beginsWith" text="Exceptional">
      <formula>LEFT(A54,LEN("Exceptional"))="Exceptional"</formula>
    </cfRule>
    <cfRule type="beginsWith" dxfId="3832" priority="558" stopIfTrue="1" operator="beginsWith" text="Professional">
      <formula>LEFT(A54,LEN("Professional"))="Professional"</formula>
    </cfRule>
    <cfRule type="beginsWith" dxfId="3831" priority="559" stopIfTrue="1" operator="beginsWith" text="Advanced">
      <formula>LEFT(A54,LEN("Advanced"))="Advanced"</formula>
    </cfRule>
    <cfRule type="beginsWith" dxfId="3830" priority="560" stopIfTrue="1" operator="beginsWith" text="Intermediate">
      <formula>LEFT(A54,LEN("Intermediate"))="Intermediate"</formula>
    </cfRule>
    <cfRule type="beginsWith" dxfId="3829" priority="561" stopIfTrue="1" operator="beginsWith" text="Basic">
      <formula>LEFT(A54,LEN("Basic"))="Basic"</formula>
    </cfRule>
    <cfRule type="beginsWith" dxfId="3828" priority="562" stopIfTrue="1" operator="beginsWith" text="Required">
      <formula>LEFT(A54,LEN("Required"))="Required"</formula>
    </cfRule>
    <cfRule type="notContainsBlanks" dxfId="3827" priority="563" stopIfTrue="1">
      <formula>LEN(TRIM(A54))&gt;0</formula>
    </cfRule>
  </conditionalFormatting>
  <conditionalFormatting sqref="A51">
    <cfRule type="beginsWith" dxfId="3826" priority="527" stopIfTrue="1" operator="beginsWith" text="Exceptional">
      <formula>LEFT(A51,LEN("Exceptional"))="Exceptional"</formula>
    </cfRule>
    <cfRule type="beginsWith" dxfId="3825" priority="528" stopIfTrue="1" operator="beginsWith" text="Professional">
      <formula>LEFT(A51,LEN("Professional"))="Professional"</formula>
    </cfRule>
    <cfRule type="beginsWith" dxfId="3824" priority="529" stopIfTrue="1" operator="beginsWith" text="Advanced">
      <formula>LEFT(A51,LEN("Advanced"))="Advanced"</formula>
    </cfRule>
    <cfRule type="beginsWith" dxfId="3823" priority="530" stopIfTrue="1" operator="beginsWith" text="Intermediate">
      <formula>LEFT(A51,LEN("Intermediate"))="Intermediate"</formula>
    </cfRule>
    <cfRule type="beginsWith" dxfId="3822" priority="531" stopIfTrue="1" operator="beginsWith" text="Basic">
      <formula>LEFT(A51,LEN("Basic"))="Basic"</formula>
    </cfRule>
    <cfRule type="beginsWith" dxfId="3821" priority="532" stopIfTrue="1" operator="beginsWith" text="Required">
      <formula>LEFT(A51,LEN("Required"))="Required"</formula>
    </cfRule>
    <cfRule type="notContainsBlanks" dxfId="3820" priority="533" stopIfTrue="1">
      <formula>LEN(TRIM(A51))&gt;0</formula>
    </cfRule>
  </conditionalFormatting>
  <conditionalFormatting sqref="A88">
    <cfRule type="beginsWith" dxfId="3819" priority="505" stopIfTrue="1" operator="beginsWith" text="Exceptional">
      <formula>LEFT(A88,LEN("Exceptional"))="Exceptional"</formula>
    </cfRule>
    <cfRule type="beginsWith" dxfId="3818" priority="506" stopIfTrue="1" operator="beginsWith" text="Professional">
      <formula>LEFT(A88,LEN("Professional"))="Professional"</formula>
    </cfRule>
    <cfRule type="beginsWith" dxfId="3817" priority="507" stopIfTrue="1" operator="beginsWith" text="Advanced">
      <formula>LEFT(A88,LEN("Advanced"))="Advanced"</formula>
    </cfRule>
    <cfRule type="beginsWith" dxfId="3816" priority="508" stopIfTrue="1" operator="beginsWith" text="Intermediate">
      <formula>LEFT(A88,LEN("Intermediate"))="Intermediate"</formula>
    </cfRule>
    <cfRule type="beginsWith" dxfId="3815" priority="509" stopIfTrue="1" operator="beginsWith" text="Basic">
      <formula>LEFT(A88,LEN("Basic"))="Basic"</formula>
    </cfRule>
    <cfRule type="beginsWith" dxfId="3814" priority="510" stopIfTrue="1" operator="beginsWith" text="Required">
      <formula>LEFT(A88,LEN("Required"))="Required"</formula>
    </cfRule>
    <cfRule type="notContainsBlanks" dxfId="3813" priority="511" stopIfTrue="1">
      <formula>LEN(TRIM(A88))&gt;0</formula>
    </cfRule>
  </conditionalFormatting>
  <conditionalFormatting sqref="A89">
    <cfRule type="beginsWith" dxfId="3812" priority="498" stopIfTrue="1" operator="beginsWith" text="Exceptional">
      <formula>LEFT(A89,LEN("Exceptional"))="Exceptional"</formula>
    </cfRule>
    <cfRule type="beginsWith" dxfId="3811" priority="499" stopIfTrue="1" operator="beginsWith" text="Professional">
      <formula>LEFT(A89,LEN("Professional"))="Professional"</formula>
    </cfRule>
    <cfRule type="beginsWith" dxfId="3810" priority="500" stopIfTrue="1" operator="beginsWith" text="Advanced">
      <formula>LEFT(A89,LEN("Advanced"))="Advanced"</formula>
    </cfRule>
    <cfRule type="beginsWith" dxfId="3809" priority="501" stopIfTrue="1" operator="beginsWith" text="Intermediate">
      <formula>LEFT(A89,LEN("Intermediate"))="Intermediate"</formula>
    </cfRule>
    <cfRule type="beginsWith" dxfId="3808" priority="502" stopIfTrue="1" operator="beginsWith" text="Basic">
      <formula>LEFT(A89,LEN("Basic"))="Basic"</formula>
    </cfRule>
    <cfRule type="beginsWith" dxfId="3807" priority="503" stopIfTrue="1" operator="beginsWith" text="Required">
      <formula>LEFT(A89,LEN("Required"))="Required"</formula>
    </cfRule>
    <cfRule type="notContainsBlanks" dxfId="3806" priority="504" stopIfTrue="1">
      <formula>LEN(TRIM(A89))&gt;0</formula>
    </cfRule>
  </conditionalFormatting>
  <conditionalFormatting sqref="A95">
    <cfRule type="beginsWith" dxfId="3805" priority="491" stopIfTrue="1" operator="beginsWith" text="Exceptional">
      <formula>LEFT(A95,LEN("Exceptional"))="Exceptional"</formula>
    </cfRule>
    <cfRule type="beginsWith" dxfId="3804" priority="492" stopIfTrue="1" operator="beginsWith" text="Professional">
      <formula>LEFT(A95,LEN("Professional"))="Professional"</formula>
    </cfRule>
    <cfRule type="beginsWith" dxfId="3803" priority="493" stopIfTrue="1" operator="beginsWith" text="Advanced">
      <formula>LEFT(A95,LEN("Advanced"))="Advanced"</formula>
    </cfRule>
    <cfRule type="beginsWith" dxfId="3802" priority="494" stopIfTrue="1" operator="beginsWith" text="Intermediate">
      <formula>LEFT(A95,LEN("Intermediate"))="Intermediate"</formula>
    </cfRule>
    <cfRule type="beginsWith" dxfId="3801" priority="495" stopIfTrue="1" operator="beginsWith" text="Basic">
      <formula>LEFT(A95,LEN("Basic"))="Basic"</formula>
    </cfRule>
    <cfRule type="beginsWith" dxfId="3800" priority="496" stopIfTrue="1" operator="beginsWith" text="Required">
      <formula>LEFT(A95,LEN("Required"))="Required"</formula>
    </cfRule>
    <cfRule type="notContainsBlanks" dxfId="3799" priority="497" stopIfTrue="1">
      <formula>LEN(TRIM(A95))&gt;0</formula>
    </cfRule>
  </conditionalFormatting>
  <conditionalFormatting sqref="A96">
    <cfRule type="beginsWith" dxfId="3798" priority="484" stopIfTrue="1" operator="beginsWith" text="Exceptional">
      <formula>LEFT(A96,LEN("Exceptional"))="Exceptional"</formula>
    </cfRule>
    <cfRule type="beginsWith" dxfId="3797" priority="485" stopIfTrue="1" operator="beginsWith" text="Professional">
      <formula>LEFT(A96,LEN("Professional"))="Professional"</formula>
    </cfRule>
    <cfRule type="beginsWith" dxfId="3796" priority="486" stopIfTrue="1" operator="beginsWith" text="Advanced">
      <formula>LEFT(A96,LEN("Advanced"))="Advanced"</formula>
    </cfRule>
    <cfRule type="beginsWith" dxfId="3795" priority="487" stopIfTrue="1" operator="beginsWith" text="Intermediate">
      <formula>LEFT(A96,LEN("Intermediate"))="Intermediate"</formula>
    </cfRule>
    <cfRule type="beginsWith" dxfId="3794" priority="488" stopIfTrue="1" operator="beginsWith" text="Basic">
      <formula>LEFT(A96,LEN("Basic"))="Basic"</formula>
    </cfRule>
    <cfRule type="beginsWith" dxfId="3793" priority="489" stopIfTrue="1" operator="beginsWith" text="Required">
      <formula>LEFT(A96,LEN("Required"))="Required"</formula>
    </cfRule>
    <cfRule type="notContainsBlanks" dxfId="3792" priority="490" stopIfTrue="1">
      <formula>LEN(TRIM(A96))&gt;0</formula>
    </cfRule>
  </conditionalFormatting>
  <conditionalFormatting sqref="A98">
    <cfRule type="beginsWith" dxfId="3791" priority="477" stopIfTrue="1" operator="beginsWith" text="Exceptional">
      <formula>LEFT(A98,LEN("Exceptional"))="Exceptional"</formula>
    </cfRule>
    <cfRule type="beginsWith" dxfId="3790" priority="478" stopIfTrue="1" operator="beginsWith" text="Professional">
      <formula>LEFT(A98,LEN("Professional"))="Professional"</formula>
    </cfRule>
    <cfRule type="beginsWith" dxfId="3789" priority="479" stopIfTrue="1" operator="beginsWith" text="Advanced">
      <formula>LEFT(A98,LEN("Advanced"))="Advanced"</formula>
    </cfRule>
    <cfRule type="beginsWith" dxfId="3788" priority="480" stopIfTrue="1" operator="beginsWith" text="Intermediate">
      <formula>LEFT(A98,LEN("Intermediate"))="Intermediate"</formula>
    </cfRule>
    <cfRule type="beginsWith" dxfId="3787" priority="481" stopIfTrue="1" operator="beginsWith" text="Basic">
      <formula>LEFT(A98,LEN("Basic"))="Basic"</formula>
    </cfRule>
    <cfRule type="beginsWith" dxfId="3786" priority="482" stopIfTrue="1" operator="beginsWith" text="Required">
      <formula>LEFT(A98,LEN("Required"))="Required"</formula>
    </cfRule>
    <cfRule type="notContainsBlanks" dxfId="3785" priority="483" stopIfTrue="1">
      <formula>LEN(TRIM(A98))&gt;0</formula>
    </cfRule>
  </conditionalFormatting>
  <conditionalFormatting sqref="A99">
    <cfRule type="beginsWith" dxfId="3784" priority="470" stopIfTrue="1" operator="beginsWith" text="Exceptional">
      <formula>LEFT(A99,LEN("Exceptional"))="Exceptional"</formula>
    </cfRule>
    <cfRule type="beginsWith" dxfId="3783" priority="471" stopIfTrue="1" operator="beginsWith" text="Professional">
      <formula>LEFT(A99,LEN("Professional"))="Professional"</formula>
    </cfRule>
    <cfRule type="beginsWith" dxfId="3782" priority="472" stopIfTrue="1" operator="beginsWith" text="Advanced">
      <formula>LEFT(A99,LEN("Advanced"))="Advanced"</formula>
    </cfRule>
    <cfRule type="beginsWith" dxfId="3781" priority="473" stopIfTrue="1" operator="beginsWith" text="Intermediate">
      <formula>LEFT(A99,LEN("Intermediate"))="Intermediate"</formula>
    </cfRule>
    <cfRule type="beginsWith" dxfId="3780" priority="474" stopIfTrue="1" operator="beginsWith" text="Basic">
      <formula>LEFT(A99,LEN("Basic"))="Basic"</formula>
    </cfRule>
    <cfRule type="beginsWith" dxfId="3779" priority="475" stopIfTrue="1" operator="beginsWith" text="Required">
      <formula>LEFT(A99,LEN("Required"))="Required"</formula>
    </cfRule>
    <cfRule type="notContainsBlanks" dxfId="3778" priority="476" stopIfTrue="1">
      <formula>LEN(TRIM(A99))&gt;0</formula>
    </cfRule>
  </conditionalFormatting>
  <conditionalFormatting sqref="A100">
    <cfRule type="beginsWith" dxfId="3777" priority="463" stopIfTrue="1" operator="beginsWith" text="Exceptional">
      <formula>LEFT(A100,LEN("Exceptional"))="Exceptional"</formula>
    </cfRule>
    <cfRule type="beginsWith" dxfId="3776" priority="464" stopIfTrue="1" operator="beginsWith" text="Professional">
      <formula>LEFT(A100,LEN("Professional"))="Professional"</formula>
    </cfRule>
    <cfRule type="beginsWith" dxfId="3775" priority="465" stopIfTrue="1" operator="beginsWith" text="Advanced">
      <formula>LEFT(A100,LEN("Advanced"))="Advanced"</formula>
    </cfRule>
    <cfRule type="beginsWith" dxfId="3774" priority="466" stopIfTrue="1" operator="beginsWith" text="Intermediate">
      <formula>LEFT(A100,LEN("Intermediate"))="Intermediate"</formula>
    </cfRule>
    <cfRule type="beginsWith" dxfId="3773" priority="467" stopIfTrue="1" operator="beginsWith" text="Basic">
      <formula>LEFT(A100,LEN("Basic"))="Basic"</formula>
    </cfRule>
    <cfRule type="beginsWith" dxfId="3772" priority="468" stopIfTrue="1" operator="beginsWith" text="Required">
      <formula>LEFT(A100,LEN("Required"))="Required"</formula>
    </cfRule>
    <cfRule type="notContainsBlanks" dxfId="3771" priority="469" stopIfTrue="1">
      <formula>LEN(TRIM(A100))&gt;0</formula>
    </cfRule>
  </conditionalFormatting>
  <conditionalFormatting sqref="A105">
    <cfRule type="beginsWith" dxfId="3770" priority="456" stopIfTrue="1" operator="beginsWith" text="Exceptional">
      <formula>LEFT(A105,LEN("Exceptional"))="Exceptional"</formula>
    </cfRule>
    <cfRule type="beginsWith" dxfId="3769" priority="457" stopIfTrue="1" operator="beginsWith" text="Professional">
      <formula>LEFT(A105,LEN("Professional"))="Professional"</formula>
    </cfRule>
    <cfRule type="beginsWith" dxfId="3768" priority="458" stopIfTrue="1" operator="beginsWith" text="Advanced">
      <formula>LEFT(A105,LEN("Advanced"))="Advanced"</formula>
    </cfRule>
    <cfRule type="beginsWith" dxfId="3767" priority="459" stopIfTrue="1" operator="beginsWith" text="Intermediate">
      <formula>LEFT(A105,LEN("Intermediate"))="Intermediate"</formula>
    </cfRule>
    <cfRule type="beginsWith" dxfId="3766" priority="460" stopIfTrue="1" operator="beginsWith" text="Basic">
      <formula>LEFT(A105,LEN("Basic"))="Basic"</formula>
    </cfRule>
    <cfRule type="beginsWith" dxfId="3765" priority="461" stopIfTrue="1" operator="beginsWith" text="Required">
      <formula>LEFT(A105,LEN("Required"))="Required"</formula>
    </cfRule>
    <cfRule type="notContainsBlanks" dxfId="3764" priority="462" stopIfTrue="1">
      <formula>LEN(TRIM(A105))&gt;0</formula>
    </cfRule>
  </conditionalFormatting>
  <conditionalFormatting sqref="A104">
    <cfRule type="beginsWith" dxfId="3763" priority="449" stopIfTrue="1" operator="beginsWith" text="Exceptional">
      <formula>LEFT(A104,LEN("Exceptional"))="Exceptional"</formula>
    </cfRule>
    <cfRule type="beginsWith" dxfId="3762" priority="450" stopIfTrue="1" operator="beginsWith" text="Professional">
      <formula>LEFT(A104,LEN("Professional"))="Professional"</formula>
    </cfRule>
    <cfRule type="beginsWith" dxfId="3761" priority="451" stopIfTrue="1" operator="beginsWith" text="Advanced">
      <formula>LEFT(A104,LEN("Advanced"))="Advanced"</formula>
    </cfRule>
    <cfRule type="beginsWith" dxfId="3760" priority="452" stopIfTrue="1" operator="beginsWith" text="Intermediate">
      <formula>LEFT(A104,LEN("Intermediate"))="Intermediate"</formula>
    </cfRule>
    <cfRule type="beginsWith" dxfId="3759" priority="453" stopIfTrue="1" operator="beginsWith" text="Basic">
      <formula>LEFT(A104,LEN("Basic"))="Basic"</formula>
    </cfRule>
    <cfRule type="beginsWith" dxfId="3758" priority="454" stopIfTrue="1" operator="beginsWith" text="Required">
      <formula>LEFT(A104,LEN("Required"))="Required"</formula>
    </cfRule>
    <cfRule type="notContainsBlanks" dxfId="3757" priority="455" stopIfTrue="1">
      <formula>LEN(TRIM(A104))&gt;0</formula>
    </cfRule>
  </conditionalFormatting>
  <conditionalFormatting sqref="A103">
    <cfRule type="beginsWith" dxfId="3756" priority="442" stopIfTrue="1" operator="beginsWith" text="Exceptional">
      <formula>LEFT(A103,LEN("Exceptional"))="Exceptional"</formula>
    </cfRule>
    <cfRule type="beginsWith" dxfId="3755" priority="443" stopIfTrue="1" operator="beginsWith" text="Professional">
      <formula>LEFT(A103,LEN("Professional"))="Professional"</formula>
    </cfRule>
    <cfRule type="beginsWith" dxfId="3754" priority="444" stopIfTrue="1" operator="beginsWith" text="Advanced">
      <formula>LEFT(A103,LEN("Advanced"))="Advanced"</formula>
    </cfRule>
    <cfRule type="beginsWith" dxfId="3753" priority="445" stopIfTrue="1" operator="beginsWith" text="Intermediate">
      <formula>LEFT(A103,LEN("Intermediate"))="Intermediate"</formula>
    </cfRule>
    <cfRule type="beginsWith" dxfId="3752" priority="446" stopIfTrue="1" operator="beginsWith" text="Basic">
      <formula>LEFT(A103,LEN("Basic"))="Basic"</formula>
    </cfRule>
    <cfRule type="beginsWith" dxfId="3751" priority="447" stopIfTrue="1" operator="beginsWith" text="Required">
      <formula>LEFT(A103,LEN("Required"))="Required"</formula>
    </cfRule>
    <cfRule type="notContainsBlanks" dxfId="3750" priority="448" stopIfTrue="1">
      <formula>LEN(TRIM(A103))&gt;0</formula>
    </cfRule>
  </conditionalFormatting>
  <conditionalFormatting sqref="A102">
    <cfRule type="beginsWith" dxfId="3749" priority="435" stopIfTrue="1" operator="beginsWith" text="Exceptional">
      <formula>LEFT(A102,LEN("Exceptional"))="Exceptional"</formula>
    </cfRule>
    <cfRule type="beginsWith" dxfId="3748" priority="436" stopIfTrue="1" operator="beginsWith" text="Professional">
      <formula>LEFT(A102,LEN("Professional"))="Professional"</formula>
    </cfRule>
    <cfRule type="beginsWith" dxfId="3747" priority="437" stopIfTrue="1" operator="beginsWith" text="Advanced">
      <formula>LEFT(A102,LEN("Advanced"))="Advanced"</formula>
    </cfRule>
    <cfRule type="beginsWith" dxfId="3746" priority="438" stopIfTrue="1" operator="beginsWith" text="Intermediate">
      <formula>LEFT(A102,LEN("Intermediate"))="Intermediate"</formula>
    </cfRule>
    <cfRule type="beginsWith" dxfId="3745" priority="439" stopIfTrue="1" operator="beginsWith" text="Basic">
      <formula>LEFT(A102,LEN("Basic"))="Basic"</formula>
    </cfRule>
    <cfRule type="beginsWith" dxfId="3744" priority="440" stopIfTrue="1" operator="beginsWith" text="Required">
      <formula>LEFT(A102,LEN("Required"))="Required"</formula>
    </cfRule>
    <cfRule type="notContainsBlanks" dxfId="3743" priority="441" stopIfTrue="1">
      <formula>LEN(TRIM(A102))&gt;0</formula>
    </cfRule>
  </conditionalFormatting>
  <conditionalFormatting sqref="A101">
    <cfRule type="beginsWith" dxfId="3742" priority="428" stopIfTrue="1" operator="beginsWith" text="Exceptional">
      <formula>LEFT(A101,LEN("Exceptional"))="Exceptional"</formula>
    </cfRule>
    <cfRule type="beginsWith" dxfId="3741" priority="429" stopIfTrue="1" operator="beginsWith" text="Professional">
      <formula>LEFT(A101,LEN("Professional"))="Professional"</formula>
    </cfRule>
    <cfRule type="beginsWith" dxfId="3740" priority="430" stopIfTrue="1" operator="beginsWith" text="Advanced">
      <formula>LEFT(A101,LEN("Advanced"))="Advanced"</formula>
    </cfRule>
    <cfRule type="beginsWith" dxfId="3739" priority="431" stopIfTrue="1" operator="beginsWith" text="Intermediate">
      <formula>LEFT(A101,LEN("Intermediate"))="Intermediate"</formula>
    </cfRule>
    <cfRule type="beginsWith" dxfId="3738" priority="432" stopIfTrue="1" operator="beginsWith" text="Basic">
      <formula>LEFT(A101,LEN("Basic"))="Basic"</formula>
    </cfRule>
    <cfRule type="beginsWith" dxfId="3737" priority="433" stopIfTrue="1" operator="beginsWith" text="Required">
      <formula>LEFT(A101,LEN("Required"))="Required"</formula>
    </cfRule>
    <cfRule type="notContainsBlanks" dxfId="3736" priority="434" stopIfTrue="1">
      <formula>LEN(TRIM(A101))&gt;0</formula>
    </cfRule>
  </conditionalFormatting>
  <conditionalFormatting sqref="A106">
    <cfRule type="beginsWith" dxfId="3735" priority="421" stopIfTrue="1" operator="beginsWith" text="Exceptional">
      <formula>LEFT(A106,LEN("Exceptional"))="Exceptional"</formula>
    </cfRule>
    <cfRule type="beginsWith" dxfId="3734" priority="422" stopIfTrue="1" operator="beginsWith" text="Professional">
      <formula>LEFT(A106,LEN("Professional"))="Professional"</formula>
    </cfRule>
    <cfRule type="beginsWith" dxfId="3733" priority="423" stopIfTrue="1" operator="beginsWith" text="Advanced">
      <formula>LEFT(A106,LEN("Advanced"))="Advanced"</formula>
    </cfRule>
    <cfRule type="beginsWith" dxfId="3732" priority="424" stopIfTrue="1" operator="beginsWith" text="Intermediate">
      <formula>LEFT(A106,LEN("Intermediate"))="Intermediate"</formula>
    </cfRule>
    <cfRule type="beginsWith" dxfId="3731" priority="425" stopIfTrue="1" operator="beginsWith" text="Basic">
      <formula>LEFT(A106,LEN("Basic"))="Basic"</formula>
    </cfRule>
    <cfRule type="beginsWith" dxfId="3730" priority="426" stopIfTrue="1" operator="beginsWith" text="Required">
      <formula>LEFT(A106,LEN("Required"))="Required"</formula>
    </cfRule>
    <cfRule type="notContainsBlanks" dxfId="3729" priority="427" stopIfTrue="1">
      <formula>LEN(TRIM(A106))&gt;0</formula>
    </cfRule>
  </conditionalFormatting>
  <conditionalFormatting sqref="A124">
    <cfRule type="beginsWith" dxfId="3728" priority="414" stopIfTrue="1" operator="beginsWith" text="Exceptional">
      <formula>LEFT(A124,LEN("Exceptional"))="Exceptional"</formula>
    </cfRule>
    <cfRule type="beginsWith" dxfId="3727" priority="415" stopIfTrue="1" operator="beginsWith" text="Professional">
      <formula>LEFT(A124,LEN("Professional"))="Professional"</formula>
    </cfRule>
    <cfRule type="beginsWith" dxfId="3726" priority="416" stopIfTrue="1" operator="beginsWith" text="Advanced">
      <formula>LEFT(A124,LEN("Advanced"))="Advanced"</formula>
    </cfRule>
    <cfRule type="beginsWith" dxfId="3725" priority="417" stopIfTrue="1" operator="beginsWith" text="Intermediate">
      <formula>LEFT(A124,LEN("Intermediate"))="Intermediate"</formula>
    </cfRule>
    <cfRule type="beginsWith" dxfId="3724" priority="418" stopIfTrue="1" operator="beginsWith" text="Basic">
      <formula>LEFT(A124,LEN("Basic"))="Basic"</formula>
    </cfRule>
    <cfRule type="beginsWith" dxfId="3723" priority="419" stopIfTrue="1" operator="beginsWith" text="Required">
      <formula>LEFT(A124,LEN("Required"))="Required"</formula>
    </cfRule>
    <cfRule type="notContainsBlanks" dxfId="3722" priority="420" stopIfTrue="1">
      <formula>LEN(TRIM(A124))&gt;0</formula>
    </cfRule>
  </conditionalFormatting>
  <conditionalFormatting sqref="A127">
    <cfRule type="beginsWith" dxfId="3721" priority="407" stopIfTrue="1" operator="beginsWith" text="Innovative">
      <formula>LEFT(A127,LEN("Innovative"))="Innovative"</formula>
    </cfRule>
    <cfRule type="beginsWith" dxfId="3720" priority="408" stopIfTrue="1" operator="beginsWith" text="Professional">
      <formula>LEFT(A127,LEN("Professional"))="Professional"</formula>
    </cfRule>
    <cfRule type="beginsWith" dxfId="3719" priority="409" stopIfTrue="1" operator="beginsWith" text="Advanced">
      <formula>LEFT(A127,LEN("Advanced"))="Advanced"</formula>
    </cfRule>
    <cfRule type="beginsWith" dxfId="3718" priority="410" stopIfTrue="1" operator="beginsWith" text="Intermediate">
      <formula>LEFT(A127,LEN("Intermediate"))="Intermediate"</formula>
    </cfRule>
    <cfRule type="beginsWith" dxfId="3717" priority="411" stopIfTrue="1" operator="beginsWith" text="Basic">
      <formula>LEFT(A127,LEN("Basic"))="Basic"</formula>
    </cfRule>
    <cfRule type="beginsWith" dxfId="3716" priority="412" stopIfTrue="1" operator="beginsWith" text="Required">
      <formula>LEFT(A127,LEN("Required"))="Required"</formula>
    </cfRule>
    <cfRule type="notContainsBlanks" dxfId="3715" priority="413" stopIfTrue="1">
      <formula>LEN(TRIM(A127))&gt;0</formula>
    </cfRule>
  </conditionalFormatting>
  <conditionalFormatting sqref="A130">
    <cfRule type="beginsWith" dxfId="3714" priority="400" stopIfTrue="1" operator="beginsWith" text="Exceptional">
      <formula>LEFT(A130,LEN("Exceptional"))="Exceptional"</formula>
    </cfRule>
    <cfRule type="beginsWith" dxfId="3713" priority="401" stopIfTrue="1" operator="beginsWith" text="Professional">
      <formula>LEFT(A130,LEN("Professional"))="Professional"</formula>
    </cfRule>
    <cfRule type="beginsWith" dxfId="3712" priority="402" stopIfTrue="1" operator="beginsWith" text="Advanced">
      <formula>LEFT(A130,LEN("Advanced"))="Advanced"</formula>
    </cfRule>
    <cfRule type="beginsWith" dxfId="3711" priority="403" stopIfTrue="1" operator="beginsWith" text="Intermediate">
      <formula>LEFT(A130,LEN("Intermediate"))="Intermediate"</formula>
    </cfRule>
    <cfRule type="beginsWith" dxfId="3710" priority="404" stopIfTrue="1" operator="beginsWith" text="Basic">
      <formula>LEFT(A130,LEN("Basic"))="Basic"</formula>
    </cfRule>
    <cfRule type="beginsWith" dxfId="3709" priority="405" stopIfTrue="1" operator="beginsWith" text="Required">
      <formula>LEFT(A130,LEN("Required"))="Required"</formula>
    </cfRule>
    <cfRule type="notContainsBlanks" dxfId="3708" priority="406" stopIfTrue="1">
      <formula>LEN(TRIM(A130))&gt;0</formula>
    </cfRule>
  </conditionalFormatting>
  <conditionalFormatting sqref="A131">
    <cfRule type="beginsWith" dxfId="3707" priority="393" stopIfTrue="1" operator="beginsWith" text="Exceptional">
      <formula>LEFT(A131,LEN("Exceptional"))="Exceptional"</formula>
    </cfRule>
    <cfRule type="beginsWith" dxfId="3706" priority="394" stopIfTrue="1" operator="beginsWith" text="Professional">
      <formula>LEFT(A131,LEN("Professional"))="Professional"</formula>
    </cfRule>
    <cfRule type="beginsWith" dxfId="3705" priority="395" stopIfTrue="1" operator="beginsWith" text="Advanced">
      <formula>LEFT(A131,LEN("Advanced"))="Advanced"</formula>
    </cfRule>
    <cfRule type="beginsWith" dxfId="3704" priority="396" stopIfTrue="1" operator="beginsWith" text="Intermediate">
      <formula>LEFT(A131,LEN("Intermediate"))="Intermediate"</formula>
    </cfRule>
    <cfRule type="beginsWith" dxfId="3703" priority="397" stopIfTrue="1" operator="beginsWith" text="Basic">
      <formula>LEFT(A131,LEN("Basic"))="Basic"</formula>
    </cfRule>
    <cfRule type="beginsWith" dxfId="3702" priority="398" stopIfTrue="1" operator="beginsWith" text="Required">
      <formula>LEFT(A131,LEN("Required"))="Required"</formula>
    </cfRule>
    <cfRule type="notContainsBlanks" dxfId="3701" priority="399" stopIfTrue="1">
      <formula>LEN(TRIM(A131))&gt;0</formula>
    </cfRule>
  </conditionalFormatting>
  <conditionalFormatting sqref="A113">
    <cfRule type="beginsWith" dxfId="3700" priority="386" stopIfTrue="1" operator="beginsWith" text="Exceptional">
      <formula>LEFT(A113,LEN("Exceptional"))="Exceptional"</formula>
    </cfRule>
    <cfRule type="beginsWith" dxfId="3699" priority="387" stopIfTrue="1" operator="beginsWith" text="Professional">
      <formula>LEFT(A113,LEN("Professional"))="Professional"</formula>
    </cfRule>
    <cfRule type="beginsWith" dxfId="3698" priority="388" stopIfTrue="1" operator="beginsWith" text="Advanced">
      <formula>LEFT(A113,LEN("Advanced"))="Advanced"</formula>
    </cfRule>
    <cfRule type="beginsWith" dxfId="3697" priority="389" stopIfTrue="1" operator="beginsWith" text="Intermediate">
      <formula>LEFT(A113,LEN("Intermediate"))="Intermediate"</formula>
    </cfRule>
    <cfRule type="beginsWith" dxfId="3696" priority="390" stopIfTrue="1" operator="beginsWith" text="Basic">
      <formula>LEFT(A113,LEN("Basic"))="Basic"</formula>
    </cfRule>
    <cfRule type="beginsWith" dxfId="3695" priority="391" stopIfTrue="1" operator="beginsWith" text="Required">
      <formula>LEFT(A113,LEN("Required"))="Required"</formula>
    </cfRule>
    <cfRule type="notContainsBlanks" dxfId="3694" priority="392" stopIfTrue="1">
      <formula>LEN(TRIM(A113))&gt;0</formula>
    </cfRule>
  </conditionalFormatting>
  <conditionalFormatting sqref="A114">
    <cfRule type="beginsWith" dxfId="3693" priority="379" stopIfTrue="1" operator="beginsWith" text="Exceptional">
      <formula>LEFT(A114,LEN("Exceptional"))="Exceptional"</formula>
    </cfRule>
    <cfRule type="beginsWith" dxfId="3692" priority="380" stopIfTrue="1" operator="beginsWith" text="Professional">
      <formula>LEFT(A114,LEN("Professional"))="Professional"</formula>
    </cfRule>
    <cfRule type="beginsWith" dxfId="3691" priority="381" stopIfTrue="1" operator="beginsWith" text="Advanced">
      <formula>LEFT(A114,LEN("Advanced"))="Advanced"</formula>
    </cfRule>
    <cfRule type="beginsWith" dxfId="3690" priority="382" stopIfTrue="1" operator="beginsWith" text="Intermediate">
      <formula>LEFT(A114,LEN("Intermediate"))="Intermediate"</formula>
    </cfRule>
    <cfRule type="beginsWith" dxfId="3689" priority="383" stopIfTrue="1" operator="beginsWith" text="Basic">
      <formula>LEFT(A114,LEN("Basic"))="Basic"</formula>
    </cfRule>
    <cfRule type="beginsWith" dxfId="3688" priority="384" stopIfTrue="1" operator="beginsWith" text="Required">
      <formula>LEFT(A114,LEN("Required"))="Required"</formula>
    </cfRule>
    <cfRule type="notContainsBlanks" dxfId="3687" priority="385" stopIfTrue="1">
      <formula>LEN(TRIM(A114))&gt;0</formula>
    </cfRule>
  </conditionalFormatting>
  <conditionalFormatting sqref="A16">
    <cfRule type="beginsWith" dxfId="3686" priority="326" stopIfTrue="1" operator="beginsWith" text="Exceptional">
      <formula>LEFT(A16,LEN("Exceptional"))="Exceptional"</formula>
    </cfRule>
    <cfRule type="beginsWith" dxfId="3685" priority="327" stopIfTrue="1" operator="beginsWith" text="Professional">
      <formula>LEFT(A16,LEN("Professional"))="Professional"</formula>
    </cfRule>
    <cfRule type="beginsWith" dxfId="3684" priority="328" stopIfTrue="1" operator="beginsWith" text="Advanced">
      <formula>LEFT(A16,LEN("Advanced"))="Advanced"</formula>
    </cfRule>
    <cfRule type="beginsWith" dxfId="3683" priority="329" stopIfTrue="1" operator="beginsWith" text="Intermediate">
      <formula>LEFT(A16,LEN("Intermediate"))="Intermediate"</formula>
    </cfRule>
    <cfRule type="beginsWith" dxfId="3682" priority="330" stopIfTrue="1" operator="beginsWith" text="Basic">
      <formula>LEFT(A16,LEN("Basic"))="Basic"</formula>
    </cfRule>
    <cfRule type="beginsWith" dxfId="3681" priority="331" stopIfTrue="1" operator="beginsWith" text="Required">
      <formula>LEFT(A16,LEN("Required"))="Required"</formula>
    </cfRule>
    <cfRule type="notContainsBlanks" dxfId="3680" priority="332" stopIfTrue="1">
      <formula>LEN(TRIM(A16))&gt;0</formula>
    </cfRule>
  </conditionalFormatting>
  <conditionalFormatting sqref="A13">
    <cfRule type="beginsWith" dxfId="3679" priority="371" stopIfTrue="1" operator="beginsWith" text="Exceptional">
      <formula>LEFT(A13,LEN("Exceptional"))="Exceptional"</formula>
    </cfRule>
    <cfRule type="beginsWith" dxfId="3678" priority="372" stopIfTrue="1" operator="beginsWith" text="Professional">
      <formula>LEFT(A13,LEN("Professional"))="Professional"</formula>
    </cfRule>
    <cfRule type="beginsWith" dxfId="3677" priority="373" stopIfTrue="1" operator="beginsWith" text="Advanced">
      <formula>LEFT(A13,LEN("Advanced"))="Advanced"</formula>
    </cfRule>
    <cfRule type="beginsWith" dxfId="3676" priority="374" stopIfTrue="1" operator="beginsWith" text="Intermediate">
      <formula>LEFT(A13,LEN("Intermediate"))="Intermediate"</formula>
    </cfRule>
    <cfRule type="beginsWith" dxfId="3675" priority="375" stopIfTrue="1" operator="beginsWith" text="Basic">
      <formula>LEFT(A13,LEN("Basic"))="Basic"</formula>
    </cfRule>
    <cfRule type="beginsWith" dxfId="3674" priority="376" stopIfTrue="1" operator="beginsWith" text="Required">
      <formula>LEFT(A13,LEN("Required"))="Required"</formula>
    </cfRule>
    <cfRule type="notContainsBlanks" dxfId="3673" priority="377" stopIfTrue="1">
      <formula>LEN(TRIM(A13))&gt;0</formula>
    </cfRule>
  </conditionalFormatting>
  <conditionalFormatting sqref="E11">
    <cfRule type="beginsWith" dxfId="3672" priority="364" stopIfTrue="1" operator="beginsWith" text="Not Applicable">
      <formula>LEFT(E11,LEN("Not Applicable"))="Not Applicable"</formula>
    </cfRule>
    <cfRule type="beginsWith" dxfId="3671" priority="365" stopIfTrue="1" operator="beginsWith" text="Waived">
      <formula>LEFT(E11,LEN("Waived"))="Waived"</formula>
    </cfRule>
    <cfRule type="beginsWith" dxfId="3670" priority="366" stopIfTrue="1" operator="beginsWith" text="Pre-Passed">
      <formula>LEFT(E11,LEN("Pre-Passed"))="Pre-Passed"</formula>
    </cfRule>
    <cfRule type="beginsWith" dxfId="3669" priority="367" stopIfTrue="1" operator="beginsWith" text="Completed">
      <formula>LEFT(E11,LEN("Completed"))="Completed"</formula>
    </cfRule>
    <cfRule type="beginsWith" dxfId="3668" priority="368" stopIfTrue="1" operator="beginsWith" text="Partial">
      <formula>LEFT(E11,LEN("Partial"))="Partial"</formula>
    </cfRule>
    <cfRule type="beginsWith" dxfId="3667" priority="369" stopIfTrue="1" operator="beginsWith" text="Missing">
      <formula>LEFT(E11,LEN("Missing"))="Missing"</formula>
    </cfRule>
    <cfRule type="beginsWith" dxfId="3666" priority="370" stopIfTrue="1" operator="beginsWith" text="Untested">
      <formula>LEFT(E11,LEN("Untested"))="Untested"</formula>
    </cfRule>
    <cfRule type="notContainsBlanks" dxfId="3665" priority="378" stopIfTrue="1">
      <formula>LEN(TRIM(E11))&gt;0</formula>
    </cfRule>
  </conditionalFormatting>
  <conditionalFormatting sqref="F16">
    <cfRule type="beginsWith" dxfId="3664" priority="348" stopIfTrue="1" operator="beginsWith" text="Not Applicable">
      <formula>LEFT(F16,LEN("Not Applicable"))="Not Applicable"</formula>
    </cfRule>
    <cfRule type="beginsWith" dxfId="3663" priority="349" stopIfTrue="1" operator="beginsWith" text="Waived">
      <formula>LEFT(F16,LEN("Waived"))="Waived"</formula>
    </cfRule>
    <cfRule type="beginsWith" dxfId="3662" priority="350" stopIfTrue="1" operator="beginsWith" text="Pre-Passed">
      <formula>LEFT(F16,LEN("Pre-Passed"))="Pre-Passed"</formula>
    </cfRule>
    <cfRule type="beginsWith" dxfId="3661" priority="351" stopIfTrue="1" operator="beginsWith" text="Completed">
      <formula>LEFT(F16,LEN("Completed"))="Completed"</formula>
    </cfRule>
    <cfRule type="beginsWith" dxfId="3660" priority="352" stopIfTrue="1" operator="beginsWith" text="Partial">
      <formula>LEFT(F16,LEN("Partial"))="Partial"</formula>
    </cfRule>
    <cfRule type="beginsWith" dxfId="3659" priority="353" stopIfTrue="1" operator="beginsWith" text="Missing">
      <formula>LEFT(F16,LEN("Missing"))="Missing"</formula>
    </cfRule>
    <cfRule type="beginsWith" dxfId="3658" priority="354" stopIfTrue="1" operator="beginsWith" text="Untested">
      <formula>LEFT(F16,LEN("Untested"))="Untested"</formula>
    </cfRule>
    <cfRule type="notContainsBlanks" dxfId="3657" priority="355" stopIfTrue="1">
      <formula>LEN(TRIM(F16))&gt;0</formula>
    </cfRule>
  </conditionalFormatting>
  <conditionalFormatting sqref="F15">
    <cfRule type="beginsWith" dxfId="3656" priority="340" stopIfTrue="1" operator="beginsWith" text="Not Applicable">
      <formula>LEFT(F15,LEN("Not Applicable"))="Not Applicable"</formula>
    </cfRule>
    <cfRule type="beginsWith" dxfId="3655" priority="341" stopIfTrue="1" operator="beginsWith" text="Waived">
      <formula>LEFT(F15,LEN("Waived"))="Waived"</formula>
    </cfRule>
    <cfRule type="beginsWith" dxfId="3654" priority="342" stopIfTrue="1" operator="beginsWith" text="Pre-Passed">
      <formula>LEFT(F15,LEN("Pre-Passed"))="Pre-Passed"</formula>
    </cfRule>
    <cfRule type="beginsWith" dxfId="3653" priority="343" stopIfTrue="1" operator="beginsWith" text="Completed">
      <formula>LEFT(F15,LEN("Completed"))="Completed"</formula>
    </cfRule>
    <cfRule type="beginsWith" dxfId="3652" priority="344" stopIfTrue="1" operator="beginsWith" text="Partial">
      <formula>LEFT(F15,LEN("Partial"))="Partial"</formula>
    </cfRule>
    <cfRule type="beginsWith" dxfId="3651" priority="345" stopIfTrue="1" operator="beginsWith" text="Missing">
      <formula>LEFT(F15,LEN("Missing"))="Missing"</formula>
    </cfRule>
    <cfRule type="beginsWith" dxfId="3650" priority="346" stopIfTrue="1" operator="beginsWith" text="Untested">
      <formula>LEFT(F15,LEN("Untested"))="Untested"</formula>
    </cfRule>
    <cfRule type="notContainsBlanks" dxfId="3649" priority="347" stopIfTrue="1">
      <formula>LEN(TRIM(F15))&gt;0</formula>
    </cfRule>
  </conditionalFormatting>
  <conditionalFormatting sqref="A15">
    <cfRule type="beginsWith" dxfId="3648" priority="333" stopIfTrue="1" operator="beginsWith" text="Exceptional">
      <formula>LEFT(A15,LEN("Exceptional"))="Exceptional"</formula>
    </cfRule>
    <cfRule type="beginsWith" dxfId="3647" priority="334" stopIfTrue="1" operator="beginsWith" text="Professional">
      <formula>LEFT(A15,LEN("Professional"))="Professional"</formula>
    </cfRule>
    <cfRule type="beginsWith" dxfId="3646" priority="335" stopIfTrue="1" operator="beginsWith" text="Advanced">
      <formula>LEFT(A15,LEN("Advanced"))="Advanced"</formula>
    </cfRule>
    <cfRule type="beginsWith" dxfId="3645" priority="336" stopIfTrue="1" operator="beginsWith" text="Intermediate">
      <formula>LEFT(A15,LEN("Intermediate"))="Intermediate"</formula>
    </cfRule>
    <cfRule type="beginsWith" dxfId="3644" priority="337" stopIfTrue="1" operator="beginsWith" text="Basic">
      <formula>LEFT(A15,LEN("Basic"))="Basic"</formula>
    </cfRule>
    <cfRule type="beginsWith" dxfId="3643" priority="338" stopIfTrue="1" operator="beginsWith" text="Required">
      <formula>LEFT(A15,LEN("Required"))="Required"</formula>
    </cfRule>
    <cfRule type="notContainsBlanks" dxfId="3642" priority="339" stopIfTrue="1">
      <formula>LEN(TRIM(A15))&gt;0</formula>
    </cfRule>
  </conditionalFormatting>
  <conditionalFormatting sqref="A12">
    <cfRule type="beginsWith" dxfId="3641" priority="318" stopIfTrue="1" operator="beginsWith" text="Exceptional">
      <formula>LEFT(A12,LEN("Exceptional"))="Exceptional"</formula>
    </cfRule>
    <cfRule type="beginsWith" dxfId="3640" priority="319" stopIfTrue="1" operator="beginsWith" text="Professional">
      <formula>LEFT(A12,LEN("Professional"))="Professional"</formula>
    </cfRule>
    <cfRule type="beginsWith" dxfId="3639" priority="320" stopIfTrue="1" operator="beginsWith" text="Advanced">
      <formula>LEFT(A12,LEN("Advanced"))="Advanced"</formula>
    </cfRule>
    <cfRule type="beginsWith" dxfId="3638" priority="321" stopIfTrue="1" operator="beginsWith" text="Intermediate">
      <formula>LEFT(A12,LEN("Intermediate"))="Intermediate"</formula>
    </cfRule>
    <cfRule type="beginsWith" dxfId="3637" priority="322" stopIfTrue="1" operator="beginsWith" text="Basic">
      <formula>LEFT(A12,LEN("Basic"))="Basic"</formula>
    </cfRule>
    <cfRule type="beginsWith" dxfId="3636" priority="323" stopIfTrue="1" operator="beginsWith" text="Required">
      <formula>LEFT(A12,LEN("Required"))="Required"</formula>
    </cfRule>
    <cfRule type="notContainsBlanks" dxfId="3635" priority="324" stopIfTrue="1">
      <formula>LEN(TRIM(A12))&gt;0</formula>
    </cfRule>
  </conditionalFormatting>
  <conditionalFormatting sqref="F14">
    <cfRule type="beginsWith" dxfId="3634" priority="303" stopIfTrue="1" operator="beginsWith" text="Not Applicable">
      <formula>LEFT(F14,LEN("Not Applicable"))="Not Applicable"</formula>
    </cfRule>
    <cfRule type="beginsWith" dxfId="3633" priority="304" stopIfTrue="1" operator="beginsWith" text="Waived">
      <formula>LEFT(F14,LEN("Waived"))="Waived"</formula>
    </cfRule>
    <cfRule type="beginsWith" dxfId="3632" priority="305" stopIfTrue="1" operator="beginsWith" text="Pre-Passed">
      <formula>LEFT(F14,LEN("Pre-Passed"))="Pre-Passed"</formula>
    </cfRule>
    <cfRule type="beginsWith" dxfId="3631" priority="306" stopIfTrue="1" operator="beginsWith" text="Completed">
      <formula>LEFT(F14,LEN("Completed"))="Completed"</formula>
    </cfRule>
    <cfRule type="beginsWith" dxfId="3630" priority="307" stopIfTrue="1" operator="beginsWith" text="Partial">
      <formula>LEFT(F14,LEN("Partial"))="Partial"</formula>
    </cfRule>
    <cfRule type="beginsWith" dxfId="3629" priority="308" stopIfTrue="1" operator="beginsWith" text="Missing">
      <formula>LEFT(F14,LEN("Missing"))="Missing"</formula>
    </cfRule>
    <cfRule type="beginsWith" dxfId="3628" priority="309" stopIfTrue="1" operator="beginsWith" text="Untested">
      <formula>LEFT(F14,LEN("Untested"))="Untested"</formula>
    </cfRule>
    <cfRule type="notContainsBlanks" dxfId="3627" priority="310" stopIfTrue="1">
      <formula>LEN(TRIM(F14))&gt;0</formula>
    </cfRule>
  </conditionalFormatting>
  <conditionalFormatting sqref="A14">
    <cfRule type="beginsWith" dxfId="3626" priority="296" stopIfTrue="1" operator="beginsWith" text="Exceptional">
      <formula>LEFT(A14,LEN("Exceptional"))="Exceptional"</formula>
    </cfRule>
    <cfRule type="beginsWith" dxfId="3625" priority="297" stopIfTrue="1" operator="beginsWith" text="Professional">
      <formula>LEFT(A14,LEN("Professional"))="Professional"</formula>
    </cfRule>
    <cfRule type="beginsWith" dxfId="3624" priority="298" stopIfTrue="1" operator="beginsWith" text="Advanced">
      <formula>LEFT(A14,LEN("Advanced"))="Advanced"</formula>
    </cfRule>
    <cfRule type="beginsWith" dxfId="3623" priority="299" stopIfTrue="1" operator="beginsWith" text="Intermediate">
      <formula>LEFT(A14,LEN("Intermediate"))="Intermediate"</formula>
    </cfRule>
    <cfRule type="beginsWith" dxfId="3622" priority="300" stopIfTrue="1" operator="beginsWith" text="Basic">
      <formula>LEFT(A14,LEN("Basic"))="Basic"</formula>
    </cfRule>
    <cfRule type="beginsWith" dxfId="3621" priority="301" stopIfTrue="1" operator="beginsWith" text="Required">
      <formula>LEFT(A14,LEN("Required"))="Required"</formula>
    </cfRule>
    <cfRule type="notContainsBlanks" dxfId="3620" priority="302" stopIfTrue="1">
      <formula>LEN(TRIM(A14))&gt;0</formula>
    </cfRule>
  </conditionalFormatting>
  <conditionalFormatting sqref="A17">
    <cfRule type="beginsWith" dxfId="3619" priority="288" stopIfTrue="1" operator="beginsWith" text="Exceptional">
      <formula>LEFT(A17,LEN("Exceptional"))="Exceptional"</formula>
    </cfRule>
    <cfRule type="beginsWith" dxfId="3618" priority="289" stopIfTrue="1" operator="beginsWith" text="Professional">
      <formula>LEFT(A17,LEN("Professional"))="Professional"</formula>
    </cfRule>
    <cfRule type="beginsWith" dxfId="3617" priority="290" stopIfTrue="1" operator="beginsWith" text="Advanced">
      <formula>LEFT(A17,LEN("Advanced"))="Advanced"</formula>
    </cfRule>
    <cfRule type="beginsWith" dxfId="3616" priority="291" stopIfTrue="1" operator="beginsWith" text="Intermediate">
      <formula>LEFT(A17,LEN("Intermediate"))="Intermediate"</formula>
    </cfRule>
    <cfRule type="beginsWith" dxfId="3615" priority="292" stopIfTrue="1" operator="beginsWith" text="Basic">
      <formula>LEFT(A17,LEN("Basic"))="Basic"</formula>
    </cfRule>
    <cfRule type="beginsWith" dxfId="3614" priority="293" stopIfTrue="1" operator="beginsWith" text="Required">
      <formula>LEFT(A17,LEN("Required"))="Required"</formula>
    </cfRule>
    <cfRule type="notContainsBlanks" dxfId="3613" priority="294" stopIfTrue="1">
      <formula>LEN(TRIM(A17))&gt;0</formula>
    </cfRule>
  </conditionalFormatting>
  <conditionalFormatting sqref="E17">
    <cfRule type="beginsWith" dxfId="3612" priority="281" stopIfTrue="1" operator="beginsWith" text="Not Applicable">
      <formula>LEFT(E17,LEN("Not Applicable"))="Not Applicable"</formula>
    </cfRule>
    <cfRule type="beginsWith" dxfId="3611" priority="282" stopIfTrue="1" operator="beginsWith" text="Waived">
      <formula>LEFT(E17,LEN("Waived"))="Waived"</formula>
    </cfRule>
    <cfRule type="beginsWith" dxfId="3610" priority="283" stopIfTrue="1" operator="beginsWith" text="Pre-Passed">
      <formula>LEFT(E17,LEN("Pre-Passed"))="Pre-Passed"</formula>
    </cfRule>
    <cfRule type="beginsWith" dxfId="3609" priority="284" stopIfTrue="1" operator="beginsWith" text="Completed">
      <formula>LEFT(E17,LEN("Completed"))="Completed"</formula>
    </cfRule>
    <cfRule type="beginsWith" dxfId="3608" priority="285" stopIfTrue="1" operator="beginsWith" text="Partial">
      <formula>LEFT(E17,LEN("Partial"))="Partial"</formula>
    </cfRule>
    <cfRule type="beginsWith" dxfId="3607" priority="286" stopIfTrue="1" operator="beginsWith" text="Missing">
      <formula>LEFT(E17,LEN("Missing"))="Missing"</formula>
    </cfRule>
    <cfRule type="beginsWith" dxfId="3606" priority="287" stopIfTrue="1" operator="beginsWith" text="Untested">
      <formula>LEFT(E17,LEN("Untested"))="Untested"</formula>
    </cfRule>
    <cfRule type="notContainsBlanks" dxfId="3605" priority="295" stopIfTrue="1">
      <formula>LEN(TRIM(E17))&gt;0</formula>
    </cfRule>
  </conditionalFormatting>
  <conditionalFormatting sqref="F17">
    <cfRule type="beginsWith" dxfId="3604" priority="273" stopIfTrue="1" operator="beginsWith" text="Not Applicable">
      <formula>LEFT(F17,LEN("Not Applicable"))="Not Applicable"</formula>
    </cfRule>
    <cfRule type="beginsWith" dxfId="3603" priority="274" stopIfTrue="1" operator="beginsWith" text="Waived">
      <formula>LEFT(F17,LEN("Waived"))="Waived"</formula>
    </cfRule>
    <cfRule type="beginsWith" dxfId="3602" priority="275" stopIfTrue="1" operator="beginsWith" text="Pre-Passed">
      <formula>LEFT(F17,LEN("Pre-Passed"))="Pre-Passed"</formula>
    </cfRule>
    <cfRule type="beginsWith" dxfId="3601" priority="276" stopIfTrue="1" operator="beginsWith" text="Completed">
      <formula>LEFT(F17,LEN("Completed"))="Completed"</formula>
    </cfRule>
    <cfRule type="beginsWith" dxfId="3600" priority="277" stopIfTrue="1" operator="beginsWith" text="Partial">
      <formula>LEFT(F17,LEN("Partial"))="Partial"</formula>
    </cfRule>
    <cfRule type="beginsWith" dxfId="3599" priority="278" stopIfTrue="1" operator="beginsWith" text="Missing">
      <formula>LEFT(F17,LEN("Missing"))="Missing"</formula>
    </cfRule>
    <cfRule type="beginsWith" dxfId="3598" priority="279" stopIfTrue="1" operator="beginsWith" text="Untested">
      <formula>LEFT(F17,LEN("Untested"))="Untested"</formula>
    </cfRule>
    <cfRule type="notContainsBlanks" dxfId="3597" priority="280" stopIfTrue="1">
      <formula>LEN(TRIM(F17))&gt;0</formula>
    </cfRule>
  </conditionalFormatting>
  <conditionalFormatting sqref="E19:E35">
    <cfRule type="beginsWith" dxfId="3596" priority="265" stopIfTrue="1" operator="beginsWith" text="Not Applicable">
      <formula>LEFT(E19,LEN("Not Applicable"))="Not Applicable"</formula>
    </cfRule>
    <cfRule type="beginsWith" dxfId="3595" priority="266" stopIfTrue="1" operator="beginsWith" text="Waived">
      <formula>LEFT(E19,LEN("Waived"))="Waived"</formula>
    </cfRule>
    <cfRule type="beginsWith" dxfId="3594" priority="267" stopIfTrue="1" operator="beginsWith" text="Pre-Passed">
      <formula>LEFT(E19,LEN("Pre-Passed"))="Pre-Passed"</formula>
    </cfRule>
    <cfRule type="beginsWith" dxfId="3593" priority="268" stopIfTrue="1" operator="beginsWith" text="Completed">
      <formula>LEFT(E19,LEN("Completed"))="Completed"</formula>
    </cfRule>
    <cfRule type="beginsWith" dxfId="3592" priority="269" stopIfTrue="1" operator="beginsWith" text="Partial">
      <formula>LEFT(E19,LEN("Partial"))="Partial"</formula>
    </cfRule>
    <cfRule type="beginsWith" dxfId="3591" priority="270" stopIfTrue="1" operator="beginsWith" text="Missing">
      <formula>LEFT(E19,LEN("Missing"))="Missing"</formula>
    </cfRule>
    <cfRule type="beginsWith" dxfId="3590" priority="271" stopIfTrue="1" operator="beginsWith" text="Untested">
      <formula>LEFT(E19,LEN("Untested"))="Untested"</formula>
    </cfRule>
    <cfRule type="notContainsBlanks" dxfId="3589" priority="272" stopIfTrue="1">
      <formula>LEN(TRIM(E19))&gt;0</formula>
    </cfRule>
  </conditionalFormatting>
  <conditionalFormatting sqref="E37:E46">
    <cfRule type="beginsWith" dxfId="3588" priority="257" stopIfTrue="1" operator="beginsWith" text="Not Applicable">
      <formula>LEFT(E37,LEN("Not Applicable"))="Not Applicable"</formula>
    </cfRule>
    <cfRule type="beginsWith" dxfId="3587" priority="258" stopIfTrue="1" operator="beginsWith" text="Waived">
      <formula>LEFT(E37,LEN("Waived"))="Waived"</formula>
    </cfRule>
    <cfRule type="beginsWith" dxfId="3586" priority="259" stopIfTrue="1" operator="beginsWith" text="Pre-Passed">
      <formula>LEFT(E37,LEN("Pre-Passed"))="Pre-Passed"</formula>
    </cfRule>
    <cfRule type="beginsWith" dxfId="3585" priority="260" stopIfTrue="1" operator="beginsWith" text="Completed">
      <formula>LEFT(E37,LEN("Completed"))="Completed"</formula>
    </cfRule>
    <cfRule type="beginsWith" dxfId="3584" priority="261" stopIfTrue="1" operator="beginsWith" text="Partial">
      <formula>LEFT(E37,LEN("Partial"))="Partial"</formula>
    </cfRule>
    <cfRule type="beginsWith" dxfId="3583" priority="262" stopIfTrue="1" operator="beginsWith" text="Missing">
      <formula>LEFT(E37,LEN("Missing"))="Missing"</formula>
    </cfRule>
    <cfRule type="beginsWith" dxfId="3582" priority="263" stopIfTrue="1" operator="beginsWith" text="Untested">
      <formula>LEFT(E37,LEN("Untested"))="Untested"</formula>
    </cfRule>
    <cfRule type="notContainsBlanks" dxfId="3581" priority="264" stopIfTrue="1">
      <formula>LEN(TRIM(E37))&gt;0</formula>
    </cfRule>
  </conditionalFormatting>
  <conditionalFormatting sqref="E48:E57">
    <cfRule type="beginsWith" dxfId="3580" priority="249" stopIfTrue="1" operator="beginsWith" text="Not Applicable">
      <formula>LEFT(E48,LEN("Not Applicable"))="Not Applicable"</formula>
    </cfRule>
    <cfRule type="beginsWith" dxfId="3579" priority="250" stopIfTrue="1" operator="beginsWith" text="Waived">
      <formula>LEFT(E48,LEN("Waived"))="Waived"</formula>
    </cfRule>
    <cfRule type="beginsWith" dxfId="3578" priority="251" stopIfTrue="1" operator="beginsWith" text="Pre-Passed">
      <formula>LEFT(E48,LEN("Pre-Passed"))="Pre-Passed"</formula>
    </cfRule>
    <cfRule type="beginsWith" dxfId="3577" priority="252" stopIfTrue="1" operator="beginsWith" text="Completed">
      <formula>LEFT(E48,LEN("Completed"))="Completed"</formula>
    </cfRule>
    <cfRule type="beginsWith" dxfId="3576" priority="253" stopIfTrue="1" operator="beginsWith" text="Partial">
      <formula>LEFT(E48,LEN("Partial"))="Partial"</formula>
    </cfRule>
    <cfRule type="beginsWith" dxfId="3575" priority="254" stopIfTrue="1" operator="beginsWith" text="Missing">
      <formula>LEFT(E48,LEN("Missing"))="Missing"</formula>
    </cfRule>
    <cfRule type="beginsWith" dxfId="3574" priority="255" stopIfTrue="1" operator="beginsWith" text="Untested">
      <formula>LEFT(E48,LEN("Untested"))="Untested"</formula>
    </cfRule>
    <cfRule type="notContainsBlanks" dxfId="3573" priority="256" stopIfTrue="1">
      <formula>LEN(TRIM(E48))&gt;0</formula>
    </cfRule>
  </conditionalFormatting>
  <conditionalFormatting sqref="E59:E64">
    <cfRule type="beginsWith" dxfId="3572" priority="241" stopIfTrue="1" operator="beginsWith" text="Not Applicable">
      <formula>LEFT(E59,LEN("Not Applicable"))="Not Applicable"</formula>
    </cfRule>
    <cfRule type="beginsWith" dxfId="3571" priority="242" stopIfTrue="1" operator="beginsWith" text="Waived">
      <formula>LEFT(E59,LEN("Waived"))="Waived"</formula>
    </cfRule>
    <cfRule type="beginsWith" dxfId="3570" priority="243" stopIfTrue="1" operator="beginsWith" text="Pre-Passed">
      <formula>LEFT(E59,LEN("Pre-Passed"))="Pre-Passed"</formula>
    </cfRule>
    <cfRule type="beginsWith" dxfId="3569" priority="244" stopIfTrue="1" operator="beginsWith" text="Completed">
      <formula>LEFT(E59,LEN("Completed"))="Completed"</formula>
    </cfRule>
    <cfRule type="beginsWith" dxfId="3568" priority="245" stopIfTrue="1" operator="beginsWith" text="Partial">
      <formula>LEFT(E59,LEN("Partial"))="Partial"</formula>
    </cfRule>
    <cfRule type="beginsWith" dxfId="3567" priority="246" stopIfTrue="1" operator="beginsWith" text="Missing">
      <formula>LEFT(E59,LEN("Missing"))="Missing"</formula>
    </cfRule>
    <cfRule type="beginsWith" dxfId="3566" priority="247" stopIfTrue="1" operator="beginsWith" text="Untested">
      <formula>LEFT(E59,LEN("Untested"))="Untested"</formula>
    </cfRule>
    <cfRule type="notContainsBlanks" dxfId="3565" priority="248" stopIfTrue="1">
      <formula>LEN(TRIM(E59))&gt;0</formula>
    </cfRule>
  </conditionalFormatting>
  <conditionalFormatting sqref="E67:E73">
    <cfRule type="beginsWith" dxfId="3564" priority="225" stopIfTrue="1" operator="beginsWith" text="Not Applicable">
      <formula>LEFT(E67,LEN("Not Applicable"))="Not Applicable"</formula>
    </cfRule>
    <cfRule type="beginsWith" dxfId="3563" priority="226" stopIfTrue="1" operator="beginsWith" text="Waived">
      <formula>LEFT(E67,LEN("Waived"))="Waived"</formula>
    </cfRule>
    <cfRule type="beginsWith" dxfId="3562" priority="227" stopIfTrue="1" operator="beginsWith" text="Pre-Passed">
      <formula>LEFT(E67,LEN("Pre-Passed"))="Pre-Passed"</formula>
    </cfRule>
    <cfRule type="beginsWith" dxfId="3561" priority="228" stopIfTrue="1" operator="beginsWith" text="Completed">
      <formula>LEFT(E67,LEN("Completed"))="Completed"</formula>
    </cfRule>
    <cfRule type="beginsWith" dxfId="3560" priority="229" stopIfTrue="1" operator="beginsWith" text="Partial">
      <formula>LEFT(E67,LEN("Partial"))="Partial"</formula>
    </cfRule>
    <cfRule type="beginsWith" dxfId="3559" priority="230" stopIfTrue="1" operator="beginsWith" text="Missing">
      <formula>LEFT(E67,LEN("Missing"))="Missing"</formula>
    </cfRule>
    <cfRule type="beginsWith" dxfId="3558" priority="231" stopIfTrue="1" operator="beginsWith" text="Untested">
      <formula>LEFT(E67,LEN("Untested"))="Untested"</formula>
    </cfRule>
    <cfRule type="notContainsBlanks" dxfId="3557" priority="232" stopIfTrue="1">
      <formula>LEN(TRIM(E67))&gt;0</formula>
    </cfRule>
  </conditionalFormatting>
  <conditionalFormatting sqref="F18:F35">
    <cfRule type="beginsWith" dxfId="3556" priority="209" stopIfTrue="1" operator="beginsWith" text="Not Applicable">
      <formula>LEFT(F18,LEN("Not Applicable"))="Not Applicable"</formula>
    </cfRule>
    <cfRule type="beginsWith" dxfId="3555" priority="210" stopIfTrue="1" operator="beginsWith" text="Waived">
      <formula>LEFT(F18,LEN("Waived"))="Waived"</formula>
    </cfRule>
    <cfRule type="beginsWith" dxfId="3554" priority="211" stopIfTrue="1" operator="beginsWith" text="Pre-Passed">
      <formula>LEFT(F18,LEN("Pre-Passed"))="Pre-Passed"</formula>
    </cfRule>
    <cfRule type="beginsWith" dxfId="3553" priority="212" stopIfTrue="1" operator="beginsWith" text="Completed">
      <formula>LEFT(F18,LEN("Completed"))="Completed"</formula>
    </cfRule>
    <cfRule type="beginsWith" dxfId="3552" priority="213" stopIfTrue="1" operator="beginsWith" text="Partial">
      <formula>LEFT(F18,LEN("Partial"))="Partial"</formula>
    </cfRule>
    <cfRule type="beginsWith" dxfId="3551" priority="214" stopIfTrue="1" operator="beginsWith" text="Missing">
      <formula>LEFT(F18,LEN("Missing"))="Missing"</formula>
    </cfRule>
    <cfRule type="beginsWith" dxfId="3550" priority="215" stopIfTrue="1" operator="beginsWith" text="Untested">
      <formula>LEFT(F18,LEN("Untested"))="Untested"</formula>
    </cfRule>
    <cfRule type="notContainsBlanks" dxfId="3549" priority="216" stopIfTrue="1">
      <formula>LEN(TRIM(F18))&gt;0</formula>
    </cfRule>
  </conditionalFormatting>
  <conditionalFormatting sqref="F37:F46">
    <cfRule type="beginsWith" dxfId="3548" priority="201" stopIfTrue="1" operator="beginsWith" text="Not Applicable">
      <formula>LEFT(F37,LEN("Not Applicable"))="Not Applicable"</formula>
    </cfRule>
    <cfRule type="beginsWith" dxfId="3547" priority="202" stopIfTrue="1" operator="beginsWith" text="Waived">
      <formula>LEFT(F37,LEN("Waived"))="Waived"</formula>
    </cfRule>
    <cfRule type="beginsWith" dxfId="3546" priority="203" stopIfTrue="1" operator="beginsWith" text="Pre-Passed">
      <formula>LEFT(F37,LEN("Pre-Passed"))="Pre-Passed"</formula>
    </cfRule>
    <cfRule type="beginsWith" dxfId="3545" priority="204" stopIfTrue="1" operator="beginsWith" text="Completed">
      <formula>LEFT(F37,LEN("Completed"))="Completed"</formula>
    </cfRule>
    <cfRule type="beginsWith" dxfId="3544" priority="205" stopIfTrue="1" operator="beginsWith" text="Partial">
      <formula>LEFT(F37,LEN("Partial"))="Partial"</formula>
    </cfRule>
    <cfRule type="beginsWith" dxfId="3543" priority="206" stopIfTrue="1" operator="beginsWith" text="Missing">
      <formula>LEFT(F37,LEN("Missing"))="Missing"</formula>
    </cfRule>
    <cfRule type="beginsWith" dxfId="3542" priority="207" stopIfTrue="1" operator="beginsWith" text="Untested">
      <formula>LEFT(F37,LEN("Untested"))="Untested"</formula>
    </cfRule>
    <cfRule type="notContainsBlanks" dxfId="3541" priority="208" stopIfTrue="1">
      <formula>LEN(TRIM(F37))&gt;0</formula>
    </cfRule>
  </conditionalFormatting>
  <conditionalFormatting sqref="F48:F57">
    <cfRule type="beginsWith" dxfId="3540" priority="193" stopIfTrue="1" operator="beginsWith" text="Not Applicable">
      <formula>LEFT(F48,LEN("Not Applicable"))="Not Applicable"</formula>
    </cfRule>
    <cfRule type="beginsWith" dxfId="3539" priority="194" stopIfTrue="1" operator="beginsWith" text="Waived">
      <formula>LEFT(F48,LEN("Waived"))="Waived"</formula>
    </cfRule>
    <cfRule type="beginsWith" dxfId="3538" priority="195" stopIfTrue="1" operator="beginsWith" text="Pre-Passed">
      <formula>LEFT(F48,LEN("Pre-Passed"))="Pre-Passed"</formula>
    </cfRule>
    <cfRule type="beginsWith" dxfId="3537" priority="196" stopIfTrue="1" operator="beginsWith" text="Completed">
      <formula>LEFT(F48,LEN("Completed"))="Completed"</formula>
    </cfRule>
    <cfRule type="beginsWith" dxfId="3536" priority="197" stopIfTrue="1" operator="beginsWith" text="Partial">
      <formula>LEFT(F48,LEN("Partial"))="Partial"</formula>
    </cfRule>
    <cfRule type="beginsWith" dxfId="3535" priority="198" stopIfTrue="1" operator="beginsWith" text="Missing">
      <formula>LEFT(F48,LEN("Missing"))="Missing"</formula>
    </cfRule>
    <cfRule type="beginsWith" dxfId="3534" priority="199" stopIfTrue="1" operator="beginsWith" text="Untested">
      <formula>LEFT(F48,LEN("Untested"))="Untested"</formula>
    </cfRule>
    <cfRule type="notContainsBlanks" dxfId="3533" priority="200" stopIfTrue="1">
      <formula>LEN(TRIM(F48))&gt;0</formula>
    </cfRule>
  </conditionalFormatting>
  <conditionalFormatting sqref="F59:F64">
    <cfRule type="beginsWith" dxfId="3532" priority="185" stopIfTrue="1" operator="beginsWith" text="Not Applicable">
      <formula>LEFT(F59,LEN("Not Applicable"))="Not Applicable"</formula>
    </cfRule>
    <cfRule type="beginsWith" dxfId="3531" priority="186" stopIfTrue="1" operator="beginsWith" text="Waived">
      <formula>LEFT(F59,LEN("Waived"))="Waived"</formula>
    </cfRule>
    <cfRule type="beginsWith" dxfId="3530" priority="187" stopIfTrue="1" operator="beginsWith" text="Pre-Passed">
      <formula>LEFT(F59,LEN("Pre-Passed"))="Pre-Passed"</formula>
    </cfRule>
    <cfRule type="beginsWith" dxfId="3529" priority="188" stopIfTrue="1" operator="beginsWith" text="Completed">
      <formula>LEFT(F59,LEN("Completed"))="Completed"</formula>
    </cfRule>
    <cfRule type="beginsWith" dxfId="3528" priority="189" stopIfTrue="1" operator="beginsWith" text="Partial">
      <formula>LEFT(F59,LEN("Partial"))="Partial"</formula>
    </cfRule>
    <cfRule type="beginsWith" dxfId="3527" priority="190" stopIfTrue="1" operator="beginsWith" text="Missing">
      <formula>LEFT(F59,LEN("Missing"))="Missing"</formula>
    </cfRule>
    <cfRule type="beginsWith" dxfId="3526" priority="191" stopIfTrue="1" operator="beginsWith" text="Untested">
      <formula>LEFT(F59,LEN("Untested"))="Untested"</formula>
    </cfRule>
    <cfRule type="notContainsBlanks" dxfId="3525" priority="192" stopIfTrue="1">
      <formula>LEN(TRIM(F59))&gt;0</formula>
    </cfRule>
  </conditionalFormatting>
  <conditionalFormatting sqref="E12:E13">
    <cfRule type="beginsWith" dxfId="3524" priority="161" stopIfTrue="1" operator="beginsWith" text="Not Applicable">
      <formula>LEFT(E12,LEN("Not Applicable"))="Not Applicable"</formula>
    </cfRule>
    <cfRule type="beginsWith" dxfId="3523" priority="162" stopIfTrue="1" operator="beginsWith" text="Waived">
      <formula>LEFT(E12,LEN("Waived"))="Waived"</formula>
    </cfRule>
    <cfRule type="beginsWith" dxfId="3522" priority="163" stopIfTrue="1" operator="beginsWith" text="Pre-Passed">
      <formula>LEFT(E12,LEN("Pre-Passed"))="Pre-Passed"</formula>
    </cfRule>
    <cfRule type="beginsWith" dxfId="3521" priority="164" stopIfTrue="1" operator="beginsWith" text="Completed">
      <formula>LEFT(E12,LEN("Completed"))="Completed"</formula>
    </cfRule>
    <cfRule type="beginsWith" dxfId="3520" priority="165" stopIfTrue="1" operator="beginsWith" text="Partial">
      <formula>LEFT(E12,LEN("Partial"))="Partial"</formula>
    </cfRule>
    <cfRule type="beginsWith" dxfId="3519" priority="166" stopIfTrue="1" operator="beginsWith" text="Missing">
      <formula>LEFT(E12,LEN("Missing"))="Missing"</formula>
    </cfRule>
    <cfRule type="beginsWith" dxfId="3518" priority="167" stopIfTrue="1" operator="beginsWith" text="Untested">
      <formula>LEFT(E12,LEN("Untested"))="Untested"</formula>
    </cfRule>
    <cfRule type="notContainsBlanks" dxfId="3517" priority="168" stopIfTrue="1">
      <formula>LEN(TRIM(E12))&gt;0</formula>
    </cfRule>
  </conditionalFormatting>
  <conditionalFormatting sqref="F127">
    <cfRule type="beginsWith" dxfId="3516" priority="153" stopIfTrue="1" operator="beginsWith" text="Not Applicable">
      <formula>LEFT(F127,LEN("Not Applicable"))="Not Applicable"</formula>
    </cfRule>
    <cfRule type="beginsWith" dxfId="3515" priority="154" stopIfTrue="1" operator="beginsWith" text="Waived">
      <formula>LEFT(F127,LEN("Waived"))="Waived"</formula>
    </cfRule>
    <cfRule type="beginsWith" dxfId="3514" priority="155" stopIfTrue="1" operator="beginsWith" text="Pre-Passed">
      <formula>LEFT(F127,LEN("Pre-Passed"))="Pre-Passed"</formula>
    </cfRule>
    <cfRule type="beginsWith" dxfId="3513" priority="156" stopIfTrue="1" operator="beginsWith" text="Completed">
      <formula>LEFT(F127,LEN("Completed"))="Completed"</formula>
    </cfRule>
    <cfRule type="beginsWith" dxfId="3512" priority="157" stopIfTrue="1" operator="beginsWith" text="Partial">
      <formula>LEFT(F127,LEN("Partial"))="Partial"</formula>
    </cfRule>
    <cfRule type="beginsWith" dxfId="3511" priority="158" stopIfTrue="1" operator="beginsWith" text="Missing">
      <formula>LEFT(F127,LEN("Missing"))="Missing"</formula>
    </cfRule>
    <cfRule type="beginsWith" dxfId="3510" priority="159" stopIfTrue="1" operator="beginsWith" text="Untested">
      <formula>LEFT(F127,LEN("Untested"))="Untested"</formula>
    </cfRule>
    <cfRule type="notContainsBlanks" dxfId="3509" priority="160" stopIfTrue="1">
      <formula>LEN(TRIM(F127))&gt;0</formula>
    </cfRule>
  </conditionalFormatting>
  <conditionalFormatting sqref="F126">
    <cfRule type="beginsWith" dxfId="3508" priority="145" stopIfTrue="1" operator="beginsWith" text="Not Applicable">
      <formula>LEFT(F126,LEN("Not Applicable"))="Not Applicable"</formula>
    </cfRule>
    <cfRule type="beginsWith" dxfId="3507" priority="146" stopIfTrue="1" operator="beginsWith" text="Waived">
      <formula>LEFT(F126,LEN("Waived"))="Waived"</formula>
    </cfRule>
    <cfRule type="beginsWith" dxfId="3506" priority="147" stopIfTrue="1" operator="beginsWith" text="Pre-Passed">
      <formula>LEFT(F126,LEN("Pre-Passed"))="Pre-Passed"</formula>
    </cfRule>
    <cfRule type="beginsWith" dxfId="3505" priority="148" stopIfTrue="1" operator="beginsWith" text="Completed">
      <formula>LEFT(F126,LEN("Completed"))="Completed"</formula>
    </cfRule>
    <cfRule type="beginsWith" dxfId="3504" priority="149" stopIfTrue="1" operator="beginsWith" text="Partial">
      <formula>LEFT(F126,LEN("Partial"))="Partial"</formula>
    </cfRule>
    <cfRule type="beginsWith" dxfId="3503" priority="150" stopIfTrue="1" operator="beginsWith" text="Missing">
      <formula>LEFT(F126,LEN("Missing"))="Missing"</formula>
    </cfRule>
    <cfRule type="beginsWith" dxfId="3502" priority="151" stopIfTrue="1" operator="beginsWith" text="Untested">
      <formula>LEFT(F126,LEN("Untested"))="Untested"</formula>
    </cfRule>
    <cfRule type="notContainsBlanks" dxfId="3501" priority="152" stopIfTrue="1">
      <formula>LEN(TRIM(F126))&gt;0</formula>
    </cfRule>
  </conditionalFormatting>
  <conditionalFormatting sqref="F124">
    <cfRule type="beginsWith" dxfId="3500" priority="137" stopIfTrue="1" operator="beginsWith" text="Not Applicable">
      <formula>LEFT(F124,LEN("Not Applicable"))="Not Applicable"</formula>
    </cfRule>
    <cfRule type="beginsWith" dxfId="3499" priority="138" stopIfTrue="1" operator="beginsWith" text="Waived">
      <formula>LEFT(F124,LEN("Waived"))="Waived"</formula>
    </cfRule>
    <cfRule type="beginsWith" dxfId="3498" priority="139" stopIfTrue="1" operator="beginsWith" text="Pre-Passed">
      <formula>LEFT(F124,LEN("Pre-Passed"))="Pre-Passed"</formula>
    </cfRule>
    <cfRule type="beginsWith" dxfId="3497" priority="140" stopIfTrue="1" operator="beginsWith" text="Completed">
      <formula>LEFT(F124,LEN("Completed"))="Completed"</formula>
    </cfRule>
    <cfRule type="beginsWith" dxfId="3496" priority="141" stopIfTrue="1" operator="beginsWith" text="Partial">
      <formula>LEFT(F124,LEN("Partial"))="Partial"</formula>
    </cfRule>
    <cfRule type="beginsWith" dxfId="3495" priority="142" stopIfTrue="1" operator="beginsWith" text="Missing">
      <formula>LEFT(F124,LEN("Missing"))="Missing"</formula>
    </cfRule>
    <cfRule type="beginsWith" dxfId="3494" priority="143" stopIfTrue="1" operator="beginsWith" text="Untested">
      <formula>LEFT(F124,LEN("Untested"))="Untested"</formula>
    </cfRule>
    <cfRule type="notContainsBlanks" dxfId="3493" priority="144" stopIfTrue="1">
      <formula>LEN(TRIM(F124))&gt;0</formula>
    </cfRule>
  </conditionalFormatting>
  <conditionalFormatting sqref="F116">
    <cfRule type="beginsWith" dxfId="3492" priority="129" stopIfTrue="1" operator="beginsWith" text="Not Applicable">
      <formula>LEFT(F116,LEN("Not Applicable"))="Not Applicable"</formula>
    </cfRule>
    <cfRule type="beginsWith" dxfId="3491" priority="130" stopIfTrue="1" operator="beginsWith" text="Waived">
      <formula>LEFT(F116,LEN("Waived"))="Waived"</formula>
    </cfRule>
    <cfRule type="beginsWith" dxfId="3490" priority="131" stopIfTrue="1" operator="beginsWith" text="Pre-Passed">
      <formula>LEFT(F116,LEN("Pre-Passed"))="Pre-Passed"</formula>
    </cfRule>
    <cfRule type="beginsWith" dxfId="3489" priority="132" stopIfTrue="1" operator="beginsWith" text="Completed">
      <formula>LEFT(F116,LEN("Completed"))="Completed"</formula>
    </cfRule>
    <cfRule type="beginsWith" dxfId="3488" priority="133" stopIfTrue="1" operator="beginsWith" text="Partial">
      <formula>LEFT(F116,LEN("Partial"))="Partial"</formula>
    </cfRule>
    <cfRule type="beginsWith" dxfId="3487" priority="134" stopIfTrue="1" operator="beginsWith" text="Missing">
      <formula>LEFT(F116,LEN("Missing"))="Missing"</formula>
    </cfRule>
    <cfRule type="beginsWith" dxfId="3486" priority="135" stopIfTrue="1" operator="beginsWith" text="Untested">
      <formula>LEFT(F116,LEN("Untested"))="Untested"</formula>
    </cfRule>
    <cfRule type="notContainsBlanks" dxfId="3485" priority="136" stopIfTrue="1">
      <formula>LEN(TRIM(F116))&gt;0</formula>
    </cfRule>
  </conditionalFormatting>
  <conditionalFormatting sqref="F72">
    <cfRule type="beginsWith" dxfId="3484" priority="121" stopIfTrue="1" operator="beginsWith" text="Not Applicable">
      <formula>LEFT(F72,LEN("Not Applicable"))="Not Applicable"</formula>
    </cfRule>
    <cfRule type="beginsWith" dxfId="3483" priority="122" stopIfTrue="1" operator="beginsWith" text="Waived">
      <formula>LEFT(F72,LEN("Waived"))="Waived"</formula>
    </cfRule>
    <cfRule type="beginsWith" dxfId="3482" priority="123" stopIfTrue="1" operator="beginsWith" text="Pre-Passed">
      <formula>LEFT(F72,LEN("Pre-Passed"))="Pre-Passed"</formula>
    </cfRule>
    <cfRule type="beginsWith" dxfId="3481" priority="124" stopIfTrue="1" operator="beginsWith" text="Completed">
      <formula>LEFT(F72,LEN("Completed"))="Completed"</formula>
    </cfRule>
    <cfRule type="beginsWith" dxfId="3480" priority="125" stopIfTrue="1" operator="beginsWith" text="Partial">
      <formula>LEFT(F72,LEN("Partial"))="Partial"</formula>
    </cfRule>
    <cfRule type="beginsWith" dxfId="3479" priority="126" stopIfTrue="1" operator="beginsWith" text="Missing">
      <formula>LEFT(F72,LEN("Missing"))="Missing"</formula>
    </cfRule>
    <cfRule type="beginsWith" dxfId="3478" priority="127" stopIfTrue="1" operator="beginsWith" text="Untested">
      <formula>LEFT(F72,LEN("Untested"))="Untested"</formula>
    </cfRule>
    <cfRule type="notContainsBlanks" dxfId="3477" priority="128" stopIfTrue="1">
      <formula>LEN(TRIM(F72))&gt;0</formula>
    </cfRule>
  </conditionalFormatting>
  <conditionalFormatting sqref="F73">
    <cfRule type="beginsWith" dxfId="3476" priority="113" stopIfTrue="1" operator="beginsWith" text="Not Applicable">
      <formula>LEFT(F73,LEN("Not Applicable"))="Not Applicable"</formula>
    </cfRule>
    <cfRule type="beginsWith" dxfId="3475" priority="114" stopIfTrue="1" operator="beginsWith" text="Waived">
      <formula>LEFT(F73,LEN("Waived"))="Waived"</formula>
    </cfRule>
    <cfRule type="beginsWith" dxfId="3474" priority="115" stopIfTrue="1" operator="beginsWith" text="Pre-Passed">
      <formula>LEFT(F73,LEN("Pre-Passed"))="Pre-Passed"</formula>
    </cfRule>
    <cfRule type="beginsWith" dxfId="3473" priority="116" stopIfTrue="1" operator="beginsWith" text="Completed">
      <formula>LEFT(F73,LEN("Completed"))="Completed"</formula>
    </cfRule>
    <cfRule type="beginsWith" dxfId="3472" priority="117" stopIfTrue="1" operator="beginsWith" text="Partial">
      <formula>LEFT(F73,LEN("Partial"))="Partial"</formula>
    </cfRule>
    <cfRule type="beginsWith" dxfId="3471" priority="118" stopIfTrue="1" operator="beginsWith" text="Missing">
      <formula>LEFT(F73,LEN("Missing"))="Missing"</formula>
    </cfRule>
    <cfRule type="beginsWith" dxfId="3470" priority="119" stopIfTrue="1" operator="beginsWith" text="Untested">
      <formula>LEFT(F73,LEN("Untested"))="Untested"</formula>
    </cfRule>
    <cfRule type="notContainsBlanks" dxfId="3469" priority="120" stopIfTrue="1">
      <formula>LEN(TRIM(F73))&gt;0</formula>
    </cfRule>
  </conditionalFormatting>
  <conditionalFormatting sqref="F79">
    <cfRule type="beginsWith" dxfId="3468" priority="105" stopIfTrue="1" operator="beginsWith" text="Not Applicable">
      <formula>LEFT(F79,LEN("Not Applicable"))="Not Applicable"</formula>
    </cfRule>
    <cfRule type="beginsWith" dxfId="3467" priority="106" stopIfTrue="1" operator="beginsWith" text="Waived">
      <formula>LEFT(F79,LEN("Waived"))="Waived"</formula>
    </cfRule>
    <cfRule type="beginsWith" dxfId="3466" priority="107" stopIfTrue="1" operator="beginsWith" text="Pre-Passed">
      <formula>LEFT(F79,LEN("Pre-Passed"))="Pre-Passed"</formula>
    </cfRule>
    <cfRule type="beginsWith" dxfId="3465" priority="108" stopIfTrue="1" operator="beginsWith" text="Completed">
      <formula>LEFT(F79,LEN("Completed"))="Completed"</formula>
    </cfRule>
    <cfRule type="beginsWith" dxfId="3464" priority="109" stopIfTrue="1" operator="beginsWith" text="Partial">
      <formula>LEFT(F79,LEN("Partial"))="Partial"</formula>
    </cfRule>
    <cfRule type="beginsWith" dxfId="3463" priority="110" stopIfTrue="1" operator="beginsWith" text="Missing">
      <formula>LEFT(F79,LEN("Missing"))="Missing"</formula>
    </cfRule>
    <cfRule type="beginsWith" dxfId="3462" priority="111" stopIfTrue="1" operator="beginsWith" text="Untested">
      <formula>LEFT(F79,LEN("Untested"))="Untested"</formula>
    </cfRule>
    <cfRule type="notContainsBlanks" dxfId="3461" priority="112" stopIfTrue="1">
      <formula>LEN(TRIM(F79))&gt;0</formula>
    </cfRule>
  </conditionalFormatting>
  <conditionalFormatting sqref="F80">
    <cfRule type="beginsWith" dxfId="3460" priority="97" stopIfTrue="1" operator="beginsWith" text="Not Applicable">
      <formula>LEFT(F80,LEN("Not Applicable"))="Not Applicable"</formula>
    </cfRule>
    <cfRule type="beginsWith" dxfId="3459" priority="98" stopIfTrue="1" operator="beginsWith" text="Waived">
      <formula>LEFT(F80,LEN("Waived"))="Waived"</formula>
    </cfRule>
    <cfRule type="beginsWith" dxfId="3458" priority="99" stopIfTrue="1" operator="beginsWith" text="Pre-Passed">
      <formula>LEFT(F80,LEN("Pre-Passed"))="Pre-Passed"</formula>
    </cfRule>
    <cfRule type="beginsWith" dxfId="3457" priority="100" stopIfTrue="1" operator="beginsWith" text="Completed">
      <formula>LEFT(F80,LEN("Completed"))="Completed"</formula>
    </cfRule>
    <cfRule type="beginsWith" dxfId="3456" priority="101" stopIfTrue="1" operator="beginsWith" text="Partial">
      <formula>LEFT(F80,LEN("Partial"))="Partial"</formula>
    </cfRule>
    <cfRule type="beginsWith" dxfId="3455" priority="102" stopIfTrue="1" operator="beginsWith" text="Missing">
      <formula>LEFT(F80,LEN("Missing"))="Missing"</formula>
    </cfRule>
    <cfRule type="beginsWith" dxfId="3454" priority="103" stopIfTrue="1" operator="beginsWith" text="Untested">
      <formula>LEFT(F80,LEN("Untested"))="Untested"</formula>
    </cfRule>
    <cfRule type="notContainsBlanks" dxfId="3453" priority="104" stopIfTrue="1">
      <formula>LEN(TRIM(F80))&gt;0</formula>
    </cfRule>
  </conditionalFormatting>
  <conditionalFormatting sqref="F81">
    <cfRule type="beginsWith" dxfId="3452" priority="89" stopIfTrue="1" operator="beginsWith" text="Not Applicable">
      <formula>LEFT(F81,LEN("Not Applicable"))="Not Applicable"</formula>
    </cfRule>
    <cfRule type="beginsWith" dxfId="3451" priority="90" stopIfTrue="1" operator="beginsWith" text="Waived">
      <formula>LEFT(F81,LEN("Waived"))="Waived"</formula>
    </cfRule>
    <cfRule type="beginsWith" dxfId="3450" priority="91" stopIfTrue="1" operator="beginsWith" text="Pre-Passed">
      <formula>LEFT(F81,LEN("Pre-Passed"))="Pre-Passed"</formula>
    </cfRule>
    <cfRule type="beginsWith" dxfId="3449" priority="92" stopIfTrue="1" operator="beginsWith" text="Completed">
      <formula>LEFT(F81,LEN("Completed"))="Completed"</formula>
    </cfRule>
    <cfRule type="beginsWith" dxfId="3448" priority="93" stopIfTrue="1" operator="beginsWith" text="Partial">
      <formula>LEFT(F81,LEN("Partial"))="Partial"</formula>
    </cfRule>
    <cfRule type="beginsWith" dxfId="3447" priority="94" stopIfTrue="1" operator="beginsWith" text="Missing">
      <formula>LEFT(F81,LEN("Missing"))="Missing"</formula>
    </cfRule>
    <cfRule type="beginsWith" dxfId="3446" priority="95" stopIfTrue="1" operator="beginsWith" text="Untested">
      <formula>LEFT(F81,LEN("Untested"))="Untested"</formula>
    </cfRule>
    <cfRule type="notContainsBlanks" dxfId="3445" priority="96" stopIfTrue="1">
      <formula>LEN(TRIM(F81))&gt;0</formula>
    </cfRule>
  </conditionalFormatting>
  <conditionalFormatting sqref="F82">
    <cfRule type="beginsWith" dxfId="3444" priority="81" stopIfTrue="1" operator="beginsWith" text="Not Applicable">
      <formula>LEFT(F82,LEN("Not Applicable"))="Not Applicable"</formula>
    </cfRule>
    <cfRule type="beginsWith" dxfId="3443" priority="82" stopIfTrue="1" operator="beginsWith" text="Waived">
      <formula>LEFT(F82,LEN("Waived"))="Waived"</formula>
    </cfRule>
    <cfRule type="beginsWith" dxfId="3442" priority="83" stopIfTrue="1" operator="beginsWith" text="Pre-Passed">
      <formula>LEFT(F82,LEN("Pre-Passed"))="Pre-Passed"</formula>
    </cfRule>
    <cfRule type="beginsWith" dxfId="3441" priority="84" stopIfTrue="1" operator="beginsWith" text="Completed">
      <formula>LEFT(F82,LEN("Completed"))="Completed"</formula>
    </cfRule>
    <cfRule type="beginsWith" dxfId="3440" priority="85" stopIfTrue="1" operator="beginsWith" text="Partial">
      <formula>LEFT(F82,LEN("Partial"))="Partial"</formula>
    </cfRule>
    <cfRule type="beginsWith" dxfId="3439" priority="86" stopIfTrue="1" operator="beginsWith" text="Missing">
      <formula>LEFT(F82,LEN("Missing"))="Missing"</formula>
    </cfRule>
    <cfRule type="beginsWith" dxfId="3438" priority="87" stopIfTrue="1" operator="beginsWith" text="Untested">
      <formula>LEFT(F82,LEN("Untested"))="Untested"</formula>
    </cfRule>
    <cfRule type="notContainsBlanks" dxfId="3437" priority="88" stopIfTrue="1">
      <formula>LEN(TRIM(F82))&gt;0</formula>
    </cfRule>
  </conditionalFormatting>
  <conditionalFormatting sqref="F11">
    <cfRule type="beginsWith" dxfId="3436" priority="73" stopIfTrue="1" operator="beginsWith" text="Not Applicable">
      <formula>LEFT(F11,LEN("Not Applicable"))="Not Applicable"</formula>
    </cfRule>
    <cfRule type="beginsWith" dxfId="3435" priority="74" stopIfTrue="1" operator="beginsWith" text="Waived">
      <formula>LEFT(F11,LEN("Waived"))="Waived"</formula>
    </cfRule>
    <cfRule type="beginsWith" dxfId="3434" priority="75" stopIfTrue="1" operator="beginsWith" text="Pre-Passed">
      <formula>LEFT(F11,LEN("Pre-Passed"))="Pre-Passed"</formula>
    </cfRule>
    <cfRule type="beginsWith" dxfId="3433" priority="76" stopIfTrue="1" operator="beginsWith" text="Completed">
      <formula>LEFT(F11,LEN("Completed"))="Completed"</formula>
    </cfRule>
    <cfRule type="beginsWith" dxfId="3432" priority="77" stopIfTrue="1" operator="beginsWith" text="Partial">
      <formula>LEFT(F11,LEN("Partial"))="Partial"</formula>
    </cfRule>
    <cfRule type="beginsWith" dxfId="3431" priority="78" stopIfTrue="1" operator="beginsWith" text="Missing">
      <formula>LEFT(F11,LEN("Missing"))="Missing"</formula>
    </cfRule>
    <cfRule type="beginsWith" dxfId="3430" priority="79" stopIfTrue="1" operator="beginsWith" text="Untested">
      <formula>LEFT(F11,LEN("Untested"))="Untested"</formula>
    </cfRule>
    <cfRule type="notContainsBlanks" dxfId="3429" priority="80" stopIfTrue="1">
      <formula>LEN(TRIM(F11))&gt;0</formula>
    </cfRule>
  </conditionalFormatting>
  <conditionalFormatting sqref="F12:F13">
    <cfRule type="beginsWith" dxfId="3428" priority="65" stopIfTrue="1" operator="beginsWith" text="Not Applicable">
      <formula>LEFT(F12,LEN("Not Applicable"))="Not Applicable"</formula>
    </cfRule>
    <cfRule type="beginsWith" dxfId="3427" priority="66" stopIfTrue="1" operator="beginsWith" text="Waived">
      <formula>LEFT(F12,LEN("Waived"))="Waived"</formula>
    </cfRule>
    <cfRule type="beginsWith" dxfId="3426" priority="67" stopIfTrue="1" operator="beginsWith" text="Pre-Passed">
      <formula>LEFT(F12,LEN("Pre-Passed"))="Pre-Passed"</formula>
    </cfRule>
    <cfRule type="beginsWith" dxfId="3425" priority="68" stopIfTrue="1" operator="beginsWith" text="Completed">
      <formula>LEFT(F12,LEN("Completed"))="Completed"</formula>
    </cfRule>
    <cfRule type="beginsWith" dxfId="3424" priority="69" stopIfTrue="1" operator="beginsWith" text="Partial">
      <formula>LEFT(F12,LEN("Partial"))="Partial"</formula>
    </cfRule>
    <cfRule type="beginsWith" dxfId="3423" priority="70" stopIfTrue="1" operator="beginsWith" text="Missing">
      <formula>LEFT(F12,LEN("Missing"))="Missing"</formula>
    </cfRule>
    <cfRule type="beginsWith" dxfId="3422" priority="71" stopIfTrue="1" operator="beginsWith" text="Untested">
      <formula>LEFT(F12,LEN("Untested"))="Untested"</formula>
    </cfRule>
    <cfRule type="notContainsBlanks" dxfId="3421" priority="72" stopIfTrue="1">
      <formula>LEN(TRIM(F12))&gt;0</formula>
    </cfRule>
  </conditionalFormatting>
  <conditionalFormatting sqref="F121">
    <cfRule type="beginsWith" dxfId="3420" priority="57" stopIfTrue="1" operator="beginsWith" text="Not Applicable">
      <formula>LEFT(F121,LEN("Not Applicable"))="Not Applicable"</formula>
    </cfRule>
    <cfRule type="beginsWith" dxfId="3419" priority="58" stopIfTrue="1" operator="beginsWith" text="Waived">
      <formula>LEFT(F121,LEN("Waived"))="Waived"</formula>
    </cfRule>
    <cfRule type="beginsWith" dxfId="3418" priority="59" stopIfTrue="1" operator="beginsWith" text="Pre-Passed">
      <formula>LEFT(F121,LEN("Pre-Passed"))="Pre-Passed"</formula>
    </cfRule>
    <cfRule type="beginsWith" dxfId="3417" priority="60" stopIfTrue="1" operator="beginsWith" text="Completed">
      <formula>LEFT(F121,LEN("Completed"))="Completed"</formula>
    </cfRule>
    <cfRule type="beginsWith" dxfId="3416" priority="61" stopIfTrue="1" operator="beginsWith" text="Partial">
      <formula>LEFT(F121,LEN("Partial"))="Partial"</formula>
    </cfRule>
    <cfRule type="beginsWith" dxfId="3415" priority="62" stopIfTrue="1" operator="beginsWith" text="Missing">
      <formula>LEFT(F121,LEN("Missing"))="Missing"</formula>
    </cfRule>
    <cfRule type="beginsWith" dxfId="3414" priority="63" stopIfTrue="1" operator="beginsWith" text="Untested">
      <formula>LEFT(F121,LEN("Untested"))="Untested"</formula>
    </cfRule>
    <cfRule type="notContainsBlanks" dxfId="3413" priority="64" stopIfTrue="1">
      <formula>LEN(TRIM(F121))&gt;0</formula>
    </cfRule>
  </conditionalFormatting>
  <conditionalFormatting sqref="E121">
    <cfRule type="beginsWith" dxfId="3412" priority="49" stopIfTrue="1" operator="beginsWith" text="Not Applicable">
      <formula>LEFT(E121,LEN("Not Applicable"))="Not Applicable"</formula>
    </cfRule>
    <cfRule type="beginsWith" dxfId="3411" priority="50" stopIfTrue="1" operator="beginsWith" text="Waived">
      <formula>LEFT(E121,LEN("Waived"))="Waived"</formula>
    </cfRule>
    <cfRule type="beginsWith" dxfId="3410" priority="51" stopIfTrue="1" operator="beginsWith" text="Pre-Passed">
      <formula>LEFT(E121,LEN("Pre-Passed"))="Pre-Passed"</formula>
    </cfRule>
    <cfRule type="beginsWith" dxfId="3409" priority="52" stopIfTrue="1" operator="beginsWith" text="Completed">
      <formula>LEFT(E121,LEN("Completed"))="Completed"</formula>
    </cfRule>
    <cfRule type="beginsWith" dxfId="3408" priority="53" stopIfTrue="1" operator="beginsWith" text="Partial">
      <formula>LEFT(E121,LEN("Partial"))="Partial"</formula>
    </cfRule>
    <cfRule type="beginsWith" dxfId="3407" priority="54" stopIfTrue="1" operator="beginsWith" text="Missing">
      <formula>LEFT(E121,LEN("Missing"))="Missing"</formula>
    </cfRule>
    <cfRule type="beginsWith" dxfId="3406" priority="55" stopIfTrue="1" operator="beginsWith" text="Untested">
      <formula>LEFT(E121,LEN("Untested"))="Untested"</formula>
    </cfRule>
    <cfRule type="notContainsBlanks" dxfId="3405" priority="56" stopIfTrue="1">
      <formula>LEN(TRIM(E121))&gt;0</formula>
    </cfRule>
  </conditionalFormatting>
  <conditionalFormatting sqref="E14:E16">
    <cfRule type="beginsWith" dxfId="3404" priority="17" stopIfTrue="1" operator="beginsWith" text="Not Applicable">
      <formula>LEFT(E14,LEN("Not Applicable"))="Not Applicable"</formula>
    </cfRule>
    <cfRule type="beginsWith" dxfId="3403" priority="18" stopIfTrue="1" operator="beginsWith" text="Waived">
      <formula>LEFT(E14,LEN("Waived"))="Waived"</formula>
    </cfRule>
    <cfRule type="beginsWith" dxfId="3402" priority="19" stopIfTrue="1" operator="beginsWith" text="Pre-Passed">
      <formula>LEFT(E14,LEN("Pre-Passed"))="Pre-Passed"</formula>
    </cfRule>
    <cfRule type="beginsWith" dxfId="3401" priority="20" stopIfTrue="1" operator="beginsWith" text="Completed">
      <formula>LEFT(E14,LEN("Completed"))="Completed"</formula>
    </cfRule>
    <cfRule type="beginsWith" dxfId="3400" priority="21" stopIfTrue="1" operator="beginsWith" text="Partial">
      <formula>LEFT(E14,LEN("Partial"))="Partial"</formula>
    </cfRule>
    <cfRule type="beginsWith" dxfId="3399" priority="22" stopIfTrue="1" operator="beginsWith" text="Missing">
      <formula>LEFT(E14,LEN("Missing"))="Missing"</formula>
    </cfRule>
    <cfRule type="beginsWith" dxfId="3398" priority="23" stopIfTrue="1" operator="beginsWith" text="Untested">
      <formula>LEFT(E14,LEN("Untested"))="Untested"</formula>
    </cfRule>
    <cfRule type="notContainsBlanks" dxfId="3397" priority="24" stopIfTrue="1">
      <formula>LEN(TRIM(E14))&gt;0</formula>
    </cfRule>
  </conditionalFormatting>
  <conditionalFormatting sqref="E115:E117">
    <cfRule type="beginsWith" dxfId="3396" priority="9" stopIfTrue="1" operator="beginsWith" text="Not Applicable">
      <formula>LEFT(E115,LEN("Not Applicable"))="Not Applicable"</formula>
    </cfRule>
    <cfRule type="beginsWith" dxfId="3395" priority="10" stopIfTrue="1" operator="beginsWith" text="Waived">
      <formula>LEFT(E115,LEN("Waived"))="Waived"</formula>
    </cfRule>
    <cfRule type="beginsWith" dxfId="3394" priority="11" stopIfTrue="1" operator="beginsWith" text="Pre-Passed">
      <formula>LEFT(E115,LEN("Pre-Passed"))="Pre-Passed"</formula>
    </cfRule>
    <cfRule type="beginsWith" dxfId="3393" priority="12" stopIfTrue="1" operator="beginsWith" text="Completed">
      <formula>LEFT(E115,LEN("Completed"))="Completed"</formula>
    </cfRule>
    <cfRule type="beginsWith" dxfId="3392" priority="13" stopIfTrue="1" operator="beginsWith" text="Partial">
      <formula>LEFT(E115,LEN("Partial"))="Partial"</formula>
    </cfRule>
    <cfRule type="beginsWith" dxfId="3391" priority="14" stopIfTrue="1" operator="beginsWith" text="Missing">
      <formula>LEFT(E115,LEN("Missing"))="Missing"</formula>
    </cfRule>
    <cfRule type="beginsWith" dxfId="3390" priority="15" stopIfTrue="1" operator="beginsWith" text="Untested">
      <formula>LEFT(E115,LEN("Untested"))="Untested"</formula>
    </cfRule>
    <cfRule type="notContainsBlanks" dxfId="3389" priority="16" stopIfTrue="1">
      <formula>LEN(TRIM(E115))&gt;0</formula>
    </cfRule>
  </conditionalFormatting>
  <conditionalFormatting sqref="E130:E131">
    <cfRule type="beginsWith" dxfId="3388" priority="1" stopIfTrue="1" operator="beginsWith" text="Not Applicable">
      <formula>LEFT(E130,LEN("Not Applicable"))="Not Applicable"</formula>
    </cfRule>
    <cfRule type="beginsWith" dxfId="3387" priority="2" stopIfTrue="1" operator="beginsWith" text="Waived">
      <formula>LEFT(E130,LEN("Waived"))="Waived"</formula>
    </cfRule>
    <cfRule type="beginsWith" dxfId="3386" priority="3" stopIfTrue="1" operator="beginsWith" text="Pre-Passed">
      <formula>LEFT(E130,LEN("Pre-Passed"))="Pre-Passed"</formula>
    </cfRule>
    <cfRule type="beginsWith" dxfId="3385" priority="4" stopIfTrue="1" operator="beginsWith" text="Completed">
      <formula>LEFT(E130,LEN("Completed"))="Completed"</formula>
    </cfRule>
    <cfRule type="beginsWith" dxfId="3384" priority="5" stopIfTrue="1" operator="beginsWith" text="Partial">
      <formula>LEFT(E130,LEN("Partial"))="Partial"</formula>
    </cfRule>
    <cfRule type="beginsWith" dxfId="3383" priority="6" stopIfTrue="1" operator="beginsWith" text="Missing">
      <formula>LEFT(E130,LEN("Missing"))="Missing"</formula>
    </cfRule>
    <cfRule type="beginsWith" dxfId="3382" priority="7" stopIfTrue="1" operator="beginsWith" text="Untested">
      <formula>LEFT(E130,LEN("Untested"))="Untested"</formula>
    </cfRule>
    <cfRule type="notContainsBlanks" dxfId="3381" priority="8" stopIfTrue="1">
      <formula>LEN(TRIM(E130))&gt;0</formula>
    </cfRule>
  </conditionalFormatting>
  <dataValidations count="2">
    <dataValidation type="list" showInputMessage="1" showErrorMessage="1" sqref="E11:F16 E75:F83 E119:F121 E85:F91 E66:F73 E108:F111 E93:F96 E98:F106 E59:F64 E18:F35 E37:F46 E123:F124 E48:F57 E133:F137 E113:F117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24" workbookViewId="0">
      <selection activeCell="B111" sqref="B1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0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1</v>
      </c>
      <c r="F4" s="14">
        <f>SUMPRODUCT(($A$10:$A$231="Intermediate")*(F$10:F$231="Missing"))+0.5*SUMPRODUCT(($A$10:$A$231="Intermediate")*(F$10:F$231="Partial"))</f>
        <v>1</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18</v>
      </c>
      <c r="F5" s="14">
        <f>SUMPRODUCT(($A$10:$A$231="Intermediate")*(F$10:F$231="Completed"))+SUMPRODUCT(($A$10:$A$231="Intermediate")*(F$10:F$231="Pre-Passed"))+0.5*SUMPRODUCT(($A$10:$A$231="Intermediate")*(F$10:F$231="Partial"))</f>
        <v>18</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10.5</v>
      </c>
      <c r="F6" s="14">
        <f>SUMPRODUCT(($A$10:$A$231="Advanced")*(F$10:F$231="Missing"))+0.5*SUMPRODUCT(($A$10:$A$231="Advanced")*(F$10:F$231="Partial"))</f>
        <v>10.5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12.5</v>
      </c>
      <c r="F7" s="14">
        <f>SUMPRODUCT(($A$10:$A$231="Advanced")*(F$10:F$231="Completed"))+SUMPRODUCT(($A$10:$A$231="Advanced")*(F$10:F$231="Pre-Passed"))+0.5*SUMPRODUCT(($A$10:$A$231="Advanced")*(F$10:F$231="Partial"))</f>
        <v>12.5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3</v>
      </c>
      <c r="F8" s="14">
        <f>SUMPRODUCT(($A$10:$A$231="Professional")*(F$10:F$231="Completed"))+SUMPRODUCT(($A$10:$A$231="Professional")*(F$10:F$231="Pre-Passed"))+0.5*SUMPRODUCT(($A$10:$A$231="Professional")*(F$10:F$231="Partial"))</f>
        <v>3</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3</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58</v>
      </c>
      <c r="G11" s="11" t="s">
        <v>1029</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58</v>
      </c>
      <c r="F37" s="4" t="s">
        <v>58</v>
      </c>
      <c r="G37" s="11" t="s">
        <v>1017</v>
      </c>
    </row>
    <row r="38" spans="1:7" ht="26.25" thickBot="1">
      <c r="A38" s="18" t="s">
        <v>78</v>
      </c>
      <c r="B38" s="11" t="s">
        <v>159</v>
      </c>
      <c r="C38" s="11" t="s">
        <v>204</v>
      </c>
      <c r="D38" s="11"/>
      <c r="E38" s="4" t="s">
        <v>56</v>
      </c>
      <c r="F38" s="4" t="s">
        <v>56</v>
      </c>
      <c r="G38" s="11" t="s">
        <v>1036</v>
      </c>
    </row>
    <row r="39" spans="1:7" ht="26.25" thickBot="1">
      <c r="A39" s="18" t="s">
        <v>78</v>
      </c>
      <c r="B39" s="11" t="s">
        <v>316</v>
      </c>
      <c r="C39" s="11" t="s">
        <v>595</v>
      </c>
      <c r="D39" s="11"/>
      <c r="E39" s="4" t="s">
        <v>58</v>
      </c>
      <c r="F39" s="4" t="s">
        <v>58</v>
      </c>
      <c r="G39" s="11" t="s">
        <v>1036</v>
      </c>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58</v>
      </c>
      <c r="F51" s="4" t="s">
        <v>58</v>
      </c>
      <c r="G51" s="11" t="s">
        <v>1036</v>
      </c>
    </row>
    <row r="52" spans="1:7" ht="51.75" thickBot="1">
      <c r="A52" s="18" t="s">
        <v>78</v>
      </c>
      <c r="B52" s="11" t="s">
        <v>166</v>
      </c>
      <c r="C52" s="11" t="s">
        <v>606</v>
      </c>
      <c r="D52" s="11"/>
      <c r="E52" s="4" t="s">
        <v>58</v>
      </c>
      <c r="F52" s="4" t="s">
        <v>58</v>
      </c>
      <c r="G52" s="11" t="s">
        <v>1018</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58</v>
      </c>
      <c r="F54" s="4" t="s">
        <v>58</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1019</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58</v>
      </c>
      <c r="G83" s="11" t="s">
        <v>1036</v>
      </c>
    </row>
    <row r="84" spans="1:7" ht="16.5" thickBot="1">
      <c r="A84" s="29" t="s">
        <v>78</v>
      </c>
      <c r="B84" s="11" t="s">
        <v>551</v>
      </c>
      <c r="C84" s="11" t="s">
        <v>550</v>
      </c>
      <c r="D84" s="11"/>
      <c r="E84" s="4" t="s">
        <v>58</v>
      </c>
      <c r="F84" s="4" t="s">
        <v>58</v>
      </c>
      <c r="G84" s="11"/>
    </row>
    <row r="85" spans="1:7" ht="64.5" thickBot="1">
      <c r="A85" s="29" t="s">
        <v>78</v>
      </c>
      <c r="B85" s="11" t="s">
        <v>461</v>
      </c>
      <c r="C85" s="11" t="s">
        <v>545</v>
      </c>
      <c r="D85" s="11"/>
      <c r="E85" s="4" t="s">
        <v>58</v>
      </c>
      <c r="F85" s="4" t="s">
        <v>58</v>
      </c>
      <c r="G85" s="11"/>
    </row>
    <row r="86" spans="1:7" ht="90" thickBot="1">
      <c r="A86" s="29" t="s">
        <v>78</v>
      </c>
      <c r="B86" s="11" t="s">
        <v>460</v>
      </c>
      <c r="C86" s="11" t="s">
        <v>546</v>
      </c>
      <c r="D86" s="11"/>
      <c r="E86" s="4" t="s">
        <v>58</v>
      </c>
      <c r="F86" s="4" t="s">
        <v>58</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58</v>
      </c>
      <c r="F101" s="4" t="s">
        <v>58</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t="s">
        <v>1033</v>
      </c>
      <c r="E111" s="4" t="s">
        <v>56</v>
      </c>
      <c r="F111" s="4" t="s">
        <v>56</v>
      </c>
      <c r="G111" s="11" t="s">
        <v>1036</v>
      </c>
    </row>
    <row r="112" spans="1:7" ht="39" thickBot="1">
      <c r="A112" s="54" t="s">
        <v>70</v>
      </c>
      <c r="B112" s="11" t="s">
        <v>453</v>
      </c>
      <c r="C112" s="11" t="s">
        <v>454</v>
      </c>
      <c r="D112" s="11"/>
      <c r="E112" s="4" t="s">
        <v>56</v>
      </c>
      <c r="F112" s="4" t="s">
        <v>56</v>
      </c>
      <c r="G112" s="11" t="s">
        <v>1037</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58</v>
      </c>
      <c r="F131" s="4" t="s">
        <v>58</v>
      </c>
      <c r="G131" s="11"/>
    </row>
    <row r="132" spans="1:7" ht="26.25" thickBot="1">
      <c r="A132" s="31" t="s">
        <v>94</v>
      </c>
      <c r="B132" s="11" t="s">
        <v>588</v>
      </c>
      <c r="C132" s="11" t="s">
        <v>589</v>
      </c>
      <c r="D132" s="11"/>
      <c r="E132" s="4" t="s">
        <v>58</v>
      </c>
      <c r="F132" s="4" t="s">
        <v>58</v>
      </c>
      <c r="G132" s="11"/>
    </row>
    <row r="133" spans="1:7" ht="16.5" thickBot="1">
      <c r="A133" s="31" t="s">
        <v>94</v>
      </c>
      <c r="B133" s="11" t="s">
        <v>587</v>
      </c>
      <c r="C133" s="11" t="s">
        <v>217</v>
      </c>
      <c r="D133" s="11"/>
      <c r="E133" s="4" t="s">
        <v>58</v>
      </c>
      <c r="F133" s="4" t="s">
        <v>58</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26.25" thickBot="1">
      <c r="A139" s="32" t="s">
        <v>467</v>
      </c>
      <c r="B139" s="11" t="s">
        <v>196</v>
      </c>
      <c r="C139" s="11" t="s">
        <v>444</v>
      </c>
      <c r="D139" s="11" t="s">
        <v>1034</v>
      </c>
      <c r="E139" s="4" t="s">
        <v>58</v>
      </c>
      <c r="F139" s="4" t="s">
        <v>58</v>
      </c>
      <c r="G139" s="11" t="s">
        <v>1038</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3380" priority="2514" stopIfTrue="1" operator="beginsWith" text="Exceptional">
      <formula>LEFT(A19,LEN("Exceptional"))="Exceptional"</formula>
    </cfRule>
    <cfRule type="beginsWith" dxfId="3379" priority="2515" stopIfTrue="1" operator="beginsWith" text="Professional">
      <formula>LEFT(A19,LEN("Professional"))="Professional"</formula>
    </cfRule>
    <cfRule type="beginsWith" dxfId="3378" priority="2516" stopIfTrue="1" operator="beginsWith" text="Advanced">
      <formula>LEFT(A19,LEN("Advanced"))="Advanced"</formula>
    </cfRule>
    <cfRule type="beginsWith" dxfId="3377" priority="2517" stopIfTrue="1" operator="beginsWith" text="Intermediate">
      <formula>LEFT(A19,LEN("Intermediate"))="Intermediate"</formula>
    </cfRule>
    <cfRule type="beginsWith" dxfId="3376" priority="2518" stopIfTrue="1" operator="beginsWith" text="Basic">
      <formula>LEFT(A19,LEN("Basic"))="Basic"</formula>
    </cfRule>
    <cfRule type="beginsWith" dxfId="3375" priority="2519" stopIfTrue="1" operator="beginsWith" text="Required">
      <formula>LEFT(A19,LEN("Required"))="Required"</formula>
    </cfRule>
    <cfRule type="notContainsBlanks" dxfId="3374" priority="2520" stopIfTrue="1">
      <formula>LEN(TRIM(A19))&gt;0</formula>
    </cfRule>
  </conditionalFormatting>
  <conditionalFormatting sqref="E130 E33 E36 E98:E100 E144:F232 E81 E53 E49:E50 E126:E128">
    <cfRule type="beginsWith" dxfId="3373" priority="2507" stopIfTrue="1" operator="beginsWith" text="Not Applicable">
      <formula>LEFT(E33,LEN("Not Applicable"))="Not Applicable"</formula>
    </cfRule>
    <cfRule type="beginsWith" dxfId="3372" priority="2508" stopIfTrue="1" operator="beginsWith" text="Waived">
      <formula>LEFT(E33,LEN("Waived"))="Waived"</formula>
    </cfRule>
    <cfRule type="beginsWith" dxfId="3371" priority="2509" stopIfTrue="1" operator="beginsWith" text="Pre-Passed">
      <formula>LEFT(E33,LEN("Pre-Passed"))="Pre-Passed"</formula>
    </cfRule>
    <cfRule type="beginsWith" dxfId="3370" priority="2510" stopIfTrue="1" operator="beginsWith" text="Completed">
      <formula>LEFT(E33,LEN("Completed"))="Completed"</formula>
    </cfRule>
    <cfRule type="beginsWith" dxfId="3369" priority="2511" stopIfTrue="1" operator="beginsWith" text="Partial">
      <formula>LEFT(E33,LEN("Partial"))="Partial"</formula>
    </cfRule>
    <cfRule type="beginsWith" dxfId="3368" priority="2512" stopIfTrue="1" operator="beginsWith" text="Missing">
      <formula>LEFT(E33,LEN("Missing"))="Missing"</formula>
    </cfRule>
    <cfRule type="beginsWith" dxfId="3367" priority="2513" stopIfTrue="1" operator="beginsWith" text="Untested">
      <formula>LEFT(E33,LEN("Untested"))="Untested"</formula>
    </cfRule>
    <cfRule type="notContainsBlanks" dxfId="3366" priority="2521" stopIfTrue="1">
      <formula>LEN(TRIM(E33))&gt;0</formula>
    </cfRule>
  </conditionalFormatting>
  <conditionalFormatting sqref="E107:E108">
    <cfRule type="beginsWith" dxfId="3365" priority="2403" stopIfTrue="1" operator="beginsWith" text="Not Applicable">
      <formula>LEFT(E107,LEN("Not Applicable"))="Not Applicable"</formula>
    </cfRule>
    <cfRule type="beginsWith" dxfId="3364" priority="2404" stopIfTrue="1" operator="beginsWith" text="Waived">
      <formula>LEFT(E107,LEN("Waived"))="Waived"</formula>
    </cfRule>
    <cfRule type="beginsWith" dxfId="3363" priority="2405" stopIfTrue="1" operator="beginsWith" text="Pre-Passed">
      <formula>LEFT(E107,LEN("Pre-Passed"))="Pre-Passed"</formula>
    </cfRule>
    <cfRule type="beginsWith" dxfId="3362" priority="2406" stopIfTrue="1" operator="beginsWith" text="Completed">
      <formula>LEFT(E107,LEN("Completed"))="Completed"</formula>
    </cfRule>
    <cfRule type="beginsWith" dxfId="3361" priority="2407" stopIfTrue="1" operator="beginsWith" text="Partial">
      <formula>LEFT(E107,LEN("Partial"))="Partial"</formula>
    </cfRule>
    <cfRule type="beginsWith" dxfId="3360" priority="2408" stopIfTrue="1" operator="beginsWith" text="Missing">
      <formula>LEFT(E107,LEN("Missing"))="Missing"</formula>
    </cfRule>
    <cfRule type="beginsWith" dxfId="3359" priority="2409" stopIfTrue="1" operator="beginsWith" text="Untested">
      <formula>LEFT(E107,LEN("Untested"))="Untested"</formula>
    </cfRule>
    <cfRule type="notContainsBlanks" dxfId="3358" priority="2410" stopIfTrue="1">
      <formula>LEN(TRIM(E107))&gt;0</formula>
    </cfRule>
  </conditionalFormatting>
  <conditionalFormatting sqref="E96">
    <cfRule type="beginsWith" dxfId="3357" priority="2198" stopIfTrue="1" operator="beginsWith" text="Not Applicable">
      <formula>LEFT(E96,LEN("Not Applicable"))="Not Applicable"</formula>
    </cfRule>
    <cfRule type="beginsWith" dxfId="3356" priority="2199" stopIfTrue="1" operator="beginsWith" text="Waived">
      <formula>LEFT(E96,LEN("Waived"))="Waived"</formula>
    </cfRule>
    <cfRule type="beginsWith" dxfId="3355" priority="2200" stopIfTrue="1" operator="beginsWith" text="Pre-Passed">
      <formula>LEFT(E96,LEN("Pre-Passed"))="Pre-Passed"</formula>
    </cfRule>
    <cfRule type="beginsWith" dxfId="3354" priority="2201" stopIfTrue="1" operator="beginsWith" text="Completed">
      <formula>LEFT(E96,LEN("Completed"))="Completed"</formula>
    </cfRule>
    <cfRule type="beginsWith" dxfId="3353" priority="2202" stopIfTrue="1" operator="beginsWith" text="Partial">
      <formula>LEFT(E96,LEN("Partial"))="Partial"</formula>
    </cfRule>
    <cfRule type="beginsWith" dxfId="3352" priority="2203" stopIfTrue="1" operator="beginsWith" text="Missing">
      <formula>LEFT(E96,LEN("Missing"))="Missing"</formula>
    </cfRule>
    <cfRule type="beginsWith" dxfId="3351" priority="2204" stopIfTrue="1" operator="beginsWith" text="Untested">
      <formula>LEFT(E96,LEN("Untested"))="Untested"</formula>
    </cfRule>
    <cfRule type="notContainsBlanks" dxfId="3350" priority="2205" stopIfTrue="1">
      <formula>LEN(TRIM(E96))&gt;0</formula>
    </cfRule>
  </conditionalFormatting>
  <conditionalFormatting sqref="F10">
    <cfRule type="beginsWith" dxfId="3349" priority="2222" stopIfTrue="1" operator="beginsWith" text="Not Applicable">
      <formula>LEFT(F10,LEN("Not Applicable"))="Not Applicable"</formula>
    </cfRule>
    <cfRule type="beginsWith" dxfId="3348" priority="2223" stopIfTrue="1" operator="beginsWith" text="Waived">
      <formula>LEFT(F10,LEN("Waived"))="Waived"</formula>
    </cfRule>
    <cfRule type="beginsWith" dxfId="3347" priority="2224" stopIfTrue="1" operator="beginsWith" text="Pre-Passed">
      <formula>LEFT(F10,LEN("Pre-Passed"))="Pre-Passed"</formula>
    </cfRule>
    <cfRule type="beginsWith" dxfId="3346" priority="2225" stopIfTrue="1" operator="beginsWith" text="Completed">
      <formula>LEFT(F10,LEN("Completed"))="Completed"</formula>
    </cfRule>
    <cfRule type="beginsWith" dxfId="3345" priority="2226" stopIfTrue="1" operator="beginsWith" text="Partial">
      <formula>LEFT(F10,LEN("Partial"))="Partial"</formula>
    </cfRule>
    <cfRule type="beginsWith" dxfId="3344" priority="2227" stopIfTrue="1" operator="beginsWith" text="Missing">
      <formula>LEFT(F10,LEN("Missing"))="Missing"</formula>
    </cfRule>
    <cfRule type="beginsWith" dxfId="3343" priority="2228" stopIfTrue="1" operator="beginsWith" text="Untested">
      <formula>LEFT(F10,LEN("Untested"))="Untested"</formula>
    </cfRule>
    <cfRule type="notContainsBlanks" dxfId="3342" priority="2229" stopIfTrue="1">
      <formula>LEN(TRIM(F10))&gt;0</formula>
    </cfRule>
  </conditionalFormatting>
  <conditionalFormatting sqref="E10">
    <cfRule type="beginsWith" dxfId="3341" priority="2230" stopIfTrue="1" operator="beginsWith" text="Not Applicable">
      <formula>LEFT(E10,LEN("Not Applicable"))="Not Applicable"</formula>
    </cfRule>
    <cfRule type="beginsWith" dxfId="3340" priority="2231" stopIfTrue="1" operator="beginsWith" text="Waived">
      <formula>LEFT(E10,LEN("Waived"))="Waived"</formula>
    </cfRule>
    <cfRule type="beginsWith" dxfId="3339" priority="2232" stopIfTrue="1" operator="beginsWith" text="Pre-Passed">
      <formula>LEFT(E10,LEN("Pre-Passed"))="Pre-Passed"</formula>
    </cfRule>
    <cfRule type="beginsWith" dxfId="3338" priority="2233" stopIfTrue="1" operator="beginsWith" text="Completed">
      <formula>LEFT(E10,LEN("Completed"))="Completed"</formula>
    </cfRule>
    <cfRule type="beginsWith" dxfId="3337" priority="2234" stopIfTrue="1" operator="beginsWith" text="Partial">
      <formula>LEFT(E10,LEN("Partial"))="Partial"</formula>
    </cfRule>
    <cfRule type="beginsWith" dxfId="3336" priority="2235" stopIfTrue="1" operator="beginsWith" text="Missing">
      <formula>LEFT(E10,LEN("Missing"))="Missing"</formula>
    </cfRule>
    <cfRule type="beginsWith" dxfId="3335" priority="2236" stopIfTrue="1" operator="beginsWith" text="Untested">
      <formula>LEFT(E10,LEN("Untested"))="Untested"</formula>
    </cfRule>
    <cfRule type="notContainsBlanks" dxfId="3334" priority="2237" stopIfTrue="1">
      <formula>LEN(TRIM(E10))&gt;0</formula>
    </cfRule>
  </conditionalFormatting>
  <conditionalFormatting sqref="F96">
    <cfRule type="beginsWith" dxfId="3333" priority="2190" stopIfTrue="1" operator="beginsWith" text="Not Applicable">
      <formula>LEFT(F96,LEN("Not Applicable"))="Not Applicable"</formula>
    </cfRule>
    <cfRule type="beginsWith" dxfId="3332" priority="2191" stopIfTrue="1" operator="beginsWith" text="Waived">
      <formula>LEFT(F96,LEN("Waived"))="Waived"</formula>
    </cfRule>
    <cfRule type="beginsWith" dxfId="3331" priority="2192" stopIfTrue="1" operator="beginsWith" text="Pre-Passed">
      <formula>LEFT(F96,LEN("Pre-Passed"))="Pre-Passed"</formula>
    </cfRule>
    <cfRule type="beginsWith" dxfId="3330" priority="2193" stopIfTrue="1" operator="beginsWith" text="Completed">
      <formula>LEFT(F96,LEN("Completed"))="Completed"</formula>
    </cfRule>
    <cfRule type="beginsWith" dxfId="3329" priority="2194" stopIfTrue="1" operator="beginsWith" text="Partial">
      <formula>LEFT(F96,LEN("Partial"))="Partial"</formula>
    </cfRule>
    <cfRule type="beginsWith" dxfId="3328" priority="2195" stopIfTrue="1" operator="beginsWith" text="Missing">
      <formula>LEFT(F96,LEN("Missing"))="Missing"</formula>
    </cfRule>
    <cfRule type="beginsWith" dxfId="3327" priority="2196" stopIfTrue="1" operator="beginsWith" text="Untested">
      <formula>LEFT(F96,LEN("Untested"))="Untested"</formula>
    </cfRule>
    <cfRule type="notContainsBlanks" dxfId="3326" priority="2197" stopIfTrue="1">
      <formula>LEN(TRIM(F96))&gt;0</formula>
    </cfRule>
  </conditionalFormatting>
  <conditionalFormatting sqref="E106">
    <cfRule type="beginsWith" dxfId="3325" priority="2182" stopIfTrue="1" operator="beginsWith" text="Not Applicable">
      <formula>LEFT(E106,LEN("Not Applicable"))="Not Applicable"</formula>
    </cfRule>
    <cfRule type="beginsWith" dxfId="3324" priority="2183" stopIfTrue="1" operator="beginsWith" text="Waived">
      <formula>LEFT(E106,LEN("Waived"))="Waived"</formula>
    </cfRule>
    <cfRule type="beginsWith" dxfId="3323" priority="2184" stopIfTrue="1" operator="beginsWith" text="Pre-Passed">
      <formula>LEFT(E106,LEN("Pre-Passed"))="Pre-Passed"</formula>
    </cfRule>
    <cfRule type="beginsWith" dxfId="3322" priority="2185" stopIfTrue="1" operator="beginsWith" text="Completed">
      <formula>LEFT(E106,LEN("Completed"))="Completed"</formula>
    </cfRule>
    <cfRule type="beginsWith" dxfId="3321" priority="2186" stopIfTrue="1" operator="beginsWith" text="Partial">
      <formula>LEFT(E106,LEN("Partial"))="Partial"</formula>
    </cfRule>
    <cfRule type="beginsWith" dxfId="3320" priority="2187" stopIfTrue="1" operator="beginsWith" text="Missing">
      <formula>LEFT(E106,LEN("Missing"))="Missing"</formula>
    </cfRule>
    <cfRule type="beginsWith" dxfId="3319" priority="2188" stopIfTrue="1" operator="beginsWith" text="Untested">
      <formula>LEFT(E106,LEN("Untested"))="Untested"</formula>
    </cfRule>
    <cfRule type="notContainsBlanks" dxfId="3318" priority="2189" stopIfTrue="1">
      <formula>LEN(TRIM(E106))&gt;0</formula>
    </cfRule>
  </conditionalFormatting>
  <conditionalFormatting sqref="F106">
    <cfRule type="beginsWith" dxfId="3317" priority="2174" stopIfTrue="1" operator="beginsWith" text="Not Applicable">
      <formula>LEFT(F106,LEN("Not Applicable"))="Not Applicable"</formula>
    </cfRule>
    <cfRule type="beginsWith" dxfId="3316" priority="2175" stopIfTrue="1" operator="beginsWith" text="Waived">
      <formula>LEFT(F106,LEN("Waived"))="Waived"</formula>
    </cfRule>
    <cfRule type="beginsWith" dxfId="3315" priority="2176" stopIfTrue="1" operator="beginsWith" text="Pre-Passed">
      <formula>LEFT(F106,LEN("Pre-Passed"))="Pre-Passed"</formula>
    </cfRule>
    <cfRule type="beginsWith" dxfId="3314" priority="2177" stopIfTrue="1" operator="beginsWith" text="Completed">
      <formula>LEFT(F106,LEN("Completed"))="Completed"</formula>
    </cfRule>
    <cfRule type="beginsWith" dxfId="3313" priority="2178" stopIfTrue="1" operator="beginsWith" text="Partial">
      <formula>LEFT(F106,LEN("Partial"))="Partial"</formula>
    </cfRule>
    <cfRule type="beginsWith" dxfId="3312" priority="2179" stopIfTrue="1" operator="beginsWith" text="Missing">
      <formula>LEFT(F106,LEN("Missing"))="Missing"</formula>
    </cfRule>
    <cfRule type="beginsWith" dxfId="3311" priority="2180" stopIfTrue="1" operator="beginsWith" text="Untested">
      <formula>LEFT(F106,LEN("Untested"))="Untested"</formula>
    </cfRule>
    <cfRule type="notContainsBlanks" dxfId="3310" priority="2181" stopIfTrue="1">
      <formula>LEN(TRIM(F106))&gt;0</formula>
    </cfRule>
  </conditionalFormatting>
  <conditionalFormatting sqref="E125">
    <cfRule type="beginsWith" dxfId="3309" priority="2166" stopIfTrue="1" operator="beginsWith" text="Not Applicable">
      <formula>LEFT(E125,LEN("Not Applicable"))="Not Applicable"</formula>
    </cfRule>
    <cfRule type="beginsWith" dxfId="3308" priority="2167" stopIfTrue="1" operator="beginsWith" text="Waived">
      <formula>LEFT(E125,LEN("Waived"))="Waived"</formula>
    </cfRule>
    <cfRule type="beginsWith" dxfId="3307" priority="2168" stopIfTrue="1" operator="beginsWith" text="Pre-Passed">
      <formula>LEFT(E125,LEN("Pre-Passed"))="Pre-Passed"</formula>
    </cfRule>
    <cfRule type="beginsWith" dxfId="3306" priority="2169" stopIfTrue="1" operator="beginsWith" text="Completed">
      <formula>LEFT(E125,LEN("Completed"))="Completed"</formula>
    </cfRule>
    <cfRule type="beginsWith" dxfId="3305" priority="2170" stopIfTrue="1" operator="beginsWith" text="Partial">
      <formula>LEFT(E125,LEN("Partial"))="Partial"</formula>
    </cfRule>
    <cfRule type="beginsWith" dxfId="3304" priority="2171" stopIfTrue="1" operator="beginsWith" text="Missing">
      <formula>LEFT(E125,LEN("Missing"))="Missing"</formula>
    </cfRule>
    <cfRule type="beginsWith" dxfId="3303" priority="2172" stopIfTrue="1" operator="beginsWith" text="Untested">
      <formula>LEFT(E125,LEN("Untested"))="Untested"</formula>
    </cfRule>
    <cfRule type="notContainsBlanks" dxfId="3302" priority="2173" stopIfTrue="1">
      <formula>LEN(TRIM(E125))&gt;0</formula>
    </cfRule>
  </conditionalFormatting>
  <conditionalFormatting sqref="F125">
    <cfRule type="beginsWith" dxfId="3301" priority="2158" stopIfTrue="1" operator="beginsWith" text="Not Applicable">
      <formula>LEFT(F125,LEN("Not Applicable"))="Not Applicable"</formula>
    </cfRule>
    <cfRule type="beginsWith" dxfId="3300" priority="2159" stopIfTrue="1" operator="beginsWith" text="Waived">
      <formula>LEFT(F125,LEN("Waived"))="Waived"</formula>
    </cfRule>
    <cfRule type="beginsWith" dxfId="3299" priority="2160" stopIfTrue="1" operator="beginsWith" text="Pre-Passed">
      <formula>LEFT(F125,LEN("Pre-Passed"))="Pre-Passed"</formula>
    </cfRule>
    <cfRule type="beginsWith" dxfId="3298" priority="2161" stopIfTrue="1" operator="beginsWith" text="Completed">
      <formula>LEFT(F125,LEN("Completed"))="Completed"</formula>
    </cfRule>
    <cfRule type="beginsWith" dxfId="3297" priority="2162" stopIfTrue="1" operator="beginsWith" text="Partial">
      <formula>LEFT(F125,LEN("Partial"))="Partial"</formula>
    </cfRule>
    <cfRule type="beginsWith" dxfId="3296" priority="2163" stopIfTrue="1" operator="beginsWith" text="Missing">
      <formula>LEFT(F125,LEN("Missing"))="Missing"</formula>
    </cfRule>
    <cfRule type="beginsWith" dxfId="3295" priority="2164" stopIfTrue="1" operator="beginsWith" text="Untested">
      <formula>LEFT(F125,LEN("Untested"))="Untested"</formula>
    </cfRule>
    <cfRule type="notContainsBlanks" dxfId="3294" priority="2165" stopIfTrue="1">
      <formula>LEN(TRIM(F125))&gt;0</formula>
    </cfRule>
  </conditionalFormatting>
  <conditionalFormatting sqref="E48">
    <cfRule type="beginsWith" dxfId="3293" priority="2022" stopIfTrue="1" operator="beginsWith" text="Not Applicable">
      <formula>LEFT(E48,LEN("Not Applicable"))="Not Applicable"</formula>
    </cfRule>
    <cfRule type="beginsWith" dxfId="3292" priority="2023" stopIfTrue="1" operator="beginsWith" text="Waived">
      <formula>LEFT(E48,LEN("Waived"))="Waived"</formula>
    </cfRule>
    <cfRule type="beginsWith" dxfId="3291" priority="2024" stopIfTrue="1" operator="beginsWith" text="Pre-Passed">
      <formula>LEFT(E48,LEN("Pre-Passed"))="Pre-Passed"</formula>
    </cfRule>
    <cfRule type="beginsWith" dxfId="3290" priority="2025" stopIfTrue="1" operator="beginsWith" text="Completed">
      <formula>LEFT(E48,LEN("Completed"))="Completed"</formula>
    </cfRule>
    <cfRule type="beginsWith" dxfId="3289" priority="2026" stopIfTrue="1" operator="beginsWith" text="Partial">
      <formula>LEFT(E48,LEN("Partial"))="Partial"</formula>
    </cfRule>
    <cfRule type="beginsWith" dxfId="3288" priority="2027" stopIfTrue="1" operator="beginsWith" text="Missing">
      <formula>LEFT(E48,LEN("Missing"))="Missing"</formula>
    </cfRule>
    <cfRule type="beginsWith" dxfId="3287" priority="2028" stopIfTrue="1" operator="beginsWith" text="Untested">
      <formula>LEFT(E48,LEN("Untested"))="Untested"</formula>
    </cfRule>
    <cfRule type="notContainsBlanks" dxfId="3286" priority="2029" stopIfTrue="1">
      <formula>LEN(TRIM(E48))&gt;0</formula>
    </cfRule>
  </conditionalFormatting>
  <conditionalFormatting sqref="E80">
    <cfRule type="beginsWith" dxfId="3285" priority="1942" stopIfTrue="1" operator="beginsWith" text="Not Applicable">
      <formula>LEFT(E80,LEN("Not Applicable"))="Not Applicable"</formula>
    </cfRule>
    <cfRule type="beginsWith" dxfId="3284" priority="1943" stopIfTrue="1" operator="beginsWith" text="Waived">
      <formula>LEFT(E80,LEN("Waived"))="Waived"</formula>
    </cfRule>
    <cfRule type="beginsWith" dxfId="3283" priority="1944" stopIfTrue="1" operator="beginsWith" text="Pre-Passed">
      <formula>LEFT(E80,LEN("Pre-Passed"))="Pre-Passed"</formula>
    </cfRule>
    <cfRule type="beginsWith" dxfId="3282" priority="1945" stopIfTrue="1" operator="beginsWith" text="Completed">
      <formula>LEFT(E80,LEN("Completed"))="Completed"</formula>
    </cfRule>
    <cfRule type="beginsWith" dxfId="3281" priority="1946" stopIfTrue="1" operator="beginsWith" text="Partial">
      <formula>LEFT(E80,LEN("Partial"))="Partial"</formula>
    </cfRule>
    <cfRule type="beginsWith" dxfId="3280" priority="1947" stopIfTrue="1" operator="beginsWith" text="Missing">
      <formula>LEFT(E80,LEN("Missing"))="Missing"</formula>
    </cfRule>
    <cfRule type="beginsWith" dxfId="3279" priority="1948" stopIfTrue="1" operator="beginsWith" text="Untested">
      <formula>LEFT(E80,LEN("Untested"))="Untested"</formula>
    </cfRule>
    <cfRule type="notContainsBlanks" dxfId="3278" priority="1949" stopIfTrue="1">
      <formula>LEN(TRIM(E80))&gt;0</formula>
    </cfRule>
  </conditionalFormatting>
  <conditionalFormatting sqref="F80">
    <cfRule type="beginsWith" dxfId="3277" priority="1934" stopIfTrue="1" operator="beginsWith" text="Not Applicable">
      <formula>LEFT(F80,LEN("Not Applicable"))="Not Applicable"</formula>
    </cfRule>
    <cfRule type="beginsWith" dxfId="3276" priority="1935" stopIfTrue="1" operator="beginsWith" text="Waived">
      <formula>LEFT(F80,LEN("Waived"))="Waived"</formula>
    </cfRule>
    <cfRule type="beginsWith" dxfId="3275" priority="1936" stopIfTrue="1" operator="beginsWith" text="Pre-Passed">
      <formula>LEFT(F80,LEN("Pre-Passed"))="Pre-Passed"</formula>
    </cfRule>
    <cfRule type="beginsWith" dxfId="3274" priority="1937" stopIfTrue="1" operator="beginsWith" text="Completed">
      <formula>LEFT(F80,LEN("Completed"))="Completed"</formula>
    </cfRule>
    <cfRule type="beginsWith" dxfId="3273" priority="1938" stopIfTrue="1" operator="beginsWith" text="Partial">
      <formula>LEFT(F80,LEN("Partial"))="Partial"</formula>
    </cfRule>
    <cfRule type="beginsWith" dxfId="3272" priority="1939" stopIfTrue="1" operator="beginsWith" text="Missing">
      <formula>LEFT(F80,LEN("Missing"))="Missing"</formula>
    </cfRule>
    <cfRule type="beginsWith" dxfId="3271" priority="1940" stopIfTrue="1" operator="beginsWith" text="Untested">
      <formula>LEFT(F80,LEN("Untested"))="Untested"</formula>
    </cfRule>
    <cfRule type="notContainsBlanks" dxfId="3270" priority="1941" stopIfTrue="1">
      <formula>LEN(TRIM(F80))&gt;0</formula>
    </cfRule>
  </conditionalFormatting>
  <conditionalFormatting sqref="E82">
    <cfRule type="beginsWith" dxfId="3269" priority="1910" stopIfTrue="1" operator="beginsWith" text="Not Applicable">
      <formula>LEFT(E82,LEN("Not Applicable"))="Not Applicable"</formula>
    </cfRule>
    <cfRule type="beginsWith" dxfId="3268" priority="1911" stopIfTrue="1" operator="beginsWith" text="Waived">
      <formula>LEFT(E82,LEN("Waived"))="Waived"</formula>
    </cfRule>
    <cfRule type="beginsWith" dxfId="3267" priority="1912" stopIfTrue="1" operator="beginsWith" text="Pre-Passed">
      <formula>LEFT(E82,LEN("Pre-Passed"))="Pre-Passed"</formula>
    </cfRule>
    <cfRule type="beginsWith" dxfId="3266" priority="1913" stopIfTrue="1" operator="beginsWith" text="Completed">
      <formula>LEFT(E82,LEN("Completed"))="Completed"</formula>
    </cfRule>
    <cfRule type="beginsWith" dxfId="3265" priority="1914" stopIfTrue="1" operator="beginsWith" text="Partial">
      <formula>LEFT(E82,LEN("Partial"))="Partial"</formula>
    </cfRule>
    <cfRule type="beginsWith" dxfId="3264" priority="1915" stopIfTrue="1" operator="beginsWith" text="Missing">
      <formula>LEFT(E82,LEN("Missing"))="Missing"</formula>
    </cfRule>
    <cfRule type="beginsWith" dxfId="3263" priority="1916" stopIfTrue="1" operator="beginsWith" text="Untested">
      <formula>LEFT(E82,LEN("Untested"))="Untested"</formula>
    </cfRule>
    <cfRule type="notContainsBlanks" dxfId="3262" priority="1917" stopIfTrue="1">
      <formula>LEN(TRIM(E82))&gt;0</formula>
    </cfRule>
  </conditionalFormatting>
  <conditionalFormatting sqref="E97">
    <cfRule type="beginsWith" dxfId="3261" priority="1806" stopIfTrue="1" operator="beginsWith" text="Not Applicable">
      <formula>LEFT(E97,LEN("Not Applicable"))="Not Applicable"</formula>
    </cfRule>
    <cfRule type="beginsWith" dxfId="3260" priority="1807" stopIfTrue="1" operator="beginsWith" text="Waived">
      <formula>LEFT(E97,LEN("Waived"))="Waived"</formula>
    </cfRule>
    <cfRule type="beginsWith" dxfId="3259" priority="1808" stopIfTrue="1" operator="beginsWith" text="Pre-Passed">
      <formula>LEFT(E97,LEN("Pre-Passed"))="Pre-Passed"</formula>
    </cfRule>
    <cfRule type="beginsWith" dxfId="3258" priority="1809" stopIfTrue="1" operator="beginsWith" text="Completed">
      <formula>LEFT(E97,LEN("Completed"))="Completed"</formula>
    </cfRule>
    <cfRule type="beginsWith" dxfId="3257" priority="1810" stopIfTrue="1" operator="beginsWith" text="Partial">
      <formula>LEFT(E97,LEN("Partial"))="Partial"</formula>
    </cfRule>
    <cfRule type="beginsWith" dxfId="3256" priority="1811" stopIfTrue="1" operator="beginsWith" text="Missing">
      <formula>LEFT(E97,LEN("Missing"))="Missing"</formula>
    </cfRule>
    <cfRule type="beginsWith" dxfId="3255" priority="1812" stopIfTrue="1" operator="beginsWith" text="Untested">
      <formula>LEFT(E97,LEN("Untested"))="Untested"</formula>
    </cfRule>
    <cfRule type="notContainsBlanks" dxfId="3254" priority="1813" stopIfTrue="1">
      <formula>LEN(TRIM(E97))&gt;0</formula>
    </cfRule>
  </conditionalFormatting>
  <conditionalFormatting sqref="E59 E63">
    <cfRule type="beginsWith" dxfId="3253" priority="1782" stopIfTrue="1" operator="beginsWith" text="Not Applicable">
      <formula>LEFT(E59,LEN("Not Applicable"))="Not Applicable"</formula>
    </cfRule>
    <cfRule type="beginsWith" dxfId="3252" priority="1783" stopIfTrue="1" operator="beginsWith" text="Waived">
      <formula>LEFT(E59,LEN("Waived"))="Waived"</formula>
    </cfRule>
    <cfRule type="beginsWith" dxfId="3251" priority="1784" stopIfTrue="1" operator="beginsWith" text="Pre-Passed">
      <formula>LEFT(E59,LEN("Pre-Passed"))="Pre-Passed"</formula>
    </cfRule>
    <cfRule type="beginsWith" dxfId="3250" priority="1785" stopIfTrue="1" operator="beginsWith" text="Completed">
      <formula>LEFT(E59,LEN("Completed"))="Completed"</formula>
    </cfRule>
    <cfRule type="beginsWith" dxfId="3249" priority="1786" stopIfTrue="1" operator="beginsWith" text="Partial">
      <formula>LEFT(E59,LEN("Partial"))="Partial"</formula>
    </cfRule>
    <cfRule type="beginsWith" dxfId="3248" priority="1787" stopIfTrue="1" operator="beginsWith" text="Missing">
      <formula>LEFT(E59,LEN("Missing"))="Missing"</formula>
    </cfRule>
    <cfRule type="beginsWith" dxfId="3247" priority="1788" stopIfTrue="1" operator="beginsWith" text="Untested">
      <formula>LEFT(E59,LEN("Untested"))="Untested"</formula>
    </cfRule>
    <cfRule type="notContainsBlanks" dxfId="3246" priority="1789" stopIfTrue="1">
      <formula>LEN(TRIM(E59))&gt;0</formula>
    </cfRule>
  </conditionalFormatting>
  <conditionalFormatting sqref="E64">
    <cfRule type="beginsWith" dxfId="3245" priority="1774" stopIfTrue="1" operator="beginsWith" text="Not Applicable">
      <formula>LEFT(E64,LEN("Not Applicable"))="Not Applicable"</formula>
    </cfRule>
    <cfRule type="beginsWith" dxfId="3244" priority="1775" stopIfTrue="1" operator="beginsWith" text="Waived">
      <formula>LEFT(E64,LEN("Waived"))="Waived"</formula>
    </cfRule>
    <cfRule type="beginsWith" dxfId="3243" priority="1776" stopIfTrue="1" operator="beginsWith" text="Pre-Passed">
      <formula>LEFT(E64,LEN("Pre-Passed"))="Pre-Passed"</formula>
    </cfRule>
    <cfRule type="beginsWith" dxfId="3242" priority="1777" stopIfTrue="1" operator="beginsWith" text="Completed">
      <formula>LEFT(E64,LEN("Completed"))="Completed"</formula>
    </cfRule>
    <cfRule type="beginsWith" dxfId="3241" priority="1778" stopIfTrue="1" operator="beginsWith" text="Partial">
      <formula>LEFT(E64,LEN("Partial"))="Partial"</formula>
    </cfRule>
    <cfRule type="beginsWith" dxfId="3240" priority="1779" stopIfTrue="1" operator="beginsWith" text="Missing">
      <formula>LEFT(E64,LEN("Missing"))="Missing"</formula>
    </cfRule>
    <cfRule type="beginsWith" dxfId="3239" priority="1780" stopIfTrue="1" operator="beginsWith" text="Untested">
      <formula>LEFT(E64,LEN("Untested"))="Untested"</formula>
    </cfRule>
    <cfRule type="notContainsBlanks" dxfId="3238" priority="1781" stopIfTrue="1">
      <formula>LEN(TRIM(E64))&gt;0</formula>
    </cfRule>
  </conditionalFormatting>
  <conditionalFormatting sqref="E58">
    <cfRule type="beginsWith" dxfId="3237" priority="1766" stopIfTrue="1" operator="beginsWith" text="Not Applicable">
      <formula>LEFT(E58,LEN("Not Applicable"))="Not Applicable"</formula>
    </cfRule>
    <cfRule type="beginsWith" dxfId="3236" priority="1767" stopIfTrue="1" operator="beginsWith" text="Waived">
      <formula>LEFT(E58,LEN("Waived"))="Waived"</formula>
    </cfRule>
    <cfRule type="beginsWith" dxfId="3235" priority="1768" stopIfTrue="1" operator="beginsWith" text="Pre-Passed">
      <formula>LEFT(E58,LEN("Pre-Passed"))="Pre-Passed"</formula>
    </cfRule>
    <cfRule type="beginsWith" dxfId="3234" priority="1769" stopIfTrue="1" operator="beginsWith" text="Completed">
      <formula>LEFT(E58,LEN("Completed"))="Completed"</formula>
    </cfRule>
    <cfRule type="beginsWith" dxfId="3233" priority="1770" stopIfTrue="1" operator="beginsWith" text="Partial">
      <formula>LEFT(E58,LEN("Partial"))="Partial"</formula>
    </cfRule>
    <cfRule type="beginsWith" dxfId="3232" priority="1771" stopIfTrue="1" operator="beginsWith" text="Missing">
      <formula>LEFT(E58,LEN("Missing"))="Missing"</formula>
    </cfRule>
    <cfRule type="beginsWith" dxfId="3231" priority="1772" stopIfTrue="1" operator="beginsWith" text="Untested">
      <formula>LEFT(E58,LEN("Untested"))="Untested"</formula>
    </cfRule>
    <cfRule type="notContainsBlanks" dxfId="3230" priority="1773" stopIfTrue="1">
      <formula>LEN(TRIM(E58))&gt;0</formula>
    </cfRule>
  </conditionalFormatting>
  <conditionalFormatting sqref="F58">
    <cfRule type="beginsWith" dxfId="3229" priority="1758" stopIfTrue="1" operator="beginsWith" text="Not Applicable">
      <formula>LEFT(F58,LEN("Not Applicable"))="Not Applicable"</formula>
    </cfRule>
    <cfRule type="beginsWith" dxfId="3228" priority="1759" stopIfTrue="1" operator="beginsWith" text="Waived">
      <formula>LEFT(F58,LEN("Waived"))="Waived"</formula>
    </cfRule>
    <cfRule type="beginsWith" dxfId="3227" priority="1760" stopIfTrue="1" operator="beginsWith" text="Pre-Passed">
      <formula>LEFT(F58,LEN("Pre-Passed"))="Pre-Passed"</formula>
    </cfRule>
    <cfRule type="beginsWith" dxfId="3226" priority="1761" stopIfTrue="1" operator="beginsWith" text="Completed">
      <formula>LEFT(F58,LEN("Completed"))="Completed"</formula>
    </cfRule>
    <cfRule type="beginsWith" dxfId="3225" priority="1762" stopIfTrue="1" operator="beginsWith" text="Partial">
      <formula>LEFT(F58,LEN("Partial"))="Partial"</formula>
    </cfRule>
    <cfRule type="beginsWith" dxfId="3224" priority="1763" stopIfTrue="1" operator="beginsWith" text="Missing">
      <formula>LEFT(F58,LEN("Missing"))="Missing"</formula>
    </cfRule>
    <cfRule type="beginsWith" dxfId="3223" priority="1764" stopIfTrue="1" operator="beginsWith" text="Untested">
      <formula>LEFT(F58,LEN("Untested"))="Untested"</formula>
    </cfRule>
    <cfRule type="notContainsBlanks" dxfId="3222" priority="1765" stopIfTrue="1">
      <formula>LEN(TRIM(F58))&gt;0</formula>
    </cfRule>
  </conditionalFormatting>
  <conditionalFormatting sqref="E65">
    <cfRule type="beginsWith" dxfId="3221" priority="1742" stopIfTrue="1" operator="beginsWith" text="Not Applicable">
      <formula>LEFT(E65,LEN("Not Applicable"))="Not Applicable"</formula>
    </cfRule>
    <cfRule type="beginsWith" dxfId="3220" priority="1743" stopIfTrue="1" operator="beginsWith" text="Waived">
      <formula>LEFT(E65,LEN("Waived"))="Waived"</formula>
    </cfRule>
    <cfRule type="beginsWith" dxfId="3219" priority="1744" stopIfTrue="1" operator="beginsWith" text="Pre-Passed">
      <formula>LEFT(E65,LEN("Pre-Passed"))="Pre-Passed"</formula>
    </cfRule>
    <cfRule type="beginsWith" dxfId="3218" priority="1745" stopIfTrue="1" operator="beginsWith" text="Completed">
      <formula>LEFT(E65,LEN("Completed"))="Completed"</formula>
    </cfRule>
    <cfRule type="beginsWith" dxfId="3217" priority="1746" stopIfTrue="1" operator="beginsWith" text="Partial">
      <formula>LEFT(E65,LEN("Partial"))="Partial"</formula>
    </cfRule>
    <cfRule type="beginsWith" dxfId="3216" priority="1747" stopIfTrue="1" operator="beginsWith" text="Missing">
      <formula>LEFT(E65,LEN("Missing"))="Missing"</formula>
    </cfRule>
    <cfRule type="beginsWith" dxfId="3215" priority="1748" stopIfTrue="1" operator="beginsWith" text="Untested">
      <formula>LEFT(E65,LEN("Untested"))="Untested"</formula>
    </cfRule>
    <cfRule type="notContainsBlanks" dxfId="3214" priority="1749" stopIfTrue="1">
      <formula>LEN(TRIM(E65))&gt;0</formula>
    </cfRule>
  </conditionalFormatting>
  <conditionalFormatting sqref="A33">
    <cfRule type="beginsWith" dxfId="3213" priority="1647" stopIfTrue="1" operator="beginsWith" text="Exceptional">
      <formula>LEFT(A33,LEN("Exceptional"))="Exceptional"</formula>
    </cfRule>
    <cfRule type="beginsWith" dxfId="3212" priority="1648" stopIfTrue="1" operator="beginsWith" text="Professional">
      <formula>LEFT(A33,LEN("Professional"))="Professional"</formula>
    </cfRule>
    <cfRule type="beginsWith" dxfId="3211" priority="1649" stopIfTrue="1" operator="beginsWith" text="Advanced">
      <formula>LEFT(A33,LEN("Advanced"))="Advanced"</formula>
    </cfRule>
    <cfRule type="beginsWith" dxfId="3210" priority="1650" stopIfTrue="1" operator="beginsWith" text="Intermediate">
      <formula>LEFT(A33,LEN("Intermediate"))="Intermediate"</formula>
    </cfRule>
    <cfRule type="beginsWith" dxfId="3209" priority="1651" stopIfTrue="1" operator="beginsWith" text="Basic">
      <formula>LEFT(A33,LEN("Basic"))="Basic"</formula>
    </cfRule>
    <cfRule type="beginsWith" dxfId="3208" priority="1652" stopIfTrue="1" operator="beginsWith" text="Required">
      <formula>LEFT(A33,LEN("Required"))="Required"</formula>
    </cfRule>
    <cfRule type="notContainsBlanks" dxfId="3207" priority="1653" stopIfTrue="1">
      <formula>LEN(TRIM(A33))&gt;0</formula>
    </cfRule>
  </conditionalFormatting>
  <conditionalFormatting sqref="E34">
    <cfRule type="beginsWith" dxfId="3206" priority="1639" stopIfTrue="1" operator="beginsWith" text="Not Applicable">
      <formula>LEFT(E34,LEN("Not Applicable"))="Not Applicable"</formula>
    </cfRule>
    <cfRule type="beginsWith" dxfId="3205" priority="1640" stopIfTrue="1" operator="beginsWith" text="Waived">
      <formula>LEFT(E34,LEN("Waived"))="Waived"</formula>
    </cfRule>
    <cfRule type="beginsWith" dxfId="3204" priority="1641" stopIfTrue="1" operator="beginsWith" text="Pre-Passed">
      <formula>LEFT(E34,LEN("Pre-Passed"))="Pre-Passed"</formula>
    </cfRule>
    <cfRule type="beginsWith" dxfId="3203" priority="1642" stopIfTrue="1" operator="beginsWith" text="Completed">
      <formula>LEFT(E34,LEN("Completed"))="Completed"</formula>
    </cfRule>
    <cfRule type="beginsWith" dxfId="3202" priority="1643" stopIfTrue="1" operator="beginsWith" text="Partial">
      <formula>LEFT(E34,LEN("Partial"))="Partial"</formula>
    </cfRule>
    <cfRule type="beginsWith" dxfId="3201" priority="1644" stopIfTrue="1" operator="beginsWith" text="Missing">
      <formula>LEFT(E34,LEN("Missing"))="Missing"</formula>
    </cfRule>
    <cfRule type="beginsWith" dxfId="3200" priority="1645" stopIfTrue="1" operator="beginsWith" text="Untested">
      <formula>LEFT(E34,LEN("Untested"))="Untested"</formula>
    </cfRule>
    <cfRule type="notContainsBlanks" dxfId="3199" priority="1646" stopIfTrue="1">
      <formula>LEN(TRIM(E34))&gt;0</formula>
    </cfRule>
  </conditionalFormatting>
  <conditionalFormatting sqref="A46">
    <cfRule type="beginsWith" dxfId="3198" priority="1569" stopIfTrue="1" operator="beginsWith" text="Exceptional">
      <formula>LEFT(A46,LEN("Exceptional"))="Exceptional"</formula>
    </cfRule>
    <cfRule type="beginsWith" dxfId="3197" priority="1570" stopIfTrue="1" operator="beginsWith" text="Professional">
      <formula>LEFT(A46,LEN("Professional"))="Professional"</formula>
    </cfRule>
    <cfRule type="beginsWith" dxfId="3196" priority="1571" stopIfTrue="1" operator="beginsWith" text="Advanced">
      <formula>LEFT(A46,LEN("Advanced"))="Advanced"</formula>
    </cfRule>
    <cfRule type="beginsWith" dxfId="3195" priority="1572" stopIfTrue="1" operator="beginsWith" text="Intermediate">
      <formula>LEFT(A46,LEN("Intermediate"))="Intermediate"</formula>
    </cfRule>
    <cfRule type="beginsWith" dxfId="3194" priority="1573" stopIfTrue="1" operator="beginsWith" text="Basic">
      <formula>LEFT(A46,LEN("Basic"))="Basic"</formula>
    </cfRule>
    <cfRule type="beginsWith" dxfId="3193" priority="1574" stopIfTrue="1" operator="beginsWith" text="Required">
      <formula>LEFT(A46,LEN("Required"))="Required"</formula>
    </cfRule>
    <cfRule type="notContainsBlanks" dxfId="3192" priority="1575" stopIfTrue="1">
      <formula>LEN(TRIM(A46))&gt;0</formula>
    </cfRule>
  </conditionalFormatting>
  <conditionalFormatting sqref="E47">
    <cfRule type="beginsWith" dxfId="3191" priority="1554" stopIfTrue="1" operator="beginsWith" text="Not Applicable">
      <formula>LEFT(E47,LEN("Not Applicable"))="Not Applicable"</formula>
    </cfRule>
    <cfRule type="beginsWith" dxfId="3190" priority="1555" stopIfTrue="1" operator="beginsWith" text="Waived">
      <formula>LEFT(E47,LEN("Waived"))="Waived"</formula>
    </cfRule>
    <cfRule type="beginsWith" dxfId="3189" priority="1556" stopIfTrue="1" operator="beginsWith" text="Pre-Passed">
      <formula>LEFT(E47,LEN("Pre-Passed"))="Pre-Passed"</formula>
    </cfRule>
    <cfRule type="beginsWith" dxfId="3188" priority="1557" stopIfTrue="1" operator="beginsWith" text="Completed">
      <formula>LEFT(E47,LEN("Completed"))="Completed"</formula>
    </cfRule>
    <cfRule type="beginsWith" dxfId="3187" priority="1558" stopIfTrue="1" operator="beginsWith" text="Partial">
      <formula>LEFT(E47,LEN("Partial"))="Partial"</formula>
    </cfRule>
    <cfRule type="beginsWith" dxfId="3186" priority="1559" stopIfTrue="1" operator="beginsWith" text="Missing">
      <formula>LEFT(E47,LEN("Missing"))="Missing"</formula>
    </cfRule>
    <cfRule type="beginsWith" dxfId="3185" priority="1560" stopIfTrue="1" operator="beginsWith" text="Untested">
      <formula>LEFT(E47,LEN("Untested"))="Untested"</formula>
    </cfRule>
    <cfRule type="notContainsBlanks" dxfId="3184" priority="1561" stopIfTrue="1">
      <formula>LEN(TRIM(E47))&gt;0</formula>
    </cfRule>
  </conditionalFormatting>
  <conditionalFormatting sqref="F47">
    <cfRule type="beginsWith" dxfId="3183" priority="1546" stopIfTrue="1" operator="beginsWith" text="Not Applicable">
      <formula>LEFT(F47,LEN("Not Applicable"))="Not Applicable"</formula>
    </cfRule>
    <cfRule type="beginsWith" dxfId="3182" priority="1547" stopIfTrue="1" operator="beginsWith" text="Waived">
      <formula>LEFT(F47,LEN("Waived"))="Waived"</formula>
    </cfRule>
    <cfRule type="beginsWith" dxfId="3181" priority="1548" stopIfTrue="1" operator="beginsWith" text="Pre-Passed">
      <formula>LEFT(F47,LEN("Pre-Passed"))="Pre-Passed"</formula>
    </cfRule>
    <cfRule type="beginsWith" dxfId="3180" priority="1549" stopIfTrue="1" operator="beginsWith" text="Completed">
      <formula>LEFT(F47,LEN("Completed"))="Completed"</formula>
    </cfRule>
    <cfRule type="beginsWith" dxfId="3179" priority="1550" stopIfTrue="1" operator="beginsWith" text="Partial">
      <formula>LEFT(F47,LEN("Partial"))="Partial"</formula>
    </cfRule>
    <cfRule type="beginsWith" dxfId="3178" priority="1551" stopIfTrue="1" operator="beginsWith" text="Missing">
      <formula>LEFT(F47,LEN("Missing"))="Missing"</formula>
    </cfRule>
    <cfRule type="beginsWith" dxfId="3177" priority="1552" stopIfTrue="1" operator="beginsWith" text="Untested">
      <formula>LEFT(F47,LEN("Untested"))="Untested"</formula>
    </cfRule>
    <cfRule type="notContainsBlanks" dxfId="3176" priority="1553" stopIfTrue="1">
      <formula>LEN(TRIM(F47))&gt;0</formula>
    </cfRule>
  </conditionalFormatting>
  <conditionalFormatting sqref="E32">
    <cfRule type="beginsWith" dxfId="3175" priority="1323" stopIfTrue="1" operator="beginsWith" text="Not Applicable">
      <formula>LEFT(E32,LEN("Not Applicable"))="Not Applicable"</formula>
    </cfRule>
    <cfRule type="beginsWith" dxfId="3174" priority="1324" stopIfTrue="1" operator="beginsWith" text="Waived">
      <formula>LEFT(E32,LEN("Waived"))="Waived"</formula>
    </cfRule>
    <cfRule type="beginsWith" dxfId="3173" priority="1325" stopIfTrue="1" operator="beginsWith" text="Pre-Passed">
      <formula>LEFT(E32,LEN("Pre-Passed"))="Pre-Passed"</formula>
    </cfRule>
    <cfRule type="beginsWith" dxfId="3172" priority="1326" stopIfTrue="1" operator="beginsWith" text="Completed">
      <formula>LEFT(E32,LEN("Completed"))="Completed"</formula>
    </cfRule>
    <cfRule type="beginsWith" dxfId="3171" priority="1327" stopIfTrue="1" operator="beginsWith" text="Partial">
      <formula>LEFT(E32,LEN("Partial"))="Partial"</formula>
    </cfRule>
    <cfRule type="beginsWith" dxfId="3170" priority="1328" stopIfTrue="1" operator="beginsWith" text="Missing">
      <formula>LEFT(E32,LEN("Missing"))="Missing"</formula>
    </cfRule>
    <cfRule type="beginsWith" dxfId="3169" priority="1329" stopIfTrue="1" operator="beginsWith" text="Untested">
      <formula>LEFT(E32,LEN("Untested"))="Untested"</formula>
    </cfRule>
    <cfRule type="notContainsBlanks" dxfId="3168" priority="1330" stopIfTrue="1">
      <formula>LEN(TRIM(E32))&gt;0</formula>
    </cfRule>
  </conditionalFormatting>
  <conditionalFormatting sqref="F32">
    <cfRule type="beginsWith" dxfId="3167" priority="1315" stopIfTrue="1" operator="beginsWith" text="Not Applicable">
      <formula>LEFT(F32,LEN("Not Applicable"))="Not Applicable"</formula>
    </cfRule>
    <cfRule type="beginsWith" dxfId="3166" priority="1316" stopIfTrue="1" operator="beginsWith" text="Waived">
      <formula>LEFT(F32,LEN("Waived"))="Waived"</formula>
    </cfRule>
    <cfRule type="beginsWith" dxfId="3165" priority="1317" stopIfTrue="1" operator="beginsWith" text="Pre-Passed">
      <formula>LEFT(F32,LEN("Pre-Passed"))="Pre-Passed"</formula>
    </cfRule>
    <cfRule type="beginsWith" dxfId="3164" priority="1318" stopIfTrue="1" operator="beginsWith" text="Completed">
      <formula>LEFT(F32,LEN("Completed"))="Completed"</formula>
    </cfRule>
    <cfRule type="beginsWith" dxfId="3163" priority="1319" stopIfTrue="1" operator="beginsWith" text="Partial">
      <formula>LEFT(F32,LEN("Partial"))="Partial"</formula>
    </cfRule>
    <cfRule type="beginsWith" dxfId="3162" priority="1320" stopIfTrue="1" operator="beginsWith" text="Missing">
      <formula>LEFT(F32,LEN("Missing"))="Missing"</formula>
    </cfRule>
    <cfRule type="beginsWith" dxfId="3161" priority="1321" stopIfTrue="1" operator="beginsWith" text="Untested">
      <formula>LEFT(F32,LEN("Untested"))="Untested"</formula>
    </cfRule>
    <cfRule type="notContainsBlanks" dxfId="3160" priority="1322" stopIfTrue="1">
      <formula>LEN(TRIM(F32))&gt;0</formula>
    </cfRule>
  </conditionalFormatting>
  <conditionalFormatting sqref="A50">
    <cfRule type="beginsWith" dxfId="3159" priority="1308" stopIfTrue="1" operator="beginsWith" text="Exceptional">
      <formula>LEFT(A50,LEN("Exceptional"))="Exceptional"</formula>
    </cfRule>
    <cfRule type="beginsWith" dxfId="3158" priority="1309" stopIfTrue="1" operator="beginsWith" text="Professional">
      <formula>LEFT(A50,LEN("Professional"))="Professional"</formula>
    </cfRule>
    <cfRule type="beginsWith" dxfId="3157" priority="1310" stopIfTrue="1" operator="beginsWith" text="Advanced">
      <formula>LEFT(A50,LEN("Advanced"))="Advanced"</formula>
    </cfRule>
    <cfRule type="beginsWith" dxfId="3156" priority="1311" stopIfTrue="1" operator="beginsWith" text="Intermediate">
      <formula>LEFT(A50,LEN("Intermediate"))="Intermediate"</formula>
    </cfRule>
    <cfRule type="beginsWith" dxfId="3155" priority="1312" stopIfTrue="1" operator="beginsWith" text="Basic">
      <formula>LEFT(A50,LEN("Basic"))="Basic"</formula>
    </cfRule>
    <cfRule type="beginsWith" dxfId="3154" priority="1313" stopIfTrue="1" operator="beginsWith" text="Required">
      <formula>LEFT(A50,LEN("Required"))="Required"</formula>
    </cfRule>
    <cfRule type="notContainsBlanks" dxfId="3153" priority="1314" stopIfTrue="1">
      <formula>LEN(TRIM(A50))&gt;0</formula>
    </cfRule>
  </conditionalFormatting>
  <conditionalFormatting sqref="A48">
    <cfRule type="beginsWith" dxfId="3152" priority="1294" stopIfTrue="1" operator="beginsWith" text="Exceptional">
      <formula>LEFT(A48,LEN("Exceptional"))="Exceptional"</formula>
    </cfRule>
    <cfRule type="beginsWith" dxfId="3151" priority="1295" stopIfTrue="1" operator="beginsWith" text="Professional">
      <formula>LEFT(A48,LEN("Professional"))="Professional"</formula>
    </cfRule>
    <cfRule type="beginsWith" dxfId="3150" priority="1296" stopIfTrue="1" operator="beginsWith" text="Advanced">
      <formula>LEFT(A48,LEN("Advanced"))="Advanced"</formula>
    </cfRule>
    <cfRule type="beginsWith" dxfId="3149" priority="1297" stopIfTrue="1" operator="beginsWith" text="Intermediate">
      <formula>LEFT(A48,LEN("Intermediate"))="Intermediate"</formula>
    </cfRule>
    <cfRule type="beginsWith" dxfId="3148" priority="1298" stopIfTrue="1" operator="beginsWith" text="Basic">
      <formula>LEFT(A48,LEN("Basic"))="Basic"</formula>
    </cfRule>
    <cfRule type="beginsWith" dxfId="3147" priority="1299" stopIfTrue="1" operator="beginsWith" text="Required">
      <formula>LEFT(A48,LEN("Required"))="Required"</formula>
    </cfRule>
    <cfRule type="notContainsBlanks" dxfId="3146" priority="1300" stopIfTrue="1">
      <formula>LEN(TRIM(A48))&gt;0</formula>
    </cfRule>
  </conditionalFormatting>
  <conditionalFormatting sqref="A49">
    <cfRule type="beginsWith" dxfId="3145" priority="1301" stopIfTrue="1" operator="beginsWith" text="Exceptional">
      <formula>LEFT(A49,LEN("Exceptional"))="Exceptional"</formula>
    </cfRule>
    <cfRule type="beginsWith" dxfId="3144" priority="1302" stopIfTrue="1" operator="beginsWith" text="Professional">
      <formula>LEFT(A49,LEN("Professional"))="Professional"</formula>
    </cfRule>
    <cfRule type="beginsWith" dxfId="3143" priority="1303" stopIfTrue="1" operator="beginsWith" text="Advanced">
      <formula>LEFT(A49,LEN("Advanced"))="Advanced"</formula>
    </cfRule>
    <cfRule type="beginsWith" dxfId="3142" priority="1304" stopIfTrue="1" operator="beginsWith" text="Intermediate">
      <formula>LEFT(A49,LEN("Intermediate"))="Intermediate"</formula>
    </cfRule>
    <cfRule type="beginsWith" dxfId="3141" priority="1305" stopIfTrue="1" operator="beginsWith" text="Basic">
      <formula>LEFT(A49,LEN("Basic"))="Basic"</formula>
    </cfRule>
    <cfRule type="beginsWith" dxfId="3140" priority="1306" stopIfTrue="1" operator="beginsWith" text="Required">
      <formula>LEFT(A49,LEN("Required"))="Required"</formula>
    </cfRule>
    <cfRule type="notContainsBlanks" dxfId="3139" priority="1307" stopIfTrue="1">
      <formula>LEN(TRIM(A49))&gt;0</formula>
    </cfRule>
  </conditionalFormatting>
  <conditionalFormatting sqref="A51:A53">
    <cfRule type="beginsWith" dxfId="3138" priority="1287" stopIfTrue="1" operator="beginsWith" text="Exceptional">
      <formula>LEFT(A51,LEN("Exceptional"))="Exceptional"</formula>
    </cfRule>
    <cfRule type="beginsWith" dxfId="3137" priority="1288" stopIfTrue="1" operator="beginsWith" text="Professional">
      <formula>LEFT(A51,LEN("Professional"))="Professional"</formula>
    </cfRule>
    <cfRule type="beginsWith" dxfId="3136" priority="1289" stopIfTrue="1" operator="beginsWith" text="Advanced">
      <formula>LEFT(A51,LEN("Advanced"))="Advanced"</formula>
    </cfRule>
    <cfRule type="beginsWith" dxfId="3135" priority="1290" stopIfTrue="1" operator="beginsWith" text="Intermediate">
      <formula>LEFT(A51,LEN("Intermediate"))="Intermediate"</formula>
    </cfRule>
    <cfRule type="beginsWith" dxfId="3134" priority="1291" stopIfTrue="1" operator="beginsWith" text="Basic">
      <formula>LEFT(A51,LEN("Basic"))="Basic"</formula>
    </cfRule>
    <cfRule type="beginsWith" dxfId="3133" priority="1292" stopIfTrue="1" operator="beginsWith" text="Required">
      <formula>LEFT(A51,LEN("Required"))="Required"</formula>
    </cfRule>
    <cfRule type="notContainsBlanks" dxfId="3132" priority="1293" stopIfTrue="1">
      <formula>LEN(TRIM(A51))&gt;0</formula>
    </cfRule>
  </conditionalFormatting>
  <conditionalFormatting sqref="A57">
    <cfRule type="beginsWith" dxfId="3131" priority="1280" stopIfTrue="1" operator="beginsWith" text="Exceptional">
      <formula>LEFT(A57,LEN("Exceptional"))="Exceptional"</formula>
    </cfRule>
    <cfRule type="beginsWith" dxfId="3130" priority="1281" stopIfTrue="1" operator="beginsWith" text="Professional">
      <formula>LEFT(A57,LEN("Professional"))="Professional"</formula>
    </cfRule>
    <cfRule type="beginsWith" dxfId="3129" priority="1282" stopIfTrue="1" operator="beginsWith" text="Advanced">
      <formula>LEFT(A57,LEN("Advanced"))="Advanced"</formula>
    </cfRule>
    <cfRule type="beginsWith" dxfId="3128" priority="1283" stopIfTrue="1" operator="beginsWith" text="Intermediate">
      <formula>LEFT(A57,LEN("Intermediate"))="Intermediate"</formula>
    </cfRule>
    <cfRule type="beginsWith" dxfId="3127" priority="1284" stopIfTrue="1" operator="beginsWith" text="Basic">
      <formula>LEFT(A57,LEN("Basic"))="Basic"</formula>
    </cfRule>
    <cfRule type="beginsWith" dxfId="3126" priority="1285" stopIfTrue="1" operator="beginsWith" text="Required">
      <formula>LEFT(A57,LEN("Required"))="Required"</formula>
    </cfRule>
    <cfRule type="notContainsBlanks" dxfId="3125" priority="1286" stopIfTrue="1">
      <formula>LEN(TRIM(A57))&gt;0</formula>
    </cfRule>
  </conditionalFormatting>
  <conditionalFormatting sqref="A59">
    <cfRule type="beginsWith" dxfId="3124" priority="1273" stopIfTrue="1" operator="beginsWith" text="Exceptional">
      <formula>LEFT(A59,LEN("Exceptional"))="Exceptional"</formula>
    </cfRule>
    <cfRule type="beginsWith" dxfId="3123" priority="1274" stopIfTrue="1" operator="beginsWith" text="Professional">
      <formula>LEFT(A59,LEN("Professional"))="Professional"</formula>
    </cfRule>
    <cfRule type="beginsWith" dxfId="3122" priority="1275" stopIfTrue="1" operator="beginsWith" text="Advanced">
      <formula>LEFT(A59,LEN("Advanced"))="Advanced"</formula>
    </cfRule>
    <cfRule type="beginsWith" dxfId="3121" priority="1276" stopIfTrue="1" operator="beginsWith" text="Intermediate">
      <formula>LEFT(A59,LEN("Intermediate"))="Intermediate"</formula>
    </cfRule>
    <cfRule type="beginsWith" dxfId="3120" priority="1277" stopIfTrue="1" operator="beginsWith" text="Basic">
      <formula>LEFT(A59,LEN("Basic"))="Basic"</formula>
    </cfRule>
    <cfRule type="beginsWith" dxfId="3119" priority="1278" stopIfTrue="1" operator="beginsWith" text="Required">
      <formula>LEFT(A59,LEN("Required"))="Required"</formula>
    </cfRule>
    <cfRule type="notContainsBlanks" dxfId="3118" priority="1279" stopIfTrue="1">
      <formula>LEN(TRIM(A59))&gt;0</formula>
    </cfRule>
  </conditionalFormatting>
  <conditionalFormatting sqref="A60">
    <cfRule type="beginsWith" dxfId="3117" priority="1266" stopIfTrue="1" operator="beginsWith" text="Exceptional">
      <formula>LEFT(A60,LEN("Exceptional"))="Exceptional"</formula>
    </cfRule>
    <cfRule type="beginsWith" dxfId="3116" priority="1267" stopIfTrue="1" operator="beginsWith" text="Professional">
      <formula>LEFT(A60,LEN("Professional"))="Professional"</formula>
    </cfRule>
    <cfRule type="beginsWith" dxfId="3115" priority="1268" stopIfTrue="1" operator="beginsWith" text="Advanced">
      <formula>LEFT(A60,LEN("Advanced"))="Advanced"</formula>
    </cfRule>
    <cfRule type="beginsWith" dxfId="3114" priority="1269" stopIfTrue="1" operator="beginsWith" text="Intermediate">
      <formula>LEFT(A60,LEN("Intermediate"))="Intermediate"</formula>
    </cfRule>
    <cfRule type="beginsWith" dxfId="3113" priority="1270" stopIfTrue="1" operator="beginsWith" text="Basic">
      <formula>LEFT(A60,LEN("Basic"))="Basic"</formula>
    </cfRule>
    <cfRule type="beginsWith" dxfId="3112" priority="1271" stopIfTrue="1" operator="beginsWith" text="Required">
      <formula>LEFT(A60,LEN("Required"))="Required"</formula>
    </cfRule>
    <cfRule type="notContainsBlanks" dxfId="3111" priority="1272" stopIfTrue="1">
      <formula>LEN(TRIM(A60))&gt;0</formula>
    </cfRule>
  </conditionalFormatting>
  <conditionalFormatting sqref="A81">
    <cfRule type="beginsWith" dxfId="3110" priority="1259" stopIfTrue="1" operator="beginsWith" text="Exceptional">
      <formula>LEFT(A81,LEN("Exceptional"))="Exceptional"</formula>
    </cfRule>
    <cfRule type="beginsWith" dxfId="3109" priority="1260" stopIfTrue="1" operator="beginsWith" text="Professional">
      <formula>LEFT(A81,LEN("Professional"))="Professional"</formula>
    </cfRule>
    <cfRule type="beginsWith" dxfId="3108" priority="1261" stopIfTrue="1" operator="beginsWith" text="Advanced">
      <formula>LEFT(A81,LEN("Advanced"))="Advanced"</formula>
    </cfRule>
    <cfRule type="beginsWith" dxfId="3107" priority="1262" stopIfTrue="1" operator="beginsWith" text="Intermediate">
      <formula>LEFT(A81,LEN("Intermediate"))="Intermediate"</formula>
    </cfRule>
    <cfRule type="beginsWith" dxfId="3106" priority="1263" stopIfTrue="1" operator="beginsWith" text="Basic">
      <formula>LEFT(A81,LEN("Basic"))="Basic"</formula>
    </cfRule>
    <cfRule type="beginsWith" dxfId="3105" priority="1264" stopIfTrue="1" operator="beginsWith" text="Required">
      <formula>LEFT(A81,LEN("Required"))="Required"</formula>
    </cfRule>
    <cfRule type="notContainsBlanks" dxfId="3104" priority="1265" stopIfTrue="1">
      <formula>LEN(TRIM(A81))&gt;0</formula>
    </cfRule>
  </conditionalFormatting>
  <conditionalFormatting sqref="A82">
    <cfRule type="beginsWith" dxfId="3103" priority="1252" stopIfTrue="1" operator="beginsWith" text="Exceptional">
      <formula>LEFT(A82,LEN("Exceptional"))="Exceptional"</formula>
    </cfRule>
    <cfRule type="beginsWith" dxfId="3102" priority="1253" stopIfTrue="1" operator="beginsWith" text="Professional">
      <formula>LEFT(A82,LEN("Professional"))="Professional"</formula>
    </cfRule>
    <cfRule type="beginsWith" dxfId="3101" priority="1254" stopIfTrue="1" operator="beginsWith" text="Advanced">
      <formula>LEFT(A82,LEN("Advanced"))="Advanced"</formula>
    </cfRule>
    <cfRule type="beginsWith" dxfId="3100" priority="1255" stopIfTrue="1" operator="beginsWith" text="Intermediate">
      <formula>LEFT(A82,LEN("Intermediate"))="Intermediate"</formula>
    </cfRule>
    <cfRule type="beginsWith" dxfId="3099" priority="1256" stopIfTrue="1" operator="beginsWith" text="Basic">
      <formula>LEFT(A82,LEN("Basic"))="Basic"</formula>
    </cfRule>
    <cfRule type="beginsWith" dxfId="3098" priority="1257" stopIfTrue="1" operator="beginsWith" text="Required">
      <formula>LEFT(A82,LEN("Required"))="Required"</formula>
    </cfRule>
    <cfRule type="notContainsBlanks" dxfId="3097" priority="1258" stopIfTrue="1">
      <formula>LEN(TRIM(A82))&gt;0</formula>
    </cfRule>
  </conditionalFormatting>
  <conditionalFormatting sqref="A97">
    <cfRule type="beginsWith" dxfId="3096" priority="1245" stopIfTrue="1" operator="beginsWith" text="Exceptional">
      <formula>LEFT(A97,LEN("Exceptional"))="Exceptional"</formula>
    </cfRule>
    <cfRule type="beginsWith" dxfId="3095" priority="1246" stopIfTrue="1" operator="beginsWith" text="Professional">
      <formula>LEFT(A97,LEN("Professional"))="Professional"</formula>
    </cfRule>
    <cfRule type="beginsWith" dxfId="3094" priority="1247" stopIfTrue="1" operator="beginsWith" text="Advanced">
      <formula>LEFT(A97,LEN("Advanced"))="Advanced"</formula>
    </cfRule>
    <cfRule type="beginsWith" dxfId="3093" priority="1248" stopIfTrue="1" operator="beginsWith" text="Intermediate">
      <formula>LEFT(A97,LEN("Intermediate"))="Intermediate"</formula>
    </cfRule>
    <cfRule type="beginsWith" dxfId="3092" priority="1249" stopIfTrue="1" operator="beginsWith" text="Basic">
      <formula>LEFT(A97,LEN("Basic"))="Basic"</formula>
    </cfRule>
    <cfRule type="beginsWith" dxfId="3091" priority="1250" stopIfTrue="1" operator="beginsWith" text="Required">
      <formula>LEFT(A97,LEN("Required"))="Required"</formula>
    </cfRule>
    <cfRule type="notContainsBlanks" dxfId="3090" priority="1251" stopIfTrue="1">
      <formula>LEN(TRIM(A97))&gt;0</formula>
    </cfRule>
  </conditionalFormatting>
  <conditionalFormatting sqref="A98">
    <cfRule type="beginsWith" dxfId="3089" priority="1238" stopIfTrue="1" operator="beginsWith" text="Exceptional">
      <formula>LEFT(A98,LEN("Exceptional"))="Exceptional"</formula>
    </cfRule>
    <cfRule type="beginsWith" dxfId="3088" priority="1239" stopIfTrue="1" operator="beginsWith" text="Professional">
      <formula>LEFT(A98,LEN("Professional"))="Professional"</formula>
    </cfRule>
    <cfRule type="beginsWith" dxfId="3087" priority="1240" stopIfTrue="1" operator="beginsWith" text="Advanced">
      <formula>LEFT(A98,LEN("Advanced"))="Advanced"</formula>
    </cfRule>
    <cfRule type="beginsWith" dxfId="3086" priority="1241" stopIfTrue="1" operator="beginsWith" text="Intermediate">
      <formula>LEFT(A98,LEN("Intermediate"))="Intermediate"</formula>
    </cfRule>
    <cfRule type="beginsWith" dxfId="3085" priority="1242" stopIfTrue="1" operator="beginsWith" text="Basic">
      <formula>LEFT(A98,LEN("Basic"))="Basic"</formula>
    </cfRule>
    <cfRule type="beginsWith" dxfId="3084" priority="1243" stopIfTrue="1" operator="beginsWith" text="Required">
      <formula>LEFT(A98,LEN("Required"))="Required"</formula>
    </cfRule>
    <cfRule type="notContainsBlanks" dxfId="3083" priority="1244" stopIfTrue="1">
      <formula>LEN(TRIM(A98))&gt;0</formula>
    </cfRule>
  </conditionalFormatting>
  <conditionalFormatting sqref="A108">
    <cfRule type="beginsWith" dxfId="3082" priority="1231" stopIfTrue="1" operator="beginsWith" text="Exceptional">
      <formula>LEFT(A108,LEN("Exceptional"))="Exceptional"</formula>
    </cfRule>
    <cfRule type="beginsWith" dxfId="3081" priority="1232" stopIfTrue="1" operator="beginsWith" text="Professional">
      <formula>LEFT(A108,LEN("Professional"))="Professional"</formula>
    </cfRule>
    <cfRule type="beginsWith" dxfId="3080" priority="1233" stopIfTrue="1" operator="beginsWith" text="Advanced">
      <formula>LEFT(A108,LEN("Advanced"))="Advanced"</formula>
    </cfRule>
    <cfRule type="beginsWith" dxfId="3079" priority="1234" stopIfTrue="1" operator="beginsWith" text="Intermediate">
      <formula>LEFT(A108,LEN("Intermediate"))="Intermediate"</formula>
    </cfRule>
    <cfRule type="beginsWith" dxfId="3078" priority="1235" stopIfTrue="1" operator="beginsWith" text="Basic">
      <formula>LEFT(A108,LEN("Basic"))="Basic"</formula>
    </cfRule>
    <cfRule type="beginsWith" dxfId="3077" priority="1236" stopIfTrue="1" operator="beginsWith" text="Required">
      <formula>LEFT(A108,LEN("Required"))="Required"</formula>
    </cfRule>
    <cfRule type="notContainsBlanks" dxfId="3076" priority="1237" stopIfTrue="1">
      <formula>LEN(TRIM(A108))&gt;0</formula>
    </cfRule>
  </conditionalFormatting>
  <conditionalFormatting sqref="A126">
    <cfRule type="beginsWith" dxfId="3075" priority="1224" stopIfTrue="1" operator="beginsWith" text="Exceptional">
      <formula>LEFT(A126,LEN("Exceptional"))="Exceptional"</formula>
    </cfRule>
    <cfRule type="beginsWith" dxfId="3074" priority="1225" stopIfTrue="1" operator="beginsWith" text="Professional">
      <formula>LEFT(A126,LEN("Professional"))="Professional"</formula>
    </cfRule>
    <cfRule type="beginsWith" dxfId="3073" priority="1226" stopIfTrue="1" operator="beginsWith" text="Advanced">
      <formula>LEFT(A126,LEN("Advanced"))="Advanced"</formula>
    </cfRule>
    <cfRule type="beginsWith" dxfId="3072" priority="1227" stopIfTrue="1" operator="beginsWith" text="Intermediate">
      <formula>LEFT(A126,LEN("Intermediate"))="Intermediate"</formula>
    </cfRule>
    <cfRule type="beginsWith" dxfId="3071" priority="1228" stopIfTrue="1" operator="beginsWith" text="Basic">
      <formula>LEFT(A126,LEN("Basic"))="Basic"</formula>
    </cfRule>
    <cfRule type="beginsWith" dxfId="3070" priority="1229" stopIfTrue="1" operator="beginsWith" text="Required">
      <formula>LEFT(A126,LEN("Required"))="Required"</formula>
    </cfRule>
    <cfRule type="notContainsBlanks" dxfId="3069" priority="1230" stopIfTrue="1">
      <formula>LEN(TRIM(A126))&gt;0</formula>
    </cfRule>
  </conditionalFormatting>
  <conditionalFormatting sqref="A127">
    <cfRule type="beginsWith" dxfId="3068" priority="1217" stopIfTrue="1" operator="beginsWith" text="Exceptional">
      <formula>LEFT(A127,LEN("Exceptional"))="Exceptional"</formula>
    </cfRule>
    <cfRule type="beginsWith" dxfId="3067" priority="1218" stopIfTrue="1" operator="beginsWith" text="Professional">
      <formula>LEFT(A127,LEN("Professional"))="Professional"</formula>
    </cfRule>
    <cfRule type="beginsWith" dxfId="3066" priority="1219" stopIfTrue="1" operator="beginsWith" text="Advanced">
      <formula>LEFT(A127,LEN("Advanced"))="Advanced"</formula>
    </cfRule>
    <cfRule type="beginsWith" dxfId="3065" priority="1220" stopIfTrue="1" operator="beginsWith" text="Intermediate">
      <formula>LEFT(A127,LEN("Intermediate"))="Intermediate"</formula>
    </cfRule>
    <cfRule type="beginsWith" dxfId="3064" priority="1221" stopIfTrue="1" operator="beginsWith" text="Basic">
      <formula>LEFT(A127,LEN("Basic"))="Basic"</formula>
    </cfRule>
    <cfRule type="beginsWith" dxfId="3063" priority="1222" stopIfTrue="1" operator="beginsWith" text="Required">
      <formula>LEFT(A127,LEN("Required"))="Required"</formula>
    </cfRule>
    <cfRule type="notContainsBlanks" dxfId="3062" priority="1223" stopIfTrue="1">
      <formula>LEN(TRIM(A127))&gt;0</formula>
    </cfRule>
  </conditionalFormatting>
  <conditionalFormatting sqref="E18 E20">
    <cfRule type="beginsWith" dxfId="3061" priority="1202" stopIfTrue="1" operator="beginsWith" text="Not Applicable">
      <formula>LEFT(E18,LEN("Not Applicable"))="Not Applicable"</formula>
    </cfRule>
    <cfRule type="beginsWith" dxfId="3060" priority="1203" stopIfTrue="1" operator="beginsWith" text="Waived">
      <formula>LEFT(E18,LEN("Waived"))="Waived"</formula>
    </cfRule>
    <cfRule type="beginsWith" dxfId="3059" priority="1204" stopIfTrue="1" operator="beginsWith" text="Pre-Passed">
      <formula>LEFT(E18,LEN("Pre-Passed"))="Pre-Passed"</formula>
    </cfRule>
    <cfRule type="beginsWith" dxfId="3058" priority="1205" stopIfTrue="1" operator="beginsWith" text="Completed">
      <formula>LEFT(E18,LEN("Completed"))="Completed"</formula>
    </cfRule>
    <cfRule type="beginsWith" dxfId="3057" priority="1206" stopIfTrue="1" operator="beginsWith" text="Partial">
      <formula>LEFT(E18,LEN("Partial"))="Partial"</formula>
    </cfRule>
    <cfRule type="beginsWith" dxfId="3056" priority="1207" stopIfTrue="1" operator="beginsWith" text="Missing">
      <formula>LEFT(E18,LEN("Missing"))="Missing"</formula>
    </cfRule>
    <cfRule type="beginsWith" dxfId="3055" priority="1208" stopIfTrue="1" operator="beginsWith" text="Untested">
      <formula>LEFT(E18,LEN("Untested"))="Untested"</formula>
    </cfRule>
    <cfRule type="notContainsBlanks" dxfId="3054" priority="1216" stopIfTrue="1">
      <formula>LEN(TRIM(E18))&gt;0</formula>
    </cfRule>
  </conditionalFormatting>
  <conditionalFormatting sqref="A18">
    <cfRule type="beginsWith" dxfId="3053" priority="1171" stopIfTrue="1" operator="beginsWith" text="Exceptional">
      <formula>LEFT(A18,LEN("Exceptional"))="Exceptional"</formula>
    </cfRule>
    <cfRule type="beginsWith" dxfId="3052" priority="1172" stopIfTrue="1" operator="beginsWith" text="Professional">
      <formula>LEFT(A18,LEN("Professional"))="Professional"</formula>
    </cfRule>
    <cfRule type="beginsWith" dxfId="3051" priority="1173" stopIfTrue="1" operator="beginsWith" text="Advanced">
      <formula>LEFT(A18,LEN("Advanced"))="Advanced"</formula>
    </cfRule>
    <cfRule type="beginsWith" dxfId="3050" priority="1174" stopIfTrue="1" operator="beginsWith" text="Intermediate">
      <formula>LEFT(A18,LEN("Intermediate"))="Intermediate"</formula>
    </cfRule>
    <cfRule type="beginsWith" dxfId="3049" priority="1175" stopIfTrue="1" operator="beginsWith" text="Basic">
      <formula>LEFT(A18,LEN("Basic"))="Basic"</formula>
    </cfRule>
    <cfRule type="beginsWith" dxfId="3048" priority="1176" stopIfTrue="1" operator="beginsWith" text="Required">
      <formula>LEFT(A18,LEN("Required"))="Required"</formula>
    </cfRule>
    <cfRule type="notContainsBlanks" dxfId="3047" priority="1177" stopIfTrue="1">
      <formula>LEN(TRIM(A18))&gt;0</formula>
    </cfRule>
  </conditionalFormatting>
  <conditionalFormatting sqref="A31">
    <cfRule type="beginsWith" dxfId="3046" priority="1132" stopIfTrue="1" operator="beginsWith" text="Exceptional">
      <formula>LEFT(A31,LEN("Exceptional"))="Exceptional"</formula>
    </cfRule>
    <cfRule type="beginsWith" dxfId="3045" priority="1133" stopIfTrue="1" operator="beginsWith" text="Professional">
      <formula>LEFT(A31,LEN("Professional"))="Professional"</formula>
    </cfRule>
    <cfRule type="beginsWith" dxfId="3044" priority="1134" stopIfTrue="1" operator="beginsWith" text="Advanced">
      <formula>LEFT(A31,LEN("Advanced"))="Advanced"</formula>
    </cfRule>
    <cfRule type="beginsWith" dxfId="3043" priority="1135" stopIfTrue="1" operator="beginsWith" text="Intermediate">
      <formula>LEFT(A31,LEN("Intermediate"))="Intermediate"</formula>
    </cfRule>
    <cfRule type="beginsWith" dxfId="3042" priority="1136" stopIfTrue="1" operator="beginsWith" text="Basic">
      <formula>LEFT(A31,LEN("Basic"))="Basic"</formula>
    </cfRule>
    <cfRule type="beginsWith" dxfId="3041" priority="1137" stopIfTrue="1" operator="beginsWith" text="Required">
      <formula>LEFT(A31,LEN("Required"))="Required"</formula>
    </cfRule>
    <cfRule type="notContainsBlanks" dxfId="3040" priority="1138" stopIfTrue="1">
      <formula>LEN(TRIM(A31))&gt;0</formula>
    </cfRule>
  </conditionalFormatting>
  <conditionalFormatting sqref="E17">
    <cfRule type="beginsWith" dxfId="3039" priority="1124" stopIfTrue="1" operator="beginsWith" text="Not Applicable">
      <formula>LEFT(E17,LEN("Not Applicable"))="Not Applicable"</formula>
    </cfRule>
    <cfRule type="beginsWith" dxfId="3038" priority="1125" stopIfTrue="1" operator="beginsWith" text="Waived">
      <formula>LEFT(E17,LEN("Waived"))="Waived"</formula>
    </cfRule>
    <cfRule type="beginsWith" dxfId="3037" priority="1126" stopIfTrue="1" operator="beginsWith" text="Pre-Passed">
      <formula>LEFT(E17,LEN("Pre-Passed"))="Pre-Passed"</formula>
    </cfRule>
    <cfRule type="beginsWith" dxfId="3036" priority="1127" stopIfTrue="1" operator="beginsWith" text="Completed">
      <formula>LEFT(E17,LEN("Completed"))="Completed"</formula>
    </cfRule>
    <cfRule type="beginsWith" dxfId="3035" priority="1128" stopIfTrue="1" operator="beginsWith" text="Partial">
      <formula>LEFT(E17,LEN("Partial"))="Partial"</formula>
    </cfRule>
    <cfRule type="beginsWith" dxfId="3034" priority="1129" stopIfTrue="1" operator="beginsWith" text="Missing">
      <formula>LEFT(E17,LEN("Missing"))="Missing"</formula>
    </cfRule>
    <cfRule type="beginsWith" dxfId="3033" priority="1130" stopIfTrue="1" operator="beginsWith" text="Untested">
      <formula>LEFT(E17,LEN("Untested"))="Untested"</formula>
    </cfRule>
    <cfRule type="notContainsBlanks" dxfId="3032" priority="1131" stopIfTrue="1">
      <formula>LEN(TRIM(E17))&gt;0</formula>
    </cfRule>
  </conditionalFormatting>
  <conditionalFormatting sqref="F17">
    <cfRule type="beginsWith" dxfId="3031" priority="1116" stopIfTrue="1" operator="beginsWith" text="Not Applicable">
      <formula>LEFT(F17,LEN("Not Applicable"))="Not Applicable"</formula>
    </cfRule>
    <cfRule type="beginsWith" dxfId="3030" priority="1117" stopIfTrue="1" operator="beginsWith" text="Waived">
      <formula>LEFT(F17,LEN("Waived"))="Waived"</formula>
    </cfRule>
    <cfRule type="beginsWith" dxfId="3029" priority="1118" stopIfTrue="1" operator="beginsWith" text="Pre-Passed">
      <formula>LEFT(F17,LEN("Pre-Passed"))="Pre-Passed"</formula>
    </cfRule>
    <cfRule type="beginsWith" dxfId="3028" priority="1119" stopIfTrue="1" operator="beginsWith" text="Completed">
      <formula>LEFT(F17,LEN("Completed"))="Completed"</formula>
    </cfRule>
    <cfRule type="beginsWith" dxfId="3027" priority="1120" stopIfTrue="1" operator="beginsWith" text="Partial">
      <formula>LEFT(F17,LEN("Partial"))="Partial"</formula>
    </cfRule>
    <cfRule type="beginsWith" dxfId="3026" priority="1121" stopIfTrue="1" operator="beginsWith" text="Missing">
      <formula>LEFT(F17,LEN("Missing"))="Missing"</formula>
    </cfRule>
    <cfRule type="beginsWith" dxfId="3025" priority="1122" stopIfTrue="1" operator="beginsWith" text="Untested">
      <formula>LEFT(F17,LEN("Untested"))="Untested"</formula>
    </cfRule>
    <cfRule type="notContainsBlanks" dxfId="3024" priority="1123" stopIfTrue="1">
      <formula>LEN(TRIM(F17))&gt;0</formula>
    </cfRule>
  </conditionalFormatting>
  <conditionalFormatting sqref="A26">
    <cfRule type="beginsWith" dxfId="3023" priority="1109" stopIfTrue="1" operator="beginsWith" text="Exceptional">
      <formula>LEFT(A26,LEN("Exceptional"))="Exceptional"</formula>
    </cfRule>
    <cfRule type="beginsWith" dxfId="3022" priority="1110" stopIfTrue="1" operator="beginsWith" text="Professional">
      <formula>LEFT(A26,LEN("Professional"))="Professional"</formula>
    </cfRule>
    <cfRule type="beginsWith" dxfId="3021" priority="1111" stopIfTrue="1" operator="beginsWith" text="Advanced">
      <formula>LEFT(A26,LEN("Advanced"))="Advanced"</formula>
    </cfRule>
    <cfRule type="beginsWith" dxfId="3020" priority="1112" stopIfTrue="1" operator="beginsWith" text="Intermediate">
      <formula>LEFT(A26,LEN("Intermediate"))="Intermediate"</formula>
    </cfRule>
    <cfRule type="beginsWith" dxfId="3019" priority="1113" stopIfTrue="1" operator="beginsWith" text="Basic">
      <formula>LEFT(A26,LEN("Basic"))="Basic"</formula>
    </cfRule>
    <cfRule type="beginsWith" dxfId="3018" priority="1114" stopIfTrue="1" operator="beginsWith" text="Required">
      <formula>LEFT(A26,LEN("Required"))="Required"</formula>
    </cfRule>
    <cfRule type="notContainsBlanks" dxfId="3017" priority="1115" stopIfTrue="1">
      <formula>LEN(TRIM(A26))&gt;0</formula>
    </cfRule>
  </conditionalFormatting>
  <conditionalFormatting sqref="A29">
    <cfRule type="beginsWith" dxfId="3016" priority="1094" stopIfTrue="1" operator="beginsWith" text="Exceptional">
      <formula>LEFT(A29,LEN("Exceptional"))="Exceptional"</formula>
    </cfRule>
    <cfRule type="beginsWith" dxfId="3015" priority="1095" stopIfTrue="1" operator="beginsWith" text="Professional">
      <formula>LEFT(A29,LEN("Professional"))="Professional"</formula>
    </cfRule>
    <cfRule type="beginsWith" dxfId="3014" priority="1096" stopIfTrue="1" operator="beginsWith" text="Advanced">
      <formula>LEFT(A29,LEN("Advanced"))="Advanced"</formula>
    </cfRule>
    <cfRule type="beginsWith" dxfId="3013" priority="1097" stopIfTrue="1" operator="beginsWith" text="Intermediate">
      <formula>LEFT(A29,LEN("Intermediate"))="Intermediate"</formula>
    </cfRule>
    <cfRule type="beginsWith" dxfId="3012" priority="1098" stopIfTrue="1" operator="beginsWith" text="Basic">
      <formula>LEFT(A29,LEN("Basic"))="Basic"</formula>
    </cfRule>
    <cfRule type="beginsWith" dxfId="3011" priority="1099" stopIfTrue="1" operator="beginsWith" text="Required">
      <formula>LEFT(A29,LEN("Required"))="Required"</formula>
    </cfRule>
    <cfRule type="notContainsBlanks" dxfId="3010" priority="1100" stopIfTrue="1">
      <formula>LEN(TRIM(A29))&gt;0</formula>
    </cfRule>
  </conditionalFormatting>
  <conditionalFormatting sqref="A24">
    <cfRule type="beginsWith" dxfId="3009" priority="1079" stopIfTrue="1" operator="beginsWith" text="Exceptional">
      <formula>LEFT(A24,LEN("Exceptional"))="Exceptional"</formula>
    </cfRule>
    <cfRule type="beginsWith" dxfId="3008" priority="1080" stopIfTrue="1" operator="beginsWith" text="Professional">
      <formula>LEFT(A24,LEN("Professional"))="Professional"</formula>
    </cfRule>
    <cfRule type="beginsWith" dxfId="3007" priority="1081" stopIfTrue="1" operator="beginsWith" text="Advanced">
      <formula>LEFT(A24,LEN("Advanced"))="Advanced"</formula>
    </cfRule>
    <cfRule type="beginsWith" dxfId="3006" priority="1082" stopIfTrue="1" operator="beginsWith" text="Intermediate">
      <formula>LEFT(A24,LEN("Intermediate"))="Intermediate"</formula>
    </cfRule>
    <cfRule type="beginsWith" dxfId="3005" priority="1083" stopIfTrue="1" operator="beginsWith" text="Basic">
      <formula>LEFT(A24,LEN("Basic"))="Basic"</formula>
    </cfRule>
    <cfRule type="beginsWith" dxfId="3004" priority="1084" stopIfTrue="1" operator="beginsWith" text="Required">
      <formula>LEFT(A24,LEN("Required"))="Required"</formula>
    </cfRule>
    <cfRule type="notContainsBlanks" dxfId="3003" priority="1085" stopIfTrue="1">
      <formula>LEN(TRIM(A24))&gt;0</formula>
    </cfRule>
  </conditionalFormatting>
  <conditionalFormatting sqref="A28">
    <cfRule type="beginsWith" dxfId="3002" priority="1064" stopIfTrue="1" operator="beginsWith" text="Exceptional">
      <formula>LEFT(A28,LEN("Exceptional"))="Exceptional"</formula>
    </cfRule>
    <cfRule type="beginsWith" dxfId="3001" priority="1065" stopIfTrue="1" operator="beginsWith" text="Professional">
      <formula>LEFT(A28,LEN("Professional"))="Professional"</formula>
    </cfRule>
    <cfRule type="beginsWith" dxfId="3000" priority="1066" stopIfTrue="1" operator="beginsWith" text="Advanced">
      <formula>LEFT(A28,LEN("Advanced"))="Advanced"</formula>
    </cfRule>
    <cfRule type="beginsWith" dxfId="2999" priority="1067" stopIfTrue="1" operator="beginsWith" text="Intermediate">
      <formula>LEFT(A28,LEN("Intermediate"))="Intermediate"</formula>
    </cfRule>
    <cfRule type="beginsWith" dxfId="2998" priority="1068" stopIfTrue="1" operator="beginsWith" text="Basic">
      <formula>LEFT(A28,LEN("Basic"))="Basic"</formula>
    </cfRule>
    <cfRule type="beginsWith" dxfId="2997" priority="1069" stopIfTrue="1" operator="beginsWith" text="Required">
      <formula>LEFT(A28,LEN("Required"))="Required"</formula>
    </cfRule>
    <cfRule type="notContainsBlanks" dxfId="2996" priority="1070" stopIfTrue="1">
      <formula>LEN(TRIM(A28))&gt;0</formula>
    </cfRule>
  </conditionalFormatting>
  <conditionalFormatting sqref="E28">
    <cfRule type="beginsWith" dxfId="2995" priority="1056" stopIfTrue="1" operator="beginsWith" text="Not Applicable">
      <formula>LEFT(E28,LEN("Not Applicable"))="Not Applicable"</formula>
    </cfRule>
    <cfRule type="beginsWith" dxfId="2994" priority="1057" stopIfTrue="1" operator="beginsWith" text="Waived">
      <formula>LEFT(E28,LEN("Waived"))="Waived"</formula>
    </cfRule>
    <cfRule type="beginsWith" dxfId="2993" priority="1058" stopIfTrue="1" operator="beginsWith" text="Pre-Passed">
      <formula>LEFT(E28,LEN("Pre-Passed"))="Pre-Passed"</formula>
    </cfRule>
    <cfRule type="beginsWith" dxfId="2992" priority="1059" stopIfTrue="1" operator="beginsWith" text="Completed">
      <formula>LEFT(E28,LEN("Completed"))="Completed"</formula>
    </cfRule>
    <cfRule type="beginsWith" dxfId="2991" priority="1060" stopIfTrue="1" operator="beginsWith" text="Partial">
      <formula>LEFT(E28,LEN("Partial"))="Partial"</formula>
    </cfRule>
    <cfRule type="beginsWith" dxfId="2990" priority="1061" stopIfTrue="1" operator="beginsWith" text="Missing">
      <formula>LEFT(E28,LEN("Missing"))="Missing"</formula>
    </cfRule>
    <cfRule type="beginsWith" dxfId="2989" priority="1062" stopIfTrue="1" operator="beginsWith" text="Untested">
      <formula>LEFT(E28,LEN("Untested"))="Untested"</formula>
    </cfRule>
    <cfRule type="notContainsBlanks" dxfId="2988" priority="1063" stopIfTrue="1">
      <formula>LEN(TRIM(E28))&gt;0</formula>
    </cfRule>
  </conditionalFormatting>
  <conditionalFormatting sqref="A22">
    <cfRule type="beginsWith" dxfId="2987" priority="1049" stopIfTrue="1" operator="beginsWith" text="Exceptional">
      <formula>LEFT(A22,LEN("Exceptional"))="Exceptional"</formula>
    </cfRule>
    <cfRule type="beginsWith" dxfId="2986" priority="1050" stopIfTrue="1" operator="beginsWith" text="Professional">
      <formula>LEFT(A22,LEN("Professional"))="Professional"</formula>
    </cfRule>
    <cfRule type="beginsWith" dxfId="2985" priority="1051" stopIfTrue="1" operator="beginsWith" text="Advanced">
      <formula>LEFT(A22,LEN("Advanced"))="Advanced"</formula>
    </cfRule>
    <cfRule type="beginsWith" dxfId="2984" priority="1052" stopIfTrue="1" operator="beginsWith" text="Intermediate">
      <formula>LEFT(A22,LEN("Intermediate"))="Intermediate"</formula>
    </cfRule>
    <cfRule type="beginsWith" dxfId="2983" priority="1053" stopIfTrue="1" operator="beginsWith" text="Basic">
      <formula>LEFT(A22,LEN("Basic"))="Basic"</formula>
    </cfRule>
    <cfRule type="beginsWith" dxfId="2982" priority="1054" stopIfTrue="1" operator="beginsWith" text="Required">
      <formula>LEFT(A22,LEN("Required"))="Required"</formula>
    </cfRule>
    <cfRule type="notContainsBlanks" dxfId="2981" priority="1055" stopIfTrue="1">
      <formula>LEN(TRIM(A22))&gt;0</formula>
    </cfRule>
  </conditionalFormatting>
  <conditionalFormatting sqref="E11">
    <cfRule type="beginsWith" dxfId="2980" priority="1001" stopIfTrue="1" operator="beginsWith" text="Not Applicable">
      <formula>LEFT(E11,LEN("Not Applicable"))="Not Applicable"</formula>
    </cfRule>
    <cfRule type="beginsWith" dxfId="2979" priority="1002" stopIfTrue="1" operator="beginsWith" text="Waived">
      <formula>LEFT(E11,LEN("Waived"))="Waived"</formula>
    </cfRule>
    <cfRule type="beginsWith" dxfId="2978" priority="1003" stopIfTrue="1" operator="beginsWith" text="Pre-Passed">
      <formula>LEFT(E11,LEN("Pre-Passed"))="Pre-Passed"</formula>
    </cfRule>
    <cfRule type="beginsWith" dxfId="2977" priority="1004" stopIfTrue="1" operator="beginsWith" text="Completed">
      <formula>LEFT(E11,LEN("Completed"))="Completed"</formula>
    </cfRule>
    <cfRule type="beginsWith" dxfId="2976" priority="1005" stopIfTrue="1" operator="beginsWith" text="Partial">
      <formula>LEFT(E11,LEN("Partial"))="Partial"</formula>
    </cfRule>
    <cfRule type="beginsWith" dxfId="2975" priority="1006" stopIfTrue="1" operator="beginsWith" text="Missing">
      <formula>LEFT(E11,LEN("Missing"))="Missing"</formula>
    </cfRule>
    <cfRule type="beginsWith" dxfId="2974" priority="1007" stopIfTrue="1" operator="beginsWith" text="Untested">
      <formula>LEFT(E11,LEN("Untested"))="Untested"</formula>
    </cfRule>
    <cfRule type="notContainsBlanks" dxfId="2973" priority="1008" stopIfTrue="1">
      <formula>LEN(TRIM(E11))&gt;0</formula>
    </cfRule>
  </conditionalFormatting>
  <conditionalFormatting sqref="E19">
    <cfRule type="beginsWith" dxfId="2972" priority="977" stopIfTrue="1" operator="beginsWith" text="Not Applicable">
      <formula>LEFT(E19,LEN("Not Applicable"))="Not Applicable"</formula>
    </cfRule>
    <cfRule type="beginsWith" dxfId="2971" priority="978" stopIfTrue="1" operator="beginsWith" text="Waived">
      <formula>LEFT(E19,LEN("Waived"))="Waived"</formula>
    </cfRule>
    <cfRule type="beginsWith" dxfId="2970" priority="979" stopIfTrue="1" operator="beginsWith" text="Pre-Passed">
      <formula>LEFT(E19,LEN("Pre-Passed"))="Pre-Passed"</formula>
    </cfRule>
    <cfRule type="beginsWith" dxfId="2969" priority="980" stopIfTrue="1" operator="beginsWith" text="Completed">
      <formula>LEFT(E19,LEN("Completed"))="Completed"</formula>
    </cfRule>
    <cfRule type="beginsWith" dxfId="2968" priority="981" stopIfTrue="1" operator="beginsWith" text="Partial">
      <formula>LEFT(E19,LEN("Partial"))="Partial"</formula>
    </cfRule>
    <cfRule type="beginsWith" dxfId="2967" priority="982" stopIfTrue="1" operator="beginsWith" text="Missing">
      <formula>LEFT(E19,LEN("Missing"))="Missing"</formula>
    </cfRule>
    <cfRule type="beginsWith" dxfId="2966" priority="983" stopIfTrue="1" operator="beginsWith" text="Untested">
      <formula>LEFT(E19,LEN("Untested"))="Untested"</formula>
    </cfRule>
    <cfRule type="notContainsBlanks" dxfId="2965" priority="984" stopIfTrue="1">
      <formula>LEN(TRIM(E19))&gt;0</formula>
    </cfRule>
  </conditionalFormatting>
  <conditionalFormatting sqref="E24">
    <cfRule type="beginsWith" dxfId="2964" priority="969" stopIfTrue="1" operator="beginsWith" text="Not Applicable">
      <formula>LEFT(E24,LEN("Not Applicable"))="Not Applicable"</formula>
    </cfRule>
    <cfRule type="beginsWith" dxfId="2963" priority="970" stopIfTrue="1" operator="beginsWith" text="Waived">
      <formula>LEFT(E24,LEN("Waived"))="Waived"</formula>
    </cfRule>
    <cfRule type="beginsWith" dxfId="2962" priority="971" stopIfTrue="1" operator="beginsWith" text="Pre-Passed">
      <formula>LEFT(E24,LEN("Pre-Passed"))="Pre-Passed"</formula>
    </cfRule>
    <cfRule type="beginsWith" dxfId="2961" priority="972" stopIfTrue="1" operator="beginsWith" text="Completed">
      <formula>LEFT(E24,LEN("Completed"))="Completed"</formula>
    </cfRule>
    <cfRule type="beginsWith" dxfId="2960" priority="973" stopIfTrue="1" operator="beginsWith" text="Partial">
      <formula>LEFT(E24,LEN("Partial"))="Partial"</formula>
    </cfRule>
    <cfRule type="beginsWith" dxfId="2959" priority="974" stopIfTrue="1" operator="beginsWith" text="Missing">
      <formula>LEFT(E24,LEN("Missing"))="Missing"</formula>
    </cfRule>
    <cfRule type="beginsWith" dxfId="2958" priority="975" stopIfTrue="1" operator="beginsWith" text="Untested">
      <formula>LEFT(E24,LEN("Untested"))="Untested"</formula>
    </cfRule>
    <cfRule type="notContainsBlanks" dxfId="2957" priority="976" stopIfTrue="1">
      <formula>LEN(TRIM(E24))&gt;0</formula>
    </cfRule>
  </conditionalFormatting>
  <conditionalFormatting sqref="E35">
    <cfRule type="beginsWith" dxfId="2956" priority="937" stopIfTrue="1" operator="beginsWith" text="Not Applicable">
      <formula>LEFT(E35,LEN("Not Applicable"))="Not Applicable"</formula>
    </cfRule>
    <cfRule type="beginsWith" dxfId="2955" priority="938" stopIfTrue="1" operator="beginsWith" text="Waived">
      <formula>LEFT(E35,LEN("Waived"))="Waived"</formula>
    </cfRule>
    <cfRule type="beginsWith" dxfId="2954" priority="939" stopIfTrue="1" operator="beginsWith" text="Pre-Passed">
      <formula>LEFT(E35,LEN("Pre-Passed"))="Pre-Passed"</formula>
    </cfRule>
    <cfRule type="beginsWith" dxfId="2953" priority="940" stopIfTrue="1" operator="beginsWith" text="Completed">
      <formula>LEFT(E35,LEN("Completed"))="Completed"</formula>
    </cfRule>
    <cfRule type="beginsWith" dxfId="2952" priority="941" stopIfTrue="1" operator="beginsWith" text="Partial">
      <formula>LEFT(E35,LEN("Partial"))="Partial"</formula>
    </cfRule>
    <cfRule type="beginsWith" dxfId="2951" priority="942" stopIfTrue="1" operator="beginsWith" text="Missing">
      <formula>LEFT(E35,LEN("Missing"))="Missing"</formula>
    </cfRule>
    <cfRule type="beginsWith" dxfId="2950" priority="943" stopIfTrue="1" operator="beginsWith" text="Untested">
      <formula>LEFT(E35,LEN("Untested"))="Untested"</formula>
    </cfRule>
    <cfRule type="notContainsBlanks" dxfId="2949" priority="944" stopIfTrue="1">
      <formula>LEN(TRIM(E35))&gt;0</formula>
    </cfRule>
  </conditionalFormatting>
  <conditionalFormatting sqref="E129">
    <cfRule type="beginsWith" dxfId="2948" priority="921" stopIfTrue="1" operator="beginsWith" text="Not Applicable">
      <formula>LEFT(E129,LEN("Not Applicable"))="Not Applicable"</formula>
    </cfRule>
    <cfRule type="beginsWith" dxfId="2947" priority="922" stopIfTrue="1" operator="beginsWith" text="Waived">
      <formula>LEFT(E129,LEN("Waived"))="Waived"</formula>
    </cfRule>
    <cfRule type="beginsWith" dxfId="2946" priority="923" stopIfTrue="1" operator="beginsWith" text="Pre-Passed">
      <formula>LEFT(E129,LEN("Pre-Passed"))="Pre-Passed"</formula>
    </cfRule>
    <cfRule type="beginsWith" dxfId="2945" priority="924" stopIfTrue="1" operator="beginsWith" text="Completed">
      <formula>LEFT(E129,LEN("Completed"))="Completed"</formula>
    </cfRule>
    <cfRule type="beginsWith" dxfId="2944" priority="925" stopIfTrue="1" operator="beginsWith" text="Partial">
      <formula>LEFT(E129,LEN("Partial"))="Partial"</formula>
    </cfRule>
    <cfRule type="beginsWith" dxfId="2943" priority="926" stopIfTrue="1" operator="beginsWith" text="Missing">
      <formula>LEFT(E129,LEN("Missing"))="Missing"</formula>
    </cfRule>
    <cfRule type="beginsWith" dxfId="2942" priority="927" stopIfTrue="1" operator="beginsWith" text="Untested">
      <formula>LEFT(E129,LEN("Untested"))="Untested"</formula>
    </cfRule>
    <cfRule type="notContainsBlanks" dxfId="2941" priority="928" stopIfTrue="1">
      <formula>LEN(TRIM(E129))&gt;0</formula>
    </cfRule>
  </conditionalFormatting>
  <conditionalFormatting sqref="E139">
    <cfRule type="beginsWith" dxfId="2940" priority="913" stopIfTrue="1" operator="beginsWith" text="Not Applicable">
      <formula>LEFT(E139,LEN("Not Applicable"))="Not Applicable"</formula>
    </cfRule>
    <cfRule type="beginsWith" dxfId="2939" priority="914" stopIfTrue="1" operator="beginsWith" text="Waived">
      <formula>LEFT(E139,LEN("Waived"))="Waived"</formula>
    </cfRule>
    <cfRule type="beginsWith" dxfId="2938" priority="915" stopIfTrue="1" operator="beginsWith" text="Pre-Passed">
      <formula>LEFT(E139,LEN("Pre-Passed"))="Pre-Passed"</formula>
    </cfRule>
    <cfRule type="beginsWith" dxfId="2937" priority="916" stopIfTrue="1" operator="beginsWith" text="Completed">
      <formula>LEFT(E139,LEN("Completed"))="Completed"</formula>
    </cfRule>
    <cfRule type="beginsWith" dxfId="2936" priority="917" stopIfTrue="1" operator="beginsWith" text="Partial">
      <formula>LEFT(E139,LEN("Partial"))="Partial"</formula>
    </cfRule>
    <cfRule type="beginsWith" dxfId="2935" priority="918" stopIfTrue="1" operator="beginsWith" text="Missing">
      <formula>LEFT(E139,LEN("Missing"))="Missing"</formula>
    </cfRule>
    <cfRule type="beginsWith" dxfId="2934" priority="919" stopIfTrue="1" operator="beginsWith" text="Untested">
      <formula>LEFT(E139,LEN("Untested"))="Untested"</formula>
    </cfRule>
    <cfRule type="notContainsBlanks" dxfId="2933" priority="920" stopIfTrue="1">
      <formula>LEN(TRIM(E139))&gt;0</formula>
    </cfRule>
  </conditionalFormatting>
  <conditionalFormatting sqref="E60:E62">
    <cfRule type="beginsWith" dxfId="2932" priority="897" stopIfTrue="1" operator="beginsWith" text="Not Applicable">
      <formula>LEFT(E60,LEN("Not Applicable"))="Not Applicable"</formula>
    </cfRule>
    <cfRule type="beginsWith" dxfId="2931" priority="898" stopIfTrue="1" operator="beginsWith" text="Waived">
      <formula>LEFT(E60,LEN("Waived"))="Waived"</formula>
    </cfRule>
    <cfRule type="beginsWith" dxfId="2930" priority="899" stopIfTrue="1" operator="beginsWith" text="Pre-Passed">
      <formula>LEFT(E60,LEN("Pre-Passed"))="Pre-Passed"</formula>
    </cfRule>
    <cfRule type="beginsWith" dxfId="2929" priority="900" stopIfTrue="1" operator="beginsWith" text="Completed">
      <formula>LEFT(E60,LEN("Completed"))="Completed"</formula>
    </cfRule>
    <cfRule type="beginsWith" dxfId="2928" priority="901" stopIfTrue="1" operator="beginsWith" text="Partial">
      <formula>LEFT(E60,LEN("Partial"))="Partial"</formula>
    </cfRule>
    <cfRule type="beginsWith" dxfId="2927" priority="902" stopIfTrue="1" operator="beginsWith" text="Missing">
      <formula>LEFT(E60,LEN("Missing"))="Missing"</formula>
    </cfRule>
    <cfRule type="beginsWith" dxfId="2926" priority="903" stopIfTrue="1" operator="beginsWith" text="Untested">
      <formula>LEFT(E60,LEN("Untested"))="Untested"</formula>
    </cfRule>
    <cfRule type="notContainsBlanks" dxfId="2925" priority="904" stopIfTrue="1">
      <formula>LEN(TRIM(E60))&gt;0</formula>
    </cfRule>
  </conditionalFormatting>
  <conditionalFormatting sqref="E66:E67">
    <cfRule type="beginsWith" dxfId="2924" priority="889" stopIfTrue="1" operator="beginsWith" text="Not Applicable">
      <formula>LEFT(E66,LEN("Not Applicable"))="Not Applicable"</formula>
    </cfRule>
    <cfRule type="beginsWith" dxfId="2923" priority="890" stopIfTrue="1" operator="beginsWith" text="Waived">
      <formula>LEFT(E66,LEN("Waived"))="Waived"</formula>
    </cfRule>
    <cfRule type="beginsWith" dxfId="2922" priority="891" stopIfTrue="1" operator="beginsWith" text="Pre-Passed">
      <formula>LEFT(E66,LEN("Pre-Passed"))="Pre-Passed"</formula>
    </cfRule>
    <cfRule type="beginsWith" dxfId="2921" priority="892" stopIfTrue="1" operator="beginsWith" text="Completed">
      <formula>LEFT(E66,LEN("Completed"))="Completed"</formula>
    </cfRule>
    <cfRule type="beginsWith" dxfId="2920" priority="893" stopIfTrue="1" operator="beginsWith" text="Partial">
      <formula>LEFT(E66,LEN("Partial"))="Partial"</formula>
    </cfRule>
    <cfRule type="beginsWith" dxfId="2919" priority="894" stopIfTrue="1" operator="beginsWith" text="Missing">
      <formula>LEFT(E66,LEN("Missing"))="Missing"</formula>
    </cfRule>
    <cfRule type="beginsWith" dxfId="2918" priority="895" stopIfTrue="1" operator="beginsWith" text="Untested">
      <formula>LEFT(E66,LEN("Untested"))="Untested"</formula>
    </cfRule>
    <cfRule type="notContainsBlanks" dxfId="2917" priority="896" stopIfTrue="1">
      <formula>LEN(TRIM(E66))&gt;0</formula>
    </cfRule>
  </conditionalFormatting>
  <conditionalFormatting sqref="E44">
    <cfRule type="beginsWith" dxfId="2916" priority="873" stopIfTrue="1" operator="beginsWith" text="Not Applicable">
      <formula>LEFT(E44,LEN("Not Applicable"))="Not Applicable"</formula>
    </cfRule>
    <cfRule type="beginsWith" dxfId="2915" priority="874" stopIfTrue="1" operator="beginsWith" text="Waived">
      <formula>LEFT(E44,LEN("Waived"))="Waived"</formula>
    </cfRule>
    <cfRule type="beginsWith" dxfId="2914" priority="875" stopIfTrue="1" operator="beginsWith" text="Pre-Passed">
      <formula>LEFT(E44,LEN("Pre-Passed"))="Pre-Passed"</formula>
    </cfRule>
    <cfRule type="beginsWith" dxfId="2913" priority="876" stopIfTrue="1" operator="beginsWith" text="Completed">
      <formula>LEFT(E44,LEN("Completed"))="Completed"</formula>
    </cfRule>
    <cfRule type="beginsWith" dxfId="2912" priority="877" stopIfTrue="1" operator="beginsWith" text="Partial">
      <formula>LEFT(E44,LEN("Partial"))="Partial"</formula>
    </cfRule>
    <cfRule type="beginsWith" dxfId="2911" priority="878" stopIfTrue="1" operator="beginsWith" text="Missing">
      <formula>LEFT(E44,LEN("Missing"))="Missing"</formula>
    </cfRule>
    <cfRule type="beginsWith" dxfId="2910" priority="879" stopIfTrue="1" operator="beginsWith" text="Untested">
      <formula>LEFT(E44,LEN("Untested"))="Untested"</formula>
    </cfRule>
    <cfRule type="notContainsBlanks" dxfId="2909" priority="880" stopIfTrue="1">
      <formula>LEN(TRIM(E44))&gt;0</formula>
    </cfRule>
  </conditionalFormatting>
  <conditionalFormatting sqref="E109">
    <cfRule type="beginsWith" dxfId="2908" priority="865" stopIfTrue="1" operator="beginsWith" text="Not Applicable">
      <formula>LEFT(E109,LEN("Not Applicable"))="Not Applicable"</formula>
    </cfRule>
    <cfRule type="beginsWith" dxfId="2907" priority="866" stopIfTrue="1" operator="beginsWith" text="Waived">
      <formula>LEFT(E109,LEN("Waived"))="Waived"</formula>
    </cfRule>
    <cfRule type="beginsWith" dxfId="2906" priority="867" stopIfTrue="1" operator="beginsWith" text="Pre-Passed">
      <formula>LEFT(E109,LEN("Pre-Passed"))="Pre-Passed"</formula>
    </cfRule>
    <cfRule type="beginsWith" dxfId="2905" priority="868" stopIfTrue="1" operator="beginsWith" text="Completed">
      <formula>LEFT(E109,LEN("Completed"))="Completed"</formula>
    </cfRule>
    <cfRule type="beginsWith" dxfId="2904" priority="869" stopIfTrue="1" operator="beginsWith" text="Partial">
      <formula>LEFT(E109,LEN("Partial"))="Partial"</formula>
    </cfRule>
    <cfRule type="beginsWith" dxfId="2903" priority="870" stopIfTrue="1" operator="beginsWith" text="Missing">
      <formula>LEFT(E109,LEN("Missing"))="Missing"</formula>
    </cfRule>
    <cfRule type="beginsWith" dxfId="2902" priority="871" stopIfTrue="1" operator="beginsWith" text="Untested">
      <formula>LEFT(E109,LEN("Untested"))="Untested"</formula>
    </cfRule>
    <cfRule type="notContainsBlanks" dxfId="2901" priority="872" stopIfTrue="1">
      <formula>LEN(TRIM(E109))&gt;0</formula>
    </cfRule>
  </conditionalFormatting>
  <conditionalFormatting sqref="E110">
    <cfRule type="beginsWith" dxfId="2900" priority="857" stopIfTrue="1" operator="beginsWith" text="Not Applicable">
      <formula>LEFT(E110,LEN("Not Applicable"))="Not Applicable"</formula>
    </cfRule>
    <cfRule type="beginsWith" dxfId="2899" priority="858" stopIfTrue="1" operator="beginsWith" text="Waived">
      <formula>LEFT(E110,LEN("Waived"))="Waived"</formula>
    </cfRule>
    <cfRule type="beginsWith" dxfId="2898" priority="859" stopIfTrue="1" operator="beginsWith" text="Pre-Passed">
      <formula>LEFT(E110,LEN("Pre-Passed"))="Pre-Passed"</formula>
    </cfRule>
    <cfRule type="beginsWith" dxfId="2897" priority="860" stopIfTrue="1" operator="beginsWith" text="Completed">
      <formula>LEFT(E110,LEN("Completed"))="Completed"</formula>
    </cfRule>
    <cfRule type="beginsWith" dxfId="2896" priority="861" stopIfTrue="1" operator="beginsWith" text="Partial">
      <formula>LEFT(E110,LEN("Partial"))="Partial"</formula>
    </cfRule>
    <cfRule type="beginsWith" dxfId="2895" priority="862" stopIfTrue="1" operator="beginsWith" text="Missing">
      <formula>LEFT(E110,LEN("Missing"))="Missing"</formula>
    </cfRule>
    <cfRule type="beginsWith" dxfId="2894" priority="863" stopIfTrue="1" operator="beginsWith" text="Untested">
      <formula>LEFT(E110,LEN("Untested"))="Untested"</formula>
    </cfRule>
    <cfRule type="notContainsBlanks" dxfId="2893" priority="864" stopIfTrue="1">
      <formula>LEN(TRIM(E110))&gt;0</formula>
    </cfRule>
  </conditionalFormatting>
  <conditionalFormatting sqref="F18 F20">
    <cfRule type="beginsWith" dxfId="2884" priority="801" stopIfTrue="1" operator="beginsWith" text="Not Applicable">
      <formula>LEFT(F18,LEN("Not Applicable"))="Not Applicable"</formula>
    </cfRule>
    <cfRule type="beginsWith" dxfId="2883" priority="802" stopIfTrue="1" operator="beginsWith" text="Waived">
      <formula>LEFT(F18,LEN("Waived"))="Waived"</formula>
    </cfRule>
    <cfRule type="beginsWith" dxfId="2882" priority="803" stopIfTrue="1" operator="beginsWith" text="Pre-Passed">
      <formula>LEFT(F18,LEN("Pre-Passed"))="Pre-Passed"</formula>
    </cfRule>
    <cfRule type="beginsWith" dxfId="2881" priority="804" stopIfTrue="1" operator="beginsWith" text="Completed">
      <formula>LEFT(F18,LEN("Completed"))="Completed"</formula>
    </cfRule>
    <cfRule type="beginsWith" dxfId="2880" priority="805" stopIfTrue="1" operator="beginsWith" text="Partial">
      <formula>LEFT(F18,LEN("Partial"))="Partial"</formula>
    </cfRule>
    <cfRule type="beginsWith" dxfId="2879" priority="806" stopIfTrue="1" operator="beginsWith" text="Missing">
      <formula>LEFT(F18,LEN("Missing"))="Missing"</formula>
    </cfRule>
    <cfRule type="beginsWith" dxfId="2878" priority="807" stopIfTrue="1" operator="beginsWith" text="Untested">
      <formula>LEFT(F18,LEN("Untested"))="Untested"</formula>
    </cfRule>
    <cfRule type="notContainsBlanks" dxfId="2877" priority="808" stopIfTrue="1">
      <formula>LEN(TRIM(F18))&gt;0</formula>
    </cfRule>
  </conditionalFormatting>
  <conditionalFormatting sqref="F25">
    <cfRule type="beginsWith" dxfId="2876" priority="793" stopIfTrue="1" operator="beginsWith" text="Not Applicable">
      <formula>LEFT(F25,LEN("Not Applicable"))="Not Applicable"</formula>
    </cfRule>
    <cfRule type="beginsWith" dxfId="2875" priority="794" stopIfTrue="1" operator="beginsWith" text="Waived">
      <formula>LEFT(F25,LEN("Waived"))="Waived"</formula>
    </cfRule>
    <cfRule type="beginsWith" dxfId="2874" priority="795" stopIfTrue="1" operator="beginsWith" text="Pre-Passed">
      <formula>LEFT(F25,LEN("Pre-Passed"))="Pre-Passed"</formula>
    </cfRule>
    <cfRule type="beginsWith" dxfId="2873" priority="796" stopIfTrue="1" operator="beginsWith" text="Completed">
      <formula>LEFT(F25,LEN("Completed"))="Completed"</formula>
    </cfRule>
    <cfRule type="beginsWith" dxfId="2872" priority="797" stopIfTrue="1" operator="beginsWith" text="Partial">
      <formula>LEFT(F25,LEN("Partial"))="Partial"</formula>
    </cfRule>
    <cfRule type="beginsWith" dxfId="2871" priority="798" stopIfTrue="1" operator="beginsWith" text="Missing">
      <formula>LEFT(F25,LEN("Missing"))="Missing"</formula>
    </cfRule>
    <cfRule type="beginsWith" dxfId="2870" priority="799" stopIfTrue="1" operator="beginsWith" text="Untested">
      <formula>LEFT(F25,LEN("Untested"))="Untested"</formula>
    </cfRule>
    <cfRule type="notContainsBlanks" dxfId="2869" priority="800" stopIfTrue="1">
      <formula>LEN(TRIM(F25))&gt;0</formula>
    </cfRule>
  </conditionalFormatting>
  <conditionalFormatting sqref="F28">
    <cfRule type="beginsWith" dxfId="2868" priority="785" stopIfTrue="1" operator="beginsWith" text="Not Applicable">
      <formula>LEFT(F28,LEN("Not Applicable"))="Not Applicable"</formula>
    </cfRule>
    <cfRule type="beginsWith" dxfId="2867" priority="786" stopIfTrue="1" operator="beginsWith" text="Waived">
      <formula>LEFT(F28,LEN("Waived"))="Waived"</formula>
    </cfRule>
    <cfRule type="beginsWith" dxfId="2866" priority="787" stopIfTrue="1" operator="beginsWith" text="Pre-Passed">
      <formula>LEFT(F28,LEN("Pre-Passed"))="Pre-Passed"</formula>
    </cfRule>
    <cfRule type="beginsWith" dxfId="2865" priority="788" stopIfTrue="1" operator="beginsWith" text="Completed">
      <formula>LEFT(F28,LEN("Completed"))="Completed"</formula>
    </cfRule>
    <cfRule type="beginsWith" dxfId="2864" priority="789" stopIfTrue="1" operator="beginsWith" text="Partial">
      <formula>LEFT(F28,LEN("Partial"))="Partial"</formula>
    </cfRule>
    <cfRule type="beginsWith" dxfId="2863" priority="790" stopIfTrue="1" operator="beginsWith" text="Missing">
      <formula>LEFT(F28,LEN("Missing"))="Missing"</formula>
    </cfRule>
    <cfRule type="beginsWith" dxfId="2862" priority="791" stopIfTrue="1" operator="beginsWith" text="Untested">
      <formula>LEFT(F28,LEN("Untested"))="Untested"</formula>
    </cfRule>
    <cfRule type="notContainsBlanks" dxfId="2861" priority="792" stopIfTrue="1">
      <formula>LEN(TRIM(F28))&gt;0</formula>
    </cfRule>
  </conditionalFormatting>
  <conditionalFormatting sqref="F19">
    <cfRule type="beginsWith" dxfId="2860" priority="777" stopIfTrue="1" operator="beginsWith" text="Not Applicable">
      <formula>LEFT(F19,LEN("Not Applicable"))="Not Applicable"</formula>
    </cfRule>
    <cfRule type="beginsWith" dxfId="2859" priority="778" stopIfTrue="1" operator="beginsWith" text="Waived">
      <formula>LEFT(F19,LEN("Waived"))="Waived"</formula>
    </cfRule>
    <cfRule type="beginsWith" dxfId="2858" priority="779" stopIfTrue="1" operator="beginsWith" text="Pre-Passed">
      <formula>LEFT(F19,LEN("Pre-Passed"))="Pre-Passed"</formula>
    </cfRule>
    <cfRule type="beginsWith" dxfId="2857" priority="780" stopIfTrue="1" operator="beginsWith" text="Completed">
      <formula>LEFT(F19,LEN("Completed"))="Completed"</formula>
    </cfRule>
    <cfRule type="beginsWith" dxfId="2856" priority="781" stopIfTrue="1" operator="beginsWith" text="Partial">
      <formula>LEFT(F19,LEN("Partial"))="Partial"</formula>
    </cfRule>
    <cfRule type="beginsWith" dxfId="2855" priority="782" stopIfTrue="1" operator="beginsWith" text="Missing">
      <formula>LEFT(F19,LEN("Missing"))="Missing"</formula>
    </cfRule>
    <cfRule type="beginsWith" dxfId="2854" priority="783" stopIfTrue="1" operator="beginsWith" text="Untested">
      <formula>LEFT(F19,LEN("Untested"))="Untested"</formula>
    </cfRule>
    <cfRule type="notContainsBlanks" dxfId="2853" priority="784" stopIfTrue="1">
      <formula>LEN(TRIM(F19))&gt;0</formula>
    </cfRule>
  </conditionalFormatting>
  <conditionalFormatting sqref="F24">
    <cfRule type="beginsWith" dxfId="2852" priority="769" stopIfTrue="1" operator="beginsWith" text="Not Applicable">
      <formula>LEFT(F24,LEN("Not Applicable"))="Not Applicable"</formula>
    </cfRule>
    <cfRule type="beginsWith" dxfId="2851" priority="770" stopIfTrue="1" operator="beginsWith" text="Waived">
      <formula>LEFT(F24,LEN("Waived"))="Waived"</formula>
    </cfRule>
    <cfRule type="beginsWith" dxfId="2850" priority="771" stopIfTrue="1" operator="beginsWith" text="Pre-Passed">
      <formula>LEFT(F24,LEN("Pre-Passed"))="Pre-Passed"</formula>
    </cfRule>
    <cfRule type="beginsWith" dxfId="2849" priority="772" stopIfTrue="1" operator="beginsWith" text="Completed">
      <formula>LEFT(F24,LEN("Completed"))="Completed"</formula>
    </cfRule>
    <cfRule type="beginsWith" dxfId="2848" priority="773" stopIfTrue="1" operator="beginsWith" text="Partial">
      <formula>LEFT(F24,LEN("Partial"))="Partial"</formula>
    </cfRule>
    <cfRule type="beginsWith" dxfId="2847" priority="774" stopIfTrue="1" operator="beginsWith" text="Missing">
      <formula>LEFT(F24,LEN("Missing"))="Missing"</formula>
    </cfRule>
    <cfRule type="beginsWith" dxfId="2846" priority="775" stopIfTrue="1" operator="beginsWith" text="Untested">
      <formula>LEFT(F24,LEN("Untested"))="Untested"</formula>
    </cfRule>
    <cfRule type="notContainsBlanks" dxfId="2845" priority="776" stopIfTrue="1">
      <formula>LEN(TRIM(F24))&gt;0</formula>
    </cfRule>
  </conditionalFormatting>
  <conditionalFormatting sqref="F26:F27">
    <cfRule type="beginsWith" dxfId="2844" priority="761" stopIfTrue="1" operator="beginsWith" text="Not Applicable">
      <formula>LEFT(F26,LEN("Not Applicable"))="Not Applicable"</formula>
    </cfRule>
    <cfRule type="beginsWith" dxfId="2843" priority="762" stopIfTrue="1" operator="beginsWith" text="Waived">
      <formula>LEFT(F26,LEN("Waived"))="Waived"</formula>
    </cfRule>
    <cfRule type="beginsWith" dxfId="2842" priority="763" stopIfTrue="1" operator="beginsWith" text="Pre-Passed">
      <formula>LEFT(F26,LEN("Pre-Passed"))="Pre-Passed"</formula>
    </cfRule>
    <cfRule type="beginsWith" dxfId="2841" priority="764" stopIfTrue="1" operator="beginsWith" text="Completed">
      <formula>LEFT(F26,LEN("Completed"))="Completed"</formula>
    </cfRule>
    <cfRule type="beginsWith" dxfId="2840" priority="765" stopIfTrue="1" operator="beginsWith" text="Partial">
      <formula>LEFT(F26,LEN("Partial"))="Partial"</formula>
    </cfRule>
    <cfRule type="beginsWith" dxfId="2839" priority="766" stopIfTrue="1" operator="beginsWith" text="Missing">
      <formula>LEFT(F26,LEN("Missing"))="Missing"</formula>
    </cfRule>
    <cfRule type="beginsWith" dxfId="2838" priority="767" stopIfTrue="1" operator="beginsWith" text="Untested">
      <formula>LEFT(F26,LEN("Untested"))="Untested"</formula>
    </cfRule>
    <cfRule type="notContainsBlanks" dxfId="2837" priority="768" stopIfTrue="1">
      <formula>LEN(TRIM(F26))&gt;0</formula>
    </cfRule>
  </conditionalFormatting>
  <conditionalFormatting sqref="F29:F31">
    <cfRule type="beginsWith" dxfId="2836" priority="753" stopIfTrue="1" operator="beginsWith" text="Not Applicable">
      <formula>LEFT(F29,LEN("Not Applicable"))="Not Applicable"</formula>
    </cfRule>
    <cfRule type="beginsWith" dxfId="2835" priority="754" stopIfTrue="1" operator="beginsWith" text="Waived">
      <formula>LEFT(F29,LEN("Waived"))="Waived"</formula>
    </cfRule>
    <cfRule type="beginsWith" dxfId="2834" priority="755" stopIfTrue="1" operator="beginsWith" text="Pre-Passed">
      <formula>LEFT(F29,LEN("Pre-Passed"))="Pre-Passed"</formula>
    </cfRule>
    <cfRule type="beginsWith" dxfId="2833" priority="756" stopIfTrue="1" operator="beginsWith" text="Completed">
      <formula>LEFT(F29,LEN("Completed"))="Completed"</formula>
    </cfRule>
    <cfRule type="beginsWith" dxfId="2832" priority="757" stopIfTrue="1" operator="beginsWith" text="Partial">
      <formula>LEFT(F29,LEN("Partial"))="Partial"</formula>
    </cfRule>
    <cfRule type="beginsWith" dxfId="2831" priority="758" stopIfTrue="1" operator="beginsWith" text="Missing">
      <formula>LEFT(F29,LEN("Missing"))="Missing"</formula>
    </cfRule>
    <cfRule type="beginsWith" dxfId="2830" priority="759" stopIfTrue="1" operator="beginsWith" text="Untested">
      <formula>LEFT(F29,LEN("Untested"))="Untested"</formula>
    </cfRule>
    <cfRule type="notContainsBlanks" dxfId="2829" priority="760" stopIfTrue="1">
      <formula>LEN(TRIM(F29))&gt;0</formula>
    </cfRule>
  </conditionalFormatting>
  <conditionalFormatting sqref="F21:F23">
    <cfRule type="beginsWith" dxfId="2828" priority="745" stopIfTrue="1" operator="beginsWith" text="Not Applicable">
      <formula>LEFT(F21,LEN("Not Applicable"))="Not Applicable"</formula>
    </cfRule>
    <cfRule type="beginsWith" dxfId="2827" priority="746" stopIfTrue="1" operator="beginsWith" text="Waived">
      <formula>LEFT(F21,LEN("Waived"))="Waived"</formula>
    </cfRule>
    <cfRule type="beginsWith" dxfId="2826" priority="747" stopIfTrue="1" operator="beginsWith" text="Pre-Passed">
      <formula>LEFT(F21,LEN("Pre-Passed"))="Pre-Passed"</formula>
    </cfRule>
    <cfRule type="beginsWith" dxfId="2825" priority="748" stopIfTrue="1" operator="beginsWith" text="Completed">
      <formula>LEFT(F21,LEN("Completed"))="Completed"</formula>
    </cfRule>
    <cfRule type="beginsWith" dxfId="2824" priority="749" stopIfTrue="1" operator="beginsWith" text="Partial">
      <formula>LEFT(F21,LEN("Partial"))="Partial"</formula>
    </cfRule>
    <cfRule type="beginsWith" dxfId="2823" priority="750" stopIfTrue="1" operator="beginsWith" text="Missing">
      <formula>LEFT(F21,LEN("Missing"))="Missing"</formula>
    </cfRule>
    <cfRule type="beginsWith" dxfId="2822" priority="751" stopIfTrue="1" operator="beginsWith" text="Untested">
      <formula>LEFT(F21,LEN("Untested"))="Untested"</formula>
    </cfRule>
    <cfRule type="notContainsBlanks" dxfId="2821" priority="752" stopIfTrue="1">
      <formula>LEN(TRIM(F21))&gt;0</formula>
    </cfRule>
  </conditionalFormatting>
  <conditionalFormatting sqref="F33 F36">
    <cfRule type="beginsWith" dxfId="2820" priority="737" stopIfTrue="1" operator="beginsWith" text="Not Applicable">
      <formula>LEFT(F33,LEN("Not Applicable"))="Not Applicable"</formula>
    </cfRule>
    <cfRule type="beginsWith" dxfId="2819" priority="738" stopIfTrue="1" operator="beginsWith" text="Waived">
      <formula>LEFT(F33,LEN("Waived"))="Waived"</formula>
    </cfRule>
    <cfRule type="beginsWith" dxfId="2818" priority="739" stopIfTrue="1" operator="beginsWith" text="Pre-Passed">
      <formula>LEFT(F33,LEN("Pre-Passed"))="Pre-Passed"</formula>
    </cfRule>
    <cfRule type="beginsWith" dxfId="2817" priority="740" stopIfTrue="1" operator="beginsWith" text="Completed">
      <formula>LEFT(F33,LEN("Completed"))="Completed"</formula>
    </cfRule>
    <cfRule type="beginsWith" dxfId="2816" priority="741" stopIfTrue="1" operator="beginsWith" text="Partial">
      <formula>LEFT(F33,LEN("Partial"))="Partial"</formula>
    </cfRule>
    <cfRule type="beginsWith" dxfId="2815" priority="742" stopIfTrue="1" operator="beginsWith" text="Missing">
      <formula>LEFT(F33,LEN("Missing"))="Missing"</formula>
    </cfRule>
    <cfRule type="beginsWith" dxfId="2814" priority="743" stopIfTrue="1" operator="beginsWith" text="Untested">
      <formula>LEFT(F33,LEN("Untested"))="Untested"</formula>
    </cfRule>
    <cfRule type="notContainsBlanks" dxfId="2813" priority="744" stopIfTrue="1">
      <formula>LEN(TRIM(F33))&gt;0</formula>
    </cfRule>
  </conditionalFormatting>
  <conditionalFormatting sqref="F34">
    <cfRule type="beginsWith" dxfId="2812" priority="729" stopIfTrue="1" operator="beginsWith" text="Not Applicable">
      <formula>LEFT(F34,LEN("Not Applicable"))="Not Applicable"</formula>
    </cfRule>
    <cfRule type="beginsWith" dxfId="2811" priority="730" stopIfTrue="1" operator="beginsWith" text="Waived">
      <formula>LEFT(F34,LEN("Waived"))="Waived"</formula>
    </cfRule>
    <cfRule type="beginsWith" dxfId="2810" priority="731" stopIfTrue="1" operator="beginsWith" text="Pre-Passed">
      <formula>LEFT(F34,LEN("Pre-Passed"))="Pre-Passed"</formula>
    </cfRule>
    <cfRule type="beginsWith" dxfId="2809" priority="732" stopIfTrue="1" operator="beginsWith" text="Completed">
      <formula>LEFT(F34,LEN("Completed"))="Completed"</formula>
    </cfRule>
    <cfRule type="beginsWith" dxfId="2808" priority="733" stopIfTrue="1" operator="beginsWith" text="Partial">
      <formula>LEFT(F34,LEN("Partial"))="Partial"</formula>
    </cfRule>
    <cfRule type="beginsWith" dxfId="2807" priority="734" stopIfTrue="1" operator="beginsWith" text="Missing">
      <formula>LEFT(F34,LEN("Missing"))="Missing"</formula>
    </cfRule>
    <cfRule type="beginsWith" dxfId="2806" priority="735" stopIfTrue="1" operator="beginsWith" text="Untested">
      <formula>LEFT(F34,LEN("Untested"))="Untested"</formula>
    </cfRule>
    <cfRule type="notContainsBlanks" dxfId="2805" priority="736" stopIfTrue="1">
      <formula>LEN(TRIM(F34))&gt;0</formula>
    </cfRule>
  </conditionalFormatting>
  <conditionalFormatting sqref="F35">
    <cfRule type="beginsWith" dxfId="2804" priority="721" stopIfTrue="1" operator="beginsWith" text="Not Applicable">
      <formula>LEFT(F35,LEN("Not Applicable"))="Not Applicable"</formula>
    </cfRule>
    <cfRule type="beginsWith" dxfId="2803" priority="722" stopIfTrue="1" operator="beginsWith" text="Waived">
      <formula>LEFT(F35,LEN("Waived"))="Waived"</formula>
    </cfRule>
    <cfRule type="beginsWith" dxfId="2802" priority="723" stopIfTrue="1" operator="beginsWith" text="Pre-Passed">
      <formula>LEFT(F35,LEN("Pre-Passed"))="Pre-Passed"</formula>
    </cfRule>
    <cfRule type="beginsWith" dxfId="2801" priority="724" stopIfTrue="1" operator="beginsWith" text="Completed">
      <formula>LEFT(F35,LEN("Completed"))="Completed"</formula>
    </cfRule>
    <cfRule type="beginsWith" dxfId="2800" priority="725" stopIfTrue="1" operator="beginsWith" text="Partial">
      <formula>LEFT(F35,LEN("Partial"))="Partial"</formula>
    </cfRule>
    <cfRule type="beginsWith" dxfId="2799" priority="726" stopIfTrue="1" operator="beginsWith" text="Missing">
      <formula>LEFT(F35,LEN("Missing"))="Missing"</formula>
    </cfRule>
    <cfRule type="beginsWith" dxfId="2798" priority="727" stopIfTrue="1" operator="beginsWith" text="Untested">
      <formula>LEFT(F35,LEN("Untested"))="Untested"</formula>
    </cfRule>
    <cfRule type="notContainsBlanks" dxfId="2797" priority="728" stopIfTrue="1">
      <formula>LEN(TRIM(F35))&gt;0</formula>
    </cfRule>
  </conditionalFormatting>
  <conditionalFormatting sqref="F38 F40:F45">
    <cfRule type="beginsWith" dxfId="2796" priority="713" stopIfTrue="1" operator="beginsWith" text="Not Applicable">
      <formula>LEFT(F38,LEN("Not Applicable"))="Not Applicable"</formula>
    </cfRule>
    <cfRule type="beginsWith" dxfId="2795" priority="714" stopIfTrue="1" operator="beginsWith" text="Waived">
      <formula>LEFT(F38,LEN("Waived"))="Waived"</formula>
    </cfRule>
    <cfRule type="beginsWith" dxfId="2794" priority="715" stopIfTrue="1" operator="beginsWith" text="Pre-Passed">
      <formula>LEFT(F38,LEN("Pre-Passed"))="Pre-Passed"</formula>
    </cfRule>
    <cfRule type="beginsWith" dxfId="2793" priority="716" stopIfTrue="1" operator="beginsWith" text="Completed">
      <formula>LEFT(F38,LEN("Completed"))="Completed"</formula>
    </cfRule>
    <cfRule type="beginsWith" dxfId="2792" priority="717" stopIfTrue="1" operator="beginsWith" text="Partial">
      <formula>LEFT(F38,LEN("Partial"))="Partial"</formula>
    </cfRule>
    <cfRule type="beginsWith" dxfId="2791" priority="718" stopIfTrue="1" operator="beginsWith" text="Missing">
      <formula>LEFT(F38,LEN("Missing"))="Missing"</formula>
    </cfRule>
    <cfRule type="beginsWith" dxfId="2790" priority="719" stopIfTrue="1" operator="beginsWith" text="Untested">
      <formula>LEFT(F38,LEN("Untested"))="Untested"</formula>
    </cfRule>
    <cfRule type="notContainsBlanks" dxfId="2789" priority="720" stopIfTrue="1">
      <formula>LEN(TRIM(F38))&gt;0</formula>
    </cfRule>
  </conditionalFormatting>
  <conditionalFormatting sqref="F46">
    <cfRule type="beginsWith" dxfId="2788" priority="705" stopIfTrue="1" operator="beginsWith" text="Not Applicable">
      <formula>LEFT(F46,LEN("Not Applicable"))="Not Applicable"</formula>
    </cfRule>
    <cfRule type="beginsWith" dxfId="2787" priority="706" stopIfTrue="1" operator="beginsWith" text="Waived">
      <formula>LEFT(F46,LEN("Waived"))="Waived"</formula>
    </cfRule>
    <cfRule type="beginsWith" dxfId="2786" priority="707" stopIfTrue="1" operator="beginsWith" text="Pre-Passed">
      <formula>LEFT(F46,LEN("Pre-Passed"))="Pre-Passed"</formula>
    </cfRule>
    <cfRule type="beginsWith" dxfId="2785" priority="708" stopIfTrue="1" operator="beginsWith" text="Completed">
      <formula>LEFT(F46,LEN("Completed"))="Completed"</formula>
    </cfRule>
    <cfRule type="beginsWith" dxfId="2784" priority="709" stopIfTrue="1" operator="beginsWith" text="Partial">
      <formula>LEFT(F46,LEN("Partial"))="Partial"</formula>
    </cfRule>
    <cfRule type="beginsWith" dxfId="2783" priority="710" stopIfTrue="1" operator="beginsWith" text="Missing">
      <formula>LEFT(F46,LEN("Missing"))="Missing"</formula>
    </cfRule>
    <cfRule type="beginsWith" dxfId="2782" priority="711" stopIfTrue="1" operator="beginsWith" text="Untested">
      <formula>LEFT(F46,LEN("Untested"))="Untested"</formula>
    </cfRule>
    <cfRule type="notContainsBlanks" dxfId="2781" priority="712" stopIfTrue="1">
      <formula>LEN(TRIM(F46))&gt;0</formula>
    </cfRule>
  </conditionalFormatting>
  <conditionalFormatting sqref="F53">
    <cfRule type="beginsWith" dxfId="2772" priority="689" stopIfTrue="1" operator="beginsWith" text="Not Applicable">
      <formula>LEFT(F53,LEN("Not Applicable"))="Not Applicable"</formula>
    </cfRule>
    <cfRule type="beginsWith" dxfId="2771" priority="690" stopIfTrue="1" operator="beginsWith" text="Waived">
      <formula>LEFT(F53,LEN("Waived"))="Waived"</formula>
    </cfRule>
    <cfRule type="beginsWith" dxfId="2770" priority="691" stopIfTrue="1" operator="beginsWith" text="Pre-Passed">
      <formula>LEFT(F53,LEN("Pre-Passed"))="Pre-Passed"</formula>
    </cfRule>
    <cfRule type="beginsWith" dxfId="2769" priority="692" stopIfTrue="1" operator="beginsWith" text="Completed">
      <formula>LEFT(F53,LEN("Completed"))="Completed"</formula>
    </cfRule>
    <cfRule type="beginsWith" dxfId="2768" priority="693" stopIfTrue="1" operator="beginsWith" text="Partial">
      <formula>LEFT(F53,LEN("Partial"))="Partial"</formula>
    </cfRule>
    <cfRule type="beginsWith" dxfId="2767" priority="694" stopIfTrue="1" operator="beginsWith" text="Missing">
      <formula>LEFT(F53,LEN("Missing"))="Missing"</formula>
    </cfRule>
    <cfRule type="beginsWith" dxfId="2766" priority="695" stopIfTrue="1" operator="beginsWith" text="Untested">
      <formula>LEFT(F53,LEN("Untested"))="Untested"</formula>
    </cfRule>
    <cfRule type="notContainsBlanks" dxfId="2765" priority="696" stopIfTrue="1">
      <formula>LEN(TRIM(F53))&gt;0</formula>
    </cfRule>
  </conditionalFormatting>
  <conditionalFormatting sqref="F49:F50">
    <cfRule type="beginsWith" dxfId="2764" priority="681" stopIfTrue="1" operator="beginsWith" text="Not Applicable">
      <formula>LEFT(F49,LEN("Not Applicable"))="Not Applicable"</formula>
    </cfRule>
    <cfRule type="beginsWith" dxfId="2763" priority="682" stopIfTrue="1" operator="beginsWith" text="Waived">
      <formula>LEFT(F49,LEN("Waived"))="Waived"</formula>
    </cfRule>
    <cfRule type="beginsWith" dxfId="2762" priority="683" stopIfTrue="1" operator="beginsWith" text="Pre-Passed">
      <formula>LEFT(F49,LEN("Pre-Passed"))="Pre-Passed"</formula>
    </cfRule>
    <cfRule type="beginsWith" dxfId="2761" priority="684" stopIfTrue="1" operator="beginsWith" text="Completed">
      <formula>LEFT(F49,LEN("Completed"))="Completed"</formula>
    </cfRule>
    <cfRule type="beginsWith" dxfId="2760" priority="685" stopIfTrue="1" operator="beginsWith" text="Partial">
      <formula>LEFT(F49,LEN("Partial"))="Partial"</formula>
    </cfRule>
    <cfRule type="beginsWith" dxfId="2759" priority="686" stopIfTrue="1" operator="beginsWith" text="Missing">
      <formula>LEFT(F49,LEN("Missing"))="Missing"</formula>
    </cfRule>
    <cfRule type="beginsWith" dxfId="2758" priority="687" stopIfTrue="1" operator="beginsWith" text="Untested">
      <formula>LEFT(F49,LEN("Untested"))="Untested"</formula>
    </cfRule>
    <cfRule type="notContainsBlanks" dxfId="2757" priority="688" stopIfTrue="1">
      <formula>LEN(TRIM(F49))&gt;0</formula>
    </cfRule>
  </conditionalFormatting>
  <conditionalFormatting sqref="F48">
    <cfRule type="beginsWith" dxfId="2756" priority="673" stopIfTrue="1" operator="beginsWith" text="Not Applicable">
      <formula>LEFT(F48,LEN("Not Applicable"))="Not Applicable"</formula>
    </cfRule>
    <cfRule type="beginsWith" dxfId="2755" priority="674" stopIfTrue="1" operator="beginsWith" text="Waived">
      <formula>LEFT(F48,LEN("Waived"))="Waived"</formula>
    </cfRule>
    <cfRule type="beginsWith" dxfId="2754" priority="675" stopIfTrue="1" operator="beginsWith" text="Pre-Passed">
      <formula>LEFT(F48,LEN("Pre-Passed"))="Pre-Passed"</formula>
    </cfRule>
    <cfRule type="beginsWith" dxfId="2753" priority="676" stopIfTrue="1" operator="beginsWith" text="Completed">
      <formula>LEFT(F48,LEN("Completed"))="Completed"</formula>
    </cfRule>
    <cfRule type="beginsWith" dxfId="2752" priority="677" stopIfTrue="1" operator="beginsWith" text="Partial">
      <formula>LEFT(F48,LEN("Partial"))="Partial"</formula>
    </cfRule>
    <cfRule type="beginsWith" dxfId="2751" priority="678" stopIfTrue="1" operator="beginsWith" text="Missing">
      <formula>LEFT(F48,LEN("Missing"))="Missing"</formula>
    </cfRule>
    <cfRule type="beginsWith" dxfId="2750" priority="679" stopIfTrue="1" operator="beginsWith" text="Untested">
      <formula>LEFT(F48,LEN("Untested"))="Untested"</formula>
    </cfRule>
    <cfRule type="notContainsBlanks" dxfId="2749" priority="680" stopIfTrue="1">
      <formula>LEN(TRIM(F48))&gt;0</formula>
    </cfRule>
  </conditionalFormatting>
  <conditionalFormatting sqref="F55:F57">
    <cfRule type="beginsWith" dxfId="2740" priority="657" stopIfTrue="1" operator="beginsWith" text="Not Applicable">
      <formula>LEFT(F55,LEN("Not Applicable"))="Not Applicable"</formula>
    </cfRule>
    <cfRule type="beginsWith" dxfId="2739" priority="658" stopIfTrue="1" operator="beginsWith" text="Waived">
      <formula>LEFT(F55,LEN("Waived"))="Waived"</formula>
    </cfRule>
    <cfRule type="beginsWith" dxfId="2738" priority="659" stopIfTrue="1" operator="beginsWith" text="Pre-Passed">
      <formula>LEFT(F55,LEN("Pre-Passed"))="Pre-Passed"</formula>
    </cfRule>
    <cfRule type="beginsWith" dxfId="2737" priority="660" stopIfTrue="1" operator="beginsWith" text="Completed">
      <formula>LEFT(F55,LEN("Completed"))="Completed"</formula>
    </cfRule>
    <cfRule type="beginsWith" dxfId="2736" priority="661" stopIfTrue="1" operator="beginsWith" text="Partial">
      <formula>LEFT(F55,LEN("Partial"))="Partial"</formula>
    </cfRule>
    <cfRule type="beginsWith" dxfId="2735" priority="662" stopIfTrue="1" operator="beginsWith" text="Missing">
      <formula>LEFT(F55,LEN("Missing"))="Missing"</formula>
    </cfRule>
    <cfRule type="beginsWith" dxfId="2734" priority="663" stopIfTrue="1" operator="beginsWith" text="Untested">
      <formula>LEFT(F55,LEN("Untested"))="Untested"</formula>
    </cfRule>
    <cfRule type="notContainsBlanks" dxfId="2733" priority="664" stopIfTrue="1">
      <formula>LEN(TRIM(F55))&gt;0</formula>
    </cfRule>
  </conditionalFormatting>
  <conditionalFormatting sqref="F59:F67">
    <cfRule type="beginsWith" dxfId="2732" priority="649" stopIfTrue="1" operator="beginsWith" text="Not Applicable">
      <formula>LEFT(F59,LEN("Not Applicable"))="Not Applicable"</formula>
    </cfRule>
    <cfRule type="beginsWith" dxfId="2731" priority="650" stopIfTrue="1" operator="beginsWith" text="Waived">
      <formula>LEFT(F59,LEN("Waived"))="Waived"</formula>
    </cfRule>
    <cfRule type="beginsWith" dxfId="2730" priority="651" stopIfTrue="1" operator="beginsWith" text="Pre-Passed">
      <formula>LEFT(F59,LEN("Pre-Passed"))="Pre-Passed"</formula>
    </cfRule>
    <cfRule type="beginsWith" dxfId="2729" priority="652" stopIfTrue="1" operator="beginsWith" text="Completed">
      <formula>LEFT(F59,LEN("Completed"))="Completed"</formula>
    </cfRule>
    <cfRule type="beginsWith" dxfId="2728" priority="653" stopIfTrue="1" operator="beginsWith" text="Partial">
      <formula>LEFT(F59,LEN("Partial"))="Partial"</formula>
    </cfRule>
    <cfRule type="beginsWith" dxfId="2727" priority="654" stopIfTrue="1" operator="beginsWith" text="Missing">
      <formula>LEFT(F59,LEN("Missing"))="Missing"</formula>
    </cfRule>
    <cfRule type="beginsWith" dxfId="2726" priority="655" stopIfTrue="1" operator="beginsWith" text="Untested">
      <formula>LEFT(F59,LEN("Untested"))="Untested"</formula>
    </cfRule>
    <cfRule type="notContainsBlanks" dxfId="2725" priority="656" stopIfTrue="1">
      <formula>LEN(TRIM(F59))&gt;0</formula>
    </cfRule>
  </conditionalFormatting>
  <conditionalFormatting sqref="F68:F79">
    <cfRule type="beginsWith" dxfId="2724" priority="641" stopIfTrue="1" operator="beginsWith" text="Not Applicable">
      <formula>LEFT(F68,LEN("Not Applicable"))="Not Applicable"</formula>
    </cfRule>
    <cfRule type="beginsWith" dxfId="2723" priority="642" stopIfTrue="1" operator="beginsWith" text="Waived">
      <formula>LEFT(F68,LEN("Waived"))="Waived"</formula>
    </cfRule>
    <cfRule type="beginsWith" dxfId="2722" priority="643" stopIfTrue="1" operator="beginsWith" text="Pre-Passed">
      <formula>LEFT(F68,LEN("Pre-Passed"))="Pre-Passed"</formula>
    </cfRule>
    <cfRule type="beginsWith" dxfId="2721" priority="644" stopIfTrue="1" operator="beginsWith" text="Completed">
      <formula>LEFT(F68,LEN("Completed"))="Completed"</formula>
    </cfRule>
    <cfRule type="beginsWith" dxfId="2720" priority="645" stopIfTrue="1" operator="beginsWith" text="Partial">
      <formula>LEFT(F68,LEN("Partial"))="Partial"</formula>
    </cfRule>
    <cfRule type="beginsWith" dxfId="2719" priority="646" stopIfTrue="1" operator="beginsWith" text="Missing">
      <formula>LEFT(F68,LEN("Missing"))="Missing"</formula>
    </cfRule>
    <cfRule type="beginsWith" dxfId="2718" priority="647" stopIfTrue="1" operator="beginsWith" text="Untested">
      <formula>LEFT(F68,LEN("Untested"))="Untested"</formula>
    </cfRule>
    <cfRule type="notContainsBlanks" dxfId="2717" priority="648" stopIfTrue="1">
      <formula>LEN(TRIM(F68))&gt;0</formula>
    </cfRule>
  </conditionalFormatting>
  <conditionalFormatting sqref="F81:F82">
    <cfRule type="beginsWith" dxfId="2716" priority="633" stopIfTrue="1" operator="beginsWith" text="Not Applicable">
      <formula>LEFT(F81,LEN("Not Applicable"))="Not Applicable"</formula>
    </cfRule>
    <cfRule type="beginsWith" dxfId="2715" priority="634" stopIfTrue="1" operator="beginsWith" text="Waived">
      <formula>LEFT(F81,LEN("Waived"))="Waived"</formula>
    </cfRule>
    <cfRule type="beginsWith" dxfId="2714" priority="635" stopIfTrue="1" operator="beginsWith" text="Pre-Passed">
      <formula>LEFT(F81,LEN("Pre-Passed"))="Pre-Passed"</formula>
    </cfRule>
    <cfRule type="beginsWith" dxfId="2713" priority="636" stopIfTrue="1" operator="beginsWith" text="Completed">
      <formula>LEFT(F81,LEN("Completed"))="Completed"</formula>
    </cfRule>
    <cfRule type="beginsWith" dxfId="2712" priority="637" stopIfTrue="1" operator="beginsWith" text="Partial">
      <formula>LEFT(F81,LEN("Partial"))="Partial"</formula>
    </cfRule>
    <cfRule type="beginsWith" dxfId="2711" priority="638" stopIfTrue="1" operator="beginsWith" text="Missing">
      <formula>LEFT(F81,LEN("Missing"))="Missing"</formula>
    </cfRule>
    <cfRule type="beginsWith" dxfId="2710" priority="639" stopIfTrue="1" operator="beginsWith" text="Untested">
      <formula>LEFT(F81,LEN("Untested"))="Untested"</formula>
    </cfRule>
    <cfRule type="notContainsBlanks" dxfId="2709" priority="640" stopIfTrue="1">
      <formula>LEN(TRIM(F81))&gt;0</formula>
    </cfRule>
  </conditionalFormatting>
  <conditionalFormatting sqref="F87:F93">
    <cfRule type="beginsWith" dxfId="2700" priority="617" stopIfTrue="1" operator="beginsWith" text="Not Applicable">
      <formula>LEFT(F87,LEN("Not Applicable"))="Not Applicable"</formula>
    </cfRule>
    <cfRule type="beginsWith" dxfId="2699" priority="618" stopIfTrue="1" operator="beginsWith" text="Waived">
      <formula>LEFT(F87,LEN("Waived"))="Waived"</formula>
    </cfRule>
    <cfRule type="beginsWith" dxfId="2698" priority="619" stopIfTrue="1" operator="beginsWith" text="Pre-Passed">
      <formula>LEFT(F87,LEN("Pre-Passed"))="Pre-Passed"</formula>
    </cfRule>
    <cfRule type="beginsWith" dxfId="2697" priority="620" stopIfTrue="1" operator="beginsWith" text="Completed">
      <formula>LEFT(F87,LEN("Completed"))="Completed"</formula>
    </cfRule>
    <cfRule type="beginsWith" dxfId="2696" priority="621" stopIfTrue="1" operator="beginsWith" text="Partial">
      <formula>LEFT(F87,LEN("Partial"))="Partial"</formula>
    </cfRule>
    <cfRule type="beginsWith" dxfId="2695" priority="622" stopIfTrue="1" operator="beginsWith" text="Missing">
      <formula>LEFT(F87,LEN("Missing"))="Missing"</formula>
    </cfRule>
    <cfRule type="beginsWith" dxfId="2694" priority="623" stopIfTrue="1" operator="beginsWith" text="Untested">
      <formula>LEFT(F87,LEN("Untested"))="Untested"</formula>
    </cfRule>
    <cfRule type="notContainsBlanks" dxfId="2693" priority="624" stopIfTrue="1">
      <formula>LEN(TRIM(F87))&gt;0</formula>
    </cfRule>
  </conditionalFormatting>
  <conditionalFormatting sqref="F94:F95">
    <cfRule type="beginsWith" dxfId="2692" priority="609" stopIfTrue="1" operator="beginsWith" text="Not Applicable">
      <formula>LEFT(F94,LEN("Not Applicable"))="Not Applicable"</formula>
    </cfRule>
    <cfRule type="beginsWith" dxfId="2691" priority="610" stopIfTrue="1" operator="beginsWith" text="Waived">
      <formula>LEFT(F94,LEN("Waived"))="Waived"</formula>
    </cfRule>
    <cfRule type="beginsWith" dxfId="2690" priority="611" stopIfTrue="1" operator="beginsWith" text="Pre-Passed">
      <formula>LEFT(F94,LEN("Pre-Passed"))="Pre-Passed"</formula>
    </cfRule>
    <cfRule type="beginsWith" dxfId="2689" priority="612" stopIfTrue="1" operator="beginsWith" text="Completed">
      <formula>LEFT(F94,LEN("Completed"))="Completed"</formula>
    </cfRule>
    <cfRule type="beginsWith" dxfId="2688" priority="613" stopIfTrue="1" operator="beginsWith" text="Partial">
      <formula>LEFT(F94,LEN("Partial"))="Partial"</formula>
    </cfRule>
    <cfRule type="beginsWith" dxfId="2687" priority="614" stopIfTrue="1" operator="beginsWith" text="Missing">
      <formula>LEFT(F94,LEN("Missing"))="Missing"</formula>
    </cfRule>
    <cfRule type="beginsWith" dxfId="2686" priority="615" stopIfTrue="1" operator="beginsWith" text="Untested">
      <formula>LEFT(F94,LEN("Untested"))="Untested"</formula>
    </cfRule>
    <cfRule type="notContainsBlanks" dxfId="2685" priority="616" stopIfTrue="1">
      <formula>LEN(TRIM(F94))&gt;0</formula>
    </cfRule>
  </conditionalFormatting>
  <conditionalFormatting sqref="F97:F100">
    <cfRule type="beginsWith" dxfId="2684" priority="601" stopIfTrue="1" operator="beginsWith" text="Not Applicable">
      <formula>LEFT(F97,LEN("Not Applicable"))="Not Applicable"</formula>
    </cfRule>
    <cfRule type="beginsWith" dxfId="2683" priority="602" stopIfTrue="1" operator="beginsWith" text="Waived">
      <formula>LEFT(F97,LEN("Waived"))="Waived"</formula>
    </cfRule>
    <cfRule type="beginsWith" dxfId="2682" priority="603" stopIfTrue="1" operator="beginsWith" text="Pre-Passed">
      <formula>LEFT(F97,LEN("Pre-Passed"))="Pre-Passed"</formula>
    </cfRule>
    <cfRule type="beginsWith" dxfId="2681" priority="604" stopIfTrue="1" operator="beginsWith" text="Completed">
      <formula>LEFT(F97,LEN("Completed"))="Completed"</formula>
    </cfRule>
    <cfRule type="beginsWith" dxfId="2680" priority="605" stopIfTrue="1" operator="beginsWith" text="Partial">
      <formula>LEFT(F97,LEN("Partial"))="Partial"</formula>
    </cfRule>
    <cfRule type="beginsWith" dxfId="2679" priority="606" stopIfTrue="1" operator="beginsWith" text="Missing">
      <formula>LEFT(F97,LEN("Missing"))="Missing"</formula>
    </cfRule>
    <cfRule type="beginsWith" dxfId="2678" priority="607" stopIfTrue="1" operator="beginsWith" text="Untested">
      <formula>LEFT(F97,LEN("Untested"))="Untested"</formula>
    </cfRule>
    <cfRule type="notContainsBlanks" dxfId="2677" priority="608" stopIfTrue="1">
      <formula>LEN(TRIM(F97))&gt;0</formula>
    </cfRule>
  </conditionalFormatting>
  <conditionalFormatting sqref="F102:F105">
    <cfRule type="beginsWith" dxfId="2676" priority="593" stopIfTrue="1" operator="beginsWith" text="Not Applicable">
      <formula>LEFT(F102,LEN("Not Applicable"))="Not Applicable"</formula>
    </cfRule>
    <cfRule type="beginsWith" dxfId="2675" priority="594" stopIfTrue="1" operator="beginsWith" text="Waived">
      <formula>LEFT(F102,LEN("Waived"))="Waived"</formula>
    </cfRule>
    <cfRule type="beginsWith" dxfId="2674" priority="595" stopIfTrue="1" operator="beginsWith" text="Pre-Passed">
      <formula>LEFT(F102,LEN("Pre-Passed"))="Pre-Passed"</formula>
    </cfRule>
    <cfRule type="beginsWith" dxfId="2673" priority="596" stopIfTrue="1" operator="beginsWith" text="Completed">
      <formula>LEFT(F102,LEN("Completed"))="Completed"</formula>
    </cfRule>
    <cfRule type="beginsWith" dxfId="2672" priority="597" stopIfTrue="1" operator="beginsWith" text="Partial">
      <formula>LEFT(F102,LEN("Partial"))="Partial"</formula>
    </cfRule>
    <cfRule type="beginsWith" dxfId="2671" priority="598" stopIfTrue="1" operator="beginsWith" text="Missing">
      <formula>LEFT(F102,LEN("Missing"))="Missing"</formula>
    </cfRule>
    <cfRule type="beginsWith" dxfId="2670" priority="599" stopIfTrue="1" operator="beginsWith" text="Untested">
      <formula>LEFT(F102,LEN("Untested"))="Untested"</formula>
    </cfRule>
    <cfRule type="notContainsBlanks" dxfId="2669" priority="600" stopIfTrue="1">
      <formula>LEN(TRIM(F102))&gt;0</formula>
    </cfRule>
  </conditionalFormatting>
  <conditionalFormatting sqref="F111">
    <cfRule type="beginsWith" dxfId="2668" priority="585" stopIfTrue="1" operator="beginsWith" text="Not Applicable">
      <formula>LEFT(F111,LEN("Not Applicable"))="Not Applicable"</formula>
    </cfRule>
    <cfRule type="beginsWith" dxfId="2667" priority="586" stopIfTrue="1" operator="beginsWith" text="Waived">
      <formula>LEFT(F111,LEN("Waived"))="Waived"</formula>
    </cfRule>
    <cfRule type="beginsWith" dxfId="2666" priority="587" stopIfTrue="1" operator="beginsWith" text="Pre-Passed">
      <formula>LEFT(F111,LEN("Pre-Passed"))="Pre-Passed"</formula>
    </cfRule>
    <cfRule type="beginsWith" dxfId="2665" priority="588" stopIfTrue="1" operator="beginsWith" text="Completed">
      <formula>LEFT(F111,LEN("Completed"))="Completed"</formula>
    </cfRule>
    <cfRule type="beginsWith" dxfId="2664" priority="589" stopIfTrue="1" operator="beginsWith" text="Partial">
      <formula>LEFT(F111,LEN("Partial"))="Partial"</formula>
    </cfRule>
    <cfRule type="beginsWith" dxfId="2663" priority="590" stopIfTrue="1" operator="beginsWith" text="Missing">
      <formula>LEFT(F111,LEN("Missing"))="Missing"</formula>
    </cfRule>
    <cfRule type="beginsWith" dxfId="2662" priority="591" stopIfTrue="1" operator="beginsWith" text="Untested">
      <formula>LEFT(F111,LEN("Untested"))="Untested"</formula>
    </cfRule>
    <cfRule type="notContainsBlanks" dxfId="2661" priority="592" stopIfTrue="1">
      <formula>LEN(TRIM(F111))&gt;0</formula>
    </cfRule>
  </conditionalFormatting>
  <conditionalFormatting sqref="F107:F110">
    <cfRule type="beginsWith" dxfId="2660" priority="577" stopIfTrue="1" operator="beginsWith" text="Not Applicable">
      <formula>LEFT(F107,LEN("Not Applicable"))="Not Applicable"</formula>
    </cfRule>
    <cfRule type="beginsWith" dxfId="2659" priority="578" stopIfTrue="1" operator="beginsWith" text="Waived">
      <formula>LEFT(F107,LEN("Waived"))="Waived"</formula>
    </cfRule>
    <cfRule type="beginsWith" dxfId="2658" priority="579" stopIfTrue="1" operator="beginsWith" text="Pre-Passed">
      <formula>LEFT(F107,LEN("Pre-Passed"))="Pre-Passed"</formula>
    </cfRule>
    <cfRule type="beginsWith" dxfId="2657" priority="580" stopIfTrue="1" operator="beginsWith" text="Completed">
      <formula>LEFT(F107,LEN("Completed"))="Completed"</formula>
    </cfRule>
    <cfRule type="beginsWith" dxfId="2656" priority="581" stopIfTrue="1" operator="beginsWith" text="Partial">
      <formula>LEFT(F107,LEN("Partial"))="Partial"</formula>
    </cfRule>
    <cfRule type="beginsWith" dxfId="2655" priority="582" stopIfTrue="1" operator="beginsWith" text="Missing">
      <formula>LEFT(F107,LEN("Missing"))="Missing"</formula>
    </cfRule>
    <cfRule type="beginsWith" dxfId="2654" priority="583" stopIfTrue="1" operator="beginsWith" text="Untested">
      <formula>LEFT(F107,LEN("Untested"))="Untested"</formula>
    </cfRule>
    <cfRule type="notContainsBlanks" dxfId="2653" priority="584" stopIfTrue="1">
      <formula>LEN(TRIM(F107))&gt;0</formula>
    </cfRule>
  </conditionalFormatting>
  <conditionalFormatting sqref="F113:F124">
    <cfRule type="beginsWith" dxfId="2652" priority="569" stopIfTrue="1" operator="beginsWith" text="Not Applicable">
      <formula>LEFT(F113,LEN("Not Applicable"))="Not Applicable"</formula>
    </cfRule>
    <cfRule type="beginsWith" dxfId="2651" priority="570" stopIfTrue="1" operator="beginsWith" text="Waived">
      <formula>LEFT(F113,LEN("Waived"))="Waived"</formula>
    </cfRule>
    <cfRule type="beginsWith" dxfId="2650" priority="571" stopIfTrue="1" operator="beginsWith" text="Pre-Passed">
      <formula>LEFT(F113,LEN("Pre-Passed"))="Pre-Passed"</formula>
    </cfRule>
    <cfRule type="beginsWith" dxfId="2649" priority="572" stopIfTrue="1" operator="beginsWith" text="Completed">
      <formula>LEFT(F113,LEN("Completed"))="Completed"</formula>
    </cfRule>
    <cfRule type="beginsWith" dxfId="2648" priority="573" stopIfTrue="1" operator="beginsWith" text="Partial">
      <formula>LEFT(F113,LEN("Partial"))="Partial"</formula>
    </cfRule>
    <cfRule type="beginsWith" dxfId="2647" priority="574" stopIfTrue="1" operator="beginsWith" text="Missing">
      <formula>LEFT(F113,LEN("Missing"))="Missing"</formula>
    </cfRule>
    <cfRule type="beginsWith" dxfId="2646" priority="575" stopIfTrue="1" operator="beginsWith" text="Untested">
      <formula>LEFT(F113,LEN("Untested"))="Untested"</formula>
    </cfRule>
    <cfRule type="notContainsBlanks" dxfId="2645" priority="576" stopIfTrue="1">
      <formula>LEN(TRIM(F113))&gt;0</formula>
    </cfRule>
  </conditionalFormatting>
  <conditionalFormatting sqref="F126:F130">
    <cfRule type="beginsWith" dxfId="2636" priority="553" stopIfTrue="1" operator="beginsWith" text="Not Applicable">
      <formula>LEFT(F126,LEN("Not Applicable"))="Not Applicable"</formula>
    </cfRule>
    <cfRule type="beginsWith" dxfId="2635" priority="554" stopIfTrue="1" operator="beginsWith" text="Waived">
      <formula>LEFT(F126,LEN("Waived"))="Waived"</formula>
    </cfRule>
    <cfRule type="beginsWith" dxfId="2634" priority="555" stopIfTrue="1" operator="beginsWith" text="Pre-Passed">
      <formula>LEFT(F126,LEN("Pre-Passed"))="Pre-Passed"</formula>
    </cfRule>
    <cfRule type="beginsWith" dxfId="2633" priority="556" stopIfTrue="1" operator="beginsWith" text="Completed">
      <formula>LEFT(F126,LEN("Completed"))="Completed"</formula>
    </cfRule>
    <cfRule type="beginsWith" dxfId="2632" priority="557" stopIfTrue="1" operator="beginsWith" text="Partial">
      <formula>LEFT(F126,LEN("Partial"))="Partial"</formula>
    </cfRule>
    <cfRule type="beginsWith" dxfId="2631" priority="558" stopIfTrue="1" operator="beginsWith" text="Missing">
      <formula>LEFT(F126,LEN("Missing"))="Missing"</formula>
    </cfRule>
    <cfRule type="beginsWith" dxfId="2630" priority="559" stopIfTrue="1" operator="beginsWith" text="Untested">
      <formula>LEFT(F126,LEN("Untested"))="Untested"</formula>
    </cfRule>
    <cfRule type="notContainsBlanks" dxfId="2629" priority="560" stopIfTrue="1">
      <formula>LEN(TRIM(F126))&gt;0</formula>
    </cfRule>
  </conditionalFormatting>
  <conditionalFormatting sqref="F134:F138">
    <cfRule type="beginsWith" dxfId="2628" priority="545" stopIfTrue="1" operator="beginsWith" text="Not Applicable">
      <formula>LEFT(F134,LEN("Not Applicable"))="Not Applicable"</formula>
    </cfRule>
    <cfRule type="beginsWith" dxfId="2627" priority="546" stopIfTrue="1" operator="beginsWith" text="Waived">
      <formula>LEFT(F134,LEN("Waived"))="Waived"</formula>
    </cfRule>
    <cfRule type="beginsWith" dxfId="2626" priority="547" stopIfTrue="1" operator="beginsWith" text="Pre-Passed">
      <formula>LEFT(F134,LEN("Pre-Passed"))="Pre-Passed"</formula>
    </cfRule>
    <cfRule type="beginsWith" dxfId="2625" priority="548" stopIfTrue="1" operator="beginsWith" text="Completed">
      <formula>LEFT(F134,LEN("Completed"))="Completed"</formula>
    </cfRule>
    <cfRule type="beginsWith" dxfId="2624" priority="549" stopIfTrue="1" operator="beginsWith" text="Partial">
      <formula>LEFT(F134,LEN("Partial"))="Partial"</formula>
    </cfRule>
    <cfRule type="beginsWith" dxfId="2623" priority="550" stopIfTrue="1" operator="beginsWith" text="Missing">
      <formula>LEFT(F134,LEN("Missing"))="Missing"</formula>
    </cfRule>
    <cfRule type="beginsWith" dxfId="2622" priority="551" stopIfTrue="1" operator="beginsWith" text="Untested">
      <formula>LEFT(F134,LEN("Untested"))="Untested"</formula>
    </cfRule>
    <cfRule type="notContainsBlanks" dxfId="2621" priority="552" stopIfTrue="1">
      <formula>LEN(TRIM(F134))&gt;0</formula>
    </cfRule>
  </conditionalFormatting>
  <conditionalFormatting sqref="F140:F143">
    <cfRule type="beginsWith" dxfId="2620" priority="537" stopIfTrue="1" operator="beginsWith" text="Not Applicable">
      <formula>LEFT(F140,LEN("Not Applicable"))="Not Applicable"</formula>
    </cfRule>
    <cfRule type="beginsWith" dxfId="2619" priority="538" stopIfTrue="1" operator="beginsWith" text="Waived">
      <formula>LEFT(F140,LEN("Waived"))="Waived"</formula>
    </cfRule>
    <cfRule type="beginsWith" dxfId="2618" priority="539" stopIfTrue="1" operator="beginsWith" text="Pre-Passed">
      <formula>LEFT(F140,LEN("Pre-Passed"))="Pre-Passed"</formula>
    </cfRule>
    <cfRule type="beginsWith" dxfId="2617" priority="540" stopIfTrue="1" operator="beginsWith" text="Completed">
      <formula>LEFT(F140,LEN("Completed"))="Completed"</formula>
    </cfRule>
    <cfRule type="beginsWith" dxfId="2616" priority="541" stopIfTrue="1" operator="beginsWith" text="Partial">
      <formula>LEFT(F140,LEN("Partial"))="Partial"</formula>
    </cfRule>
    <cfRule type="beginsWith" dxfId="2615" priority="542" stopIfTrue="1" operator="beginsWith" text="Missing">
      <formula>LEFT(F140,LEN("Missing"))="Missing"</formula>
    </cfRule>
    <cfRule type="beginsWith" dxfId="2614" priority="543" stopIfTrue="1" operator="beginsWith" text="Untested">
      <formula>LEFT(F140,LEN("Untested"))="Untested"</formula>
    </cfRule>
    <cfRule type="notContainsBlanks" dxfId="2613" priority="544" stopIfTrue="1">
      <formula>LEN(TRIM(F140))&gt;0</formula>
    </cfRule>
  </conditionalFormatting>
  <conditionalFormatting sqref="E12:E16">
    <cfRule type="beginsWith" dxfId="2612" priority="529" stopIfTrue="1" operator="beginsWith" text="Not Applicable">
      <formula>LEFT(E12,LEN("Not Applicable"))="Not Applicable"</formula>
    </cfRule>
    <cfRule type="beginsWith" dxfId="2611" priority="530" stopIfTrue="1" operator="beginsWith" text="Waived">
      <formula>LEFT(E12,LEN("Waived"))="Waived"</formula>
    </cfRule>
    <cfRule type="beginsWith" dxfId="2610" priority="531" stopIfTrue="1" operator="beginsWith" text="Pre-Passed">
      <formula>LEFT(E12,LEN("Pre-Passed"))="Pre-Passed"</formula>
    </cfRule>
    <cfRule type="beginsWith" dxfId="2609" priority="532" stopIfTrue="1" operator="beginsWith" text="Completed">
      <formula>LEFT(E12,LEN("Completed"))="Completed"</formula>
    </cfRule>
    <cfRule type="beginsWith" dxfId="2608" priority="533" stopIfTrue="1" operator="beginsWith" text="Partial">
      <formula>LEFT(E12,LEN("Partial"))="Partial"</formula>
    </cfRule>
    <cfRule type="beginsWith" dxfId="2607" priority="534" stopIfTrue="1" operator="beginsWith" text="Missing">
      <formula>LEFT(E12,LEN("Missing"))="Missing"</formula>
    </cfRule>
    <cfRule type="beginsWith" dxfId="2606" priority="535" stopIfTrue="1" operator="beginsWith" text="Untested">
      <formula>LEFT(E12,LEN("Untested"))="Untested"</formula>
    </cfRule>
    <cfRule type="notContainsBlanks" dxfId="2605" priority="536" stopIfTrue="1">
      <formula>LEN(TRIM(E12))&gt;0</formula>
    </cfRule>
  </conditionalFormatting>
  <conditionalFormatting sqref="F11">
    <cfRule type="beginsWith" dxfId="2604" priority="521" stopIfTrue="1" operator="beginsWith" text="Not Applicable">
      <formula>LEFT(F11,LEN("Not Applicable"))="Not Applicable"</formula>
    </cfRule>
    <cfRule type="beginsWith" dxfId="2603" priority="522" stopIfTrue="1" operator="beginsWith" text="Waived">
      <formula>LEFT(F11,LEN("Waived"))="Waived"</formula>
    </cfRule>
    <cfRule type="beginsWith" dxfId="2602" priority="523" stopIfTrue="1" operator="beginsWith" text="Pre-Passed">
      <formula>LEFT(F11,LEN("Pre-Passed"))="Pre-Passed"</formula>
    </cfRule>
    <cfRule type="beginsWith" dxfId="2601" priority="524" stopIfTrue="1" operator="beginsWith" text="Completed">
      <formula>LEFT(F11,LEN("Completed"))="Completed"</formula>
    </cfRule>
    <cfRule type="beginsWith" dxfId="2600" priority="525" stopIfTrue="1" operator="beginsWith" text="Partial">
      <formula>LEFT(F11,LEN("Partial"))="Partial"</formula>
    </cfRule>
    <cfRule type="beginsWith" dxfId="2599" priority="526" stopIfTrue="1" operator="beginsWith" text="Missing">
      <formula>LEFT(F11,LEN("Missing"))="Missing"</formula>
    </cfRule>
    <cfRule type="beginsWith" dxfId="2598" priority="527" stopIfTrue="1" operator="beginsWith" text="Untested">
      <formula>LEFT(F11,LEN("Untested"))="Untested"</formula>
    </cfRule>
    <cfRule type="notContainsBlanks" dxfId="2597" priority="528" stopIfTrue="1">
      <formula>LEN(TRIM(F11))&gt;0</formula>
    </cfRule>
  </conditionalFormatting>
  <conditionalFormatting sqref="F12:F16">
    <cfRule type="beginsWith" dxfId="2596" priority="513" stopIfTrue="1" operator="beginsWith" text="Not Applicable">
      <formula>LEFT(F12,LEN("Not Applicable"))="Not Applicable"</formula>
    </cfRule>
    <cfRule type="beginsWith" dxfId="2595" priority="514" stopIfTrue="1" operator="beginsWith" text="Waived">
      <formula>LEFT(F12,LEN("Waived"))="Waived"</formula>
    </cfRule>
    <cfRule type="beginsWith" dxfId="2594" priority="515" stopIfTrue="1" operator="beginsWith" text="Pre-Passed">
      <formula>LEFT(F12,LEN("Pre-Passed"))="Pre-Passed"</formula>
    </cfRule>
    <cfRule type="beginsWith" dxfId="2593" priority="516" stopIfTrue="1" operator="beginsWith" text="Completed">
      <formula>LEFT(F12,LEN("Completed"))="Completed"</formula>
    </cfRule>
    <cfRule type="beginsWith" dxfId="2592" priority="517" stopIfTrue="1" operator="beginsWith" text="Partial">
      <formula>LEFT(F12,LEN("Partial"))="Partial"</formula>
    </cfRule>
    <cfRule type="beginsWith" dxfId="2591" priority="518" stopIfTrue="1" operator="beginsWith" text="Missing">
      <formula>LEFT(F12,LEN("Missing"))="Missing"</formula>
    </cfRule>
    <cfRule type="beginsWith" dxfId="2590" priority="519" stopIfTrue="1" operator="beginsWith" text="Untested">
      <formula>LEFT(F12,LEN("Untested"))="Untested"</formula>
    </cfRule>
    <cfRule type="notContainsBlanks" dxfId="2589" priority="520" stopIfTrue="1">
      <formula>LEN(TRIM(F12))&gt;0</formula>
    </cfRule>
  </conditionalFormatting>
  <conditionalFormatting sqref="E39">
    <cfRule type="beginsWith" dxfId="2588" priority="505" stopIfTrue="1" operator="beginsWith" text="Not Applicable">
      <formula>LEFT(E39,LEN("Not Applicable"))="Not Applicable"</formula>
    </cfRule>
    <cfRule type="beginsWith" dxfId="2587" priority="506" stopIfTrue="1" operator="beginsWith" text="Waived">
      <formula>LEFT(E39,LEN("Waived"))="Waived"</formula>
    </cfRule>
    <cfRule type="beginsWith" dxfId="2586" priority="507" stopIfTrue="1" operator="beginsWith" text="Pre-Passed">
      <formula>LEFT(E39,LEN("Pre-Passed"))="Pre-Passed"</formula>
    </cfRule>
    <cfRule type="beginsWith" dxfId="2585" priority="508" stopIfTrue="1" operator="beginsWith" text="Completed">
      <formula>LEFT(E39,LEN("Completed"))="Completed"</formula>
    </cfRule>
    <cfRule type="beginsWith" dxfId="2584" priority="509" stopIfTrue="1" operator="beginsWith" text="Partial">
      <formula>LEFT(E39,LEN("Partial"))="Partial"</formula>
    </cfRule>
    <cfRule type="beginsWith" dxfId="2583" priority="510" stopIfTrue="1" operator="beginsWith" text="Missing">
      <formula>LEFT(E39,LEN("Missing"))="Missing"</formula>
    </cfRule>
    <cfRule type="beginsWith" dxfId="2582" priority="511" stopIfTrue="1" operator="beginsWith" text="Untested">
      <formula>LEFT(E39,LEN("Untested"))="Untested"</formula>
    </cfRule>
    <cfRule type="notContainsBlanks" dxfId="2581" priority="512" stopIfTrue="1">
      <formula>LEN(TRIM(E39))&gt;0</formula>
    </cfRule>
  </conditionalFormatting>
  <conditionalFormatting sqref="E51:E52">
    <cfRule type="beginsWith" dxfId="2580" priority="497" stopIfTrue="1" operator="beginsWith" text="Not Applicable">
      <formula>LEFT(E51,LEN("Not Applicable"))="Not Applicable"</formula>
    </cfRule>
    <cfRule type="beginsWith" dxfId="2579" priority="498" stopIfTrue="1" operator="beginsWith" text="Waived">
      <formula>LEFT(E51,LEN("Waived"))="Waived"</formula>
    </cfRule>
    <cfRule type="beginsWith" dxfId="2578" priority="499" stopIfTrue="1" operator="beginsWith" text="Pre-Passed">
      <formula>LEFT(E51,LEN("Pre-Passed"))="Pre-Passed"</formula>
    </cfRule>
    <cfRule type="beginsWith" dxfId="2577" priority="500" stopIfTrue="1" operator="beginsWith" text="Completed">
      <formula>LEFT(E51,LEN("Completed"))="Completed"</formula>
    </cfRule>
    <cfRule type="beginsWith" dxfId="2576" priority="501" stopIfTrue="1" operator="beginsWith" text="Partial">
      <formula>LEFT(E51,LEN("Partial"))="Partial"</formula>
    </cfRule>
    <cfRule type="beginsWith" dxfId="2575" priority="502" stopIfTrue="1" operator="beginsWith" text="Missing">
      <formula>LEFT(E51,LEN("Missing"))="Missing"</formula>
    </cfRule>
    <cfRule type="beginsWith" dxfId="2574" priority="503" stopIfTrue="1" operator="beginsWith" text="Untested">
      <formula>LEFT(E51,LEN("Untested"))="Untested"</formula>
    </cfRule>
    <cfRule type="notContainsBlanks" dxfId="2573" priority="504" stopIfTrue="1">
      <formula>LEN(TRIM(E51))&gt;0</formula>
    </cfRule>
  </conditionalFormatting>
  <conditionalFormatting sqref="E83:E86">
    <cfRule type="beginsWith" dxfId="2572" priority="489" stopIfTrue="1" operator="beginsWith" text="Not Applicable">
      <formula>LEFT(E83,LEN("Not Applicable"))="Not Applicable"</formula>
    </cfRule>
    <cfRule type="beginsWith" dxfId="2571" priority="490" stopIfTrue="1" operator="beginsWith" text="Waived">
      <formula>LEFT(E83,LEN("Waived"))="Waived"</formula>
    </cfRule>
    <cfRule type="beginsWith" dxfId="2570" priority="491" stopIfTrue="1" operator="beginsWith" text="Pre-Passed">
      <formula>LEFT(E83,LEN("Pre-Passed"))="Pre-Passed"</formula>
    </cfRule>
    <cfRule type="beginsWith" dxfId="2569" priority="492" stopIfTrue="1" operator="beginsWith" text="Completed">
      <formula>LEFT(E83,LEN("Completed"))="Completed"</formula>
    </cfRule>
    <cfRule type="beginsWith" dxfId="2568" priority="493" stopIfTrue="1" operator="beginsWith" text="Partial">
      <formula>LEFT(E83,LEN("Partial"))="Partial"</formula>
    </cfRule>
    <cfRule type="beginsWith" dxfId="2567" priority="494" stopIfTrue="1" operator="beginsWith" text="Missing">
      <formula>LEFT(E83,LEN("Missing"))="Missing"</formula>
    </cfRule>
    <cfRule type="beginsWith" dxfId="2566" priority="495" stopIfTrue="1" operator="beginsWith" text="Untested">
      <formula>LEFT(E83,LEN("Untested"))="Untested"</formula>
    </cfRule>
    <cfRule type="notContainsBlanks" dxfId="2565" priority="496" stopIfTrue="1">
      <formula>LEN(TRIM(E83))&gt;0</formula>
    </cfRule>
  </conditionalFormatting>
  <conditionalFormatting sqref="E37">
    <cfRule type="beginsWith" dxfId="2548" priority="425" stopIfTrue="1" operator="beginsWith" text="Not Applicable">
      <formula>LEFT(E37,LEN("Not Applicable"))="Not Applicable"</formula>
    </cfRule>
    <cfRule type="beginsWith" dxfId="2547" priority="426" stopIfTrue="1" operator="beginsWith" text="Waived">
      <formula>LEFT(E37,LEN("Waived"))="Waived"</formula>
    </cfRule>
    <cfRule type="beginsWith" dxfId="2546" priority="427" stopIfTrue="1" operator="beginsWith" text="Pre-Passed">
      <formula>LEFT(E37,LEN("Pre-Passed"))="Pre-Passed"</formula>
    </cfRule>
    <cfRule type="beginsWith" dxfId="2545" priority="428" stopIfTrue="1" operator="beginsWith" text="Completed">
      <formula>LEFT(E37,LEN("Completed"))="Completed"</formula>
    </cfRule>
    <cfRule type="beginsWith" dxfId="2544" priority="429" stopIfTrue="1" operator="beginsWith" text="Partial">
      <formula>LEFT(E37,LEN("Partial"))="Partial"</formula>
    </cfRule>
    <cfRule type="beginsWith" dxfId="2543" priority="430" stopIfTrue="1" operator="beginsWith" text="Missing">
      <formula>LEFT(E37,LEN("Missing"))="Missing"</formula>
    </cfRule>
    <cfRule type="beginsWith" dxfId="2542" priority="431" stopIfTrue="1" operator="beginsWith" text="Untested">
      <formula>LEFT(E37,LEN("Untested"))="Untested"</formula>
    </cfRule>
    <cfRule type="notContainsBlanks" dxfId="2541" priority="432" stopIfTrue="1">
      <formula>LEN(TRIM(E37))&gt;0</formula>
    </cfRule>
  </conditionalFormatting>
  <conditionalFormatting sqref="E21:E23">
    <cfRule type="beginsWith" dxfId="2540" priority="401" stopIfTrue="1" operator="beginsWith" text="Not Applicable">
      <formula>LEFT(E21,LEN("Not Applicable"))="Not Applicable"</formula>
    </cfRule>
    <cfRule type="beginsWith" dxfId="2539" priority="402" stopIfTrue="1" operator="beginsWith" text="Waived">
      <formula>LEFT(E21,LEN("Waived"))="Waived"</formula>
    </cfRule>
    <cfRule type="beginsWith" dxfId="2538" priority="403" stopIfTrue="1" operator="beginsWith" text="Pre-Passed">
      <formula>LEFT(E21,LEN("Pre-Passed"))="Pre-Passed"</formula>
    </cfRule>
    <cfRule type="beginsWith" dxfId="2537" priority="404" stopIfTrue="1" operator="beginsWith" text="Completed">
      <formula>LEFT(E21,LEN("Completed"))="Completed"</formula>
    </cfRule>
    <cfRule type="beginsWith" dxfId="2536" priority="405" stopIfTrue="1" operator="beginsWith" text="Partial">
      <formula>LEFT(E21,LEN("Partial"))="Partial"</formula>
    </cfRule>
    <cfRule type="beginsWith" dxfId="2535" priority="406" stopIfTrue="1" operator="beginsWith" text="Missing">
      <formula>LEFT(E21,LEN("Missing"))="Missing"</formula>
    </cfRule>
    <cfRule type="beginsWith" dxfId="2534" priority="407" stopIfTrue="1" operator="beginsWith" text="Untested">
      <formula>LEFT(E21,LEN("Untested"))="Untested"</formula>
    </cfRule>
    <cfRule type="notContainsBlanks" dxfId="2533" priority="408" stopIfTrue="1">
      <formula>LEN(TRIM(E21))&gt;0</formula>
    </cfRule>
  </conditionalFormatting>
  <conditionalFormatting sqref="E25:E27">
    <cfRule type="beginsWith" dxfId="2532" priority="393" stopIfTrue="1" operator="beginsWith" text="Not Applicable">
      <formula>LEFT(E25,LEN("Not Applicable"))="Not Applicable"</formula>
    </cfRule>
    <cfRule type="beginsWith" dxfId="2531" priority="394" stopIfTrue="1" operator="beginsWith" text="Waived">
      <formula>LEFT(E25,LEN("Waived"))="Waived"</formula>
    </cfRule>
    <cfRule type="beginsWith" dxfId="2530" priority="395" stopIfTrue="1" operator="beginsWith" text="Pre-Passed">
      <formula>LEFT(E25,LEN("Pre-Passed"))="Pre-Passed"</formula>
    </cfRule>
    <cfRule type="beginsWith" dxfId="2529" priority="396" stopIfTrue="1" operator="beginsWith" text="Completed">
      <formula>LEFT(E25,LEN("Completed"))="Completed"</formula>
    </cfRule>
    <cfRule type="beginsWith" dxfId="2528" priority="397" stopIfTrue="1" operator="beginsWith" text="Partial">
      <formula>LEFT(E25,LEN("Partial"))="Partial"</formula>
    </cfRule>
    <cfRule type="beginsWith" dxfId="2527" priority="398" stopIfTrue="1" operator="beginsWith" text="Missing">
      <formula>LEFT(E25,LEN("Missing"))="Missing"</formula>
    </cfRule>
    <cfRule type="beginsWith" dxfId="2526" priority="399" stopIfTrue="1" operator="beginsWith" text="Untested">
      <formula>LEFT(E25,LEN("Untested"))="Untested"</formula>
    </cfRule>
    <cfRule type="notContainsBlanks" dxfId="2525" priority="400" stopIfTrue="1">
      <formula>LEN(TRIM(E25))&gt;0</formula>
    </cfRule>
  </conditionalFormatting>
  <conditionalFormatting sqref="E29:E31">
    <cfRule type="beginsWith" dxfId="2524" priority="385" stopIfTrue="1" operator="beginsWith" text="Not Applicable">
      <formula>LEFT(E29,LEN("Not Applicable"))="Not Applicable"</formula>
    </cfRule>
    <cfRule type="beginsWith" dxfId="2523" priority="386" stopIfTrue="1" operator="beginsWith" text="Waived">
      <formula>LEFT(E29,LEN("Waived"))="Waived"</formula>
    </cfRule>
    <cfRule type="beginsWith" dxfId="2522" priority="387" stopIfTrue="1" operator="beginsWith" text="Pre-Passed">
      <formula>LEFT(E29,LEN("Pre-Passed"))="Pre-Passed"</formula>
    </cfRule>
    <cfRule type="beginsWith" dxfId="2521" priority="388" stopIfTrue="1" operator="beginsWith" text="Completed">
      <formula>LEFT(E29,LEN("Completed"))="Completed"</formula>
    </cfRule>
    <cfRule type="beginsWith" dxfId="2520" priority="389" stopIfTrue="1" operator="beginsWith" text="Partial">
      <formula>LEFT(E29,LEN("Partial"))="Partial"</formula>
    </cfRule>
    <cfRule type="beginsWith" dxfId="2519" priority="390" stopIfTrue="1" operator="beginsWith" text="Missing">
      <formula>LEFT(E29,LEN("Missing"))="Missing"</formula>
    </cfRule>
    <cfRule type="beginsWith" dxfId="2518" priority="391" stopIfTrue="1" operator="beginsWith" text="Untested">
      <formula>LEFT(E29,LEN("Untested"))="Untested"</formula>
    </cfRule>
    <cfRule type="notContainsBlanks" dxfId="2517" priority="392" stopIfTrue="1">
      <formula>LEN(TRIM(E29))&gt;0</formula>
    </cfRule>
  </conditionalFormatting>
  <conditionalFormatting sqref="E40">
    <cfRule type="beginsWith" dxfId="2516" priority="377" stopIfTrue="1" operator="beginsWith" text="Not Applicable">
      <formula>LEFT(E40,LEN("Not Applicable"))="Not Applicable"</formula>
    </cfRule>
    <cfRule type="beginsWith" dxfId="2515" priority="378" stopIfTrue="1" operator="beginsWith" text="Waived">
      <formula>LEFT(E40,LEN("Waived"))="Waived"</formula>
    </cfRule>
    <cfRule type="beginsWith" dxfId="2514" priority="379" stopIfTrue="1" operator="beginsWith" text="Pre-Passed">
      <formula>LEFT(E40,LEN("Pre-Passed"))="Pre-Passed"</formula>
    </cfRule>
    <cfRule type="beginsWith" dxfId="2513" priority="380" stopIfTrue="1" operator="beginsWith" text="Completed">
      <formula>LEFT(E40,LEN("Completed"))="Completed"</formula>
    </cfRule>
    <cfRule type="beginsWith" dxfId="2512" priority="381" stopIfTrue="1" operator="beginsWith" text="Partial">
      <formula>LEFT(E40,LEN("Partial"))="Partial"</formula>
    </cfRule>
    <cfRule type="beginsWith" dxfId="2511" priority="382" stopIfTrue="1" operator="beginsWith" text="Missing">
      <formula>LEFT(E40,LEN("Missing"))="Missing"</formula>
    </cfRule>
    <cfRule type="beginsWith" dxfId="2510" priority="383" stopIfTrue="1" operator="beginsWith" text="Untested">
      <formula>LEFT(E40,LEN("Untested"))="Untested"</formula>
    </cfRule>
    <cfRule type="notContainsBlanks" dxfId="2509" priority="384" stopIfTrue="1">
      <formula>LEN(TRIM(E40))&gt;0</formula>
    </cfRule>
  </conditionalFormatting>
  <conditionalFormatting sqref="E41">
    <cfRule type="beginsWith" dxfId="2508" priority="369" stopIfTrue="1" operator="beginsWith" text="Not Applicable">
      <formula>LEFT(E41,LEN("Not Applicable"))="Not Applicable"</formula>
    </cfRule>
    <cfRule type="beginsWith" dxfId="2507" priority="370" stopIfTrue="1" operator="beginsWith" text="Waived">
      <formula>LEFT(E41,LEN("Waived"))="Waived"</formula>
    </cfRule>
    <cfRule type="beginsWith" dxfId="2506" priority="371" stopIfTrue="1" operator="beginsWith" text="Pre-Passed">
      <formula>LEFT(E41,LEN("Pre-Passed"))="Pre-Passed"</formula>
    </cfRule>
    <cfRule type="beginsWith" dxfId="2505" priority="372" stopIfTrue="1" operator="beginsWith" text="Completed">
      <formula>LEFT(E41,LEN("Completed"))="Completed"</formula>
    </cfRule>
    <cfRule type="beginsWith" dxfId="2504" priority="373" stopIfTrue="1" operator="beginsWith" text="Partial">
      <formula>LEFT(E41,LEN("Partial"))="Partial"</formula>
    </cfRule>
    <cfRule type="beginsWith" dxfId="2503" priority="374" stopIfTrue="1" operator="beginsWith" text="Missing">
      <formula>LEFT(E41,LEN("Missing"))="Missing"</formula>
    </cfRule>
    <cfRule type="beginsWith" dxfId="2502" priority="375" stopIfTrue="1" operator="beginsWith" text="Untested">
      <formula>LEFT(E41,LEN("Untested"))="Untested"</formula>
    </cfRule>
    <cfRule type="notContainsBlanks" dxfId="2501" priority="376" stopIfTrue="1">
      <formula>LEN(TRIM(E41))&gt;0</formula>
    </cfRule>
  </conditionalFormatting>
  <conditionalFormatting sqref="E42:E43">
    <cfRule type="beginsWith" dxfId="2500" priority="361" stopIfTrue="1" operator="beginsWith" text="Not Applicable">
      <formula>LEFT(E42,LEN("Not Applicable"))="Not Applicable"</formula>
    </cfRule>
    <cfRule type="beginsWith" dxfId="2499" priority="362" stopIfTrue="1" operator="beginsWith" text="Waived">
      <formula>LEFT(E42,LEN("Waived"))="Waived"</formula>
    </cfRule>
    <cfRule type="beginsWith" dxfId="2498" priority="363" stopIfTrue="1" operator="beginsWith" text="Pre-Passed">
      <formula>LEFT(E42,LEN("Pre-Passed"))="Pre-Passed"</formula>
    </cfRule>
    <cfRule type="beginsWith" dxfId="2497" priority="364" stopIfTrue="1" operator="beginsWith" text="Completed">
      <formula>LEFT(E42,LEN("Completed"))="Completed"</formula>
    </cfRule>
    <cfRule type="beginsWith" dxfId="2496" priority="365" stopIfTrue="1" operator="beginsWith" text="Partial">
      <formula>LEFT(E42,LEN("Partial"))="Partial"</formula>
    </cfRule>
    <cfRule type="beginsWith" dxfId="2495" priority="366" stopIfTrue="1" operator="beginsWith" text="Missing">
      <formula>LEFT(E42,LEN("Missing"))="Missing"</formula>
    </cfRule>
    <cfRule type="beginsWith" dxfId="2494" priority="367" stopIfTrue="1" operator="beginsWith" text="Untested">
      <formula>LEFT(E42,LEN("Untested"))="Untested"</formula>
    </cfRule>
    <cfRule type="notContainsBlanks" dxfId="2493" priority="368" stopIfTrue="1">
      <formula>LEN(TRIM(E42))&gt;0</formula>
    </cfRule>
  </conditionalFormatting>
  <conditionalFormatting sqref="E45:E46">
    <cfRule type="beginsWith" dxfId="2492" priority="353" stopIfTrue="1" operator="beginsWith" text="Not Applicable">
      <formula>LEFT(E45,LEN("Not Applicable"))="Not Applicable"</formula>
    </cfRule>
    <cfRule type="beginsWith" dxfId="2491" priority="354" stopIfTrue="1" operator="beginsWith" text="Waived">
      <formula>LEFT(E45,LEN("Waived"))="Waived"</formula>
    </cfRule>
    <cfRule type="beginsWith" dxfId="2490" priority="355" stopIfTrue="1" operator="beginsWith" text="Pre-Passed">
      <formula>LEFT(E45,LEN("Pre-Passed"))="Pre-Passed"</formula>
    </cfRule>
    <cfRule type="beginsWith" dxfId="2489" priority="356" stopIfTrue="1" operator="beginsWith" text="Completed">
      <formula>LEFT(E45,LEN("Completed"))="Completed"</formula>
    </cfRule>
    <cfRule type="beginsWith" dxfId="2488" priority="357" stopIfTrue="1" operator="beginsWith" text="Partial">
      <formula>LEFT(E45,LEN("Partial"))="Partial"</formula>
    </cfRule>
    <cfRule type="beginsWith" dxfId="2487" priority="358" stopIfTrue="1" operator="beginsWith" text="Missing">
      <formula>LEFT(E45,LEN("Missing"))="Missing"</formula>
    </cfRule>
    <cfRule type="beginsWith" dxfId="2486" priority="359" stopIfTrue="1" operator="beginsWith" text="Untested">
      <formula>LEFT(E45,LEN("Untested"))="Untested"</formula>
    </cfRule>
    <cfRule type="notContainsBlanks" dxfId="2485" priority="360" stopIfTrue="1">
      <formula>LEN(TRIM(E45))&gt;0</formula>
    </cfRule>
  </conditionalFormatting>
  <conditionalFormatting sqref="E55:E57">
    <cfRule type="beginsWith" dxfId="2484" priority="345" stopIfTrue="1" operator="beginsWith" text="Not Applicable">
      <formula>LEFT(E55,LEN("Not Applicable"))="Not Applicable"</formula>
    </cfRule>
    <cfRule type="beginsWith" dxfId="2483" priority="346" stopIfTrue="1" operator="beginsWith" text="Waived">
      <formula>LEFT(E55,LEN("Waived"))="Waived"</formula>
    </cfRule>
    <cfRule type="beginsWith" dxfId="2482" priority="347" stopIfTrue="1" operator="beginsWith" text="Pre-Passed">
      <formula>LEFT(E55,LEN("Pre-Passed"))="Pre-Passed"</formula>
    </cfRule>
    <cfRule type="beginsWith" dxfId="2481" priority="348" stopIfTrue="1" operator="beginsWith" text="Completed">
      <formula>LEFT(E55,LEN("Completed"))="Completed"</formula>
    </cfRule>
    <cfRule type="beginsWith" dxfId="2480" priority="349" stopIfTrue="1" operator="beginsWith" text="Partial">
      <formula>LEFT(E55,LEN("Partial"))="Partial"</formula>
    </cfRule>
    <cfRule type="beginsWith" dxfId="2479" priority="350" stopIfTrue="1" operator="beginsWith" text="Missing">
      <formula>LEFT(E55,LEN("Missing"))="Missing"</formula>
    </cfRule>
    <cfRule type="beginsWith" dxfId="2478" priority="351" stopIfTrue="1" operator="beginsWith" text="Untested">
      <formula>LEFT(E55,LEN("Untested"))="Untested"</formula>
    </cfRule>
    <cfRule type="notContainsBlanks" dxfId="2477" priority="352" stopIfTrue="1">
      <formula>LEN(TRIM(E55))&gt;0</formula>
    </cfRule>
  </conditionalFormatting>
  <conditionalFormatting sqref="E68">
    <cfRule type="beginsWith" dxfId="2476" priority="337" stopIfTrue="1" operator="beginsWith" text="Not Applicable">
      <formula>LEFT(E68,LEN("Not Applicable"))="Not Applicable"</formula>
    </cfRule>
    <cfRule type="beginsWith" dxfId="2475" priority="338" stopIfTrue="1" operator="beginsWith" text="Waived">
      <formula>LEFT(E68,LEN("Waived"))="Waived"</formula>
    </cfRule>
    <cfRule type="beginsWith" dxfId="2474" priority="339" stopIfTrue="1" operator="beginsWith" text="Pre-Passed">
      <formula>LEFT(E68,LEN("Pre-Passed"))="Pre-Passed"</formula>
    </cfRule>
    <cfRule type="beginsWith" dxfId="2473" priority="340" stopIfTrue="1" operator="beginsWith" text="Completed">
      <formula>LEFT(E68,LEN("Completed"))="Completed"</formula>
    </cfRule>
    <cfRule type="beginsWith" dxfId="2472" priority="341" stopIfTrue="1" operator="beginsWith" text="Partial">
      <formula>LEFT(E68,LEN("Partial"))="Partial"</formula>
    </cfRule>
    <cfRule type="beginsWith" dxfId="2471" priority="342" stopIfTrue="1" operator="beginsWith" text="Missing">
      <formula>LEFT(E68,LEN("Missing"))="Missing"</formula>
    </cfRule>
    <cfRule type="beginsWith" dxfId="2470" priority="343" stopIfTrue="1" operator="beginsWith" text="Untested">
      <formula>LEFT(E68,LEN("Untested"))="Untested"</formula>
    </cfRule>
    <cfRule type="notContainsBlanks" dxfId="2469" priority="344" stopIfTrue="1">
      <formula>LEN(TRIM(E68))&gt;0</formula>
    </cfRule>
  </conditionalFormatting>
  <conditionalFormatting sqref="E69">
    <cfRule type="beginsWith" dxfId="2468" priority="329" stopIfTrue="1" operator="beginsWith" text="Not Applicable">
      <formula>LEFT(E69,LEN("Not Applicable"))="Not Applicable"</formula>
    </cfRule>
    <cfRule type="beginsWith" dxfId="2467" priority="330" stopIfTrue="1" operator="beginsWith" text="Waived">
      <formula>LEFT(E69,LEN("Waived"))="Waived"</formula>
    </cfRule>
    <cfRule type="beginsWith" dxfId="2466" priority="331" stopIfTrue="1" operator="beginsWith" text="Pre-Passed">
      <formula>LEFT(E69,LEN("Pre-Passed"))="Pre-Passed"</formula>
    </cfRule>
    <cfRule type="beginsWith" dxfId="2465" priority="332" stopIfTrue="1" operator="beginsWith" text="Completed">
      <formula>LEFT(E69,LEN("Completed"))="Completed"</formula>
    </cfRule>
    <cfRule type="beginsWith" dxfId="2464" priority="333" stopIfTrue="1" operator="beginsWith" text="Partial">
      <formula>LEFT(E69,LEN("Partial"))="Partial"</formula>
    </cfRule>
    <cfRule type="beginsWith" dxfId="2463" priority="334" stopIfTrue="1" operator="beginsWith" text="Missing">
      <formula>LEFT(E69,LEN("Missing"))="Missing"</formula>
    </cfRule>
    <cfRule type="beginsWith" dxfId="2462" priority="335" stopIfTrue="1" operator="beginsWith" text="Untested">
      <formula>LEFT(E69,LEN("Untested"))="Untested"</formula>
    </cfRule>
    <cfRule type="notContainsBlanks" dxfId="2461" priority="336" stopIfTrue="1">
      <formula>LEN(TRIM(E69))&gt;0</formula>
    </cfRule>
  </conditionalFormatting>
  <conditionalFormatting sqref="E71">
    <cfRule type="beginsWith" dxfId="2460" priority="321" stopIfTrue="1" operator="beginsWith" text="Not Applicable">
      <formula>LEFT(E71,LEN("Not Applicable"))="Not Applicable"</formula>
    </cfRule>
    <cfRule type="beginsWith" dxfId="2459" priority="322" stopIfTrue="1" operator="beginsWith" text="Waived">
      <formula>LEFT(E71,LEN("Waived"))="Waived"</formula>
    </cfRule>
    <cfRule type="beginsWith" dxfId="2458" priority="323" stopIfTrue="1" operator="beginsWith" text="Pre-Passed">
      <formula>LEFT(E71,LEN("Pre-Passed"))="Pre-Passed"</formula>
    </cfRule>
    <cfRule type="beginsWith" dxfId="2457" priority="324" stopIfTrue="1" operator="beginsWith" text="Completed">
      <formula>LEFT(E71,LEN("Completed"))="Completed"</formula>
    </cfRule>
    <cfRule type="beginsWith" dxfId="2456" priority="325" stopIfTrue="1" operator="beginsWith" text="Partial">
      <formula>LEFT(E71,LEN("Partial"))="Partial"</formula>
    </cfRule>
    <cfRule type="beginsWith" dxfId="2455" priority="326" stopIfTrue="1" operator="beginsWith" text="Missing">
      <formula>LEFT(E71,LEN("Missing"))="Missing"</formula>
    </cfRule>
    <cfRule type="beginsWith" dxfId="2454" priority="327" stopIfTrue="1" operator="beginsWith" text="Untested">
      <formula>LEFT(E71,LEN("Untested"))="Untested"</formula>
    </cfRule>
    <cfRule type="notContainsBlanks" dxfId="2453" priority="328" stopIfTrue="1">
      <formula>LEN(TRIM(E71))&gt;0</formula>
    </cfRule>
  </conditionalFormatting>
  <conditionalFormatting sqref="E70">
    <cfRule type="beginsWith" dxfId="2452" priority="313" stopIfTrue="1" operator="beginsWith" text="Not Applicable">
      <formula>LEFT(E70,LEN("Not Applicable"))="Not Applicable"</formula>
    </cfRule>
    <cfRule type="beginsWith" dxfId="2451" priority="314" stopIfTrue="1" operator="beginsWith" text="Waived">
      <formula>LEFT(E70,LEN("Waived"))="Waived"</formula>
    </cfRule>
    <cfRule type="beginsWith" dxfId="2450" priority="315" stopIfTrue="1" operator="beginsWith" text="Pre-Passed">
      <formula>LEFT(E70,LEN("Pre-Passed"))="Pre-Passed"</formula>
    </cfRule>
    <cfRule type="beginsWith" dxfId="2449" priority="316" stopIfTrue="1" operator="beginsWith" text="Completed">
      <formula>LEFT(E70,LEN("Completed"))="Completed"</formula>
    </cfRule>
    <cfRule type="beginsWith" dxfId="2448" priority="317" stopIfTrue="1" operator="beginsWith" text="Partial">
      <formula>LEFT(E70,LEN("Partial"))="Partial"</formula>
    </cfRule>
    <cfRule type="beginsWith" dxfId="2447" priority="318" stopIfTrue="1" operator="beginsWith" text="Missing">
      <formula>LEFT(E70,LEN("Missing"))="Missing"</formula>
    </cfRule>
    <cfRule type="beginsWith" dxfId="2446" priority="319" stopIfTrue="1" operator="beginsWith" text="Untested">
      <formula>LEFT(E70,LEN("Untested"))="Untested"</formula>
    </cfRule>
    <cfRule type="notContainsBlanks" dxfId="2445" priority="320" stopIfTrue="1">
      <formula>LEN(TRIM(E70))&gt;0</formula>
    </cfRule>
  </conditionalFormatting>
  <conditionalFormatting sqref="E72">
    <cfRule type="beginsWith" dxfId="2444" priority="305" stopIfTrue="1" operator="beginsWith" text="Not Applicable">
      <formula>LEFT(E72,LEN("Not Applicable"))="Not Applicable"</formula>
    </cfRule>
    <cfRule type="beginsWith" dxfId="2443" priority="306" stopIfTrue="1" operator="beginsWith" text="Waived">
      <formula>LEFT(E72,LEN("Waived"))="Waived"</formula>
    </cfRule>
    <cfRule type="beginsWith" dxfId="2442" priority="307" stopIfTrue="1" operator="beginsWith" text="Pre-Passed">
      <formula>LEFT(E72,LEN("Pre-Passed"))="Pre-Passed"</formula>
    </cfRule>
    <cfRule type="beginsWith" dxfId="2441" priority="308" stopIfTrue="1" operator="beginsWith" text="Completed">
      <formula>LEFT(E72,LEN("Completed"))="Completed"</formula>
    </cfRule>
    <cfRule type="beginsWith" dxfId="2440" priority="309" stopIfTrue="1" operator="beginsWith" text="Partial">
      <formula>LEFT(E72,LEN("Partial"))="Partial"</formula>
    </cfRule>
    <cfRule type="beginsWith" dxfId="2439" priority="310" stopIfTrue="1" operator="beginsWith" text="Missing">
      <formula>LEFT(E72,LEN("Missing"))="Missing"</formula>
    </cfRule>
    <cfRule type="beginsWith" dxfId="2438" priority="311" stopIfTrue="1" operator="beginsWith" text="Untested">
      <formula>LEFT(E72,LEN("Untested"))="Untested"</formula>
    </cfRule>
    <cfRule type="notContainsBlanks" dxfId="2437" priority="312" stopIfTrue="1">
      <formula>LEN(TRIM(E72))&gt;0</formula>
    </cfRule>
  </conditionalFormatting>
  <conditionalFormatting sqref="E73">
    <cfRule type="beginsWith" dxfId="2436" priority="297" stopIfTrue="1" operator="beginsWith" text="Not Applicable">
      <formula>LEFT(E73,LEN("Not Applicable"))="Not Applicable"</formula>
    </cfRule>
    <cfRule type="beginsWith" dxfId="2435" priority="298" stopIfTrue="1" operator="beginsWith" text="Waived">
      <formula>LEFT(E73,LEN("Waived"))="Waived"</formula>
    </cfRule>
    <cfRule type="beginsWith" dxfId="2434" priority="299" stopIfTrue="1" operator="beginsWith" text="Pre-Passed">
      <formula>LEFT(E73,LEN("Pre-Passed"))="Pre-Passed"</formula>
    </cfRule>
    <cfRule type="beginsWith" dxfId="2433" priority="300" stopIfTrue="1" operator="beginsWith" text="Completed">
      <formula>LEFT(E73,LEN("Completed"))="Completed"</formula>
    </cfRule>
    <cfRule type="beginsWith" dxfId="2432" priority="301" stopIfTrue="1" operator="beginsWith" text="Partial">
      <formula>LEFT(E73,LEN("Partial"))="Partial"</formula>
    </cfRule>
    <cfRule type="beginsWith" dxfId="2431" priority="302" stopIfTrue="1" operator="beginsWith" text="Missing">
      <formula>LEFT(E73,LEN("Missing"))="Missing"</formula>
    </cfRule>
    <cfRule type="beginsWith" dxfId="2430" priority="303" stopIfTrue="1" operator="beginsWith" text="Untested">
      <formula>LEFT(E73,LEN("Untested"))="Untested"</formula>
    </cfRule>
    <cfRule type="notContainsBlanks" dxfId="2429" priority="304" stopIfTrue="1">
      <formula>LEN(TRIM(E73))&gt;0</formula>
    </cfRule>
  </conditionalFormatting>
  <conditionalFormatting sqref="E74">
    <cfRule type="beginsWith" dxfId="2428" priority="289" stopIfTrue="1" operator="beginsWith" text="Not Applicable">
      <formula>LEFT(E74,LEN("Not Applicable"))="Not Applicable"</formula>
    </cfRule>
    <cfRule type="beginsWith" dxfId="2427" priority="290" stopIfTrue="1" operator="beginsWith" text="Waived">
      <formula>LEFT(E74,LEN("Waived"))="Waived"</formula>
    </cfRule>
    <cfRule type="beginsWith" dxfId="2426" priority="291" stopIfTrue="1" operator="beginsWith" text="Pre-Passed">
      <formula>LEFT(E74,LEN("Pre-Passed"))="Pre-Passed"</formula>
    </cfRule>
    <cfRule type="beginsWith" dxfId="2425" priority="292" stopIfTrue="1" operator="beginsWith" text="Completed">
      <formula>LEFT(E74,LEN("Completed"))="Completed"</formula>
    </cfRule>
    <cfRule type="beginsWith" dxfId="2424" priority="293" stopIfTrue="1" operator="beginsWith" text="Partial">
      <formula>LEFT(E74,LEN("Partial"))="Partial"</formula>
    </cfRule>
    <cfRule type="beginsWith" dxfId="2423" priority="294" stopIfTrue="1" operator="beginsWith" text="Missing">
      <formula>LEFT(E74,LEN("Missing"))="Missing"</formula>
    </cfRule>
    <cfRule type="beginsWith" dxfId="2422" priority="295" stopIfTrue="1" operator="beginsWith" text="Untested">
      <formula>LEFT(E74,LEN("Untested"))="Untested"</formula>
    </cfRule>
    <cfRule type="notContainsBlanks" dxfId="2421" priority="296" stopIfTrue="1">
      <formula>LEN(TRIM(E74))&gt;0</formula>
    </cfRule>
  </conditionalFormatting>
  <conditionalFormatting sqref="E75:E78">
    <cfRule type="beginsWith" dxfId="2420" priority="281" stopIfTrue="1" operator="beginsWith" text="Not Applicable">
      <formula>LEFT(E75,LEN("Not Applicable"))="Not Applicable"</formula>
    </cfRule>
    <cfRule type="beginsWith" dxfId="2419" priority="282" stopIfTrue="1" operator="beginsWith" text="Waived">
      <formula>LEFT(E75,LEN("Waived"))="Waived"</formula>
    </cfRule>
    <cfRule type="beginsWith" dxfId="2418" priority="283" stopIfTrue="1" operator="beginsWith" text="Pre-Passed">
      <formula>LEFT(E75,LEN("Pre-Passed"))="Pre-Passed"</formula>
    </cfRule>
    <cfRule type="beginsWith" dxfId="2417" priority="284" stopIfTrue="1" operator="beginsWith" text="Completed">
      <formula>LEFT(E75,LEN("Completed"))="Completed"</formula>
    </cfRule>
    <cfRule type="beginsWith" dxfId="2416" priority="285" stopIfTrue="1" operator="beginsWith" text="Partial">
      <formula>LEFT(E75,LEN("Partial"))="Partial"</formula>
    </cfRule>
    <cfRule type="beginsWith" dxfId="2415" priority="286" stopIfTrue="1" operator="beginsWith" text="Missing">
      <formula>LEFT(E75,LEN("Missing"))="Missing"</formula>
    </cfRule>
    <cfRule type="beginsWith" dxfId="2414" priority="287" stopIfTrue="1" operator="beginsWith" text="Untested">
      <formula>LEFT(E75,LEN("Untested"))="Untested"</formula>
    </cfRule>
    <cfRule type="notContainsBlanks" dxfId="2413" priority="288" stopIfTrue="1">
      <formula>LEN(TRIM(E75))&gt;0</formula>
    </cfRule>
  </conditionalFormatting>
  <conditionalFormatting sqref="E79">
    <cfRule type="beginsWith" dxfId="2412" priority="273" stopIfTrue="1" operator="beginsWith" text="Not Applicable">
      <formula>LEFT(E79,LEN("Not Applicable"))="Not Applicable"</formula>
    </cfRule>
    <cfRule type="beginsWith" dxfId="2411" priority="274" stopIfTrue="1" operator="beginsWith" text="Waived">
      <formula>LEFT(E79,LEN("Waived"))="Waived"</formula>
    </cfRule>
    <cfRule type="beginsWith" dxfId="2410" priority="275" stopIfTrue="1" operator="beginsWith" text="Pre-Passed">
      <formula>LEFT(E79,LEN("Pre-Passed"))="Pre-Passed"</formula>
    </cfRule>
    <cfRule type="beginsWith" dxfId="2409" priority="276" stopIfTrue="1" operator="beginsWith" text="Completed">
      <formula>LEFT(E79,LEN("Completed"))="Completed"</formula>
    </cfRule>
    <cfRule type="beginsWith" dxfId="2408" priority="277" stopIfTrue="1" operator="beginsWith" text="Partial">
      <formula>LEFT(E79,LEN("Partial"))="Partial"</formula>
    </cfRule>
    <cfRule type="beginsWith" dxfId="2407" priority="278" stopIfTrue="1" operator="beginsWith" text="Missing">
      <formula>LEFT(E79,LEN("Missing"))="Missing"</formula>
    </cfRule>
    <cfRule type="beginsWith" dxfId="2406" priority="279" stopIfTrue="1" operator="beginsWith" text="Untested">
      <formula>LEFT(E79,LEN("Untested"))="Untested"</formula>
    </cfRule>
    <cfRule type="notContainsBlanks" dxfId="2405" priority="280" stopIfTrue="1">
      <formula>LEN(TRIM(E79))&gt;0</formula>
    </cfRule>
  </conditionalFormatting>
  <conditionalFormatting sqref="E89">
    <cfRule type="beginsWith" dxfId="2404" priority="265" stopIfTrue="1" operator="beginsWith" text="Not Applicable">
      <formula>LEFT(E89,LEN("Not Applicable"))="Not Applicable"</formula>
    </cfRule>
    <cfRule type="beginsWith" dxfId="2403" priority="266" stopIfTrue="1" operator="beginsWith" text="Waived">
      <formula>LEFT(E89,LEN("Waived"))="Waived"</formula>
    </cfRule>
    <cfRule type="beginsWith" dxfId="2402" priority="267" stopIfTrue="1" operator="beginsWith" text="Pre-Passed">
      <formula>LEFT(E89,LEN("Pre-Passed"))="Pre-Passed"</formula>
    </cfRule>
    <cfRule type="beginsWith" dxfId="2401" priority="268" stopIfTrue="1" operator="beginsWith" text="Completed">
      <formula>LEFT(E89,LEN("Completed"))="Completed"</formula>
    </cfRule>
    <cfRule type="beginsWith" dxfId="2400" priority="269" stopIfTrue="1" operator="beginsWith" text="Partial">
      <formula>LEFT(E89,LEN("Partial"))="Partial"</formula>
    </cfRule>
    <cfRule type="beginsWith" dxfId="2399" priority="270" stopIfTrue="1" operator="beginsWith" text="Missing">
      <formula>LEFT(E89,LEN("Missing"))="Missing"</formula>
    </cfRule>
    <cfRule type="beginsWith" dxfId="2398" priority="271" stopIfTrue="1" operator="beginsWith" text="Untested">
      <formula>LEFT(E89,LEN("Untested"))="Untested"</formula>
    </cfRule>
    <cfRule type="notContainsBlanks" dxfId="2397" priority="272" stopIfTrue="1">
      <formula>LEN(TRIM(E89))&gt;0</formula>
    </cfRule>
  </conditionalFormatting>
  <conditionalFormatting sqref="E90">
    <cfRule type="beginsWith" dxfId="2396" priority="257" stopIfTrue="1" operator="beginsWith" text="Not Applicable">
      <formula>LEFT(E90,LEN("Not Applicable"))="Not Applicable"</formula>
    </cfRule>
    <cfRule type="beginsWith" dxfId="2395" priority="258" stopIfTrue="1" operator="beginsWith" text="Waived">
      <formula>LEFT(E90,LEN("Waived"))="Waived"</formula>
    </cfRule>
    <cfRule type="beginsWith" dxfId="2394" priority="259" stopIfTrue="1" operator="beginsWith" text="Pre-Passed">
      <formula>LEFT(E90,LEN("Pre-Passed"))="Pre-Passed"</formula>
    </cfRule>
    <cfRule type="beginsWith" dxfId="2393" priority="260" stopIfTrue="1" operator="beginsWith" text="Completed">
      <formula>LEFT(E90,LEN("Completed"))="Completed"</formula>
    </cfRule>
    <cfRule type="beginsWith" dxfId="2392" priority="261" stopIfTrue="1" operator="beginsWith" text="Partial">
      <formula>LEFT(E90,LEN("Partial"))="Partial"</formula>
    </cfRule>
    <cfRule type="beginsWith" dxfId="2391" priority="262" stopIfTrue="1" operator="beginsWith" text="Missing">
      <formula>LEFT(E90,LEN("Missing"))="Missing"</formula>
    </cfRule>
    <cfRule type="beginsWith" dxfId="2390" priority="263" stopIfTrue="1" operator="beginsWith" text="Untested">
      <formula>LEFT(E90,LEN("Untested"))="Untested"</formula>
    </cfRule>
    <cfRule type="notContainsBlanks" dxfId="2389" priority="264" stopIfTrue="1">
      <formula>LEN(TRIM(E90))&gt;0</formula>
    </cfRule>
  </conditionalFormatting>
  <conditionalFormatting sqref="E91">
    <cfRule type="beginsWith" dxfId="2388" priority="249" stopIfTrue="1" operator="beginsWith" text="Not Applicable">
      <formula>LEFT(E91,LEN("Not Applicable"))="Not Applicable"</formula>
    </cfRule>
    <cfRule type="beginsWith" dxfId="2387" priority="250" stopIfTrue="1" operator="beginsWith" text="Waived">
      <formula>LEFT(E91,LEN("Waived"))="Waived"</formula>
    </cfRule>
    <cfRule type="beginsWith" dxfId="2386" priority="251" stopIfTrue="1" operator="beginsWith" text="Pre-Passed">
      <formula>LEFT(E91,LEN("Pre-Passed"))="Pre-Passed"</formula>
    </cfRule>
    <cfRule type="beginsWith" dxfId="2385" priority="252" stopIfTrue="1" operator="beginsWith" text="Completed">
      <formula>LEFT(E91,LEN("Completed"))="Completed"</formula>
    </cfRule>
    <cfRule type="beginsWith" dxfId="2384" priority="253" stopIfTrue="1" operator="beginsWith" text="Partial">
      <formula>LEFT(E91,LEN("Partial"))="Partial"</formula>
    </cfRule>
    <cfRule type="beginsWith" dxfId="2383" priority="254" stopIfTrue="1" operator="beginsWith" text="Missing">
      <formula>LEFT(E91,LEN("Missing"))="Missing"</formula>
    </cfRule>
    <cfRule type="beginsWith" dxfId="2382" priority="255" stopIfTrue="1" operator="beginsWith" text="Untested">
      <formula>LEFT(E91,LEN("Untested"))="Untested"</formula>
    </cfRule>
    <cfRule type="notContainsBlanks" dxfId="2381" priority="256" stopIfTrue="1">
      <formula>LEN(TRIM(E91))&gt;0</formula>
    </cfRule>
  </conditionalFormatting>
  <conditionalFormatting sqref="E92:E95">
    <cfRule type="beginsWith" dxfId="2380" priority="241" stopIfTrue="1" operator="beginsWith" text="Not Applicable">
      <formula>LEFT(E92,LEN("Not Applicable"))="Not Applicable"</formula>
    </cfRule>
    <cfRule type="beginsWith" dxfId="2379" priority="242" stopIfTrue="1" operator="beginsWith" text="Waived">
      <formula>LEFT(E92,LEN("Waived"))="Waived"</formula>
    </cfRule>
    <cfRule type="beginsWith" dxfId="2378" priority="243" stopIfTrue="1" operator="beginsWith" text="Pre-Passed">
      <formula>LEFT(E92,LEN("Pre-Passed"))="Pre-Passed"</formula>
    </cfRule>
    <cfRule type="beginsWith" dxfId="2377" priority="244" stopIfTrue="1" operator="beginsWith" text="Completed">
      <formula>LEFT(E92,LEN("Completed"))="Completed"</formula>
    </cfRule>
    <cfRule type="beginsWith" dxfId="2376" priority="245" stopIfTrue="1" operator="beginsWith" text="Partial">
      <formula>LEFT(E92,LEN("Partial"))="Partial"</formula>
    </cfRule>
    <cfRule type="beginsWith" dxfId="2375" priority="246" stopIfTrue="1" operator="beginsWith" text="Missing">
      <formula>LEFT(E92,LEN("Missing"))="Missing"</formula>
    </cfRule>
    <cfRule type="beginsWith" dxfId="2374" priority="247" stopIfTrue="1" operator="beginsWith" text="Untested">
      <formula>LEFT(E92,LEN("Untested"))="Untested"</formula>
    </cfRule>
    <cfRule type="notContainsBlanks" dxfId="2373" priority="248" stopIfTrue="1">
      <formula>LEN(TRIM(E92))&gt;0</formula>
    </cfRule>
  </conditionalFormatting>
  <conditionalFormatting sqref="E102:E105">
    <cfRule type="beginsWith" dxfId="2372" priority="233" stopIfTrue="1" operator="beginsWith" text="Not Applicable">
      <formula>LEFT(E102,LEN("Not Applicable"))="Not Applicable"</formula>
    </cfRule>
    <cfRule type="beginsWith" dxfId="2371" priority="234" stopIfTrue="1" operator="beginsWith" text="Waived">
      <formula>LEFT(E102,LEN("Waived"))="Waived"</formula>
    </cfRule>
    <cfRule type="beginsWith" dxfId="2370" priority="235" stopIfTrue="1" operator="beginsWith" text="Pre-Passed">
      <formula>LEFT(E102,LEN("Pre-Passed"))="Pre-Passed"</formula>
    </cfRule>
    <cfRule type="beginsWith" dxfId="2369" priority="236" stopIfTrue="1" operator="beginsWith" text="Completed">
      <formula>LEFT(E102,LEN("Completed"))="Completed"</formula>
    </cfRule>
    <cfRule type="beginsWith" dxfId="2368" priority="237" stopIfTrue="1" operator="beginsWith" text="Partial">
      <formula>LEFT(E102,LEN("Partial"))="Partial"</formula>
    </cfRule>
    <cfRule type="beginsWith" dxfId="2367" priority="238" stopIfTrue="1" operator="beginsWith" text="Missing">
      <formula>LEFT(E102,LEN("Missing"))="Missing"</formula>
    </cfRule>
    <cfRule type="beginsWith" dxfId="2366" priority="239" stopIfTrue="1" operator="beginsWith" text="Untested">
      <formula>LEFT(E102,LEN("Untested"))="Untested"</formula>
    </cfRule>
    <cfRule type="notContainsBlanks" dxfId="2365" priority="240" stopIfTrue="1">
      <formula>LEN(TRIM(E102))&gt;0</formula>
    </cfRule>
  </conditionalFormatting>
  <conditionalFormatting sqref="E113:E115">
    <cfRule type="beginsWith" dxfId="2364" priority="225" stopIfTrue="1" operator="beginsWith" text="Not Applicable">
      <formula>LEFT(E113,LEN("Not Applicable"))="Not Applicable"</formula>
    </cfRule>
    <cfRule type="beginsWith" dxfId="2363" priority="226" stopIfTrue="1" operator="beginsWith" text="Waived">
      <formula>LEFT(E113,LEN("Waived"))="Waived"</formula>
    </cfRule>
    <cfRule type="beginsWith" dxfId="2362" priority="227" stopIfTrue="1" operator="beginsWith" text="Pre-Passed">
      <formula>LEFT(E113,LEN("Pre-Passed"))="Pre-Passed"</formula>
    </cfRule>
    <cfRule type="beginsWith" dxfId="2361" priority="228" stopIfTrue="1" operator="beginsWith" text="Completed">
      <formula>LEFT(E113,LEN("Completed"))="Completed"</formula>
    </cfRule>
    <cfRule type="beginsWith" dxfId="2360" priority="229" stopIfTrue="1" operator="beginsWith" text="Partial">
      <formula>LEFT(E113,LEN("Partial"))="Partial"</formula>
    </cfRule>
    <cfRule type="beginsWith" dxfId="2359" priority="230" stopIfTrue="1" operator="beginsWith" text="Missing">
      <formula>LEFT(E113,LEN("Missing"))="Missing"</formula>
    </cfRule>
    <cfRule type="beginsWith" dxfId="2358" priority="231" stopIfTrue="1" operator="beginsWith" text="Untested">
      <formula>LEFT(E113,LEN("Untested"))="Untested"</formula>
    </cfRule>
    <cfRule type="notContainsBlanks" dxfId="2357" priority="232" stopIfTrue="1">
      <formula>LEN(TRIM(E113))&gt;0</formula>
    </cfRule>
  </conditionalFormatting>
  <conditionalFormatting sqref="E116:E122">
    <cfRule type="beginsWith" dxfId="2356" priority="217" stopIfTrue="1" operator="beginsWith" text="Not Applicable">
      <formula>LEFT(E116,LEN("Not Applicable"))="Not Applicable"</formula>
    </cfRule>
    <cfRule type="beginsWith" dxfId="2355" priority="218" stopIfTrue="1" operator="beginsWith" text="Waived">
      <formula>LEFT(E116,LEN("Waived"))="Waived"</formula>
    </cfRule>
    <cfRule type="beginsWith" dxfId="2354" priority="219" stopIfTrue="1" operator="beginsWith" text="Pre-Passed">
      <formula>LEFT(E116,LEN("Pre-Passed"))="Pre-Passed"</formula>
    </cfRule>
    <cfRule type="beginsWith" dxfId="2353" priority="220" stopIfTrue="1" operator="beginsWith" text="Completed">
      <formula>LEFT(E116,LEN("Completed"))="Completed"</formula>
    </cfRule>
    <cfRule type="beginsWith" dxfId="2352" priority="221" stopIfTrue="1" operator="beginsWith" text="Partial">
      <formula>LEFT(E116,LEN("Partial"))="Partial"</formula>
    </cfRule>
    <cfRule type="beginsWith" dxfId="2351" priority="222" stopIfTrue="1" operator="beginsWith" text="Missing">
      <formula>LEFT(E116,LEN("Missing"))="Missing"</formula>
    </cfRule>
    <cfRule type="beginsWith" dxfId="2350" priority="223" stopIfTrue="1" operator="beginsWith" text="Untested">
      <formula>LEFT(E116,LEN("Untested"))="Untested"</formula>
    </cfRule>
    <cfRule type="notContainsBlanks" dxfId="2349" priority="224" stopIfTrue="1">
      <formula>LEN(TRIM(E116))&gt;0</formula>
    </cfRule>
  </conditionalFormatting>
  <conditionalFormatting sqref="E123:E124">
    <cfRule type="beginsWith" dxfId="2348" priority="209" stopIfTrue="1" operator="beginsWith" text="Not Applicable">
      <formula>LEFT(E123,LEN("Not Applicable"))="Not Applicable"</formula>
    </cfRule>
    <cfRule type="beginsWith" dxfId="2347" priority="210" stopIfTrue="1" operator="beginsWith" text="Waived">
      <formula>LEFT(E123,LEN("Waived"))="Waived"</formula>
    </cfRule>
    <cfRule type="beginsWith" dxfId="2346" priority="211" stopIfTrue="1" operator="beginsWith" text="Pre-Passed">
      <formula>LEFT(E123,LEN("Pre-Passed"))="Pre-Passed"</formula>
    </cfRule>
    <cfRule type="beginsWith" dxfId="2345" priority="212" stopIfTrue="1" operator="beginsWith" text="Completed">
      <formula>LEFT(E123,LEN("Completed"))="Completed"</formula>
    </cfRule>
    <cfRule type="beginsWith" dxfId="2344" priority="213" stopIfTrue="1" operator="beginsWith" text="Partial">
      <formula>LEFT(E123,LEN("Partial"))="Partial"</formula>
    </cfRule>
    <cfRule type="beginsWith" dxfId="2343" priority="214" stopIfTrue="1" operator="beginsWith" text="Missing">
      <formula>LEFT(E123,LEN("Missing"))="Missing"</formula>
    </cfRule>
    <cfRule type="beginsWith" dxfId="2342" priority="215" stopIfTrue="1" operator="beginsWith" text="Untested">
      <formula>LEFT(E123,LEN("Untested"))="Untested"</formula>
    </cfRule>
    <cfRule type="notContainsBlanks" dxfId="2341" priority="216" stopIfTrue="1">
      <formula>LEN(TRIM(E123))&gt;0</formula>
    </cfRule>
  </conditionalFormatting>
  <conditionalFormatting sqref="E134:E138">
    <cfRule type="beginsWith" dxfId="2340" priority="201" stopIfTrue="1" operator="beginsWith" text="Not Applicable">
      <formula>LEFT(E134,LEN("Not Applicable"))="Not Applicable"</formula>
    </cfRule>
    <cfRule type="beginsWith" dxfId="2339" priority="202" stopIfTrue="1" operator="beginsWith" text="Waived">
      <formula>LEFT(E134,LEN("Waived"))="Waived"</formula>
    </cfRule>
    <cfRule type="beginsWith" dxfId="2338" priority="203" stopIfTrue="1" operator="beginsWith" text="Pre-Passed">
      <formula>LEFT(E134,LEN("Pre-Passed"))="Pre-Passed"</formula>
    </cfRule>
    <cfRule type="beginsWith" dxfId="2337" priority="204" stopIfTrue="1" operator="beginsWith" text="Completed">
      <formula>LEFT(E134,LEN("Completed"))="Completed"</formula>
    </cfRule>
    <cfRule type="beginsWith" dxfId="2336" priority="205" stopIfTrue="1" operator="beginsWith" text="Partial">
      <formula>LEFT(E134,LEN("Partial"))="Partial"</formula>
    </cfRule>
    <cfRule type="beginsWith" dxfId="2335" priority="206" stopIfTrue="1" operator="beginsWith" text="Missing">
      <formula>LEFT(E134,LEN("Missing"))="Missing"</formula>
    </cfRule>
    <cfRule type="beginsWith" dxfId="2334" priority="207" stopIfTrue="1" operator="beginsWith" text="Untested">
      <formula>LEFT(E134,LEN("Untested"))="Untested"</formula>
    </cfRule>
    <cfRule type="notContainsBlanks" dxfId="2333" priority="208" stopIfTrue="1">
      <formula>LEN(TRIM(E134))&gt;0</formula>
    </cfRule>
  </conditionalFormatting>
  <conditionalFormatting sqref="E140:E143">
    <cfRule type="beginsWith" dxfId="2332" priority="193" stopIfTrue="1" operator="beginsWith" text="Not Applicable">
      <formula>LEFT(E140,LEN("Not Applicable"))="Not Applicable"</formula>
    </cfRule>
    <cfRule type="beginsWith" dxfId="2331" priority="194" stopIfTrue="1" operator="beginsWith" text="Waived">
      <formula>LEFT(E140,LEN("Waived"))="Waived"</formula>
    </cfRule>
    <cfRule type="beginsWith" dxfId="2330" priority="195" stopIfTrue="1" operator="beginsWith" text="Pre-Passed">
      <formula>LEFT(E140,LEN("Pre-Passed"))="Pre-Passed"</formula>
    </cfRule>
    <cfRule type="beginsWith" dxfId="2329" priority="196" stopIfTrue="1" operator="beginsWith" text="Completed">
      <formula>LEFT(E140,LEN("Completed"))="Completed"</formula>
    </cfRule>
    <cfRule type="beginsWith" dxfId="2328" priority="197" stopIfTrue="1" operator="beginsWith" text="Partial">
      <formula>LEFT(E140,LEN("Partial"))="Partial"</formula>
    </cfRule>
    <cfRule type="beginsWith" dxfId="2327" priority="198" stopIfTrue="1" operator="beginsWith" text="Missing">
      <formula>LEFT(E140,LEN("Missing"))="Missing"</formula>
    </cfRule>
    <cfRule type="beginsWith" dxfId="2326" priority="199" stopIfTrue="1" operator="beginsWith" text="Untested">
      <formula>LEFT(E140,LEN("Untested"))="Untested"</formula>
    </cfRule>
    <cfRule type="notContainsBlanks" dxfId="2325" priority="200" stopIfTrue="1">
      <formula>LEN(TRIM(E140))&gt;0</formula>
    </cfRule>
  </conditionalFormatting>
  <conditionalFormatting sqref="F37">
    <cfRule type="beginsWith" dxfId="887" priority="185" stopIfTrue="1" operator="beginsWith" text="Not Applicable">
      <formula>LEFT(F37,LEN("Not Applicable"))="Not Applicable"</formula>
    </cfRule>
    <cfRule type="beginsWith" dxfId="886" priority="186" stopIfTrue="1" operator="beginsWith" text="Waived">
      <formula>LEFT(F37,LEN("Waived"))="Waived"</formula>
    </cfRule>
    <cfRule type="beginsWith" dxfId="885" priority="187" stopIfTrue="1" operator="beginsWith" text="Pre-Passed">
      <formula>LEFT(F37,LEN("Pre-Passed"))="Pre-Passed"</formula>
    </cfRule>
    <cfRule type="beginsWith" dxfId="884" priority="188" stopIfTrue="1" operator="beginsWith" text="Completed">
      <formula>LEFT(F37,LEN("Completed"))="Completed"</formula>
    </cfRule>
    <cfRule type="beginsWith" dxfId="883" priority="189" stopIfTrue="1" operator="beginsWith" text="Partial">
      <formula>LEFT(F37,LEN("Partial"))="Partial"</formula>
    </cfRule>
    <cfRule type="beginsWith" dxfId="882" priority="190" stopIfTrue="1" operator="beginsWith" text="Missing">
      <formula>LEFT(F37,LEN("Missing"))="Missing"</formula>
    </cfRule>
    <cfRule type="beginsWith" dxfId="881" priority="191" stopIfTrue="1" operator="beginsWith" text="Untested">
      <formula>LEFT(F37,LEN("Untested"))="Untested"</formula>
    </cfRule>
    <cfRule type="notContainsBlanks" dxfId="880" priority="192" stopIfTrue="1">
      <formula>LEN(TRIM(F37))&gt;0</formula>
    </cfRule>
  </conditionalFormatting>
  <conditionalFormatting sqref="F39">
    <cfRule type="beginsWith" dxfId="871" priority="177" stopIfTrue="1" operator="beginsWith" text="Not Applicable">
      <formula>LEFT(F39,LEN("Not Applicable"))="Not Applicable"</formula>
    </cfRule>
    <cfRule type="beginsWith" dxfId="870" priority="178" stopIfTrue="1" operator="beginsWith" text="Waived">
      <formula>LEFT(F39,LEN("Waived"))="Waived"</formula>
    </cfRule>
    <cfRule type="beginsWith" dxfId="869" priority="179" stopIfTrue="1" operator="beginsWith" text="Pre-Passed">
      <formula>LEFT(F39,LEN("Pre-Passed"))="Pre-Passed"</formula>
    </cfRule>
    <cfRule type="beginsWith" dxfId="868" priority="180" stopIfTrue="1" operator="beginsWith" text="Completed">
      <formula>LEFT(F39,LEN("Completed"))="Completed"</formula>
    </cfRule>
    <cfRule type="beginsWith" dxfId="867" priority="181" stopIfTrue="1" operator="beginsWith" text="Partial">
      <formula>LEFT(F39,LEN("Partial"))="Partial"</formula>
    </cfRule>
    <cfRule type="beginsWith" dxfId="866" priority="182" stopIfTrue="1" operator="beginsWith" text="Missing">
      <formula>LEFT(F39,LEN("Missing"))="Missing"</formula>
    </cfRule>
    <cfRule type="beginsWith" dxfId="865" priority="183" stopIfTrue="1" operator="beginsWith" text="Untested">
      <formula>LEFT(F39,LEN("Untested"))="Untested"</formula>
    </cfRule>
    <cfRule type="notContainsBlanks" dxfId="864" priority="184" stopIfTrue="1">
      <formula>LEN(TRIM(F39))&gt;0</formula>
    </cfRule>
  </conditionalFormatting>
  <conditionalFormatting sqref="F51">
    <cfRule type="beginsWith" dxfId="855" priority="169" stopIfTrue="1" operator="beginsWith" text="Not Applicable">
      <formula>LEFT(F51,LEN("Not Applicable"))="Not Applicable"</formula>
    </cfRule>
    <cfRule type="beginsWith" dxfId="854" priority="170" stopIfTrue="1" operator="beginsWith" text="Waived">
      <formula>LEFT(F51,LEN("Waived"))="Waived"</formula>
    </cfRule>
    <cfRule type="beginsWith" dxfId="853" priority="171" stopIfTrue="1" operator="beginsWith" text="Pre-Passed">
      <formula>LEFT(F51,LEN("Pre-Passed"))="Pre-Passed"</formula>
    </cfRule>
    <cfRule type="beginsWith" dxfId="852" priority="172" stopIfTrue="1" operator="beginsWith" text="Completed">
      <formula>LEFT(F51,LEN("Completed"))="Completed"</formula>
    </cfRule>
    <cfRule type="beginsWith" dxfId="851" priority="173" stopIfTrue="1" operator="beginsWith" text="Partial">
      <formula>LEFT(F51,LEN("Partial"))="Partial"</formula>
    </cfRule>
    <cfRule type="beginsWith" dxfId="850" priority="174" stopIfTrue="1" operator="beginsWith" text="Missing">
      <formula>LEFT(F51,LEN("Missing"))="Missing"</formula>
    </cfRule>
    <cfRule type="beginsWith" dxfId="849" priority="175" stopIfTrue="1" operator="beginsWith" text="Untested">
      <formula>LEFT(F51,LEN("Untested"))="Untested"</formula>
    </cfRule>
    <cfRule type="notContainsBlanks" dxfId="848" priority="176" stopIfTrue="1">
      <formula>LEN(TRIM(F51))&gt;0</formula>
    </cfRule>
  </conditionalFormatting>
  <conditionalFormatting sqref="F52">
    <cfRule type="beginsWith" dxfId="839" priority="161" stopIfTrue="1" operator="beginsWith" text="Not Applicable">
      <formula>LEFT(F52,LEN("Not Applicable"))="Not Applicable"</formula>
    </cfRule>
    <cfRule type="beginsWith" dxfId="838" priority="162" stopIfTrue="1" operator="beginsWith" text="Waived">
      <formula>LEFT(F52,LEN("Waived"))="Waived"</formula>
    </cfRule>
    <cfRule type="beginsWith" dxfId="837" priority="163" stopIfTrue="1" operator="beginsWith" text="Pre-Passed">
      <formula>LEFT(F52,LEN("Pre-Passed"))="Pre-Passed"</formula>
    </cfRule>
    <cfRule type="beginsWith" dxfId="836" priority="164" stopIfTrue="1" operator="beginsWith" text="Completed">
      <formula>LEFT(F52,LEN("Completed"))="Completed"</formula>
    </cfRule>
    <cfRule type="beginsWith" dxfId="835" priority="165" stopIfTrue="1" operator="beginsWith" text="Partial">
      <formula>LEFT(F52,LEN("Partial"))="Partial"</formula>
    </cfRule>
    <cfRule type="beginsWith" dxfId="834" priority="166" stopIfTrue="1" operator="beginsWith" text="Missing">
      <formula>LEFT(F52,LEN("Missing"))="Missing"</formula>
    </cfRule>
    <cfRule type="beginsWith" dxfId="833" priority="167" stopIfTrue="1" operator="beginsWith" text="Untested">
      <formula>LEFT(F52,LEN("Untested"))="Untested"</formula>
    </cfRule>
    <cfRule type="notContainsBlanks" dxfId="832" priority="168" stopIfTrue="1">
      <formula>LEN(TRIM(F52))&gt;0</formula>
    </cfRule>
  </conditionalFormatting>
  <conditionalFormatting sqref="F54">
    <cfRule type="beginsWith" dxfId="823" priority="153" stopIfTrue="1" operator="beginsWith" text="Not Applicable">
      <formula>LEFT(F54,LEN("Not Applicable"))="Not Applicable"</formula>
    </cfRule>
    <cfRule type="beginsWith" dxfId="822" priority="154" stopIfTrue="1" operator="beginsWith" text="Waived">
      <formula>LEFT(F54,LEN("Waived"))="Waived"</formula>
    </cfRule>
    <cfRule type="beginsWith" dxfId="821" priority="155" stopIfTrue="1" operator="beginsWith" text="Pre-Passed">
      <formula>LEFT(F54,LEN("Pre-Passed"))="Pre-Passed"</formula>
    </cfRule>
    <cfRule type="beginsWith" dxfId="820" priority="156" stopIfTrue="1" operator="beginsWith" text="Completed">
      <formula>LEFT(F54,LEN("Completed"))="Completed"</formula>
    </cfRule>
    <cfRule type="beginsWith" dxfId="819" priority="157" stopIfTrue="1" operator="beginsWith" text="Partial">
      <formula>LEFT(F54,LEN("Partial"))="Partial"</formula>
    </cfRule>
    <cfRule type="beginsWith" dxfId="818" priority="158" stopIfTrue="1" operator="beginsWith" text="Missing">
      <formula>LEFT(F54,LEN("Missing"))="Missing"</formula>
    </cfRule>
    <cfRule type="beginsWith" dxfId="817" priority="159" stopIfTrue="1" operator="beginsWith" text="Untested">
      <formula>LEFT(F54,LEN("Untested"))="Untested"</formula>
    </cfRule>
    <cfRule type="notContainsBlanks" dxfId="816" priority="160" stopIfTrue="1">
      <formula>LEN(TRIM(F54))&gt;0</formula>
    </cfRule>
  </conditionalFormatting>
  <conditionalFormatting sqref="F83">
    <cfRule type="beginsWith" dxfId="807" priority="145" stopIfTrue="1" operator="beginsWith" text="Not Applicable">
      <formula>LEFT(F83,LEN("Not Applicable"))="Not Applicable"</formula>
    </cfRule>
    <cfRule type="beginsWith" dxfId="806" priority="146" stopIfTrue="1" operator="beginsWith" text="Waived">
      <formula>LEFT(F83,LEN("Waived"))="Waived"</formula>
    </cfRule>
    <cfRule type="beginsWith" dxfId="805" priority="147" stopIfTrue="1" operator="beginsWith" text="Pre-Passed">
      <formula>LEFT(F83,LEN("Pre-Passed"))="Pre-Passed"</formula>
    </cfRule>
    <cfRule type="beginsWith" dxfId="804" priority="148" stopIfTrue="1" operator="beginsWith" text="Completed">
      <formula>LEFT(F83,LEN("Completed"))="Completed"</formula>
    </cfRule>
    <cfRule type="beginsWith" dxfId="803" priority="149" stopIfTrue="1" operator="beginsWith" text="Partial">
      <formula>LEFT(F83,LEN("Partial"))="Partial"</formula>
    </cfRule>
    <cfRule type="beginsWith" dxfId="802" priority="150" stopIfTrue="1" operator="beginsWith" text="Missing">
      <formula>LEFT(F83,LEN("Missing"))="Missing"</formula>
    </cfRule>
    <cfRule type="beginsWith" dxfId="801" priority="151" stopIfTrue="1" operator="beginsWith" text="Untested">
      <formula>LEFT(F83,LEN("Untested"))="Untested"</formula>
    </cfRule>
    <cfRule type="notContainsBlanks" dxfId="800" priority="152" stopIfTrue="1">
      <formula>LEN(TRIM(F83))&gt;0</formula>
    </cfRule>
  </conditionalFormatting>
  <conditionalFormatting sqref="F84">
    <cfRule type="beginsWith" dxfId="791" priority="137" stopIfTrue="1" operator="beginsWith" text="Not Applicable">
      <formula>LEFT(F84,LEN("Not Applicable"))="Not Applicable"</formula>
    </cfRule>
    <cfRule type="beginsWith" dxfId="790" priority="138" stopIfTrue="1" operator="beginsWith" text="Waived">
      <formula>LEFT(F84,LEN("Waived"))="Waived"</formula>
    </cfRule>
    <cfRule type="beginsWith" dxfId="789" priority="139" stopIfTrue="1" operator="beginsWith" text="Pre-Passed">
      <formula>LEFT(F84,LEN("Pre-Passed"))="Pre-Passed"</formula>
    </cfRule>
    <cfRule type="beginsWith" dxfId="788" priority="140" stopIfTrue="1" operator="beginsWith" text="Completed">
      <formula>LEFT(F84,LEN("Completed"))="Completed"</formula>
    </cfRule>
    <cfRule type="beginsWith" dxfId="787" priority="141" stopIfTrue="1" operator="beginsWith" text="Partial">
      <formula>LEFT(F84,LEN("Partial"))="Partial"</formula>
    </cfRule>
    <cfRule type="beginsWith" dxfId="786" priority="142" stopIfTrue="1" operator="beginsWith" text="Missing">
      <formula>LEFT(F84,LEN("Missing"))="Missing"</formula>
    </cfRule>
    <cfRule type="beginsWith" dxfId="785" priority="143" stopIfTrue="1" operator="beginsWith" text="Untested">
      <formula>LEFT(F84,LEN("Untested"))="Untested"</formula>
    </cfRule>
    <cfRule type="notContainsBlanks" dxfId="784" priority="144" stopIfTrue="1">
      <formula>LEN(TRIM(F84))&gt;0</formula>
    </cfRule>
  </conditionalFormatting>
  <conditionalFormatting sqref="F85">
    <cfRule type="beginsWith" dxfId="775" priority="129" stopIfTrue="1" operator="beginsWith" text="Not Applicable">
      <formula>LEFT(F85,LEN("Not Applicable"))="Not Applicable"</formula>
    </cfRule>
    <cfRule type="beginsWith" dxfId="774" priority="130" stopIfTrue="1" operator="beginsWith" text="Waived">
      <formula>LEFT(F85,LEN("Waived"))="Waived"</formula>
    </cfRule>
    <cfRule type="beginsWith" dxfId="773" priority="131" stopIfTrue="1" operator="beginsWith" text="Pre-Passed">
      <formula>LEFT(F85,LEN("Pre-Passed"))="Pre-Passed"</formula>
    </cfRule>
    <cfRule type="beginsWith" dxfId="772" priority="132" stopIfTrue="1" operator="beginsWith" text="Completed">
      <formula>LEFT(F85,LEN("Completed"))="Completed"</formula>
    </cfRule>
    <cfRule type="beginsWith" dxfId="771" priority="133" stopIfTrue="1" operator="beginsWith" text="Partial">
      <formula>LEFT(F85,LEN("Partial"))="Partial"</formula>
    </cfRule>
    <cfRule type="beginsWith" dxfId="770" priority="134" stopIfTrue="1" operator="beginsWith" text="Missing">
      <formula>LEFT(F85,LEN("Missing"))="Missing"</formula>
    </cfRule>
    <cfRule type="beginsWith" dxfId="769" priority="135" stopIfTrue="1" operator="beginsWith" text="Untested">
      <formula>LEFT(F85,LEN("Untested"))="Untested"</formula>
    </cfRule>
    <cfRule type="notContainsBlanks" dxfId="768" priority="136" stopIfTrue="1">
      <formula>LEN(TRIM(F85))&gt;0</formula>
    </cfRule>
  </conditionalFormatting>
  <conditionalFormatting sqref="F86">
    <cfRule type="beginsWith" dxfId="759" priority="121" stopIfTrue="1" operator="beginsWith" text="Not Applicable">
      <formula>LEFT(F86,LEN("Not Applicable"))="Not Applicable"</formula>
    </cfRule>
    <cfRule type="beginsWith" dxfId="758" priority="122" stopIfTrue="1" operator="beginsWith" text="Waived">
      <formula>LEFT(F86,LEN("Waived"))="Waived"</formula>
    </cfRule>
    <cfRule type="beginsWith" dxfId="757" priority="123" stopIfTrue="1" operator="beginsWith" text="Pre-Passed">
      <formula>LEFT(F86,LEN("Pre-Passed"))="Pre-Passed"</formula>
    </cfRule>
    <cfRule type="beginsWith" dxfId="756" priority="124" stopIfTrue="1" operator="beginsWith" text="Completed">
      <formula>LEFT(F86,LEN("Completed"))="Completed"</formula>
    </cfRule>
    <cfRule type="beginsWith" dxfId="755" priority="125" stopIfTrue="1" operator="beginsWith" text="Partial">
      <formula>LEFT(F86,LEN("Partial"))="Partial"</formula>
    </cfRule>
    <cfRule type="beginsWith" dxfId="754" priority="126" stopIfTrue="1" operator="beginsWith" text="Missing">
      <formula>LEFT(F86,LEN("Missing"))="Missing"</formula>
    </cfRule>
    <cfRule type="beginsWith" dxfId="753" priority="127" stopIfTrue="1" operator="beginsWith" text="Untested">
      <formula>LEFT(F86,LEN("Untested"))="Untested"</formula>
    </cfRule>
    <cfRule type="notContainsBlanks" dxfId="752" priority="128" stopIfTrue="1">
      <formula>LEN(TRIM(F86))&gt;0</formula>
    </cfRule>
  </conditionalFormatting>
  <conditionalFormatting sqref="F101">
    <cfRule type="beginsWith" dxfId="743" priority="113" stopIfTrue="1" operator="beginsWith" text="Not Applicable">
      <formula>LEFT(F101,LEN("Not Applicable"))="Not Applicable"</formula>
    </cfRule>
    <cfRule type="beginsWith" dxfId="742" priority="114" stopIfTrue="1" operator="beginsWith" text="Waived">
      <formula>LEFT(F101,LEN("Waived"))="Waived"</formula>
    </cfRule>
    <cfRule type="beginsWith" dxfId="741" priority="115" stopIfTrue="1" operator="beginsWith" text="Pre-Passed">
      <formula>LEFT(F101,LEN("Pre-Passed"))="Pre-Passed"</formula>
    </cfRule>
    <cfRule type="beginsWith" dxfId="740" priority="116" stopIfTrue="1" operator="beginsWith" text="Completed">
      <formula>LEFT(F101,LEN("Completed"))="Completed"</formula>
    </cfRule>
    <cfRule type="beginsWith" dxfId="739" priority="117" stopIfTrue="1" operator="beginsWith" text="Partial">
      <formula>LEFT(F101,LEN("Partial"))="Partial"</formula>
    </cfRule>
    <cfRule type="beginsWith" dxfId="738" priority="118" stopIfTrue="1" operator="beginsWith" text="Missing">
      <formula>LEFT(F101,LEN("Missing"))="Missing"</formula>
    </cfRule>
    <cfRule type="beginsWith" dxfId="737" priority="119" stopIfTrue="1" operator="beginsWith" text="Untested">
      <formula>LEFT(F101,LEN("Untested"))="Untested"</formula>
    </cfRule>
    <cfRule type="notContainsBlanks" dxfId="736" priority="120" stopIfTrue="1">
      <formula>LEN(TRIM(F101))&gt;0</formula>
    </cfRule>
  </conditionalFormatting>
  <conditionalFormatting sqref="F112">
    <cfRule type="beginsWith" dxfId="727" priority="105" stopIfTrue="1" operator="beginsWith" text="Not Applicable">
      <formula>LEFT(F112,LEN("Not Applicable"))="Not Applicable"</formula>
    </cfRule>
    <cfRule type="beginsWith" dxfId="726" priority="106" stopIfTrue="1" operator="beginsWith" text="Waived">
      <formula>LEFT(F112,LEN("Waived"))="Waived"</formula>
    </cfRule>
    <cfRule type="beginsWith" dxfId="725" priority="107" stopIfTrue="1" operator="beginsWith" text="Pre-Passed">
      <formula>LEFT(F112,LEN("Pre-Passed"))="Pre-Passed"</formula>
    </cfRule>
    <cfRule type="beginsWith" dxfId="724" priority="108" stopIfTrue="1" operator="beginsWith" text="Completed">
      <formula>LEFT(F112,LEN("Completed"))="Completed"</formula>
    </cfRule>
    <cfRule type="beginsWith" dxfId="723" priority="109" stopIfTrue="1" operator="beginsWith" text="Partial">
      <formula>LEFT(F112,LEN("Partial"))="Partial"</formula>
    </cfRule>
    <cfRule type="beginsWith" dxfId="722" priority="110" stopIfTrue="1" operator="beginsWith" text="Missing">
      <formula>LEFT(F112,LEN("Missing"))="Missing"</formula>
    </cfRule>
    <cfRule type="beginsWith" dxfId="721" priority="111" stopIfTrue="1" operator="beginsWith" text="Untested">
      <formula>LEFT(F112,LEN("Untested"))="Untested"</formula>
    </cfRule>
    <cfRule type="notContainsBlanks" dxfId="720" priority="112" stopIfTrue="1">
      <formula>LEN(TRIM(F112))&gt;0</formula>
    </cfRule>
  </conditionalFormatting>
  <conditionalFormatting sqref="F131">
    <cfRule type="beginsWith" dxfId="711" priority="97" stopIfTrue="1" operator="beginsWith" text="Not Applicable">
      <formula>LEFT(F131,LEN("Not Applicable"))="Not Applicable"</formula>
    </cfRule>
    <cfRule type="beginsWith" dxfId="710" priority="98" stopIfTrue="1" operator="beginsWith" text="Waived">
      <formula>LEFT(F131,LEN("Waived"))="Waived"</formula>
    </cfRule>
    <cfRule type="beginsWith" dxfId="709" priority="99" stopIfTrue="1" operator="beginsWith" text="Pre-Passed">
      <formula>LEFT(F131,LEN("Pre-Passed"))="Pre-Passed"</formula>
    </cfRule>
    <cfRule type="beginsWith" dxfId="708" priority="100" stopIfTrue="1" operator="beginsWith" text="Completed">
      <formula>LEFT(F131,LEN("Completed"))="Completed"</formula>
    </cfRule>
    <cfRule type="beginsWith" dxfId="707" priority="101" stopIfTrue="1" operator="beginsWith" text="Partial">
      <formula>LEFT(F131,LEN("Partial"))="Partial"</formula>
    </cfRule>
    <cfRule type="beginsWith" dxfId="706" priority="102" stopIfTrue="1" operator="beginsWith" text="Missing">
      <formula>LEFT(F131,LEN("Missing"))="Missing"</formula>
    </cfRule>
    <cfRule type="beginsWith" dxfId="705" priority="103" stopIfTrue="1" operator="beginsWith" text="Untested">
      <formula>LEFT(F131,LEN("Untested"))="Untested"</formula>
    </cfRule>
    <cfRule type="notContainsBlanks" dxfId="704" priority="104" stopIfTrue="1">
      <formula>LEN(TRIM(F131))&gt;0</formula>
    </cfRule>
  </conditionalFormatting>
  <conditionalFormatting sqref="F132">
    <cfRule type="beginsWith" dxfId="695" priority="89" stopIfTrue="1" operator="beginsWith" text="Not Applicable">
      <formula>LEFT(F132,LEN("Not Applicable"))="Not Applicable"</formula>
    </cfRule>
    <cfRule type="beginsWith" dxfId="694" priority="90" stopIfTrue="1" operator="beginsWith" text="Waived">
      <formula>LEFT(F132,LEN("Waived"))="Waived"</formula>
    </cfRule>
    <cfRule type="beginsWith" dxfId="693" priority="91" stopIfTrue="1" operator="beginsWith" text="Pre-Passed">
      <formula>LEFT(F132,LEN("Pre-Passed"))="Pre-Passed"</formula>
    </cfRule>
    <cfRule type="beginsWith" dxfId="692" priority="92" stopIfTrue="1" operator="beginsWith" text="Completed">
      <formula>LEFT(F132,LEN("Completed"))="Completed"</formula>
    </cfRule>
    <cfRule type="beginsWith" dxfId="691" priority="93" stopIfTrue="1" operator="beginsWith" text="Partial">
      <formula>LEFT(F132,LEN("Partial"))="Partial"</formula>
    </cfRule>
    <cfRule type="beginsWith" dxfId="690" priority="94" stopIfTrue="1" operator="beginsWith" text="Missing">
      <formula>LEFT(F132,LEN("Missing"))="Missing"</formula>
    </cfRule>
    <cfRule type="beginsWith" dxfId="689" priority="95" stopIfTrue="1" operator="beginsWith" text="Untested">
      <formula>LEFT(F132,LEN("Untested"))="Untested"</formula>
    </cfRule>
    <cfRule type="notContainsBlanks" dxfId="688" priority="96" stopIfTrue="1">
      <formula>LEN(TRIM(F132))&gt;0</formula>
    </cfRule>
  </conditionalFormatting>
  <conditionalFormatting sqref="F133">
    <cfRule type="beginsWith" dxfId="679" priority="81" stopIfTrue="1" operator="beginsWith" text="Not Applicable">
      <formula>LEFT(F133,LEN("Not Applicable"))="Not Applicable"</formula>
    </cfRule>
    <cfRule type="beginsWith" dxfId="678" priority="82" stopIfTrue="1" operator="beginsWith" text="Waived">
      <formula>LEFT(F133,LEN("Waived"))="Waived"</formula>
    </cfRule>
    <cfRule type="beginsWith" dxfId="677" priority="83" stopIfTrue="1" operator="beginsWith" text="Pre-Passed">
      <formula>LEFT(F133,LEN("Pre-Passed"))="Pre-Passed"</formula>
    </cfRule>
    <cfRule type="beginsWith" dxfId="676" priority="84" stopIfTrue="1" operator="beginsWith" text="Completed">
      <formula>LEFT(F133,LEN("Completed"))="Completed"</formula>
    </cfRule>
    <cfRule type="beginsWith" dxfId="675" priority="85" stopIfTrue="1" operator="beginsWith" text="Partial">
      <formula>LEFT(F133,LEN("Partial"))="Partial"</formula>
    </cfRule>
    <cfRule type="beginsWith" dxfId="674" priority="86" stopIfTrue="1" operator="beginsWith" text="Missing">
      <formula>LEFT(F133,LEN("Missing"))="Missing"</formula>
    </cfRule>
    <cfRule type="beginsWith" dxfId="673" priority="87" stopIfTrue="1" operator="beginsWith" text="Untested">
      <formula>LEFT(F133,LEN("Untested"))="Untested"</formula>
    </cfRule>
    <cfRule type="notContainsBlanks" dxfId="672" priority="88" stopIfTrue="1">
      <formula>LEN(TRIM(F133))&gt;0</formula>
    </cfRule>
  </conditionalFormatting>
  <conditionalFormatting sqref="F139">
    <cfRule type="beginsWith" dxfId="663" priority="73" stopIfTrue="1" operator="beginsWith" text="Not Applicable">
      <formula>LEFT(F139,LEN("Not Applicable"))="Not Applicable"</formula>
    </cfRule>
    <cfRule type="beginsWith" dxfId="662" priority="74" stopIfTrue="1" operator="beginsWith" text="Waived">
      <formula>LEFT(F139,LEN("Waived"))="Waived"</formula>
    </cfRule>
    <cfRule type="beginsWith" dxfId="661" priority="75" stopIfTrue="1" operator="beginsWith" text="Pre-Passed">
      <formula>LEFT(F139,LEN("Pre-Passed"))="Pre-Passed"</formula>
    </cfRule>
    <cfRule type="beginsWith" dxfId="660" priority="76" stopIfTrue="1" operator="beginsWith" text="Completed">
      <formula>LEFT(F139,LEN("Completed"))="Completed"</formula>
    </cfRule>
    <cfRule type="beginsWith" dxfId="659" priority="77" stopIfTrue="1" operator="beginsWith" text="Partial">
      <formula>LEFT(F139,LEN("Partial"))="Partial"</formula>
    </cfRule>
    <cfRule type="beginsWith" dxfId="658" priority="78" stopIfTrue="1" operator="beginsWith" text="Missing">
      <formula>LEFT(F139,LEN("Missing"))="Missing"</formula>
    </cfRule>
    <cfRule type="beginsWith" dxfId="657" priority="79" stopIfTrue="1" operator="beginsWith" text="Untested">
      <formula>LEFT(F139,LEN("Untested"))="Untested"</formula>
    </cfRule>
    <cfRule type="notContainsBlanks" dxfId="656" priority="80" stopIfTrue="1">
      <formula>LEN(TRIM(F139))&gt;0</formula>
    </cfRule>
  </conditionalFormatting>
  <conditionalFormatting sqref="E131">
    <cfRule type="beginsWith" dxfId="415" priority="65" stopIfTrue="1" operator="beginsWith" text="Not Applicable">
      <formula>LEFT(E131,LEN("Not Applicable"))="Not Applicable"</formula>
    </cfRule>
    <cfRule type="beginsWith" dxfId="414" priority="66" stopIfTrue="1" operator="beginsWith" text="Waived">
      <formula>LEFT(E131,LEN("Waived"))="Waived"</formula>
    </cfRule>
    <cfRule type="beginsWith" dxfId="413" priority="67" stopIfTrue="1" operator="beginsWith" text="Pre-Passed">
      <formula>LEFT(E131,LEN("Pre-Passed"))="Pre-Passed"</formula>
    </cfRule>
    <cfRule type="beginsWith" dxfId="412" priority="68" stopIfTrue="1" operator="beginsWith" text="Completed">
      <formula>LEFT(E131,LEN("Completed"))="Completed"</formula>
    </cfRule>
    <cfRule type="beginsWith" dxfId="411" priority="69" stopIfTrue="1" operator="beginsWith" text="Partial">
      <formula>LEFT(E131,LEN("Partial"))="Partial"</formula>
    </cfRule>
    <cfRule type="beginsWith" dxfId="410" priority="70" stopIfTrue="1" operator="beginsWith" text="Missing">
      <formula>LEFT(E131,LEN("Missing"))="Missing"</formula>
    </cfRule>
    <cfRule type="beginsWith" dxfId="409" priority="71" stopIfTrue="1" operator="beginsWith" text="Untested">
      <formula>LEFT(E131,LEN("Untested"))="Untested"</formula>
    </cfRule>
    <cfRule type="notContainsBlanks" dxfId="408" priority="72" stopIfTrue="1">
      <formula>LEN(TRIM(E131))&gt;0</formula>
    </cfRule>
  </conditionalFormatting>
  <conditionalFormatting sqref="E132">
    <cfRule type="beginsWith" dxfId="399" priority="57" stopIfTrue="1" operator="beginsWith" text="Not Applicable">
      <formula>LEFT(E132,LEN("Not Applicable"))="Not Applicable"</formula>
    </cfRule>
    <cfRule type="beginsWith" dxfId="398" priority="58" stopIfTrue="1" operator="beginsWith" text="Waived">
      <formula>LEFT(E132,LEN("Waived"))="Waived"</formula>
    </cfRule>
    <cfRule type="beginsWith" dxfId="397" priority="59" stopIfTrue="1" operator="beginsWith" text="Pre-Passed">
      <formula>LEFT(E132,LEN("Pre-Passed"))="Pre-Passed"</formula>
    </cfRule>
    <cfRule type="beginsWith" dxfId="396" priority="60" stopIfTrue="1" operator="beginsWith" text="Completed">
      <formula>LEFT(E132,LEN("Completed"))="Completed"</formula>
    </cfRule>
    <cfRule type="beginsWith" dxfId="395" priority="61" stopIfTrue="1" operator="beginsWith" text="Partial">
      <formula>LEFT(E132,LEN("Partial"))="Partial"</formula>
    </cfRule>
    <cfRule type="beginsWith" dxfId="394" priority="62" stopIfTrue="1" operator="beginsWith" text="Missing">
      <formula>LEFT(E132,LEN("Missing"))="Missing"</formula>
    </cfRule>
    <cfRule type="beginsWith" dxfId="393" priority="63" stopIfTrue="1" operator="beginsWith" text="Untested">
      <formula>LEFT(E132,LEN("Untested"))="Untested"</formula>
    </cfRule>
    <cfRule type="notContainsBlanks" dxfId="392" priority="64" stopIfTrue="1">
      <formula>LEN(TRIM(E132))&gt;0</formula>
    </cfRule>
  </conditionalFormatting>
  <conditionalFormatting sqref="E133">
    <cfRule type="beginsWith" dxfId="383" priority="49" stopIfTrue="1" operator="beginsWith" text="Not Applicable">
      <formula>LEFT(E133,LEN("Not Applicable"))="Not Applicable"</formula>
    </cfRule>
    <cfRule type="beginsWith" dxfId="382" priority="50" stopIfTrue="1" operator="beginsWith" text="Waived">
      <formula>LEFT(E133,LEN("Waived"))="Waived"</formula>
    </cfRule>
    <cfRule type="beginsWith" dxfId="381" priority="51" stopIfTrue="1" operator="beginsWith" text="Pre-Passed">
      <formula>LEFT(E133,LEN("Pre-Passed"))="Pre-Passed"</formula>
    </cfRule>
    <cfRule type="beginsWith" dxfId="380" priority="52" stopIfTrue="1" operator="beginsWith" text="Completed">
      <formula>LEFT(E133,LEN("Completed"))="Completed"</formula>
    </cfRule>
    <cfRule type="beginsWith" dxfId="379" priority="53" stopIfTrue="1" operator="beginsWith" text="Partial">
      <formula>LEFT(E133,LEN("Partial"))="Partial"</formula>
    </cfRule>
    <cfRule type="beginsWith" dxfId="378" priority="54" stopIfTrue="1" operator="beginsWith" text="Missing">
      <formula>LEFT(E133,LEN("Missing"))="Missing"</formula>
    </cfRule>
    <cfRule type="beginsWith" dxfId="377" priority="55" stopIfTrue="1" operator="beginsWith" text="Untested">
      <formula>LEFT(E133,LEN("Untested"))="Untested"</formula>
    </cfRule>
    <cfRule type="notContainsBlanks" dxfId="376" priority="56" stopIfTrue="1">
      <formula>LEN(TRIM(E133))&gt;0</formula>
    </cfRule>
  </conditionalFormatting>
  <conditionalFormatting sqref="E112">
    <cfRule type="beginsWith" dxfId="367" priority="41" stopIfTrue="1" operator="beginsWith" text="Not Applicable">
      <formula>LEFT(E112,LEN("Not Applicable"))="Not Applicable"</formula>
    </cfRule>
    <cfRule type="beginsWith" dxfId="366" priority="42" stopIfTrue="1" operator="beginsWith" text="Waived">
      <formula>LEFT(E112,LEN("Waived"))="Waived"</formula>
    </cfRule>
    <cfRule type="beginsWith" dxfId="365" priority="43" stopIfTrue="1" operator="beginsWith" text="Pre-Passed">
      <formula>LEFT(E112,LEN("Pre-Passed"))="Pre-Passed"</formula>
    </cfRule>
    <cfRule type="beginsWith" dxfId="364" priority="44" stopIfTrue="1" operator="beginsWith" text="Completed">
      <formula>LEFT(E112,LEN("Completed"))="Completed"</formula>
    </cfRule>
    <cfRule type="beginsWith" dxfId="363" priority="45" stopIfTrue="1" operator="beginsWith" text="Partial">
      <formula>LEFT(E112,LEN("Partial"))="Partial"</formula>
    </cfRule>
    <cfRule type="beginsWith" dxfId="362" priority="46" stopIfTrue="1" operator="beginsWith" text="Missing">
      <formula>LEFT(E112,LEN("Missing"))="Missing"</formula>
    </cfRule>
    <cfRule type="beginsWith" dxfId="361" priority="47" stopIfTrue="1" operator="beginsWith" text="Untested">
      <formula>LEFT(E112,LEN("Untested"))="Untested"</formula>
    </cfRule>
    <cfRule type="notContainsBlanks" dxfId="360" priority="48" stopIfTrue="1">
      <formula>LEN(TRIM(E112))&gt;0</formula>
    </cfRule>
  </conditionalFormatting>
  <conditionalFormatting sqref="E101">
    <cfRule type="beginsWith" dxfId="351" priority="33" stopIfTrue="1" operator="beginsWith" text="Not Applicable">
      <formula>LEFT(E101,LEN("Not Applicable"))="Not Applicable"</formula>
    </cfRule>
    <cfRule type="beginsWith" dxfId="350" priority="34" stopIfTrue="1" operator="beginsWith" text="Waived">
      <formula>LEFT(E101,LEN("Waived"))="Waived"</formula>
    </cfRule>
    <cfRule type="beginsWith" dxfId="349" priority="35" stopIfTrue="1" operator="beginsWith" text="Pre-Passed">
      <formula>LEFT(E101,LEN("Pre-Passed"))="Pre-Passed"</formula>
    </cfRule>
    <cfRule type="beginsWith" dxfId="348" priority="36" stopIfTrue="1" operator="beginsWith" text="Completed">
      <formula>LEFT(E101,LEN("Completed"))="Completed"</formula>
    </cfRule>
    <cfRule type="beginsWith" dxfId="347" priority="37" stopIfTrue="1" operator="beginsWith" text="Partial">
      <formula>LEFT(E101,LEN("Partial"))="Partial"</formula>
    </cfRule>
    <cfRule type="beginsWith" dxfId="346" priority="38" stopIfTrue="1" operator="beginsWith" text="Missing">
      <formula>LEFT(E101,LEN("Missing"))="Missing"</formula>
    </cfRule>
    <cfRule type="beginsWith" dxfId="345" priority="39" stopIfTrue="1" operator="beginsWith" text="Untested">
      <formula>LEFT(E101,LEN("Untested"))="Untested"</formula>
    </cfRule>
    <cfRule type="notContainsBlanks" dxfId="344" priority="40" stopIfTrue="1">
      <formula>LEN(TRIM(E101))&gt;0</formula>
    </cfRule>
  </conditionalFormatting>
  <conditionalFormatting sqref="E111">
    <cfRule type="beginsWith" dxfId="335" priority="25" stopIfTrue="1" operator="beginsWith" text="Not Applicable">
      <formula>LEFT(E111,LEN("Not Applicable"))="Not Applicable"</formula>
    </cfRule>
    <cfRule type="beginsWith" dxfId="334" priority="26" stopIfTrue="1" operator="beginsWith" text="Waived">
      <formula>LEFT(E111,LEN("Waived"))="Waived"</formula>
    </cfRule>
    <cfRule type="beginsWith" dxfId="333" priority="27" stopIfTrue="1" operator="beginsWith" text="Pre-Passed">
      <formula>LEFT(E111,LEN("Pre-Passed"))="Pre-Passed"</formula>
    </cfRule>
    <cfRule type="beginsWith" dxfId="332" priority="28" stopIfTrue="1" operator="beginsWith" text="Completed">
      <formula>LEFT(E111,LEN("Completed"))="Completed"</formula>
    </cfRule>
    <cfRule type="beginsWith" dxfId="331" priority="29" stopIfTrue="1" operator="beginsWith" text="Partial">
      <formula>LEFT(E111,LEN("Partial"))="Partial"</formula>
    </cfRule>
    <cfRule type="beginsWith" dxfId="330" priority="30" stopIfTrue="1" operator="beginsWith" text="Missing">
      <formula>LEFT(E111,LEN("Missing"))="Missing"</formula>
    </cfRule>
    <cfRule type="beginsWith" dxfId="329" priority="31" stopIfTrue="1" operator="beginsWith" text="Untested">
      <formula>LEFT(E111,LEN("Untested"))="Untested"</formula>
    </cfRule>
    <cfRule type="notContainsBlanks" dxfId="328" priority="32" stopIfTrue="1">
      <formula>LEN(TRIM(E111))&gt;0</formula>
    </cfRule>
  </conditionalFormatting>
  <conditionalFormatting sqref="E87:E88">
    <cfRule type="beginsWith" dxfId="319" priority="17" stopIfTrue="1" operator="beginsWith" text="Not Applicable">
      <formula>LEFT(E87,LEN("Not Applicable"))="Not Applicable"</formula>
    </cfRule>
    <cfRule type="beginsWith" dxfId="318" priority="18" stopIfTrue="1" operator="beginsWith" text="Waived">
      <formula>LEFT(E87,LEN("Waived"))="Waived"</formula>
    </cfRule>
    <cfRule type="beginsWith" dxfId="317" priority="19" stopIfTrue="1" operator="beginsWith" text="Pre-Passed">
      <formula>LEFT(E87,LEN("Pre-Passed"))="Pre-Passed"</formula>
    </cfRule>
    <cfRule type="beginsWith" dxfId="316" priority="20" stopIfTrue="1" operator="beginsWith" text="Completed">
      <formula>LEFT(E87,LEN("Completed"))="Completed"</formula>
    </cfRule>
    <cfRule type="beginsWith" dxfId="315" priority="21" stopIfTrue="1" operator="beginsWith" text="Partial">
      <formula>LEFT(E87,LEN("Partial"))="Partial"</formula>
    </cfRule>
    <cfRule type="beginsWith" dxfId="314" priority="22" stopIfTrue="1" operator="beginsWith" text="Missing">
      <formula>LEFT(E87,LEN("Missing"))="Missing"</formula>
    </cfRule>
    <cfRule type="beginsWith" dxfId="313" priority="23" stopIfTrue="1" operator="beginsWith" text="Untested">
      <formula>LEFT(E87,LEN("Untested"))="Untested"</formula>
    </cfRule>
    <cfRule type="notContainsBlanks" dxfId="312" priority="24" stopIfTrue="1">
      <formula>LEN(TRIM(E87))&gt;0</formula>
    </cfRule>
  </conditionalFormatting>
  <conditionalFormatting sqref="E54">
    <cfRule type="beginsWith" dxfId="303" priority="9" stopIfTrue="1" operator="beginsWith" text="Not Applicable">
      <formula>LEFT(E54,LEN("Not Applicable"))="Not Applicable"</formula>
    </cfRule>
    <cfRule type="beginsWith" dxfId="302" priority="10" stopIfTrue="1" operator="beginsWith" text="Waived">
      <formula>LEFT(E54,LEN("Waived"))="Waived"</formula>
    </cfRule>
    <cfRule type="beginsWith" dxfId="301" priority="11" stopIfTrue="1" operator="beginsWith" text="Pre-Passed">
      <formula>LEFT(E54,LEN("Pre-Passed"))="Pre-Passed"</formula>
    </cfRule>
    <cfRule type="beginsWith" dxfId="300" priority="12" stopIfTrue="1" operator="beginsWith" text="Completed">
      <formula>LEFT(E54,LEN("Completed"))="Completed"</formula>
    </cfRule>
    <cfRule type="beginsWith" dxfId="299" priority="13" stopIfTrue="1" operator="beginsWith" text="Partial">
      <formula>LEFT(E54,LEN("Partial"))="Partial"</formula>
    </cfRule>
    <cfRule type="beginsWith" dxfId="298" priority="14" stopIfTrue="1" operator="beginsWith" text="Missing">
      <formula>LEFT(E54,LEN("Missing"))="Missing"</formula>
    </cfRule>
    <cfRule type="beginsWith" dxfId="297" priority="15" stopIfTrue="1" operator="beginsWith" text="Untested">
      <formula>LEFT(E54,LEN("Untested"))="Untested"</formula>
    </cfRule>
    <cfRule type="notContainsBlanks" dxfId="296" priority="16" stopIfTrue="1">
      <formula>LEN(TRIM(E54))&gt;0</formula>
    </cfRule>
  </conditionalFormatting>
  <conditionalFormatting sqref="E38">
    <cfRule type="beginsWith" dxfId="15" priority="1" stopIfTrue="1" operator="beginsWith" text="Not Applicable">
      <formula>LEFT(E38,LEN("Not Applicable"))="Not Applicable"</formula>
    </cfRule>
    <cfRule type="beginsWith" dxfId="14" priority="2" stopIfTrue="1" operator="beginsWith" text="Waived">
      <formula>LEFT(E38,LEN("Waived"))="Waived"</formula>
    </cfRule>
    <cfRule type="beginsWith" dxfId="13" priority="3" stopIfTrue="1" operator="beginsWith" text="Pre-Passed">
      <formula>LEFT(E38,LEN("Pre-Passed"))="Pre-Passed"</formula>
    </cfRule>
    <cfRule type="beginsWith" dxfId="12" priority="4" stopIfTrue="1" operator="beginsWith" text="Completed">
      <formula>LEFT(E38,LEN("Completed"))="Completed"</formula>
    </cfRule>
    <cfRule type="beginsWith" dxfId="11" priority="5" stopIfTrue="1" operator="beginsWith" text="Partial">
      <formula>LEFT(E38,LEN("Partial"))="Partial"</formula>
    </cfRule>
    <cfRule type="beginsWith" dxfId="10" priority="6" stopIfTrue="1" operator="beginsWith" text="Missing">
      <formula>LEFT(E38,LEN("Missing"))="Missing"</formula>
    </cfRule>
    <cfRule type="beginsWith" dxfId="9" priority="7" stopIfTrue="1" operator="beginsWith" text="Untested">
      <formula>LEFT(E38,LEN("Untested"))="Untested"</formula>
    </cfRule>
    <cfRule type="notContainsBlanks" dxfId="8" priority="8" stopIfTrue="1">
      <formula>LEN(TRIM(E38))&gt;0</formula>
    </cfRule>
  </conditionalFormatting>
  <dataValidations count="2">
    <dataValidation type="list" showInputMessage="1" showErrorMessage="1" sqref="E59:F79 E107:F124 E81:F95 E11:F16 E97:F105 E126:F143 E18:F31 E48:F57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40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40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40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40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41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41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41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G45" sqref="G4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8</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1</v>
      </c>
      <c r="F6" s="14">
        <f>SUMPRODUCT(($A$10:$A$245="Advanced")*(F$10:F$245="Missing"))+0.5*SUMPRODUCT(($A$10:$A$245="Advanced")*(F$10:F$245="Partial"))</f>
        <v>1</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5</v>
      </c>
      <c r="F7" s="14">
        <f>SUMPRODUCT(($A$10:$A$245="Advanced")*(F$10:F$245="Completed"))+SUMPRODUCT(($A$10:$A$245="Advanced")*(F$10:F$245="Pre-Passed"))+0.5*SUMPRODUCT(($A$10:$A$245="Advanced")*(F$10:F$245="Partial"))</f>
        <v>5</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51.75" thickBot="1">
      <c r="A40" s="30" t="s">
        <v>70</v>
      </c>
      <c r="B40" s="11" t="s">
        <v>491</v>
      </c>
      <c r="C40" s="11" t="s">
        <v>490</v>
      </c>
      <c r="D40" s="11"/>
      <c r="E40" s="4" t="s">
        <v>58</v>
      </c>
      <c r="F40" s="4" t="s">
        <v>58</v>
      </c>
      <c r="G40" s="11" t="s">
        <v>1039</v>
      </c>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58</v>
      </c>
      <c r="F53" s="4" t="s">
        <v>58</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1029</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1030</v>
      </c>
    </row>
    <row r="64" spans="1:7" s="7" customFormat="1" ht="16.5" thickBot="1">
      <c r="A64" s="31" t="s">
        <v>94</v>
      </c>
      <c r="B64" s="11" t="s">
        <v>349</v>
      </c>
      <c r="C64" s="11" t="s">
        <v>350</v>
      </c>
      <c r="D64" s="11"/>
      <c r="E64" s="4" t="s">
        <v>58</v>
      </c>
      <c r="F64" s="4" t="s">
        <v>58</v>
      </c>
      <c r="G64" s="11"/>
    </row>
    <row r="65" spans="1:7" s="7" customFormat="1" ht="26.25" thickBot="1">
      <c r="A65" s="31" t="s">
        <v>94</v>
      </c>
      <c r="B65" s="11" t="s">
        <v>347</v>
      </c>
      <c r="C65" s="11" t="s">
        <v>348</v>
      </c>
      <c r="D65" s="11" t="s">
        <v>1035</v>
      </c>
      <c r="E65" s="4" t="s">
        <v>58</v>
      </c>
      <c r="F65" s="4" t="s">
        <v>58</v>
      </c>
      <c r="G65" s="11"/>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1029</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1026</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2317" priority="956" stopIfTrue="1" operator="beginsWith" text="Exceptional">
      <formula>LEFT(A122,LEN("Exceptional"))="Exceptional"</formula>
    </cfRule>
    <cfRule type="beginsWith" dxfId="2316" priority="957" stopIfTrue="1" operator="beginsWith" text="Professional">
      <formula>LEFT(A122,LEN("Professional"))="Professional"</formula>
    </cfRule>
    <cfRule type="beginsWith" dxfId="2315" priority="958" stopIfTrue="1" operator="beginsWith" text="Advanced">
      <formula>LEFT(A122,LEN("Advanced"))="Advanced"</formula>
    </cfRule>
    <cfRule type="beginsWith" dxfId="2314" priority="959" stopIfTrue="1" operator="beginsWith" text="Intermediate">
      <formula>LEFT(A122,LEN("Intermediate"))="Intermediate"</formula>
    </cfRule>
    <cfRule type="beginsWith" dxfId="2313" priority="960" stopIfTrue="1" operator="beginsWith" text="Basic">
      <formula>LEFT(A122,LEN("Basic"))="Basic"</formula>
    </cfRule>
    <cfRule type="beginsWith" dxfId="2312" priority="961" stopIfTrue="1" operator="beginsWith" text="Required">
      <formula>LEFT(A122,LEN("Required"))="Required"</formula>
    </cfRule>
    <cfRule type="notContainsBlanks" dxfId="2311" priority="962" stopIfTrue="1">
      <formula>LEN(TRIM(A122))&gt;0</formula>
    </cfRule>
  </conditionalFormatting>
  <conditionalFormatting sqref="E122:F246 E30 E60:E62">
    <cfRule type="beginsWith" dxfId="2310" priority="949" stopIfTrue="1" operator="beginsWith" text="Not Applicable">
      <formula>LEFT(E30,LEN("Not Applicable"))="Not Applicable"</formula>
    </cfRule>
    <cfRule type="beginsWith" dxfId="2309" priority="950" stopIfTrue="1" operator="beginsWith" text="Waived">
      <formula>LEFT(E30,LEN("Waived"))="Waived"</formula>
    </cfRule>
    <cfRule type="beginsWith" dxfId="2308" priority="951" stopIfTrue="1" operator="beginsWith" text="Pre-Passed">
      <formula>LEFT(E30,LEN("Pre-Passed"))="Pre-Passed"</formula>
    </cfRule>
    <cfRule type="beginsWith" dxfId="2307" priority="952" stopIfTrue="1" operator="beginsWith" text="Completed">
      <formula>LEFT(E30,LEN("Completed"))="Completed"</formula>
    </cfRule>
    <cfRule type="beginsWith" dxfId="2306" priority="953" stopIfTrue="1" operator="beginsWith" text="Partial">
      <formula>LEFT(E30,LEN("Partial"))="Partial"</formula>
    </cfRule>
    <cfRule type="beginsWith" dxfId="2305" priority="954" stopIfTrue="1" operator="beginsWith" text="Missing">
      <formula>LEFT(E30,LEN("Missing"))="Missing"</formula>
    </cfRule>
    <cfRule type="beginsWith" dxfId="2304" priority="955" stopIfTrue="1" operator="beginsWith" text="Untested">
      <formula>LEFT(E30,LEN("Untested"))="Untested"</formula>
    </cfRule>
    <cfRule type="notContainsBlanks" dxfId="2303" priority="963" stopIfTrue="1">
      <formula>LEN(TRIM(E30))&gt;0</formula>
    </cfRule>
  </conditionalFormatting>
  <conditionalFormatting sqref="E18">
    <cfRule type="beginsWith" dxfId="2302" priority="845" stopIfTrue="1" operator="beginsWith" text="Not Applicable">
      <formula>LEFT(E18,LEN("Not Applicable"))="Not Applicable"</formula>
    </cfRule>
    <cfRule type="beginsWith" dxfId="2301" priority="846" stopIfTrue="1" operator="beginsWith" text="Waived">
      <formula>LEFT(E18,LEN("Waived"))="Waived"</formula>
    </cfRule>
    <cfRule type="beginsWith" dxfId="2300" priority="847" stopIfTrue="1" operator="beginsWith" text="Pre-Passed">
      <formula>LEFT(E18,LEN("Pre-Passed"))="Pre-Passed"</formula>
    </cfRule>
    <cfRule type="beginsWith" dxfId="2299" priority="848" stopIfTrue="1" operator="beginsWith" text="Completed">
      <formula>LEFT(E18,LEN("Completed"))="Completed"</formula>
    </cfRule>
    <cfRule type="beginsWith" dxfId="2298" priority="849" stopIfTrue="1" operator="beginsWith" text="Partial">
      <formula>LEFT(E18,LEN("Partial"))="Partial"</formula>
    </cfRule>
    <cfRule type="beginsWith" dxfId="2297" priority="850" stopIfTrue="1" operator="beginsWith" text="Missing">
      <formula>LEFT(E18,LEN("Missing"))="Missing"</formula>
    </cfRule>
    <cfRule type="beginsWith" dxfId="2296" priority="851" stopIfTrue="1" operator="beginsWith" text="Untested">
      <formula>LEFT(E18,LEN("Untested"))="Untested"</formula>
    </cfRule>
    <cfRule type="notContainsBlanks" dxfId="2295" priority="852" stopIfTrue="1">
      <formula>LEN(TRIM(E18))&gt;0</formula>
    </cfRule>
  </conditionalFormatting>
  <conditionalFormatting sqref="E29">
    <cfRule type="beginsWith" dxfId="2294" priority="829" stopIfTrue="1" operator="beginsWith" text="Not Applicable">
      <formula>LEFT(E29,LEN("Not Applicable"))="Not Applicable"</formula>
    </cfRule>
    <cfRule type="beginsWith" dxfId="2293" priority="830" stopIfTrue="1" operator="beginsWith" text="Waived">
      <formula>LEFT(E29,LEN("Waived"))="Waived"</formula>
    </cfRule>
    <cfRule type="beginsWith" dxfId="2292" priority="831" stopIfTrue="1" operator="beginsWith" text="Pre-Passed">
      <formula>LEFT(E29,LEN("Pre-Passed"))="Pre-Passed"</formula>
    </cfRule>
    <cfRule type="beginsWith" dxfId="2291" priority="832" stopIfTrue="1" operator="beginsWith" text="Completed">
      <formula>LEFT(E29,LEN("Completed"))="Completed"</formula>
    </cfRule>
    <cfRule type="beginsWith" dxfId="2290" priority="833" stopIfTrue="1" operator="beginsWith" text="Partial">
      <formula>LEFT(E29,LEN("Partial"))="Partial"</formula>
    </cfRule>
    <cfRule type="beginsWith" dxfId="2289" priority="834" stopIfTrue="1" operator="beginsWith" text="Missing">
      <formula>LEFT(E29,LEN("Missing"))="Missing"</formula>
    </cfRule>
    <cfRule type="beginsWith" dxfId="2288" priority="835" stopIfTrue="1" operator="beginsWith" text="Untested">
      <formula>LEFT(E29,LEN("Untested"))="Untested"</formula>
    </cfRule>
    <cfRule type="notContainsBlanks" dxfId="2287" priority="836" stopIfTrue="1">
      <formula>LEN(TRIM(E29))&gt;0</formula>
    </cfRule>
  </conditionalFormatting>
  <conditionalFormatting sqref="E32">
    <cfRule type="beginsWith" dxfId="2286" priority="821" stopIfTrue="1" operator="beginsWith" text="Not Applicable">
      <formula>LEFT(E32,LEN("Not Applicable"))="Not Applicable"</formula>
    </cfRule>
    <cfRule type="beginsWith" dxfId="2285" priority="822" stopIfTrue="1" operator="beginsWith" text="Waived">
      <formula>LEFT(E32,LEN("Waived"))="Waived"</formula>
    </cfRule>
    <cfRule type="beginsWith" dxfId="2284" priority="823" stopIfTrue="1" operator="beginsWith" text="Pre-Passed">
      <formula>LEFT(E32,LEN("Pre-Passed"))="Pre-Passed"</formula>
    </cfRule>
    <cfRule type="beginsWith" dxfId="2283" priority="824" stopIfTrue="1" operator="beginsWith" text="Completed">
      <formula>LEFT(E32,LEN("Completed"))="Completed"</formula>
    </cfRule>
    <cfRule type="beginsWith" dxfId="2282" priority="825" stopIfTrue="1" operator="beginsWith" text="Partial">
      <formula>LEFT(E32,LEN("Partial"))="Partial"</formula>
    </cfRule>
    <cfRule type="beginsWith" dxfId="2281" priority="826" stopIfTrue="1" operator="beginsWith" text="Missing">
      <formula>LEFT(E32,LEN("Missing"))="Missing"</formula>
    </cfRule>
    <cfRule type="beginsWith" dxfId="2280" priority="827" stopIfTrue="1" operator="beginsWith" text="Untested">
      <formula>LEFT(E32,LEN("Untested"))="Untested"</formula>
    </cfRule>
    <cfRule type="notContainsBlanks" dxfId="2279" priority="828" stopIfTrue="1">
      <formula>LEN(TRIM(E32))&gt;0</formula>
    </cfRule>
  </conditionalFormatting>
  <conditionalFormatting sqref="E59">
    <cfRule type="beginsWith" dxfId="2270" priority="637" stopIfTrue="1" operator="beginsWith" text="Not Applicable">
      <formula>LEFT(E59,LEN("Not Applicable"))="Not Applicable"</formula>
    </cfRule>
    <cfRule type="beginsWith" dxfId="2269" priority="638" stopIfTrue="1" operator="beginsWith" text="Waived">
      <formula>LEFT(E59,LEN("Waived"))="Waived"</formula>
    </cfRule>
    <cfRule type="beginsWith" dxfId="2268" priority="639" stopIfTrue="1" operator="beginsWith" text="Pre-Passed">
      <formula>LEFT(E59,LEN("Pre-Passed"))="Pre-Passed"</formula>
    </cfRule>
    <cfRule type="beginsWith" dxfId="2267" priority="640" stopIfTrue="1" operator="beginsWith" text="Completed">
      <formula>LEFT(E59,LEN("Completed"))="Completed"</formula>
    </cfRule>
    <cfRule type="beginsWith" dxfId="2266" priority="641" stopIfTrue="1" operator="beginsWith" text="Partial">
      <formula>LEFT(E59,LEN("Partial"))="Partial"</formula>
    </cfRule>
    <cfRule type="beginsWith" dxfId="2265" priority="642" stopIfTrue="1" operator="beginsWith" text="Missing">
      <formula>LEFT(E59,LEN("Missing"))="Missing"</formula>
    </cfRule>
    <cfRule type="beginsWith" dxfId="2264" priority="643" stopIfTrue="1" operator="beginsWith" text="Untested">
      <formula>LEFT(E59,LEN("Untested"))="Untested"</formula>
    </cfRule>
    <cfRule type="notContainsBlanks" dxfId="2263" priority="644" stopIfTrue="1">
      <formula>LEN(TRIM(E59))&gt;0</formula>
    </cfRule>
  </conditionalFormatting>
  <conditionalFormatting sqref="F36">
    <cfRule type="beginsWith" dxfId="2262" priority="645" stopIfTrue="1" operator="beginsWith" text="Not Applicable">
      <formula>LEFT(F36,LEN("Not Applicable"))="Not Applicable"</formula>
    </cfRule>
    <cfRule type="beginsWith" dxfId="2261" priority="646" stopIfTrue="1" operator="beginsWith" text="Waived">
      <formula>LEFT(F36,LEN("Waived"))="Waived"</formula>
    </cfRule>
    <cfRule type="beginsWith" dxfId="2260" priority="647" stopIfTrue="1" operator="beginsWith" text="Pre-Passed">
      <formula>LEFT(F36,LEN("Pre-Passed"))="Pre-Passed"</formula>
    </cfRule>
    <cfRule type="beginsWith" dxfId="2259" priority="648" stopIfTrue="1" operator="beginsWith" text="Completed">
      <formula>LEFT(F36,LEN("Completed"))="Completed"</formula>
    </cfRule>
    <cfRule type="beginsWith" dxfId="2258" priority="649" stopIfTrue="1" operator="beginsWith" text="Partial">
      <formula>LEFT(F36,LEN("Partial"))="Partial"</formula>
    </cfRule>
    <cfRule type="beginsWith" dxfId="2257" priority="650" stopIfTrue="1" operator="beginsWith" text="Missing">
      <formula>LEFT(F36,LEN("Missing"))="Missing"</formula>
    </cfRule>
    <cfRule type="beginsWith" dxfId="2256" priority="651" stopIfTrue="1" operator="beginsWith" text="Untested">
      <formula>LEFT(F36,LEN("Untested"))="Untested"</formula>
    </cfRule>
    <cfRule type="notContainsBlanks" dxfId="2255" priority="652" stopIfTrue="1">
      <formula>LEN(TRIM(F36))&gt;0</formula>
    </cfRule>
  </conditionalFormatting>
  <conditionalFormatting sqref="E36">
    <cfRule type="beginsWith" dxfId="2254" priority="653" stopIfTrue="1" operator="beginsWith" text="Not Applicable">
      <formula>LEFT(E36,LEN("Not Applicable"))="Not Applicable"</formula>
    </cfRule>
    <cfRule type="beginsWith" dxfId="2253" priority="654" stopIfTrue="1" operator="beginsWith" text="Waived">
      <formula>LEFT(E36,LEN("Waived"))="Waived"</formula>
    </cfRule>
    <cfRule type="beginsWith" dxfId="2252" priority="655" stopIfTrue="1" operator="beginsWith" text="Pre-Passed">
      <formula>LEFT(E36,LEN("Pre-Passed"))="Pre-Passed"</formula>
    </cfRule>
    <cfRule type="beginsWith" dxfId="2251" priority="656" stopIfTrue="1" operator="beginsWith" text="Completed">
      <formula>LEFT(E36,LEN("Completed"))="Completed"</formula>
    </cfRule>
    <cfRule type="beginsWith" dxfId="2250" priority="657" stopIfTrue="1" operator="beginsWith" text="Partial">
      <formula>LEFT(E36,LEN("Partial"))="Partial"</formula>
    </cfRule>
    <cfRule type="beginsWith" dxfId="2249" priority="658" stopIfTrue="1" operator="beginsWith" text="Missing">
      <formula>LEFT(E36,LEN("Missing"))="Missing"</formula>
    </cfRule>
    <cfRule type="beginsWith" dxfId="2248" priority="659" stopIfTrue="1" operator="beginsWith" text="Untested">
      <formula>LEFT(E36,LEN("Untested"))="Untested"</formula>
    </cfRule>
    <cfRule type="notContainsBlanks" dxfId="2247" priority="660" stopIfTrue="1">
      <formula>LEN(TRIM(E36))&gt;0</formula>
    </cfRule>
  </conditionalFormatting>
  <conditionalFormatting sqref="F10">
    <cfRule type="beginsWith" dxfId="2246" priority="661" stopIfTrue="1" operator="beginsWith" text="Not Applicable">
      <formula>LEFT(F10,LEN("Not Applicable"))="Not Applicable"</formula>
    </cfRule>
    <cfRule type="beginsWith" dxfId="2245" priority="662" stopIfTrue="1" operator="beginsWith" text="Waived">
      <formula>LEFT(F10,LEN("Waived"))="Waived"</formula>
    </cfRule>
    <cfRule type="beginsWith" dxfId="2244" priority="663" stopIfTrue="1" operator="beginsWith" text="Pre-Passed">
      <formula>LEFT(F10,LEN("Pre-Passed"))="Pre-Passed"</formula>
    </cfRule>
    <cfRule type="beginsWith" dxfId="2243" priority="664" stopIfTrue="1" operator="beginsWith" text="Completed">
      <formula>LEFT(F10,LEN("Completed"))="Completed"</formula>
    </cfRule>
    <cfRule type="beginsWith" dxfId="2242" priority="665" stopIfTrue="1" operator="beginsWith" text="Partial">
      <formula>LEFT(F10,LEN("Partial"))="Partial"</formula>
    </cfRule>
    <cfRule type="beginsWith" dxfId="2241" priority="666" stopIfTrue="1" operator="beginsWith" text="Missing">
      <formula>LEFT(F10,LEN("Missing"))="Missing"</formula>
    </cfRule>
    <cfRule type="beginsWith" dxfId="2240" priority="667" stopIfTrue="1" operator="beginsWith" text="Untested">
      <formula>LEFT(F10,LEN("Untested"))="Untested"</formula>
    </cfRule>
    <cfRule type="notContainsBlanks" dxfId="2239" priority="668" stopIfTrue="1">
      <formula>LEN(TRIM(F10))&gt;0</formula>
    </cfRule>
  </conditionalFormatting>
  <conditionalFormatting sqref="E10">
    <cfRule type="beginsWith" dxfId="2238" priority="669" stopIfTrue="1" operator="beginsWith" text="Not Applicable">
      <formula>LEFT(E10,LEN("Not Applicable"))="Not Applicable"</formula>
    </cfRule>
    <cfRule type="beginsWith" dxfId="2237" priority="670" stopIfTrue="1" operator="beginsWith" text="Waived">
      <formula>LEFT(E10,LEN("Waived"))="Waived"</formula>
    </cfRule>
    <cfRule type="beginsWith" dxfId="2236" priority="671" stopIfTrue="1" operator="beginsWith" text="Pre-Passed">
      <formula>LEFT(E10,LEN("Pre-Passed"))="Pre-Passed"</formula>
    </cfRule>
    <cfRule type="beginsWith" dxfId="2235" priority="672" stopIfTrue="1" operator="beginsWith" text="Completed">
      <formula>LEFT(E10,LEN("Completed"))="Completed"</formula>
    </cfRule>
    <cfRule type="beginsWith" dxfId="2234" priority="673" stopIfTrue="1" operator="beginsWith" text="Partial">
      <formula>LEFT(E10,LEN("Partial"))="Partial"</formula>
    </cfRule>
    <cfRule type="beginsWith" dxfId="2233" priority="674" stopIfTrue="1" operator="beginsWith" text="Missing">
      <formula>LEFT(E10,LEN("Missing"))="Missing"</formula>
    </cfRule>
    <cfRule type="beginsWith" dxfId="2232" priority="675" stopIfTrue="1" operator="beginsWith" text="Untested">
      <formula>LEFT(E10,LEN("Untested"))="Untested"</formula>
    </cfRule>
    <cfRule type="notContainsBlanks" dxfId="2231" priority="676" stopIfTrue="1">
      <formula>LEN(TRIM(E10))&gt;0</formula>
    </cfRule>
  </conditionalFormatting>
  <conditionalFormatting sqref="F59">
    <cfRule type="beginsWith" dxfId="2230" priority="629" stopIfTrue="1" operator="beginsWith" text="Not Applicable">
      <formula>LEFT(F59,LEN("Not Applicable"))="Not Applicable"</formula>
    </cfRule>
    <cfRule type="beginsWith" dxfId="2229" priority="630" stopIfTrue="1" operator="beginsWith" text="Waived">
      <formula>LEFT(F59,LEN("Waived"))="Waived"</formula>
    </cfRule>
    <cfRule type="beginsWith" dxfId="2228" priority="631" stopIfTrue="1" operator="beginsWith" text="Pre-Passed">
      <formula>LEFT(F59,LEN("Pre-Passed"))="Pre-Passed"</formula>
    </cfRule>
    <cfRule type="beginsWith" dxfId="2227" priority="632" stopIfTrue="1" operator="beginsWith" text="Completed">
      <formula>LEFT(F59,LEN("Completed"))="Completed"</formula>
    </cfRule>
    <cfRule type="beginsWith" dxfId="2226" priority="633" stopIfTrue="1" operator="beginsWith" text="Partial">
      <formula>LEFT(F59,LEN("Partial"))="Partial"</formula>
    </cfRule>
    <cfRule type="beginsWith" dxfId="2225" priority="634" stopIfTrue="1" operator="beginsWith" text="Missing">
      <formula>LEFT(F59,LEN("Missing"))="Missing"</formula>
    </cfRule>
    <cfRule type="beginsWith" dxfId="2224" priority="635" stopIfTrue="1" operator="beginsWith" text="Untested">
      <formula>LEFT(F59,LEN("Untested"))="Untested"</formula>
    </cfRule>
    <cfRule type="notContainsBlanks" dxfId="2223" priority="636" stopIfTrue="1">
      <formula>LEN(TRIM(F59))&gt;0</formula>
    </cfRule>
  </conditionalFormatting>
  <conditionalFormatting sqref="F68">
    <cfRule type="beginsWith" dxfId="2222" priority="613" stopIfTrue="1" operator="beginsWith" text="Not Applicable">
      <formula>LEFT(F68,LEN("Not Applicable"))="Not Applicable"</formula>
    </cfRule>
    <cfRule type="beginsWith" dxfId="2221" priority="614" stopIfTrue="1" operator="beginsWith" text="Waived">
      <formula>LEFT(F68,LEN("Waived"))="Waived"</formula>
    </cfRule>
    <cfRule type="beginsWith" dxfId="2220" priority="615" stopIfTrue="1" operator="beginsWith" text="Pre-Passed">
      <formula>LEFT(F68,LEN("Pre-Passed"))="Pre-Passed"</formula>
    </cfRule>
    <cfRule type="beginsWith" dxfId="2219" priority="616" stopIfTrue="1" operator="beginsWith" text="Completed">
      <formula>LEFT(F68,LEN("Completed"))="Completed"</formula>
    </cfRule>
    <cfRule type="beginsWith" dxfId="2218" priority="617" stopIfTrue="1" operator="beginsWith" text="Partial">
      <formula>LEFT(F68,LEN("Partial"))="Partial"</formula>
    </cfRule>
    <cfRule type="beginsWith" dxfId="2217" priority="618" stopIfTrue="1" operator="beginsWith" text="Missing">
      <formula>LEFT(F68,LEN("Missing"))="Missing"</formula>
    </cfRule>
    <cfRule type="beginsWith" dxfId="2216" priority="619" stopIfTrue="1" operator="beginsWith" text="Untested">
      <formula>LEFT(F68,LEN("Untested"))="Untested"</formula>
    </cfRule>
    <cfRule type="notContainsBlanks" dxfId="2215" priority="620" stopIfTrue="1">
      <formula>LEN(TRIM(F68))&gt;0</formula>
    </cfRule>
  </conditionalFormatting>
  <conditionalFormatting sqref="E68">
    <cfRule type="beginsWith" dxfId="2214" priority="621" stopIfTrue="1" operator="beginsWith" text="Not Applicable">
      <formula>LEFT(E68,LEN("Not Applicable"))="Not Applicable"</formula>
    </cfRule>
    <cfRule type="beginsWith" dxfId="2213" priority="622" stopIfTrue="1" operator="beginsWith" text="Waived">
      <formula>LEFT(E68,LEN("Waived"))="Waived"</formula>
    </cfRule>
    <cfRule type="beginsWith" dxfId="2212" priority="623" stopIfTrue="1" operator="beginsWith" text="Pre-Passed">
      <formula>LEFT(E68,LEN("Pre-Passed"))="Pre-Passed"</formula>
    </cfRule>
    <cfRule type="beginsWith" dxfId="2211" priority="624" stopIfTrue="1" operator="beginsWith" text="Completed">
      <formula>LEFT(E68,LEN("Completed"))="Completed"</formula>
    </cfRule>
    <cfRule type="beginsWith" dxfId="2210" priority="625" stopIfTrue="1" operator="beginsWith" text="Partial">
      <formula>LEFT(E68,LEN("Partial"))="Partial"</formula>
    </cfRule>
    <cfRule type="beginsWith" dxfId="2209" priority="626" stopIfTrue="1" operator="beginsWith" text="Missing">
      <formula>LEFT(E68,LEN("Missing"))="Missing"</formula>
    </cfRule>
    <cfRule type="beginsWith" dxfId="2208" priority="627" stopIfTrue="1" operator="beginsWith" text="Untested">
      <formula>LEFT(E68,LEN("Untested"))="Untested"</formula>
    </cfRule>
    <cfRule type="notContainsBlanks" dxfId="2207" priority="628" stopIfTrue="1">
      <formula>LEN(TRIM(E68))&gt;0</formula>
    </cfRule>
  </conditionalFormatting>
  <conditionalFormatting sqref="E51:E53">
    <cfRule type="beginsWith" dxfId="2206" priority="605" stopIfTrue="1" operator="beginsWith" text="Not Applicable">
      <formula>LEFT(E51,LEN("Not Applicable"))="Not Applicable"</formula>
    </cfRule>
    <cfRule type="beginsWith" dxfId="2205" priority="606" stopIfTrue="1" operator="beginsWith" text="Waived">
      <formula>LEFT(E51,LEN("Waived"))="Waived"</formula>
    </cfRule>
    <cfRule type="beginsWith" dxfId="2204" priority="607" stopIfTrue="1" operator="beginsWith" text="Pre-Passed">
      <formula>LEFT(E51,LEN("Pre-Passed"))="Pre-Passed"</formula>
    </cfRule>
    <cfRule type="beginsWith" dxfId="2203" priority="608" stopIfTrue="1" operator="beginsWith" text="Completed">
      <formula>LEFT(E51,LEN("Completed"))="Completed"</formula>
    </cfRule>
    <cfRule type="beginsWith" dxfId="2202" priority="609" stopIfTrue="1" operator="beginsWith" text="Partial">
      <formula>LEFT(E51,LEN("Partial"))="Partial"</formula>
    </cfRule>
    <cfRule type="beginsWith" dxfId="2201" priority="610" stopIfTrue="1" operator="beginsWith" text="Missing">
      <formula>LEFT(E51,LEN("Missing"))="Missing"</formula>
    </cfRule>
    <cfRule type="beginsWith" dxfId="2200" priority="611" stopIfTrue="1" operator="beginsWith" text="Untested">
      <formula>LEFT(E51,LEN("Untested"))="Untested"</formula>
    </cfRule>
    <cfRule type="notContainsBlanks" dxfId="2199" priority="612" stopIfTrue="1">
      <formula>LEN(TRIM(E51))&gt;0</formula>
    </cfRule>
  </conditionalFormatting>
  <conditionalFormatting sqref="E49:E50">
    <cfRule type="beginsWith" dxfId="2198" priority="597" stopIfTrue="1" operator="beginsWith" text="Not Applicable">
      <formula>LEFT(E49,LEN("Not Applicable"))="Not Applicable"</formula>
    </cfRule>
    <cfRule type="beginsWith" dxfId="2197" priority="598" stopIfTrue="1" operator="beginsWith" text="Waived">
      <formula>LEFT(E49,LEN("Waived"))="Waived"</formula>
    </cfRule>
    <cfRule type="beginsWith" dxfId="2196" priority="599" stopIfTrue="1" operator="beginsWith" text="Pre-Passed">
      <formula>LEFT(E49,LEN("Pre-Passed"))="Pre-Passed"</formula>
    </cfRule>
    <cfRule type="beginsWith" dxfId="2195" priority="600" stopIfTrue="1" operator="beginsWith" text="Completed">
      <formula>LEFT(E49,LEN("Completed"))="Completed"</formula>
    </cfRule>
    <cfRule type="beginsWith" dxfId="2194" priority="601" stopIfTrue="1" operator="beginsWith" text="Partial">
      <formula>LEFT(E49,LEN("Partial"))="Partial"</formula>
    </cfRule>
    <cfRule type="beginsWith" dxfId="2193" priority="602" stopIfTrue="1" operator="beginsWith" text="Missing">
      <formula>LEFT(E49,LEN("Missing"))="Missing"</formula>
    </cfRule>
    <cfRule type="beginsWith" dxfId="2192" priority="603" stopIfTrue="1" operator="beginsWith" text="Untested">
      <formula>LEFT(E49,LEN("Untested"))="Untested"</formula>
    </cfRule>
    <cfRule type="notContainsBlanks" dxfId="2191" priority="604" stopIfTrue="1">
      <formula>LEN(TRIM(E49))&gt;0</formula>
    </cfRule>
  </conditionalFormatting>
  <conditionalFormatting sqref="F48">
    <cfRule type="beginsWith" dxfId="2190" priority="573" stopIfTrue="1" operator="beginsWith" text="Not Applicable">
      <formula>LEFT(F48,LEN("Not Applicable"))="Not Applicable"</formula>
    </cfRule>
    <cfRule type="beginsWith" dxfId="2189" priority="574" stopIfTrue="1" operator="beginsWith" text="Waived">
      <formula>LEFT(F48,LEN("Waived"))="Waived"</formula>
    </cfRule>
    <cfRule type="beginsWith" dxfId="2188" priority="575" stopIfTrue="1" operator="beginsWith" text="Pre-Passed">
      <formula>LEFT(F48,LEN("Pre-Passed"))="Pre-Passed"</formula>
    </cfRule>
    <cfRule type="beginsWith" dxfId="2187" priority="576" stopIfTrue="1" operator="beginsWith" text="Completed">
      <formula>LEFT(F48,LEN("Completed"))="Completed"</formula>
    </cfRule>
    <cfRule type="beginsWith" dxfId="2186" priority="577" stopIfTrue="1" operator="beginsWith" text="Partial">
      <formula>LEFT(F48,LEN("Partial"))="Partial"</formula>
    </cfRule>
    <cfRule type="beginsWith" dxfId="2185" priority="578" stopIfTrue="1" operator="beginsWith" text="Missing">
      <formula>LEFT(F48,LEN("Missing"))="Missing"</formula>
    </cfRule>
    <cfRule type="beginsWith" dxfId="2184" priority="579" stopIfTrue="1" operator="beginsWith" text="Untested">
      <formula>LEFT(F48,LEN("Untested"))="Untested"</formula>
    </cfRule>
    <cfRule type="notContainsBlanks" dxfId="2183" priority="580" stopIfTrue="1">
      <formula>LEN(TRIM(F48))&gt;0</formula>
    </cfRule>
  </conditionalFormatting>
  <conditionalFormatting sqref="E48">
    <cfRule type="beginsWith" dxfId="2182" priority="581" stopIfTrue="1" operator="beginsWith" text="Not Applicable">
      <formula>LEFT(E48,LEN("Not Applicable"))="Not Applicable"</formula>
    </cfRule>
    <cfRule type="beginsWith" dxfId="2181" priority="582" stopIfTrue="1" operator="beginsWith" text="Waived">
      <formula>LEFT(E48,LEN("Waived"))="Waived"</formula>
    </cfRule>
    <cfRule type="beginsWith" dxfId="2180" priority="583" stopIfTrue="1" operator="beginsWith" text="Pre-Passed">
      <formula>LEFT(E48,LEN("Pre-Passed"))="Pre-Passed"</formula>
    </cfRule>
    <cfRule type="beginsWith" dxfId="2179" priority="584" stopIfTrue="1" operator="beginsWith" text="Completed">
      <formula>LEFT(E48,LEN("Completed"))="Completed"</formula>
    </cfRule>
    <cfRule type="beginsWith" dxfId="2178" priority="585" stopIfTrue="1" operator="beginsWith" text="Partial">
      <formula>LEFT(E48,LEN("Partial"))="Partial"</formula>
    </cfRule>
    <cfRule type="beginsWith" dxfId="2177" priority="586" stopIfTrue="1" operator="beginsWith" text="Missing">
      <formula>LEFT(E48,LEN("Missing"))="Missing"</formula>
    </cfRule>
    <cfRule type="beginsWith" dxfId="2176" priority="587" stopIfTrue="1" operator="beginsWith" text="Untested">
      <formula>LEFT(E48,LEN("Untested"))="Untested"</formula>
    </cfRule>
    <cfRule type="notContainsBlanks" dxfId="2175" priority="588" stopIfTrue="1">
      <formula>LEN(TRIM(E48))&gt;0</formula>
    </cfRule>
  </conditionalFormatting>
  <conditionalFormatting sqref="A49:A51 A54:A58">
    <cfRule type="beginsWith" dxfId="2174" priority="566" stopIfTrue="1" operator="beginsWith" text="Exceptional">
      <formula>LEFT(A49,LEN("Exceptional"))="Exceptional"</formula>
    </cfRule>
    <cfRule type="beginsWith" dxfId="2173" priority="567" stopIfTrue="1" operator="beginsWith" text="Professional">
      <formula>LEFT(A49,LEN("Professional"))="Professional"</formula>
    </cfRule>
    <cfRule type="beginsWith" dxfId="2172" priority="568" stopIfTrue="1" operator="beginsWith" text="Advanced">
      <formula>LEFT(A49,LEN("Advanced"))="Advanced"</formula>
    </cfRule>
    <cfRule type="beginsWith" dxfId="2171" priority="569" stopIfTrue="1" operator="beginsWith" text="Intermediate">
      <formula>LEFT(A49,LEN("Intermediate"))="Intermediate"</formula>
    </cfRule>
    <cfRule type="beginsWith" dxfId="2170" priority="570" stopIfTrue="1" operator="beginsWith" text="Basic">
      <formula>LEFT(A49,LEN("Basic"))="Basic"</formula>
    </cfRule>
    <cfRule type="beginsWith" dxfId="2169" priority="571" stopIfTrue="1" operator="beginsWith" text="Required">
      <formula>LEFT(A49,LEN("Required"))="Required"</formula>
    </cfRule>
    <cfRule type="notContainsBlanks" dxfId="2168" priority="572" stopIfTrue="1">
      <formula>LEN(TRIM(A49))&gt;0</formula>
    </cfRule>
  </conditionalFormatting>
  <conditionalFormatting sqref="A48">
    <cfRule type="beginsWith" dxfId="2167" priority="559" stopIfTrue="1" operator="beginsWith" text="Exceptional">
      <formula>LEFT(A48,LEN("Exceptional"))="Exceptional"</formula>
    </cfRule>
    <cfRule type="beginsWith" dxfId="2166" priority="560" stopIfTrue="1" operator="beginsWith" text="Professional">
      <formula>LEFT(A48,LEN("Professional"))="Professional"</formula>
    </cfRule>
    <cfRule type="beginsWith" dxfId="2165" priority="561" stopIfTrue="1" operator="beginsWith" text="Advanced">
      <formula>LEFT(A48,LEN("Advanced"))="Advanced"</formula>
    </cfRule>
    <cfRule type="beginsWith" dxfId="2164" priority="562" stopIfTrue="1" operator="beginsWith" text="Intermediate">
      <formula>LEFT(A48,LEN("Intermediate"))="Intermediate"</formula>
    </cfRule>
    <cfRule type="beginsWith" dxfId="2163" priority="563" stopIfTrue="1" operator="beginsWith" text="Basic">
      <formula>LEFT(A48,LEN("Basic"))="Basic"</formula>
    </cfRule>
    <cfRule type="beginsWith" dxfId="2162" priority="564" stopIfTrue="1" operator="beginsWith" text="Required">
      <formula>LEFT(A48,LEN("Required"))="Required"</formula>
    </cfRule>
    <cfRule type="notContainsBlanks" dxfId="2161" priority="565" stopIfTrue="1">
      <formula>LEN(TRIM(A48))&gt;0</formula>
    </cfRule>
  </conditionalFormatting>
  <conditionalFormatting sqref="A61">
    <cfRule type="beginsWith" dxfId="2160" priority="510" stopIfTrue="1" operator="beginsWith" text="Exceptional">
      <formula>LEFT(A61,LEN("Exceptional"))="Exceptional"</formula>
    </cfRule>
    <cfRule type="beginsWith" dxfId="2159" priority="511" stopIfTrue="1" operator="beginsWith" text="Professional">
      <formula>LEFT(A61,LEN("Professional"))="Professional"</formula>
    </cfRule>
    <cfRule type="beginsWith" dxfId="2158" priority="512" stopIfTrue="1" operator="beginsWith" text="Advanced">
      <formula>LEFT(A61,LEN("Advanced"))="Advanced"</formula>
    </cfRule>
    <cfRule type="beginsWith" dxfId="2157" priority="513" stopIfTrue="1" operator="beginsWith" text="Intermediate">
      <formula>LEFT(A61,LEN("Intermediate"))="Intermediate"</formula>
    </cfRule>
    <cfRule type="beginsWith" dxfId="2156" priority="514" stopIfTrue="1" operator="beginsWith" text="Basic">
      <formula>LEFT(A61,LEN("Basic"))="Basic"</formula>
    </cfRule>
    <cfRule type="beginsWith" dxfId="2155" priority="515" stopIfTrue="1" operator="beginsWith" text="Required">
      <formula>LEFT(A61,LEN("Required"))="Required"</formula>
    </cfRule>
    <cfRule type="notContainsBlanks" dxfId="2154" priority="516" stopIfTrue="1">
      <formula>LEN(TRIM(A61))&gt;0</formula>
    </cfRule>
  </conditionalFormatting>
  <conditionalFormatting sqref="F17">
    <cfRule type="beginsWith" dxfId="2153" priority="472" stopIfTrue="1" operator="beginsWith" text="Not Applicable">
      <formula>LEFT(F17,LEN("Not Applicable"))="Not Applicable"</formula>
    </cfRule>
    <cfRule type="beginsWith" dxfId="2152" priority="473" stopIfTrue="1" operator="beginsWith" text="Waived">
      <formula>LEFT(F17,LEN("Waived"))="Waived"</formula>
    </cfRule>
    <cfRule type="beginsWith" dxfId="2151" priority="474" stopIfTrue="1" operator="beginsWith" text="Pre-Passed">
      <formula>LEFT(F17,LEN("Pre-Passed"))="Pre-Passed"</formula>
    </cfRule>
    <cfRule type="beginsWith" dxfId="2150" priority="475" stopIfTrue="1" operator="beginsWith" text="Completed">
      <formula>LEFT(F17,LEN("Completed"))="Completed"</formula>
    </cfRule>
    <cfRule type="beginsWith" dxfId="2149" priority="476" stopIfTrue="1" operator="beginsWith" text="Partial">
      <formula>LEFT(F17,LEN("Partial"))="Partial"</formula>
    </cfRule>
    <cfRule type="beginsWith" dxfId="2148" priority="477" stopIfTrue="1" operator="beginsWith" text="Missing">
      <formula>LEFT(F17,LEN("Missing"))="Missing"</formula>
    </cfRule>
    <cfRule type="beginsWith" dxfId="2147" priority="478" stopIfTrue="1" operator="beginsWith" text="Untested">
      <formula>LEFT(F17,LEN("Untested"))="Untested"</formula>
    </cfRule>
    <cfRule type="notContainsBlanks" dxfId="2146" priority="479" stopIfTrue="1">
      <formula>LEN(TRIM(F17))&gt;0</formula>
    </cfRule>
  </conditionalFormatting>
  <conditionalFormatting sqref="E17">
    <cfRule type="beginsWith" dxfId="2145" priority="480" stopIfTrue="1" operator="beginsWith" text="Not Applicable">
      <formula>LEFT(E17,LEN("Not Applicable"))="Not Applicable"</formula>
    </cfRule>
    <cfRule type="beginsWith" dxfId="2144" priority="481" stopIfTrue="1" operator="beginsWith" text="Waived">
      <formula>LEFT(E17,LEN("Waived"))="Waived"</formula>
    </cfRule>
    <cfRule type="beginsWith" dxfId="2143" priority="482" stopIfTrue="1" operator="beginsWith" text="Pre-Passed">
      <formula>LEFT(E17,LEN("Pre-Passed"))="Pre-Passed"</formula>
    </cfRule>
    <cfRule type="beginsWith" dxfId="2142" priority="483" stopIfTrue="1" operator="beginsWith" text="Completed">
      <formula>LEFT(E17,LEN("Completed"))="Completed"</formula>
    </cfRule>
    <cfRule type="beginsWith" dxfId="2141" priority="484" stopIfTrue="1" operator="beginsWith" text="Partial">
      <formula>LEFT(E17,LEN("Partial"))="Partial"</formula>
    </cfRule>
    <cfRule type="beginsWith" dxfId="2140" priority="485" stopIfTrue="1" operator="beginsWith" text="Missing">
      <formula>LEFT(E17,LEN("Missing"))="Missing"</formula>
    </cfRule>
    <cfRule type="beginsWith" dxfId="2139" priority="486" stopIfTrue="1" operator="beginsWith" text="Untested">
      <formula>LEFT(E17,LEN("Untested"))="Untested"</formula>
    </cfRule>
    <cfRule type="notContainsBlanks" dxfId="2138" priority="487" stopIfTrue="1">
      <formula>LEN(TRIM(E17))&gt;0</formula>
    </cfRule>
  </conditionalFormatting>
  <conditionalFormatting sqref="A17">
    <cfRule type="beginsWith" dxfId="2137" priority="465" stopIfTrue="1" operator="beginsWith" text="Exceptional">
      <formula>LEFT(A17,LEN("Exceptional"))="Exceptional"</formula>
    </cfRule>
    <cfRule type="beginsWith" dxfId="2136" priority="466" stopIfTrue="1" operator="beginsWith" text="Professional">
      <formula>LEFT(A17,LEN("Professional"))="Professional"</formula>
    </cfRule>
    <cfRule type="beginsWith" dxfId="2135" priority="467" stopIfTrue="1" operator="beginsWith" text="Advanced">
      <formula>LEFT(A17,LEN("Advanced"))="Advanced"</formula>
    </cfRule>
    <cfRule type="beginsWith" dxfId="2134" priority="468" stopIfTrue="1" operator="beginsWith" text="Intermediate">
      <formula>LEFT(A17,LEN("Intermediate"))="Intermediate"</formula>
    </cfRule>
    <cfRule type="beginsWith" dxfId="2133" priority="469" stopIfTrue="1" operator="beginsWith" text="Basic">
      <formula>LEFT(A17,LEN("Basic"))="Basic"</formula>
    </cfRule>
    <cfRule type="beginsWith" dxfId="2132" priority="470" stopIfTrue="1" operator="beginsWith" text="Required">
      <formula>LEFT(A17,LEN("Required"))="Required"</formula>
    </cfRule>
    <cfRule type="notContainsBlanks" dxfId="2131" priority="471" stopIfTrue="1">
      <formula>LEN(TRIM(A17))&gt;0</formula>
    </cfRule>
  </conditionalFormatting>
  <conditionalFormatting sqref="A20">
    <cfRule type="beginsWith" dxfId="2130" priority="458" stopIfTrue="1" operator="beginsWith" text="Exceptional">
      <formula>LEFT(A20,LEN("Exceptional"))="Exceptional"</formula>
    </cfRule>
    <cfRule type="beginsWith" dxfId="2129" priority="459" stopIfTrue="1" operator="beginsWith" text="Professional">
      <formula>LEFT(A20,LEN("Professional"))="Professional"</formula>
    </cfRule>
    <cfRule type="beginsWith" dxfId="2128" priority="460" stopIfTrue="1" operator="beginsWith" text="Advanced">
      <formula>LEFT(A20,LEN("Advanced"))="Advanced"</formula>
    </cfRule>
    <cfRule type="beginsWith" dxfId="2127" priority="461" stopIfTrue="1" operator="beginsWith" text="Intermediate">
      <formula>LEFT(A20,LEN("Intermediate"))="Intermediate"</formula>
    </cfRule>
    <cfRule type="beginsWith" dxfId="2126" priority="462" stopIfTrue="1" operator="beginsWith" text="Basic">
      <formula>LEFT(A20,LEN("Basic"))="Basic"</formula>
    </cfRule>
    <cfRule type="beginsWith" dxfId="2125" priority="463" stopIfTrue="1" operator="beginsWith" text="Required">
      <formula>LEFT(A20,LEN("Required"))="Required"</formula>
    </cfRule>
    <cfRule type="notContainsBlanks" dxfId="2124" priority="464" stopIfTrue="1">
      <formula>LEN(TRIM(A20))&gt;0</formula>
    </cfRule>
  </conditionalFormatting>
  <conditionalFormatting sqref="A19">
    <cfRule type="beginsWith" dxfId="2123" priority="451" stopIfTrue="1" operator="beginsWith" text="Exceptional">
      <formula>LEFT(A19,LEN("Exceptional"))="Exceptional"</formula>
    </cfRule>
    <cfRule type="beginsWith" dxfId="2122" priority="452" stopIfTrue="1" operator="beginsWith" text="Professional">
      <formula>LEFT(A19,LEN("Professional"))="Professional"</formula>
    </cfRule>
    <cfRule type="beginsWith" dxfId="2121" priority="453" stopIfTrue="1" operator="beginsWith" text="Advanced">
      <formula>LEFT(A19,LEN("Advanced"))="Advanced"</formula>
    </cfRule>
    <cfRule type="beginsWith" dxfId="2120" priority="454" stopIfTrue="1" operator="beginsWith" text="Intermediate">
      <formula>LEFT(A19,LEN("Intermediate"))="Intermediate"</formula>
    </cfRule>
    <cfRule type="beginsWith" dxfId="2119" priority="455" stopIfTrue="1" operator="beginsWith" text="Basic">
      <formula>LEFT(A19,LEN("Basic"))="Basic"</formula>
    </cfRule>
    <cfRule type="beginsWith" dxfId="2118" priority="456" stopIfTrue="1" operator="beginsWith" text="Required">
      <formula>LEFT(A19,LEN("Required"))="Required"</formula>
    </cfRule>
    <cfRule type="notContainsBlanks" dxfId="2117" priority="457" stopIfTrue="1">
      <formula>LEN(TRIM(A19))&gt;0</formula>
    </cfRule>
  </conditionalFormatting>
  <conditionalFormatting sqref="A37">
    <cfRule type="beginsWith" dxfId="2116" priority="444" stopIfTrue="1" operator="beginsWith" text="Exceptional">
      <formula>LEFT(A37,LEN("Exceptional"))="Exceptional"</formula>
    </cfRule>
    <cfRule type="beginsWith" dxfId="2115" priority="445" stopIfTrue="1" operator="beginsWith" text="Professional">
      <formula>LEFT(A37,LEN("Professional"))="Professional"</formula>
    </cfRule>
    <cfRule type="beginsWith" dxfId="2114" priority="446" stopIfTrue="1" operator="beginsWith" text="Advanced">
      <formula>LEFT(A37,LEN("Advanced"))="Advanced"</formula>
    </cfRule>
    <cfRule type="beginsWith" dxfId="2113" priority="447" stopIfTrue="1" operator="beginsWith" text="Intermediate">
      <formula>LEFT(A37,LEN("Intermediate"))="Intermediate"</formula>
    </cfRule>
    <cfRule type="beginsWith" dxfId="2112" priority="448" stopIfTrue="1" operator="beginsWith" text="Basic">
      <formula>LEFT(A37,LEN("Basic"))="Basic"</formula>
    </cfRule>
    <cfRule type="beginsWith" dxfId="2111" priority="449" stopIfTrue="1" operator="beginsWith" text="Required">
      <formula>LEFT(A37,LEN("Required"))="Required"</formula>
    </cfRule>
    <cfRule type="notContainsBlanks" dxfId="2110" priority="450" stopIfTrue="1">
      <formula>LEN(TRIM(A37))&gt;0</formula>
    </cfRule>
  </conditionalFormatting>
  <conditionalFormatting sqref="A60">
    <cfRule type="beginsWith" dxfId="2109" priority="437" stopIfTrue="1" operator="beginsWith" text="Exceptional">
      <formula>LEFT(A60,LEN("Exceptional"))="Exceptional"</formula>
    </cfRule>
    <cfRule type="beginsWith" dxfId="2108" priority="438" stopIfTrue="1" operator="beginsWith" text="Professional">
      <formula>LEFT(A60,LEN("Professional"))="Professional"</formula>
    </cfRule>
    <cfRule type="beginsWith" dxfId="2107" priority="439" stopIfTrue="1" operator="beginsWith" text="Advanced">
      <formula>LEFT(A60,LEN("Advanced"))="Advanced"</formula>
    </cfRule>
    <cfRule type="beginsWith" dxfId="2106" priority="440" stopIfTrue="1" operator="beginsWith" text="Intermediate">
      <formula>LEFT(A60,LEN("Intermediate"))="Intermediate"</formula>
    </cfRule>
    <cfRule type="beginsWith" dxfId="2105" priority="441" stopIfTrue="1" operator="beginsWith" text="Basic">
      <formula>LEFT(A60,LEN("Basic"))="Basic"</formula>
    </cfRule>
    <cfRule type="beginsWith" dxfId="2104" priority="442" stopIfTrue="1" operator="beginsWith" text="Required">
      <formula>LEFT(A60,LEN("Required"))="Required"</formula>
    </cfRule>
    <cfRule type="notContainsBlanks" dxfId="2103" priority="443" stopIfTrue="1">
      <formula>LEN(TRIM(A60))&gt;0</formula>
    </cfRule>
  </conditionalFormatting>
  <conditionalFormatting sqref="A66:A67">
    <cfRule type="beginsWith" dxfId="2102" priority="430" stopIfTrue="1" operator="beginsWith" text="Exceptional">
      <formula>LEFT(A66,LEN("Exceptional"))="Exceptional"</formula>
    </cfRule>
    <cfRule type="beginsWith" dxfId="2101" priority="431" stopIfTrue="1" operator="beginsWith" text="Professional">
      <formula>LEFT(A66,LEN("Professional"))="Professional"</formula>
    </cfRule>
    <cfRule type="beginsWith" dxfId="2100" priority="432" stopIfTrue="1" operator="beginsWith" text="Advanced">
      <formula>LEFT(A66,LEN("Advanced"))="Advanced"</formula>
    </cfRule>
    <cfRule type="beginsWith" dxfId="2099" priority="433" stopIfTrue="1" operator="beginsWith" text="Intermediate">
      <formula>LEFT(A66,LEN("Intermediate"))="Intermediate"</formula>
    </cfRule>
    <cfRule type="beginsWith" dxfId="2098" priority="434" stopIfTrue="1" operator="beginsWith" text="Basic">
      <formula>LEFT(A66,LEN("Basic"))="Basic"</formula>
    </cfRule>
    <cfRule type="beginsWith" dxfId="2097" priority="435" stopIfTrue="1" operator="beginsWith" text="Required">
      <formula>LEFT(A66,LEN("Required"))="Required"</formula>
    </cfRule>
    <cfRule type="notContainsBlanks" dxfId="2096" priority="436" stopIfTrue="1">
      <formula>LEN(TRIM(A66))&gt;0</formula>
    </cfRule>
  </conditionalFormatting>
  <conditionalFormatting sqref="A70">
    <cfRule type="beginsWith" dxfId="2095" priority="423" stopIfTrue="1" operator="beginsWith" text="Exceptional">
      <formula>LEFT(A70,LEN("Exceptional"))="Exceptional"</formula>
    </cfRule>
    <cfRule type="beginsWith" dxfId="2094" priority="424" stopIfTrue="1" operator="beginsWith" text="Professional">
      <formula>LEFT(A70,LEN("Professional"))="Professional"</formula>
    </cfRule>
    <cfRule type="beginsWith" dxfId="2093" priority="425" stopIfTrue="1" operator="beginsWith" text="Advanced">
      <formula>LEFT(A70,LEN("Advanced"))="Advanced"</formula>
    </cfRule>
    <cfRule type="beginsWith" dxfId="2092" priority="426" stopIfTrue="1" operator="beginsWith" text="Intermediate">
      <formula>LEFT(A70,LEN("Intermediate"))="Intermediate"</formula>
    </cfRule>
    <cfRule type="beginsWith" dxfId="2091" priority="427" stopIfTrue="1" operator="beginsWith" text="Basic">
      <formula>LEFT(A70,LEN("Basic"))="Basic"</formula>
    </cfRule>
    <cfRule type="beginsWith" dxfId="2090" priority="428" stopIfTrue="1" operator="beginsWith" text="Required">
      <formula>LEFT(A70,LEN("Required"))="Required"</formula>
    </cfRule>
    <cfRule type="notContainsBlanks" dxfId="2089" priority="429" stopIfTrue="1">
      <formula>LEN(TRIM(A70))&gt;0</formula>
    </cfRule>
  </conditionalFormatting>
  <conditionalFormatting sqref="A69">
    <cfRule type="beginsWith" dxfId="2088" priority="416" stopIfTrue="1" operator="beginsWith" text="Exceptional">
      <formula>LEFT(A69,LEN("Exceptional"))="Exceptional"</formula>
    </cfRule>
    <cfRule type="beginsWith" dxfId="2087" priority="417" stopIfTrue="1" operator="beginsWith" text="Professional">
      <formula>LEFT(A69,LEN("Professional"))="Professional"</formula>
    </cfRule>
    <cfRule type="beginsWith" dxfId="2086" priority="418" stopIfTrue="1" operator="beginsWith" text="Advanced">
      <formula>LEFT(A69,LEN("Advanced"))="Advanced"</formula>
    </cfRule>
    <cfRule type="beginsWith" dxfId="2085" priority="419" stopIfTrue="1" operator="beginsWith" text="Intermediate">
      <formula>LEFT(A69,LEN("Intermediate"))="Intermediate"</formula>
    </cfRule>
    <cfRule type="beginsWith" dxfId="2084" priority="420" stopIfTrue="1" operator="beginsWith" text="Basic">
      <formula>LEFT(A69,LEN("Basic"))="Basic"</formula>
    </cfRule>
    <cfRule type="beginsWith" dxfId="2083" priority="421" stopIfTrue="1" operator="beginsWith" text="Required">
      <formula>LEFT(A69,LEN("Required"))="Required"</formula>
    </cfRule>
    <cfRule type="notContainsBlanks" dxfId="2082" priority="422" stopIfTrue="1">
      <formula>LEN(TRIM(A69))&gt;0</formula>
    </cfRule>
  </conditionalFormatting>
  <conditionalFormatting sqref="A76:A77">
    <cfRule type="beginsWith" dxfId="2081" priority="409" stopIfTrue="1" operator="beginsWith" text="Exceptional">
      <formula>LEFT(A76,LEN("Exceptional"))="Exceptional"</formula>
    </cfRule>
    <cfRule type="beginsWith" dxfId="2080" priority="410" stopIfTrue="1" operator="beginsWith" text="Professional">
      <formula>LEFT(A76,LEN("Professional"))="Professional"</formula>
    </cfRule>
    <cfRule type="beginsWith" dxfId="2079" priority="411" stopIfTrue="1" operator="beginsWith" text="Advanced">
      <formula>LEFT(A76,LEN("Advanced"))="Advanced"</formula>
    </cfRule>
    <cfRule type="beginsWith" dxfId="2078" priority="412" stopIfTrue="1" operator="beginsWith" text="Intermediate">
      <formula>LEFT(A76,LEN("Intermediate"))="Intermediate"</formula>
    </cfRule>
    <cfRule type="beginsWith" dxfId="2077" priority="413" stopIfTrue="1" operator="beginsWith" text="Basic">
      <formula>LEFT(A76,LEN("Basic"))="Basic"</formula>
    </cfRule>
    <cfRule type="beginsWith" dxfId="2076" priority="414" stopIfTrue="1" operator="beginsWith" text="Required">
      <formula>LEFT(A76,LEN("Required"))="Required"</formula>
    </cfRule>
    <cfRule type="notContainsBlanks" dxfId="2075" priority="415" stopIfTrue="1">
      <formula>LEN(TRIM(A76))&gt;0</formula>
    </cfRule>
  </conditionalFormatting>
  <conditionalFormatting sqref="E11">
    <cfRule type="beginsWith" dxfId="2074" priority="393" stopIfTrue="1" operator="beginsWith" text="Not Applicable">
      <formula>LEFT(E11,LEN("Not Applicable"))="Not Applicable"</formula>
    </cfRule>
    <cfRule type="beginsWith" dxfId="2073" priority="394" stopIfTrue="1" operator="beginsWith" text="Waived">
      <formula>LEFT(E11,LEN("Waived"))="Waived"</formula>
    </cfRule>
    <cfRule type="beginsWith" dxfId="2072" priority="395" stopIfTrue="1" operator="beginsWith" text="Pre-Passed">
      <formula>LEFT(E11,LEN("Pre-Passed"))="Pre-Passed"</formula>
    </cfRule>
    <cfRule type="beginsWith" dxfId="2071" priority="396" stopIfTrue="1" operator="beginsWith" text="Completed">
      <formula>LEFT(E11,LEN("Completed"))="Completed"</formula>
    </cfRule>
    <cfRule type="beginsWith" dxfId="2070" priority="397" stopIfTrue="1" operator="beginsWith" text="Partial">
      <formula>LEFT(E11,LEN("Partial"))="Partial"</formula>
    </cfRule>
    <cfRule type="beginsWith" dxfId="2069" priority="398" stopIfTrue="1" operator="beginsWith" text="Missing">
      <formula>LEFT(E11,LEN("Missing"))="Missing"</formula>
    </cfRule>
    <cfRule type="beginsWith" dxfId="2068" priority="399" stopIfTrue="1" operator="beginsWith" text="Untested">
      <formula>LEFT(E11,LEN("Untested"))="Untested"</formula>
    </cfRule>
    <cfRule type="notContainsBlanks" dxfId="2067" priority="400" stopIfTrue="1">
      <formula>LEN(TRIM(E11))&gt;0</formula>
    </cfRule>
  </conditionalFormatting>
  <conditionalFormatting sqref="E19:E28">
    <cfRule type="beginsWith" dxfId="2066" priority="369" stopIfTrue="1" operator="beginsWith" text="Not Applicable">
      <formula>LEFT(E19,LEN("Not Applicable"))="Not Applicable"</formula>
    </cfRule>
    <cfRule type="beginsWith" dxfId="2065" priority="370" stopIfTrue="1" operator="beginsWith" text="Waived">
      <formula>LEFT(E19,LEN("Waived"))="Waived"</formula>
    </cfRule>
    <cfRule type="beginsWith" dxfId="2064" priority="371" stopIfTrue="1" operator="beginsWith" text="Pre-Passed">
      <formula>LEFT(E19,LEN("Pre-Passed"))="Pre-Passed"</formula>
    </cfRule>
    <cfRule type="beginsWith" dxfId="2063" priority="372" stopIfTrue="1" operator="beginsWith" text="Completed">
      <formula>LEFT(E19,LEN("Completed"))="Completed"</formula>
    </cfRule>
    <cfRule type="beginsWith" dxfId="2062" priority="373" stopIfTrue="1" operator="beginsWith" text="Partial">
      <formula>LEFT(E19,LEN("Partial"))="Partial"</formula>
    </cfRule>
    <cfRule type="beginsWith" dxfId="2061" priority="374" stopIfTrue="1" operator="beginsWith" text="Missing">
      <formula>LEFT(E19,LEN("Missing"))="Missing"</formula>
    </cfRule>
    <cfRule type="beginsWith" dxfId="2060" priority="375" stopIfTrue="1" operator="beginsWith" text="Untested">
      <formula>LEFT(E19,LEN("Untested"))="Untested"</formula>
    </cfRule>
    <cfRule type="notContainsBlanks" dxfId="2059" priority="376" stopIfTrue="1">
      <formula>LEN(TRIM(E19))&gt;0</formula>
    </cfRule>
  </conditionalFormatting>
  <conditionalFormatting sqref="E34">
    <cfRule type="beginsWith" dxfId="2058" priority="361" stopIfTrue="1" operator="beginsWith" text="Not Applicable">
      <formula>LEFT(E34,LEN("Not Applicable"))="Not Applicable"</formula>
    </cfRule>
    <cfRule type="beginsWith" dxfId="2057" priority="362" stopIfTrue="1" operator="beginsWith" text="Waived">
      <formula>LEFT(E34,LEN("Waived"))="Waived"</formula>
    </cfRule>
    <cfRule type="beginsWith" dxfId="2056" priority="363" stopIfTrue="1" operator="beginsWith" text="Pre-Passed">
      <formula>LEFT(E34,LEN("Pre-Passed"))="Pre-Passed"</formula>
    </cfRule>
    <cfRule type="beginsWith" dxfId="2055" priority="364" stopIfTrue="1" operator="beginsWith" text="Completed">
      <formula>LEFT(E34,LEN("Completed"))="Completed"</formula>
    </cfRule>
    <cfRule type="beginsWith" dxfId="2054" priority="365" stopIfTrue="1" operator="beginsWith" text="Partial">
      <formula>LEFT(E34,LEN("Partial"))="Partial"</formula>
    </cfRule>
    <cfRule type="beginsWith" dxfId="2053" priority="366" stopIfTrue="1" operator="beginsWith" text="Missing">
      <formula>LEFT(E34,LEN("Missing"))="Missing"</formula>
    </cfRule>
    <cfRule type="beginsWith" dxfId="2052" priority="367" stopIfTrue="1" operator="beginsWith" text="Untested">
      <formula>LEFT(E34,LEN("Untested"))="Untested"</formula>
    </cfRule>
    <cfRule type="notContainsBlanks" dxfId="2051" priority="368" stopIfTrue="1">
      <formula>LEN(TRIM(E34))&gt;0</formula>
    </cfRule>
  </conditionalFormatting>
  <conditionalFormatting sqref="E12:E16">
    <cfRule type="beginsWith" dxfId="2050" priority="337" stopIfTrue="1" operator="beginsWith" text="Not Applicable">
      <formula>LEFT(E12,LEN("Not Applicable"))="Not Applicable"</formula>
    </cfRule>
    <cfRule type="beginsWith" dxfId="2049" priority="338" stopIfTrue="1" operator="beginsWith" text="Waived">
      <formula>LEFT(E12,LEN("Waived"))="Waived"</formula>
    </cfRule>
    <cfRule type="beginsWith" dxfId="2048" priority="339" stopIfTrue="1" operator="beginsWith" text="Pre-Passed">
      <formula>LEFT(E12,LEN("Pre-Passed"))="Pre-Passed"</formula>
    </cfRule>
    <cfRule type="beginsWith" dxfId="2047" priority="340" stopIfTrue="1" operator="beginsWith" text="Completed">
      <formula>LEFT(E12,LEN("Completed"))="Completed"</formula>
    </cfRule>
    <cfRule type="beginsWith" dxfId="2046" priority="341" stopIfTrue="1" operator="beginsWith" text="Partial">
      <formula>LEFT(E12,LEN("Partial"))="Partial"</formula>
    </cfRule>
    <cfRule type="beginsWith" dxfId="2045" priority="342" stopIfTrue="1" operator="beginsWith" text="Missing">
      <formula>LEFT(E12,LEN("Missing"))="Missing"</formula>
    </cfRule>
    <cfRule type="beginsWith" dxfId="2044" priority="343" stopIfTrue="1" operator="beginsWith" text="Untested">
      <formula>LEFT(E12,LEN("Untested"))="Untested"</formula>
    </cfRule>
    <cfRule type="notContainsBlanks" dxfId="2043" priority="344" stopIfTrue="1">
      <formula>LEN(TRIM(E12))&gt;0</formula>
    </cfRule>
  </conditionalFormatting>
  <conditionalFormatting sqref="F11">
    <cfRule type="beginsWith" dxfId="2042" priority="329" stopIfTrue="1" operator="beginsWith" text="Not Applicable">
      <formula>LEFT(F11,LEN("Not Applicable"))="Not Applicable"</formula>
    </cfRule>
    <cfRule type="beginsWith" dxfId="2041" priority="330" stopIfTrue="1" operator="beginsWith" text="Waived">
      <formula>LEFT(F11,LEN("Waived"))="Waived"</formula>
    </cfRule>
    <cfRule type="beginsWith" dxfId="2040" priority="331" stopIfTrue="1" operator="beginsWith" text="Pre-Passed">
      <formula>LEFT(F11,LEN("Pre-Passed"))="Pre-Passed"</formula>
    </cfRule>
    <cfRule type="beginsWith" dxfId="2039" priority="332" stopIfTrue="1" operator="beginsWith" text="Completed">
      <formula>LEFT(F11,LEN("Completed"))="Completed"</formula>
    </cfRule>
    <cfRule type="beginsWith" dxfId="2038" priority="333" stopIfTrue="1" operator="beginsWith" text="Partial">
      <formula>LEFT(F11,LEN("Partial"))="Partial"</formula>
    </cfRule>
    <cfRule type="beginsWith" dxfId="2037" priority="334" stopIfTrue="1" operator="beginsWith" text="Missing">
      <formula>LEFT(F11,LEN("Missing"))="Missing"</formula>
    </cfRule>
    <cfRule type="beginsWith" dxfId="2036" priority="335" stopIfTrue="1" operator="beginsWith" text="Untested">
      <formula>LEFT(F11,LEN("Untested"))="Untested"</formula>
    </cfRule>
    <cfRule type="notContainsBlanks" dxfId="2035" priority="336" stopIfTrue="1">
      <formula>LEN(TRIM(F11))&gt;0</formula>
    </cfRule>
  </conditionalFormatting>
  <conditionalFormatting sqref="F12:F16">
    <cfRule type="beginsWith" dxfId="2034" priority="321" stopIfTrue="1" operator="beginsWith" text="Not Applicable">
      <formula>LEFT(F12,LEN("Not Applicable"))="Not Applicable"</formula>
    </cfRule>
    <cfRule type="beginsWith" dxfId="2033" priority="322" stopIfTrue="1" operator="beginsWith" text="Waived">
      <formula>LEFT(F12,LEN("Waived"))="Waived"</formula>
    </cfRule>
    <cfRule type="beginsWith" dxfId="2032" priority="323" stopIfTrue="1" operator="beginsWith" text="Pre-Passed">
      <formula>LEFT(F12,LEN("Pre-Passed"))="Pre-Passed"</formula>
    </cfRule>
    <cfRule type="beginsWith" dxfId="2031" priority="324" stopIfTrue="1" operator="beginsWith" text="Completed">
      <formula>LEFT(F12,LEN("Completed"))="Completed"</formula>
    </cfRule>
    <cfRule type="beginsWith" dxfId="2030" priority="325" stopIfTrue="1" operator="beginsWith" text="Partial">
      <formula>LEFT(F12,LEN("Partial"))="Partial"</formula>
    </cfRule>
    <cfRule type="beginsWith" dxfId="2029" priority="326" stopIfTrue="1" operator="beginsWith" text="Missing">
      <formula>LEFT(F12,LEN("Missing"))="Missing"</formula>
    </cfRule>
    <cfRule type="beginsWith" dxfId="2028" priority="327" stopIfTrue="1" operator="beginsWith" text="Untested">
      <formula>LEFT(F12,LEN("Untested"))="Untested"</formula>
    </cfRule>
    <cfRule type="notContainsBlanks" dxfId="2027" priority="328" stopIfTrue="1">
      <formula>LEN(TRIM(F12))&gt;0</formula>
    </cfRule>
  </conditionalFormatting>
  <conditionalFormatting sqref="F31">
    <cfRule type="beginsWith" dxfId="2026" priority="313" stopIfTrue="1" operator="beginsWith" text="Not Applicable">
      <formula>LEFT(F31,LEN("Not Applicable"))="Not Applicable"</formula>
    </cfRule>
    <cfRule type="beginsWith" dxfId="2025" priority="314" stopIfTrue="1" operator="beginsWith" text="Waived">
      <formula>LEFT(F31,LEN("Waived"))="Waived"</formula>
    </cfRule>
    <cfRule type="beginsWith" dxfId="2024" priority="315" stopIfTrue="1" operator="beginsWith" text="Pre-Passed">
      <formula>LEFT(F31,LEN("Pre-Passed"))="Pre-Passed"</formula>
    </cfRule>
    <cfRule type="beginsWith" dxfId="2023" priority="316" stopIfTrue="1" operator="beginsWith" text="Completed">
      <formula>LEFT(F31,LEN("Completed"))="Completed"</formula>
    </cfRule>
    <cfRule type="beginsWith" dxfId="2022" priority="317" stopIfTrue="1" operator="beginsWith" text="Partial">
      <formula>LEFT(F31,LEN("Partial"))="Partial"</formula>
    </cfRule>
    <cfRule type="beginsWith" dxfId="2021" priority="318" stopIfTrue="1" operator="beginsWith" text="Missing">
      <formula>LEFT(F31,LEN("Missing"))="Missing"</formula>
    </cfRule>
    <cfRule type="beginsWith" dxfId="2020" priority="319" stopIfTrue="1" operator="beginsWith" text="Untested">
      <formula>LEFT(F31,LEN("Untested"))="Untested"</formula>
    </cfRule>
    <cfRule type="notContainsBlanks" dxfId="2019" priority="320" stopIfTrue="1">
      <formula>LEN(TRIM(F31))&gt;0</formula>
    </cfRule>
  </conditionalFormatting>
  <conditionalFormatting sqref="F32:F33">
    <cfRule type="beginsWith" dxfId="2018" priority="305" stopIfTrue="1" operator="beginsWith" text="Not Applicable">
      <formula>LEFT(F32,LEN("Not Applicable"))="Not Applicable"</formula>
    </cfRule>
    <cfRule type="beginsWith" dxfId="2017" priority="306" stopIfTrue="1" operator="beginsWith" text="Waived">
      <formula>LEFT(F32,LEN("Waived"))="Waived"</formula>
    </cfRule>
    <cfRule type="beginsWith" dxfId="2016" priority="307" stopIfTrue="1" operator="beginsWith" text="Pre-Passed">
      <formula>LEFT(F32,LEN("Pre-Passed"))="Pre-Passed"</formula>
    </cfRule>
    <cfRule type="beginsWith" dxfId="2015" priority="308" stopIfTrue="1" operator="beginsWith" text="Completed">
      <formula>LEFT(F32,LEN("Completed"))="Completed"</formula>
    </cfRule>
    <cfRule type="beginsWith" dxfId="2014" priority="309" stopIfTrue="1" operator="beginsWith" text="Partial">
      <formula>LEFT(F32,LEN("Partial"))="Partial"</formula>
    </cfRule>
    <cfRule type="beginsWith" dxfId="2013" priority="310" stopIfTrue="1" operator="beginsWith" text="Missing">
      <formula>LEFT(F32,LEN("Missing"))="Missing"</formula>
    </cfRule>
    <cfRule type="beginsWith" dxfId="2012" priority="311" stopIfTrue="1" operator="beginsWith" text="Untested">
      <formula>LEFT(F32,LEN("Untested"))="Untested"</formula>
    </cfRule>
    <cfRule type="notContainsBlanks" dxfId="2011" priority="312" stopIfTrue="1">
      <formula>LEN(TRIM(F32))&gt;0</formula>
    </cfRule>
  </conditionalFormatting>
  <conditionalFormatting sqref="F18:F30">
    <cfRule type="beginsWith" dxfId="2010" priority="297" stopIfTrue="1" operator="beginsWith" text="Not Applicable">
      <formula>LEFT(F18,LEN("Not Applicable"))="Not Applicable"</formula>
    </cfRule>
    <cfRule type="beginsWith" dxfId="2009" priority="298" stopIfTrue="1" operator="beginsWith" text="Waived">
      <formula>LEFT(F18,LEN("Waived"))="Waived"</formula>
    </cfRule>
    <cfRule type="beginsWith" dxfId="2008" priority="299" stopIfTrue="1" operator="beginsWith" text="Pre-Passed">
      <formula>LEFT(F18,LEN("Pre-Passed"))="Pre-Passed"</formula>
    </cfRule>
    <cfRule type="beginsWith" dxfId="2007" priority="300" stopIfTrue="1" operator="beginsWith" text="Completed">
      <formula>LEFT(F18,LEN("Completed"))="Completed"</formula>
    </cfRule>
    <cfRule type="beginsWith" dxfId="2006" priority="301" stopIfTrue="1" operator="beginsWith" text="Partial">
      <formula>LEFT(F18,LEN("Partial"))="Partial"</formula>
    </cfRule>
    <cfRule type="beginsWith" dxfId="2005" priority="302" stopIfTrue="1" operator="beginsWith" text="Missing">
      <formula>LEFT(F18,LEN("Missing"))="Missing"</formula>
    </cfRule>
    <cfRule type="beginsWith" dxfId="2004" priority="303" stopIfTrue="1" operator="beginsWith" text="Untested">
      <formula>LEFT(F18,LEN("Untested"))="Untested"</formula>
    </cfRule>
    <cfRule type="notContainsBlanks" dxfId="2003" priority="304" stopIfTrue="1">
      <formula>LEN(TRIM(F18))&gt;0</formula>
    </cfRule>
  </conditionalFormatting>
  <conditionalFormatting sqref="F34">
    <cfRule type="beginsWith" dxfId="2002" priority="289" stopIfTrue="1" operator="beginsWith" text="Not Applicable">
      <formula>LEFT(F34,LEN("Not Applicable"))="Not Applicable"</formula>
    </cfRule>
    <cfRule type="beginsWith" dxfId="2001" priority="290" stopIfTrue="1" operator="beginsWith" text="Waived">
      <formula>LEFT(F34,LEN("Waived"))="Waived"</formula>
    </cfRule>
    <cfRule type="beginsWith" dxfId="2000" priority="291" stopIfTrue="1" operator="beginsWith" text="Pre-Passed">
      <formula>LEFT(F34,LEN("Pre-Passed"))="Pre-Passed"</formula>
    </cfRule>
    <cfRule type="beginsWith" dxfId="1999" priority="292" stopIfTrue="1" operator="beginsWith" text="Completed">
      <formula>LEFT(F34,LEN("Completed"))="Completed"</formula>
    </cfRule>
    <cfRule type="beginsWith" dxfId="1998" priority="293" stopIfTrue="1" operator="beginsWith" text="Partial">
      <formula>LEFT(F34,LEN("Partial"))="Partial"</formula>
    </cfRule>
    <cfRule type="beginsWith" dxfId="1997" priority="294" stopIfTrue="1" operator="beginsWith" text="Missing">
      <formula>LEFT(F34,LEN("Missing"))="Missing"</formula>
    </cfRule>
    <cfRule type="beginsWith" dxfId="1996" priority="295" stopIfTrue="1" operator="beginsWith" text="Untested">
      <formula>LEFT(F34,LEN("Untested"))="Untested"</formula>
    </cfRule>
    <cfRule type="notContainsBlanks" dxfId="1995" priority="296" stopIfTrue="1">
      <formula>LEN(TRIM(F34))&gt;0</formula>
    </cfRule>
  </conditionalFormatting>
  <conditionalFormatting sqref="F35">
    <cfRule type="beginsWith" dxfId="1994" priority="281" stopIfTrue="1" operator="beginsWith" text="Not Applicable">
      <formula>LEFT(F35,LEN("Not Applicable"))="Not Applicable"</formula>
    </cfRule>
    <cfRule type="beginsWith" dxfId="1993" priority="282" stopIfTrue="1" operator="beginsWith" text="Waived">
      <formula>LEFT(F35,LEN("Waived"))="Waived"</formula>
    </cfRule>
    <cfRule type="beginsWith" dxfId="1992" priority="283" stopIfTrue="1" operator="beginsWith" text="Pre-Passed">
      <formula>LEFT(F35,LEN("Pre-Passed"))="Pre-Passed"</formula>
    </cfRule>
    <cfRule type="beginsWith" dxfId="1991" priority="284" stopIfTrue="1" operator="beginsWith" text="Completed">
      <formula>LEFT(F35,LEN("Completed"))="Completed"</formula>
    </cfRule>
    <cfRule type="beginsWith" dxfId="1990" priority="285" stopIfTrue="1" operator="beginsWith" text="Partial">
      <formula>LEFT(F35,LEN("Partial"))="Partial"</formula>
    </cfRule>
    <cfRule type="beginsWith" dxfId="1989" priority="286" stopIfTrue="1" operator="beginsWith" text="Missing">
      <formula>LEFT(F35,LEN("Missing"))="Missing"</formula>
    </cfRule>
    <cfRule type="beginsWith" dxfId="1988" priority="287" stopIfTrue="1" operator="beginsWith" text="Untested">
      <formula>LEFT(F35,LEN("Untested"))="Untested"</formula>
    </cfRule>
    <cfRule type="notContainsBlanks" dxfId="1987" priority="288" stopIfTrue="1">
      <formula>LEN(TRIM(F35))&gt;0</formula>
    </cfRule>
  </conditionalFormatting>
  <conditionalFormatting sqref="F39">
    <cfRule type="beginsWith" dxfId="1986" priority="273" stopIfTrue="1" operator="beginsWith" text="Not Applicable">
      <formula>LEFT(F39,LEN("Not Applicable"))="Not Applicable"</formula>
    </cfRule>
    <cfRule type="beginsWith" dxfId="1985" priority="274" stopIfTrue="1" operator="beginsWith" text="Waived">
      <formula>LEFT(F39,LEN("Waived"))="Waived"</formula>
    </cfRule>
    <cfRule type="beginsWith" dxfId="1984" priority="275" stopIfTrue="1" operator="beginsWith" text="Pre-Passed">
      <formula>LEFT(F39,LEN("Pre-Passed"))="Pre-Passed"</formula>
    </cfRule>
    <cfRule type="beginsWith" dxfId="1983" priority="276" stopIfTrue="1" operator="beginsWith" text="Completed">
      <formula>LEFT(F39,LEN("Completed"))="Completed"</formula>
    </cfRule>
    <cfRule type="beginsWith" dxfId="1982" priority="277" stopIfTrue="1" operator="beginsWith" text="Partial">
      <formula>LEFT(F39,LEN("Partial"))="Partial"</formula>
    </cfRule>
    <cfRule type="beginsWith" dxfId="1981" priority="278" stopIfTrue="1" operator="beginsWith" text="Missing">
      <formula>LEFT(F39,LEN("Missing"))="Missing"</formula>
    </cfRule>
    <cfRule type="beginsWith" dxfId="1980" priority="279" stopIfTrue="1" operator="beginsWith" text="Untested">
      <formula>LEFT(F39,LEN("Untested"))="Untested"</formula>
    </cfRule>
    <cfRule type="notContainsBlanks" dxfId="1979" priority="280" stopIfTrue="1">
      <formula>LEN(TRIM(F39))&gt;0</formula>
    </cfRule>
  </conditionalFormatting>
  <conditionalFormatting sqref="F37:F38">
    <cfRule type="beginsWith" dxfId="1978" priority="265" stopIfTrue="1" operator="beginsWith" text="Not Applicable">
      <formula>LEFT(F37,LEN("Not Applicable"))="Not Applicable"</formula>
    </cfRule>
    <cfRule type="beginsWith" dxfId="1977" priority="266" stopIfTrue="1" operator="beginsWith" text="Waived">
      <formula>LEFT(F37,LEN("Waived"))="Waived"</formula>
    </cfRule>
    <cfRule type="beginsWith" dxfId="1976" priority="267" stopIfTrue="1" operator="beginsWith" text="Pre-Passed">
      <formula>LEFT(F37,LEN("Pre-Passed"))="Pre-Passed"</formula>
    </cfRule>
    <cfRule type="beginsWith" dxfId="1975" priority="268" stopIfTrue="1" operator="beginsWith" text="Completed">
      <formula>LEFT(F37,LEN("Completed"))="Completed"</formula>
    </cfRule>
    <cfRule type="beginsWith" dxfId="1974" priority="269" stopIfTrue="1" operator="beginsWith" text="Partial">
      <formula>LEFT(F37,LEN("Partial"))="Partial"</formula>
    </cfRule>
    <cfRule type="beginsWith" dxfId="1973" priority="270" stopIfTrue="1" operator="beginsWith" text="Missing">
      <formula>LEFT(F37,LEN("Missing"))="Missing"</formula>
    </cfRule>
    <cfRule type="beginsWith" dxfId="1972" priority="271" stopIfTrue="1" operator="beginsWith" text="Untested">
      <formula>LEFT(F37,LEN("Untested"))="Untested"</formula>
    </cfRule>
    <cfRule type="notContainsBlanks" dxfId="1971" priority="272" stopIfTrue="1">
      <formula>LEN(TRIM(F37))&gt;0</formula>
    </cfRule>
  </conditionalFormatting>
  <conditionalFormatting sqref="F41:F47">
    <cfRule type="beginsWith" dxfId="1970" priority="257" stopIfTrue="1" operator="beginsWith" text="Not Applicable">
      <formula>LEFT(F41,LEN("Not Applicable"))="Not Applicable"</formula>
    </cfRule>
    <cfRule type="beginsWith" dxfId="1969" priority="258" stopIfTrue="1" operator="beginsWith" text="Waived">
      <formula>LEFT(F41,LEN("Waived"))="Waived"</formula>
    </cfRule>
    <cfRule type="beginsWith" dxfId="1968" priority="259" stopIfTrue="1" operator="beginsWith" text="Pre-Passed">
      <formula>LEFT(F41,LEN("Pre-Passed"))="Pre-Passed"</formula>
    </cfRule>
    <cfRule type="beginsWith" dxfId="1967" priority="260" stopIfTrue="1" operator="beginsWith" text="Completed">
      <formula>LEFT(F41,LEN("Completed"))="Completed"</formula>
    </cfRule>
    <cfRule type="beginsWith" dxfId="1966" priority="261" stopIfTrue="1" operator="beginsWith" text="Partial">
      <formula>LEFT(F41,LEN("Partial"))="Partial"</formula>
    </cfRule>
    <cfRule type="beginsWith" dxfId="1965" priority="262" stopIfTrue="1" operator="beginsWith" text="Missing">
      <formula>LEFT(F41,LEN("Missing"))="Missing"</formula>
    </cfRule>
    <cfRule type="beginsWith" dxfId="1964" priority="263" stopIfTrue="1" operator="beginsWith" text="Untested">
      <formula>LEFT(F41,LEN("Untested"))="Untested"</formula>
    </cfRule>
    <cfRule type="notContainsBlanks" dxfId="1963" priority="264" stopIfTrue="1">
      <formula>LEN(TRIM(F41))&gt;0</formula>
    </cfRule>
  </conditionalFormatting>
  <conditionalFormatting sqref="F52">
    <cfRule type="beginsWith" dxfId="1962" priority="249" stopIfTrue="1" operator="beginsWith" text="Not Applicable">
      <formula>LEFT(F52,LEN("Not Applicable"))="Not Applicable"</formula>
    </cfRule>
    <cfRule type="beginsWith" dxfId="1961" priority="250" stopIfTrue="1" operator="beginsWith" text="Waived">
      <formula>LEFT(F52,LEN("Waived"))="Waived"</formula>
    </cfRule>
    <cfRule type="beginsWith" dxfId="1960" priority="251" stopIfTrue="1" operator="beginsWith" text="Pre-Passed">
      <formula>LEFT(F52,LEN("Pre-Passed"))="Pre-Passed"</formula>
    </cfRule>
    <cfRule type="beginsWith" dxfId="1959" priority="252" stopIfTrue="1" operator="beginsWith" text="Completed">
      <formula>LEFT(F52,LEN("Completed"))="Completed"</formula>
    </cfRule>
    <cfRule type="beginsWith" dxfId="1958" priority="253" stopIfTrue="1" operator="beginsWith" text="Partial">
      <formula>LEFT(F52,LEN("Partial"))="Partial"</formula>
    </cfRule>
    <cfRule type="beginsWith" dxfId="1957" priority="254" stopIfTrue="1" operator="beginsWith" text="Missing">
      <formula>LEFT(F52,LEN("Missing"))="Missing"</formula>
    </cfRule>
    <cfRule type="beginsWith" dxfId="1956" priority="255" stopIfTrue="1" operator="beginsWith" text="Untested">
      <formula>LEFT(F52,LEN("Untested"))="Untested"</formula>
    </cfRule>
    <cfRule type="notContainsBlanks" dxfId="1955" priority="256" stopIfTrue="1">
      <formula>LEN(TRIM(F52))&gt;0</formula>
    </cfRule>
  </conditionalFormatting>
  <conditionalFormatting sqref="F51">
    <cfRule type="beginsWith" dxfId="1954" priority="241" stopIfTrue="1" operator="beginsWith" text="Not Applicable">
      <formula>LEFT(F51,LEN("Not Applicable"))="Not Applicable"</formula>
    </cfRule>
    <cfRule type="beginsWith" dxfId="1953" priority="242" stopIfTrue="1" operator="beginsWith" text="Waived">
      <formula>LEFT(F51,LEN("Waived"))="Waived"</formula>
    </cfRule>
    <cfRule type="beginsWith" dxfId="1952" priority="243" stopIfTrue="1" operator="beginsWith" text="Pre-Passed">
      <formula>LEFT(F51,LEN("Pre-Passed"))="Pre-Passed"</formula>
    </cfRule>
    <cfRule type="beginsWith" dxfId="1951" priority="244" stopIfTrue="1" operator="beginsWith" text="Completed">
      <formula>LEFT(F51,LEN("Completed"))="Completed"</formula>
    </cfRule>
    <cfRule type="beginsWith" dxfId="1950" priority="245" stopIfTrue="1" operator="beginsWith" text="Partial">
      <formula>LEFT(F51,LEN("Partial"))="Partial"</formula>
    </cfRule>
    <cfRule type="beginsWith" dxfId="1949" priority="246" stopIfTrue="1" operator="beginsWith" text="Missing">
      <formula>LEFT(F51,LEN("Missing"))="Missing"</formula>
    </cfRule>
    <cfRule type="beginsWith" dxfId="1948" priority="247" stopIfTrue="1" operator="beginsWith" text="Untested">
      <formula>LEFT(F51,LEN("Untested"))="Untested"</formula>
    </cfRule>
    <cfRule type="notContainsBlanks" dxfId="1947" priority="248" stopIfTrue="1">
      <formula>LEN(TRIM(F51))&gt;0</formula>
    </cfRule>
  </conditionalFormatting>
  <conditionalFormatting sqref="F49:F50">
    <cfRule type="beginsWith" dxfId="1946" priority="233" stopIfTrue="1" operator="beginsWith" text="Not Applicable">
      <formula>LEFT(F49,LEN("Not Applicable"))="Not Applicable"</formula>
    </cfRule>
    <cfRule type="beginsWith" dxfId="1945" priority="234" stopIfTrue="1" operator="beginsWith" text="Waived">
      <formula>LEFT(F49,LEN("Waived"))="Waived"</formula>
    </cfRule>
    <cfRule type="beginsWith" dxfId="1944" priority="235" stopIfTrue="1" operator="beginsWith" text="Pre-Passed">
      <formula>LEFT(F49,LEN("Pre-Passed"))="Pre-Passed"</formula>
    </cfRule>
    <cfRule type="beginsWith" dxfId="1943" priority="236" stopIfTrue="1" operator="beginsWith" text="Completed">
      <formula>LEFT(F49,LEN("Completed"))="Completed"</formula>
    </cfRule>
    <cfRule type="beginsWith" dxfId="1942" priority="237" stopIfTrue="1" operator="beginsWith" text="Partial">
      <formula>LEFT(F49,LEN("Partial"))="Partial"</formula>
    </cfRule>
    <cfRule type="beginsWith" dxfId="1941" priority="238" stopIfTrue="1" operator="beginsWith" text="Missing">
      <formula>LEFT(F49,LEN("Missing"))="Missing"</formula>
    </cfRule>
    <cfRule type="beginsWith" dxfId="1940" priority="239" stopIfTrue="1" operator="beginsWith" text="Untested">
      <formula>LEFT(F49,LEN("Untested"))="Untested"</formula>
    </cfRule>
    <cfRule type="notContainsBlanks" dxfId="1939" priority="240" stopIfTrue="1">
      <formula>LEN(TRIM(F49))&gt;0</formula>
    </cfRule>
  </conditionalFormatting>
  <conditionalFormatting sqref="F54:F58">
    <cfRule type="beginsWith" dxfId="1938" priority="225" stopIfTrue="1" operator="beginsWith" text="Not Applicable">
      <formula>LEFT(F54,LEN("Not Applicable"))="Not Applicable"</formula>
    </cfRule>
    <cfRule type="beginsWith" dxfId="1937" priority="226" stopIfTrue="1" operator="beginsWith" text="Waived">
      <formula>LEFT(F54,LEN("Waived"))="Waived"</formula>
    </cfRule>
    <cfRule type="beginsWith" dxfId="1936" priority="227" stopIfTrue="1" operator="beginsWith" text="Pre-Passed">
      <formula>LEFT(F54,LEN("Pre-Passed"))="Pre-Passed"</formula>
    </cfRule>
    <cfRule type="beginsWith" dxfId="1935" priority="228" stopIfTrue="1" operator="beginsWith" text="Completed">
      <formula>LEFT(F54,LEN("Completed"))="Completed"</formula>
    </cfRule>
    <cfRule type="beginsWith" dxfId="1934" priority="229" stopIfTrue="1" operator="beginsWith" text="Partial">
      <formula>LEFT(F54,LEN("Partial"))="Partial"</formula>
    </cfRule>
    <cfRule type="beginsWith" dxfId="1933" priority="230" stopIfTrue="1" operator="beginsWith" text="Missing">
      <formula>LEFT(F54,LEN("Missing"))="Missing"</formula>
    </cfRule>
    <cfRule type="beginsWith" dxfId="1932" priority="231" stopIfTrue="1" operator="beginsWith" text="Untested">
      <formula>LEFT(F54,LEN("Untested"))="Untested"</formula>
    </cfRule>
    <cfRule type="notContainsBlanks" dxfId="1931" priority="232" stopIfTrue="1">
      <formula>LEN(TRIM(F54))&gt;0</formula>
    </cfRule>
  </conditionalFormatting>
  <conditionalFormatting sqref="F60:F67">
    <cfRule type="beginsWith" dxfId="1930" priority="217" stopIfTrue="1" operator="beginsWith" text="Not Applicable">
      <formula>LEFT(F60,LEN("Not Applicable"))="Not Applicable"</formula>
    </cfRule>
    <cfRule type="beginsWith" dxfId="1929" priority="218" stopIfTrue="1" operator="beginsWith" text="Waived">
      <formula>LEFT(F60,LEN("Waived"))="Waived"</formula>
    </cfRule>
    <cfRule type="beginsWith" dxfId="1928" priority="219" stopIfTrue="1" operator="beginsWith" text="Pre-Passed">
      <formula>LEFT(F60,LEN("Pre-Passed"))="Pre-Passed"</formula>
    </cfRule>
    <cfRule type="beginsWith" dxfId="1927" priority="220" stopIfTrue="1" operator="beginsWith" text="Completed">
      <formula>LEFT(F60,LEN("Completed"))="Completed"</formula>
    </cfRule>
    <cfRule type="beginsWith" dxfId="1926" priority="221" stopIfTrue="1" operator="beginsWith" text="Partial">
      <formula>LEFT(F60,LEN("Partial"))="Partial"</formula>
    </cfRule>
    <cfRule type="beginsWith" dxfId="1925" priority="222" stopIfTrue="1" operator="beginsWith" text="Missing">
      <formula>LEFT(F60,LEN("Missing"))="Missing"</formula>
    </cfRule>
    <cfRule type="beginsWith" dxfId="1924" priority="223" stopIfTrue="1" operator="beginsWith" text="Untested">
      <formula>LEFT(F60,LEN("Untested"))="Untested"</formula>
    </cfRule>
    <cfRule type="notContainsBlanks" dxfId="1923" priority="224" stopIfTrue="1">
      <formula>LEN(TRIM(F60))&gt;0</formula>
    </cfRule>
  </conditionalFormatting>
  <conditionalFormatting sqref="F69">
    <cfRule type="beginsWith" dxfId="1922" priority="209" stopIfTrue="1" operator="beginsWith" text="Not Applicable">
      <formula>LEFT(F69,LEN("Not Applicable"))="Not Applicable"</formula>
    </cfRule>
    <cfRule type="beginsWith" dxfId="1921" priority="210" stopIfTrue="1" operator="beginsWith" text="Waived">
      <formula>LEFT(F69,LEN("Waived"))="Waived"</formula>
    </cfRule>
    <cfRule type="beginsWith" dxfId="1920" priority="211" stopIfTrue="1" operator="beginsWith" text="Pre-Passed">
      <formula>LEFT(F69,LEN("Pre-Passed"))="Pre-Passed"</formula>
    </cfRule>
    <cfRule type="beginsWith" dxfId="1919" priority="212" stopIfTrue="1" operator="beginsWith" text="Completed">
      <formula>LEFT(F69,LEN("Completed"))="Completed"</formula>
    </cfRule>
    <cfRule type="beginsWith" dxfId="1918" priority="213" stopIfTrue="1" operator="beginsWith" text="Partial">
      <formula>LEFT(F69,LEN("Partial"))="Partial"</formula>
    </cfRule>
    <cfRule type="beginsWith" dxfId="1917" priority="214" stopIfTrue="1" operator="beginsWith" text="Missing">
      <formula>LEFT(F69,LEN("Missing"))="Missing"</formula>
    </cfRule>
    <cfRule type="beginsWith" dxfId="1916" priority="215" stopIfTrue="1" operator="beginsWith" text="Untested">
      <formula>LEFT(F69,LEN("Untested"))="Untested"</formula>
    </cfRule>
    <cfRule type="notContainsBlanks" dxfId="1915" priority="216" stopIfTrue="1">
      <formula>LEN(TRIM(F69))&gt;0</formula>
    </cfRule>
  </conditionalFormatting>
  <conditionalFormatting sqref="F70:F77">
    <cfRule type="beginsWith" dxfId="1914" priority="193" stopIfTrue="1" operator="beginsWith" text="Not Applicable">
      <formula>LEFT(F70,LEN("Not Applicable"))="Not Applicable"</formula>
    </cfRule>
    <cfRule type="beginsWith" dxfId="1913" priority="194" stopIfTrue="1" operator="beginsWith" text="Waived">
      <formula>LEFT(F70,LEN("Waived"))="Waived"</formula>
    </cfRule>
    <cfRule type="beginsWith" dxfId="1912" priority="195" stopIfTrue="1" operator="beginsWith" text="Pre-Passed">
      <formula>LEFT(F70,LEN("Pre-Passed"))="Pre-Passed"</formula>
    </cfRule>
    <cfRule type="beginsWith" dxfId="1911" priority="196" stopIfTrue="1" operator="beginsWith" text="Completed">
      <formula>LEFT(F70,LEN("Completed"))="Completed"</formula>
    </cfRule>
    <cfRule type="beginsWith" dxfId="1910" priority="197" stopIfTrue="1" operator="beginsWith" text="Partial">
      <formula>LEFT(F70,LEN("Partial"))="Partial"</formula>
    </cfRule>
    <cfRule type="beginsWith" dxfId="1909" priority="198" stopIfTrue="1" operator="beginsWith" text="Missing">
      <formula>LEFT(F70,LEN("Missing"))="Missing"</formula>
    </cfRule>
    <cfRule type="beginsWith" dxfId="1908" priority="199" stopIfTrue="1" operator="beginsWith" text="Untested">
      <formula>LEFT(F70,LEN("Untested"))="Untested"</formula>
    </cfRule>
    <cfRule type="notContainsBlanks" dxfId="1907" priority="200" stopIfTrue="1">
      <formula>LEN(TRIM(F70))&gt;0</formula>
    </cfRule>
  </conditionalFormatting>
  <conditionalFormatting sqref="E63:E64">
    <cfRule type="beginsWith" dxfId="1906" priority="185" stopIfTrue="1" operator="beginsWith" text="Not Applicable">
      <formula>LEFT(E63,LEN("Not Applicable"))="Not Applicable"</formula>
    </cfRule>
    <cfRule type="beginsWith" dxfId="1905" priority="186" stopIfTrue="1" operator="beginsWith" text="Waived">
      <formula>LEFT(E63,LEN("Waived"))="Waived"</formula>
    </cfRule>
    <cfRule type="beginsWith" dxfId="1904" priority="187" stopIfTrue="1" operator="beginsWith" text="Pre-Passed">
      <formula>LEFT(E63,LEN("Pre-Passed"))="Pre-Passed"</formula>
    </cfRule>
    <cfRule type="beginsWith" dxfId="1903" priority="188" stopIfTrue="1" operator="beginsWith" text="Completed">
      <formula>LEFT(E63,LEN("Completed"))="Completed"</formula>
    </cfRule>
    <cfRule type="beginsWith" dxfId="1902" priority="189" stopIfTrue="1" operator="beginsWith" text="Partial">
      <formula>LEFT(E63,LEN("Partial"))="Partial"</formula>
    </cfRule>
    <cfRule type="beginsWith" dxfId="1901" priority="190" stopIfTrue="1" operator="beginsWith" text="Missing">
      <formula>LEFT(E63,LEN("Missing"))="Missing"</formula>
    </cfRule>
    <cfRule type="beginsWith" dxfId="1900" priority="191" stopIfTrue="1" operator="beginsWith" text="Untested">
      <formula>LEFT(E63,LEN("Untested"))="Untested"</formula>
    </cfRule>
    <cfRule type="notContainsBlanks" dxfId="1899" priority="192" stopIfTrue="1">
      <formula>LEN(TRIM(E63))&gt;0</formula>
    </cfRule>
  </conditionalFormatting>
  <conditionalFormatting sqref="E65">
    <cfRule type="beginsWith" dxfId="1898" priority="177" stopIfTrue="1" operator="beginsWith" text="Not Applicable">
      <formula>LEFT(E65,LEN("Not Applicable"))="Not Applicable"</formula>
    </cfRule>
    <cfRule type="beginsWith" dxfId="1897" priority="178" stopIfTrue="1" operator="beginsWith" text="Waived">
      <formula>LEFT(E65,LEN("Waived"))="Waived"</formula>
    </cfRule>
    <cfRule type="beginsWith" dxfId="1896" priority="179" stopIfTrue="1" operator="beginsWith" text="Pre-Passed">
      <formula>LEFT(E65,LEN("Pre-Passed"))="Pre-Passed"</formula>
    </cfRule>
    <cfRule type="beginsWith" dxfId="1895" priority="180" stopIfTrue="1" operator="beginsWith" text="Completed">
      <formula>LEFT(E65,LEN("Completed"))="Completed"</formula>
    </cfRule>
    <cfRule type="beginsWith" dxfId="1894" priority="181" stopIfTrue="1" operator="beginsWith" text="Partial">
      <formula>LEFT(E65,LEN("Partial"))="Partial"</formula>
    </cfRule>
    <cfRule type="beginsWith" dxfId="1893" priority="182" stopIfTrue="1" operator="beginsWith" text="Missing">
      <formula>LEFT(E65,LEN("Missing"))="Missing"</formula>
    </cfRule>
    <cfRule type="beginsWith" dxfId="1892" priority="183" stopIfTrue="1" operator="beginsWith" text="Untested">
      <formula>LEFT(E65,LEN("Untested"))="Untested"</formula>
    </cfRule>
    <cfRule type="notContainsBlanks" dxfId="1891" priority="184" stopIfTrue="1">
      <formula>LEN(TRIM(E65))&gt;0</formula>
    </cfRule>
  </conditionalFormatting>
  <conditionalFormatting sqref="E69">
    <cfRule type="beginsWith" dxfId="1890" priority="169" stopIfTrue="1" operator="beginsWith" text="Not Applicable">
      <formula>LEFT(E69,LEN("Not Applicable"))="Not Applicable"</formula>
    </cfRule>
    <cfRule type="beginsWith" dxfId="1889" priority="170" stopIfTrue="1" operator="beginsWith" text="Waived">
      <formula>LEFT(E69,LEN("Waived"))="Waived"</formula>
    </cfRule>
    <cfRule type="beginsWith" dxfId="1888" priority="171" stopIfTrue="1" operator="beginsWith" text="Pre-Passed">
      <formula>LEFT(E69,LEN("Pre-Passed"))="Pre-Passed"</formula>
    </cfRule>
    <cfRule type="beginsWith" dxfId="1887" priority="172" stopIfTrue="1" operator="beginsWith" text="Completed">
      <formula>LEFT(E69,LEN("Completed"))="Completed"</formula>
    </cfRule>
    <cfRule type="beginsWith" dxfId="1886" priority="173" stopIfTrue="1" operator="beginsWith" text="Partial">
      <formula>LEFT(E69,LEN("Partial"))="Partial"</formula>
    </cfRule>
    <cfRule type="beginsWith" dxfId="1885" priority="174" stopIfTrue="1" operator="beginsWith" text="Missing">
      <formula>LEFT(E69,LEN("Missing"))="Missing"</formula>
    </cfRule>
    <cfRule type="beginsWith" dxfId="1884" priority="175" stopIfTrue="1" operator="beginsWith" text="Untested">
      <formula>LEFT(E69,LEN("Untested"))="Untested"</formula>
    </cfRule>
    <cfRule type="notContainsBlanks" dxfId="1883" priority="176" stopIfTrue="1">
      <formula>LEN(TRIM(E69))&gt;0</formula>
    </cfRule>
  </conditionalFormatting>
  <conditionalFormatting sqref="E70:E77">
    <cfRule type="beginsWith" dxfId="1882" priority="161" stopIfTrue="1" operator="beginsWith" text="Not Applicable">
      <formula>LEFT(E70,LEN("Not Applicable"))="Not Applicable"</formula>
    </cfRule>
    <cfRule type="beginsWith" dxfId="1881" priority="162" stopIfTrue="1" operator="beginsWith" text="Waived">
      <formula>LEFT(E70,LEN("Waived"))="Waived"</formula>
    </cfRule>
    <cfRule type="beginsWith" dxfId="1880" priority="163" stopIfTrue="1" operator="beginsWith" text="Pre-Passed">
      <formula>LEFT(E70,LEN("Pre-Passed"))="Pre-Passed"</formula>
    </cfRule>
    <cfRule type="beginsWith" dxfId="1879" priority="164" stopIfTrue="1" operator="beginsWith" text="Completed">
      <formula>LEFT(E70,LEN("Completed"))="Completed"</formula>
    </cfRule>
    <cfRule type="beginsWith" dxfId="1878" priority="165" stopIfTrue="1" operator="beginsWith" text="Partial">
      <formula>LEFT(E70,LEN("Partial"))="Partial"</formula>
    </cfRule>
    <cfRule type="beginsWith" dxfId="1877" priority="166" stopIfTrue="1" operator="beginsWith" text="Missing">
      <formula>LEFT(E70,LEN("Missing"))="Missing"</formula>
    </cfRule>
    <cfRule type="beginsWith" dxfId="1876" priority="167" stopIfTrue="1" operator="beginsWith" text="Untested">
      <formula>LEFT(E70,LEN("Untested"))="Untested"</formula>
    </cfRule>
    <cfRule type="notContainsBlanks" dxfId="1875" priority="168" stopIfTrue="1">
      <formula>LEN(TRIM(E70))&gt;0</formula>
    </cfRule>
  </conditionalFormatting>
  <conditionalFormatting sqref="E66:E67">
    <cfRule type="beginsWith" dxfId="1874" priority="105" stopIfTrue="1" operator="beginsWith" text="Not Applicable">
      <formula>LEFT(E66,LEN("Not Applicable"))="Not Applicable"</formula>
    </cfRule>
    <cfRule type="beginsWith" dxfId="1873" priority="106" stopIfTrue="1" operator="beginsWith" text="Waived">
      <formula>LEFT(E66,LEN("Waived"))="Waived"</formula>
    </cfRule>
    <cfRule type="beginsWith" dxfId="1872" priority="107" stopIfTrue="1" operator="beginsWith" text="Pre-Passed">
      <formula>LEFT(E66,LEN("Pre-Passed"))="Pre-Passed"</formula>
    </cfRule>
    <cfRule type="beginsWith" dxfId="1871" priority="108" stopIfTrue="1" operator="beginsWith" text="Completed">
      <formula>LEFT(E66,LEN("Completed"))="Completed"</formula>
    </cfRule>
    <cfRule type="beginsWith" dxfId="1870" priority="109" stopIfTrue="1" operator="beginsWith" text="Partial">
      <formula>LEFT(E66,LEN("Partial"))="Partial"</formula>
    </cfRule>
    <cfRule type="beginsWith" dxfId="1869" priority="110" stopIfTrue="1" operator="beginsWith" text="Missing">
      <formula>LEFT(E66,LEN("Missing"))="Missing"</formula>
    </cfRule>
    <cfRule type="beginsWith" dxfId="1868" priority="111" stopIfTrue="1" operator="beginsWith" text="Untested">
      <formula>LEFT(E66,LEN("Untested"))="Untested"</formula>
    </cfRule>
    <cfRule type="notContainsBlanks" dxfId="1867" priority="112" stopIfTrue="1">
      <formula>LEN(TRIM(E66))&gt;0</formula>
    </cfRule>
  </conditionalFormatting>
  <conditionalFormatting sqref="E54:E58">
    <cfRule type="beginsWith" dxfId="1866" priority="97" stopIfTrue="1" operator="beginsWith" text="Not Applicable">
      <formula>LEFT(E54,LEN("Not Applicable"))="Not Applicable"</formula>
    </cfRule>
    <cfRule type="beginsWith" dxfId="1865" priority="98" stopIfTrue="1" operator="beginsWith" text="Waived">
      <formula>LEFT(E54,LEN("Waived"))="Waived"</formula>
    </cfRule>
    <cfRule type="beginsWith" dxfId="1864" priority="99" stopIfTrue="1" operator="beginsWith" text="Pre-Passed">
      <formula>LEFT(E54,LEN("Pre-Passed"))="Pre-Passed"</formula>
    </cfRule>
    <cfRule type="beginsWith" dxfId="1863" priority="100" stopIfTrue="1" operator="beginsWith" text="Completed">
      <formula>LEFT(E54,LEN("Completed"))="Completed"</formula>
    </cfRule>
    <cfRule type="beginsWith" dxfId="1862" priority="101" stopIfTrue="1" operator="beginsWith" text="Partial">
      <formula>LEFT(E54,LEN("Partial"))="Partial"</formula>
    </cfRule>
    <cfRule type="beginsWith" dxfId="1861" priority="102" stopIfTrue="1" operator="beginsWith" text="Missing">
      <formula>LEFT(E54,LEN("Missing"))="Missing"</formula>
    </cfRule>
    <cfRule type="beginsWith" dxfId="1860" priority="103" stopIfTrue="1" operator="beginsWith" text="Untested">
      <formula>LEFT(E54,LEN("Untested"))="Untested"</formula>
    </cfRule>
    <cfRule type="notContainsBlanks" dxfId="1859" priority="104" stopIfTrue="1">
      <formula>LEN(TRIM(E54))&gt;0</formula>
    </cfRule>
  </conditionalFormatting>
  <conditionalFormatting sqref="E35">
    <cfRule type="beginsWith" dxfId="1842" priority="73" stopIfTrue="1" operator="beginsWith" text="Not Applicable">
      <formula>LEFT(E35,LEN("Not Applicable"))="Not Applicable"</formula>
    </cfRule>
    <cfRule type="beginsWith" dxfId="1841" priority="74" stopIfTrue="1" operator="beginsWith" text="Waived">
      <formula>LEFT(E35,LEN("Waived"))="Waived"</formula>
    </cfRule>
    <cfRule type="beginsWith" dxfId="1840" priority="75" stopIfTrue="1" operator="beginsWith" text="Pre-Passed">
      <formula>LEFT(E35,LEN("Pre-Passed"))="Pre-Passed"</formula>
    </cfRule>
    <cfRule type="beginsWith" dxfId="1839" priority="76" stopIfTrue="1" operator="beginsWith" text="Completed">
      <formula>LEFT(E35,LEN("Completed"))="Completed"</formula>
    </cfRule>
    <cfRule type="beginsWith" dxfId="1838" priority="77" stopIfTrue="1" operator="beginsWith" text="Partial">
      <formula>LEFT(E35,LEN("Partial"))="Partial"</formula>
    </cfRule>
    <cfRule type="beginsWith" dxfId="1837" priority="78" stopIfTrue="1" operator="beginsWith" text="Missing">
      <formula>LEFT(E35,LEN("Missing"))="Missing"</formula>
    </cfRule>
    <cfRule type="beginsWith" dxfId="1836" priority="79" stopIfTrue="1" operator="beginsWith" text="Untested">
      <formula>LEFT(E35,LEN("Untested"))="Untested"</formula>
    </cfRule>
    <cfRule type="notContainsBlanks" dxfId="1835" priority="80" stopIfTrue="1">
      <formula>LEN(TRIM(E35))&gt;0</formula>
    </cfRule>
  </conditionalFormatting>
  <conditionalFormatting sqref="E33">
    <cfRule type="beginsWith" dxfId="1834" priority="65" stopIfTrue="1" operator="beginsWith" text="Not Applicable">
      <formula>LEFT(E33,LEN("Not Applicable"))="Not Applicable"</formula>
    </cfRule>
    <cfRule type="beginsWith" dxfId="1833" priority="66" stopIfTrue="1" operator="beginsWith" text="Waived">
      <formula>LEFT(E33,LEN("Waived"))="Waived"</formula>
    </cfRule>
    <cfRule type="beginsWith" dxfId="1832" priority="67" stopIfTrue="1" operator="beginsWith" text="Pre-Passed">
      <formula>LEFT(E33,LEN("Pre-Passed"))="Pre-Passed"</formula>
    </cfRule>
    <cfRule type="beginsWith" dxfId="1831" priority="68" stopIfTrue="1" operator="beginsWith" text="Completed">
      <formula>LEFT(E33,LEN("Completed"))="Completed"</formula>
    </cfRule>
    <cfRule type="beginsWith" dxfId="1830" priority="69" stopIfTrue="1" operator="beginsWith" text="Partial">
      <formula>LEFT(E33,LEN("Partial"))="Partial"</formula>
    </cfRule>
    <cfRule type="beginsWith" dxfId="1829" priority="70" stopIfTrue="1" operator="beginsWith" text="Missing">
      <formula>LEFT(E33,LEN("Missing"))="Missing"</formula>
    </cfRule>
    <cfRule type="beginsWith" dxfId="1828" priority="71" stopIfTrue="1" operator="beginsWith" text="Untested">
      <formula>LEFT(E33,LEN("Untested"))="Untested"</formula>
    </cfRule>
    <cfRule type="notContainsBlanks" dxfId="1827" priority="72" stopIfTrue="1">
      <formula>LEN(TRIM(E33))&gt;0</formula>
    </cfRule>
  </conditionalFormatting>
  <conditionalFormatting sqref="E31">
    <cfRule type="beginsWith" dxfId="1826" priority="57" stopIfTrue="1" operator="beginsWith" text="Not Applicable">
      <formula>LEFT(E31,LEN("Not Applicable"))="Not Applicable"</formula>
    </cfRule>
    <cfRule type="beginsWith" dxfId="1825" priority="58" stopIfTrue="1" operator="beginsWith" text="Waived">
      <formula>LEFT(E31,LEN("Waived"))="Waived"</formula>
    </cfRule>
    <cfRule type="beginsWith" dxfId="1824" priority="59" stopIfTrue="1" operator="beginsWith" text="Pre-Passed">
      <formula>LEFT(E31,LEN("Pre-Passed"))="Pre-Passed"</formula>
    </cfRule>
    <cfRule type="beginsWith" dxfId="1823" priority="60" stopIfTrue="1" operator="beginsWith" text="Completed">
      <formula>LEFT(E31,LEN("Completed"))="Completed"</formula>
    </cfRule>
    <cfRule type="beginsWith" dxfId="1822" priority="61" stopIfTrue="1" operator="beginsWith" text="Partial">
      <formula>LEFT(E31,LEN("Partial"))="Partial"</formula>
    </cfRule>
    <cfRule type="beginsWith" dxfId="1821" priority="62" stopIfTrue="1" operator="beginsWith" text="Missing">
      <formula>LEFT(E31,LEN("Missing"))="Missing"</formula>
    </cfRule>
    <cfRule type="beginsWith" dxfId="1820" priority="63" stopIfTrue="1" operator="beginsWith" text="Untested">
      <formula>LEFT(E31,LEN("Untested"))="Untested"</formula>
    </cfRule>
    <cfRule type="notContainsBlanks" dxfId="1819" priority="64" stopIfTrue="1">
      <formula>LEN(TRIM(E31))&gt;0</formula>
    </cfRule>
  </conditionalFormatting>
  <conditionalFormatting sqref="F53">
    <cfRule type="beginsWith" dxfId="647" priority="49" stopIfTrue="1" operator="beginsWith" text="Not Applicable">
      <formula>LEFT(F53,LEN("Not Applicable"))="Not Applicable"</formula>
    </cfRule>
    <cfRule type="beginsWith" dxfId="646" priority="50" stopIfTrue="1" operator="beginsWith" text="Waived">
      <formula>LEFT(F53,LEN("Waived"))="Waived"</formula>
    </cfRule>
    <cfRule type="beginsWith" dxfId="645" priority="51" stopIfTrue="1" operator="beginsWith" text="Pre-Passed">
      <formula>LEFT(F53,LEN("Pre-Passed"))="Pre-Passed"</formula>
    </cfRule>
    <cfRule type="beginsWith" dxfId="644" priority="52" stopIfTrue="1" operator="beginsWith" text="Completed">
      <formula>LEFT(F53,LEN("Completed"))="Completed"</formula>
    </cfRule>
    <cfRule type="beginsWith" dxfId="643" priority="53" stopIfTrue="1" operator="beginsWith" text="Partial">
      <formula>LEFT(F53,LEN("Partial"))="Partial"</formula>
    </cfRule>
    <cfRule type="beginsWith" dxfId="642" priority="54" stopIfTrue="1" operator="beginsWith" text="Missing">
      <formula>LEFT(F53,LEN("Missing"))="Missing"</formula>
    </cfRule>
    <cfRule type="beginsWith" dxfId="641" priority="55" stopIfTrue="1" operator="beginsWith" text="Untested">
      <formula>LEFT(F53,LEN("Untested"))="Untested"</formula>
    </cfRule>
    <cfRule type="notContainsBlanks" dxfId="640" priority="56" stopIfTrue="1">
      <formula>LEN(TRIM(F53))&gt;0</formula>
    </cfRule>
  </conditionalFormatting>
  <conditionalFormatting sqref="F40">
    <cfRule type="beginsWith" dxfId="615" priority="33" stopIfTrue="1" operator="beginsWith" text="Not Applicable">
      <formula>LEFT(F40,LEN("Not Applicable"))="Not Applicable"</formula>
    </cfRule>
    <cfRule type="beginsWith" dxfId="614" priority="34" stopIfTrue="1" operator="beginsWith" text="Waived">
      <formula>LEFT(F40,LEN("Waived"))="Waived"</formula>
    </cfRule>
    <cfRule type="beginsWith" dxfId="613" priority="35" stopIfTrue="1" operator="beginsWith" text="Pre-Passed">
      <formula>LEFT(F40,LEN("Pre-Passed"))="Pre-Passed"</formula>
    </cfRule>
    <cfRule type="beginsWith" dxfId="612" priority="36" stopIfTrue="1" operator="beginsWith" text="Completed">
      <formula>LEFT(F40,LEN("Completed"))="Completed"</formula>
    </cfRule>
    <cfRule type="beginsWith" dxfId="611" priority="37" stopIfTrue="1" operator="beginsWith" text="Partial">
      <formula>LEFT(F40,LEN("Partial"))="Partial"</formula>
    </cfRule>
    <cfRule type="beginsWith" dxfId="610" priority="38" stopIfTrue="1" operator="beginsWith" text="Missing">
      <formula>LEFT(F40,LEN("Missing"))="Missing"</formula>
    </cfRule>
    <cfRule type="beginsWith" dxfId="609" priority="39" stopIfTrue="1" operator="beginsWith" text="Untested">
      <formula>LEFT(F40,LEN("Untested"))="Untested"</formula>
    </cfRule>
    <cfRule type="notContainsBlanks" dxfId="608" priority="40" stopIfTrue="1">
      <formula>LEN(TRIM(F40))&gt;0</formula>
    </cfRule>
  </conditionalFormatting>
  <conditionalFormatting sqref="E39">
    <cfRule type="beginsWith" dxfId="79" priority="25" stopIfTrue="1" operator="beginsWith" text="Not Applicable">
      <formula>LEFT(E39,LEN("Not Applicable"))="Not Applicable"</formula>
    </cfRule>
    <cfRule type="beginsWith" dxfId="78" priority="26" stopIfTrue="1" operator="beginsWith" text="Waived">
      <formula>LEFT(E39,LEN("Waived"))="Waived"</formula>
    </cfRule>
    <cfRule type="beginsWith" dxfId="77" priority="27" stopIfTrue="1" operator="beginsWith" text="Pre-Passed">
      <formula>LEFT(E39,LEN("Pre-Passed"))="Pre-Passed"</formula>
    </cfRule>
    <cfRule type="beginsWith" dxfId="76" priority="28" stopIfTrue="1" operator="beginsWith" text="Completed">
      <formula>LEFT(E39,LEN("Completed"))="Completed"</formula>
    </cfRule>
    <cfRule type="beginsWith" dxfId="75" priority="29" stopIfTrue="1" operator="beginsWith" text="Partial">
      <formula>LEFT(E39,LEN("Partial"))="Partial"</formula>
    </cfRule>
    <cfRule type="beginsWith" dxfId="74" priority="30" stopIfTrue="1" operator="beginsWith" text="Missing">
      <formula>LEFT(E39,LEN("Missing"))="Missing"</formula>
    </cfRule>
    <cfRule type="beginsWith" dxfId="73" priority="31" stopIfTrue="1" operator="beginsWith" text="Untested">
      <formula>LEFT(E39,LEN("Untested"))="Untested"</formula>
    </cfRule>
    <cfRule type="notContainsBlanks" dxfId="72" priority="32" stopIfTrue="1">
      <formula>LEN(TRIM(E39))&gt;0</formula>
    </cfRule>
  </conditionalFormatting>
  <conditionalFormatting sqref="E37:E38">
    <cfRule type="beginsWith" dxfId="63" priority="17" stopIfTrue="1" operator="beginsWith" text="Not Applicable">
      <formula>LEFT(E37,LEN("Not Applicable"))="Not Applicable"</formula>
    </cfRule>
    <cfRule type="beginsWith" dxfId="62" priority="18" stopIfTrue="1" operator="beginsWith" text="Waived">
      <formula>LEFT(E37,LEN("Waived"))="Waived"</formula>
    </cfRule>
    <cfRule type="beginsWith" dxfId="61" priority="19" stopIfTrue="1" operator="beginsWith" text="Pre-Passed">
      <formula>LEFT(E37,LEN("Pre-Passed"))="Pre-Passed"</formula>
    </cfRule>
    <cfRule type="beginsWith" dxfId="60" priority="20" stopIfTrue="1" operator="beginsWith" text="Completed">
      <formula>LEFT(E37,LEN("Completed"))="Completed"</formula>
    </cfRule>
    <cfRule type="beginsWith" dxfId="59" priority="21" stopIfTrue="1" operator="beginsWith" text="Partial">
      <formula>LEFT(E37,LEN("Partial"))="Partial"</formula>
    </cfRule>
    <cfRule type="beginsWith" dxfId="58" priority="22" stopIfTrue="1" operator="beginsWith" text="Missing">
      <formula>LEFT(E37,LEN("Missing"))="Missing"</formula>
    </cfRule>
    <cfRule type="beginsWith" dxfId="57" priority="23" stopIfTrue="1" operator="beginsWith" text="Untested">
      <formula>LEFT(E37,LEN("Untested"))="Untested"</formula>
    </cfRule>
    <cfRule type="notContainsBlanks" dxfId="56" priority="24" stopIfTrue="1">
      <formula>LEN(TRIM(E37))&gt;0</formula>
    </cfRule>
  </conditionalFormatting>
  <conditionalFormatting sqref="E41:E47">
    <cfRule type="beginsWith" dxfId="47" priority="9" stopIfTrue="1" operator="beginsWith" text="Not Applicable">
      <formula>LEFT(E41,LEN("Not Applicable"))="Not Applicable"</formula>
    </cfRule>
    <cfRule type="beginsWith" dxfId="46" priority="10" stopIfTrue="1" operator="beginsWith" text="Waived">
      <formula>LEFT(E41,LEN("Waived"))="Waived"</formula>
    </cfRule>
    <cfRule type="beginsWith" dxfId="45" priority="11" stopIfTrue="1" operator="beginsWith" text="Pre-Passed">
      <formula>LEFT(E41,LEN("Pre-Passed"))="Pre-Passed"</formula>
    </cfRule>
    <cfRule type="beginsWith" dxfId="44" priority="12" stopIfTrue="1" operator="beginsWith" text="Completed">
      <formula>LEFT(E41,LEN("Completed"))="Completed"</formula>
    </cfRule>
    <cfRule type="beginsWith" dxfId="43" priority="13" stopIfTrue="1" operator="beginsWith" text="Partial">
      <formula>LEFT(E41,LEN("Partial"))="Partial"</formula>
    </cfRule>
    <cfRule type="beginsWith" dxfId="42" priority="14" stopIfTrue="1" operator="beginsWith" text="Missing">
      <formula>LEFT(E41,LEN("Missing"))="Missing"</formula>
    </cfRule>
    <cfRule type="beginsWith" dxfId="41" priority="15" stopIfTrue="1" operator="beginsWith" text="Untested">
      <formula>LEFT(E41,LEN("Untested"))="Untested"</formula>
    </cfRule>
    <cfRule type="notContainsBlanks" dxfId="40" priority="16" stopIfTrue="1">
      <formula>LEN(TRIM(E41))&gt;0</formula>
    </cfRule>
  </conditionalFormatting>
  <conditionalFormatting sqref="E40">
    <cfRule type="beginsWith" dxfId="31" priority="1" stopIfTrue="1" operator="beginsWith" text="Not Applicable">
      <formula>LEFT(E40,LEN("Not Applicable"))="Not Applicable"</formula>
    </cfRule>
    <cfRule type="beginsWith" dxfId="30" priority="2" stopIfTrue="1" operator="beginsWith" text="Waived">
      <formula>LEFT(E40,LEN("Waived"))="Waived"</formula>
    </cfRule>
    <cfRule type="beginsWith" dxfId="29" priority="3" stopIfTrue="1" operator="beginsWith" text="Pre-Passed">
      <formula>LEFT(E40,LEN("Pre-Passed"))="Pre-Passed"</formula>
    </cfRule>
    <cfRule type="beginsWith" dxfId="28" priority="4" stopIfTrue="1" operator="beginsWith" text="Completed">
      <formula>LEFT(E40,LEN("Completed"))="Completed"</formula>
    </cfRule>
    <cfRule type="beginsWith" dxfId="27" priority="5" stopIfTrue="1" operator="beginsWith" text="Partial">
      <formula>LEFT(E40,LEN("Partial"))="Partial"</formula>
    </cfRule>
    <cfRule type="beginsWith" dxfId="26" priority="6" stopIfTrue="1" operator="beginsWith" text="Missing">
      <formula>LEFT(E40,LEN("Missing"))="Missing"</formula>
    </cfRule>
    <cfRule type="beginsWith" dxfId="25" priority="7" stopIfTrue="1" operator="beginsWith" text="Untested">
      <formula>LEFT(E40,LEN("Untested"))="Untested"</formula>
    </cfRule>
    <cfRule type="notContainsBlanks" dxfId="24" priority="8" stopIfTrue="1">
      <formula>LEN(TRIM(E40))&gt;0</formula>
    </cfRule>
  </conditionalFormatting>
  <dataValidations count="2">
    <dataValidation type="list" showInputMessage="1" showErrorMessage="1" sqref="E105:F107 E114:F121 E109:F112 E83:F103 E60:F67 E18:F35 E11:F16 E69:F81 E49:F58 E37:F4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9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9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9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50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50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50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 workbookViewId="0">
      <selection activeCell="G65" sqref="G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7</v>
      </c>
      <c r="F5" s="14">
        <f>SUMPRODUCT(($A$10:$A$264="Intermediate")*(F$10:F$264="Completed"))+SUMPRODUCT(($A$10:$A$264="Intermediate")*(F$10:F$264="Pre-Passed"))+0.5*SUMPRODUCT(($A$10:$A$264="Intermediate")*(F$10:F$264="Partial"))</f>
        <v>7</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58</v>
      </c>
      <c r="F62" s="4" t="s">
        <v>58</v>
      </c>
      <c r="G62" s="11"/>
    </row>
    <row r="63" spans="1:7" ht="26.25" thickBot="1">
      <c r="A63" s="18" t="s">
        <v>78</v>
      </c>
      <c r="B63" s="11" t="s">
        <v>399</v>
      </c>
      <c r="C63" s="11" t="s">
        <v>400</v>
      </c>
      <c r="D63" s="11" t="s">
        <v>1013</v>
      </c>
      <c r="E63" s="4" t="s">
        <v>61</v>
      </c>
      <c r="F63" s="4" t="s">
        <v>61</v>
      </c>
      <c r="G63" s="11"/>
    </row>
    <row r="64" spans="1:7" ht="64.5" thickBot="1">
      <c r="A64" s="18" t="s">
        <v>78</v>
      </c>
      <c r="B64" s="11" t="s">
        <v>401</v>
      </c>
      <c r="C64" s="11" t="s">
        <v>402</v>
      </c>
      <c r="D64" s="11"/>
      <c r="E64" s="4" t="s">
        <v>58</v>
      </c>
      <c r="F64" s="4" t="s">
        <v>58</v>
      </c>
      <c r="G64" s="11" t="s">
        <v>1040</v>
      </c>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70:F265">
    <cfRule type="beginsWith" dxfId="1811" priority="1223" stopIfTrue="1" operator="beginsWith" text="Not Applicable">
      <formula>LEFT(E24,LEN("Not Applicable"))="Not Applicable"</formula>
    </cfRule>
    <cfRule type="beginsWith" dxfId="1810" priority="1224" stopIfTrue="1" operator="beginsWith" text="Waived">
      <formula>LEFT(E24,LEN("Waived"))="Waived"</formula>
    </cfRule>
    <cfRule type="beginsWith" dxfId="1809" priority="1225" stopIfTrue="1" operator="beginsWith" text="Pre-Passed">
      <formula>LEFT(E24,LEN("Pre-Passed"))="Pre-Passed"</formula>
    </cfRule>
    <cfRule type="beginsWith" dxfId="1808" priority="1226" stopIfTrue="1" operator="beginsWith" text="Completed">
      <formula>LEFT(E24,LEN("Completed"))="Completed"</formula>
    </cfRule>
    <cfRule type="beginsWith" dxfId="1807" priority="1227" stopIfTrue="1" operator="beginsWith" text="Partial">
      <formula>LEFT(E24,LEN("Partial"))="Partial"</formula>
    </cfRule>
    <cfRule type="beginsWith" dxfId="1806" priority="1228" stopIfTrue="1" operator="beginsWith" text="Missing">
      <formula>LEFT(E24,LEN("Missing"))="Missing"</formula>
    </cfRule>
    <cfRule type="beginsWith" dxfId="1805" priority="1229" stopIfTrue="1" operator="beginsWith" text="Untested">
      <formula>LEFT(E24,LEN("Untested"))="Untested"</formula>
    </cfRule>
    <cfRule type="notContainsBlanks" dxfId="1804" priority="1237" stopIfTrue="1">
      <formula>LEN(TRIM(E24))&gt;0</formula>
    </cfRule>
  </conditionalFormatting>
  <conditionalFormatting sqref="A10 A31:A34 A46:A48 A70:A265 A60 A18">
    <cfRule type="beginsWith" dxfId="1803" priority="1230" stopIfTrue="1" operator="beginsWith" text="Exceptional">
      <formula>LEFT(A10,LEN("Exceptional"))="Exceptional"</formula>
    </cfRule>
    <cfRule type="beginsWith" dxfId="1802" priority="1231" stopIfTrue="1" operator="beginsWith" text="Professional">
      <formula>LEFT(A10,LEN("Professional"))="Professional"</formula>
    </cfRule>
    <cfRule type="beginsWith" dxfId="1801" priority="1232" stopIfTrue="1" operator="beginsWith" text="Advanced">
      <formula>LEFT(A10,LEN("Advanced"))="Advanced"</formula>
    </cfRule>
    <cfRule type="beginsWith" dxfId="1800" priority="1233" stopIfTrue="1" operator="beginsWith" text="Intermediate">
      <formula>LEFT(A10,LEN("Intermediate"))="Intermediate"</formula>
    </cfRule>
    <cfRule type="beginsWith" dxfId="1799" priority="1234" stopIfTrue="1" operator="beginsWith" text="Basic">
      <formula>LEFT(A10,LEN("Basic"))="Basic"</formula>
    </cfRule>
    <cfRule type="beginsWith" dxfId="1798" priority="1235" stopIfTrue="1" operator="beginsWith" text="Required">
      <formula>LEFT(A10,LEN("Required"))="Required"</formula>
    </cfRule>
    <cfRule type="notContainsBlanks" dxfId="1797" priority="1236" stopIfTrue="1">
      <formula>LEN(TRIM(A10))&gt;0</formula>
    </cfRule>
  </conditionalFormatting>
  <conditionalFormatting sqref="E18 E20">
    <cfRule type="beginsWith" dxfId="1796" priority="1071" stopIfTrue="1" operator="beginsWith" text="Not Applicable">
      <formula>LEFT(E18,LEN("Not Applicable"))="Not Applicable"</formula>
    </cfRule>
    <cfRule type="beginsWith" dxfId="1795" priority="1072" stopIfTrue="1" operator="beginsWith" text="Waived">
      <formula>LEFT(E18,LEN("Waived"))="Waived"</formula>
    </cfRule>
    <cfRule type="beginsWith" dxfId="1794" priority="1073" stopIfTrue="1" operator="beginsWith" text="Pre-Passed">
      <formula>LEFT(E18,LEN("Pre-Passed"))="Pre-Passed"</formula>
    </cfRule>
    <cfRule type="beginsWith" dxfId="1793" priority="1074" stopIfTrue="1" operator="beginsWith" text="Completed">
      <formula>LEFT(E18,LEN("Completed"))="Completed"</formula>
    </cfRule>
    <cfRule type="beginsWith" dxfId="1792" priority="1075" stopIfTrue="1" operator="beginsWith" text="Partial">
      <formula>LEFT(E18,LEN("Partial"))="Partial"</formula>
    </cfRule>
    <cfRule type="beginsWith" dxfId="1791" priority="1076" stopIfTrue="1" operator="beginsWith" text="Missing">
      <formula>LEFT(E18,LEN("Missing"))="Missing"</formula>
    </cfRule>
    <cfRule type="beginsWith" dxfId="1790" priority="1077" stopIfTrue="1" operator="beginsWith" text="Untested">
      <formula>LEFT(E18,LEN("Untested"))="Untested"</formula>
    </cfRule>
    <cfRule type="notContainsBlanks" dxfId="1789" priority="1078" stopIfTrue="1">
      <formula>LEN(TRIM(E18))&gt;0</formula>
    </cfRule>
  </conditionalFormatting>
  <conditionalFormatting sqref="E27">
    <cfRule type="beginsWith" dxfId="1788" priority="1055" stopIfTrue="1" operator="beginsWith" text="Not Applicable">
      <formula>LEFT(E27,LEN("Not Applicable"))="Not Applicable"</formula>
    </cfRule>
    <cfRule type="beginsWith" dxfId="1787" priority="1056" stopIfTrue="1" operator="beginsWith" text="Waived">
      <formula>LEFT(E27,LEN("Waived"))="Waived"</formula>
    </cfRule>
    <cfRule type="beginsWith" dxfId="1786" priority="1057" stopIfTrue="1" operator="beginsWith" text="Pre-Passed">
      <formula>LEFT(E27,LEN("Pre-Passed"))="Pre-Passed"</formula>
    </cfRule>
    <cfRule type="beginsWith" dxfId="1785" priority="1058" stopIfTrue="1" operator="beginsWith" text="Completed">
      <formula>LEFT(E27,LEN("Completed"))="Completed"</formula>
    </cfRule>
    <cfRule type="beginsWith" dxfId="1784" priority="1059" stopIfTrue="1" operator="beginsWith" text="Partial">
      <formula>LEFT(E27,LEN("Partial"))="Partial"</formula>
    </cfRule>
    <cfRule type="beginsWith" dxfId="1783" priority="1060" stopIfTrue="1" operator="beginsWith" text="Missing">
      <formula>LEFT(E27,LEN("Missing"))="Missing"</formula>
    </cfRule>
    <cfRule type="beginsWith" dxfId="1782" priority="1061" stopIfTrue="1" operator="beginsWith" text="Untested">
      <formula>LEFT(E27,LEN("Untested"))="Untested"</formula>
    </cfRule>
    <cfRule type="notContainsBlanks" dxfId="1781" priority="1062" stopIfTrue="1">
      <formula>LEN(TRIM(E27))&gt;0</formula>
    </cfRule>
  </conditionalFormatting>
  <conditionalFormatting sqref="E48">
    <cfRule type="beginsWith" dxfId="1780" priority="1039" stopIfTrue="1" operator="beginsWith" text="Not Applicable">
      <formula>LEFT(E48,LEN("Not Applicable"))="Not Applicable"</formula>
    </cfRule>
    <cfRule type="beginsWith" dxfId="1779" priority="1040" stopIfTrue="1" operator="beginsWith" text="Waived">
      <formula>LEFT(E48,LEN("Waived"))="Waived"</formula>
    </cfRule>
    <cfRule type="beginsWith" dxfId="1778" priority="1041" stopIfTrue="1" operator="beginsWith" text="Pre-Passed">
      <formula>LEFT(E48,LEN("Pre-Passed"))="Pre-Passed"</formula>
    </cfRule>
    <cfRule type="beginsWith" dxfId="1777" priority="1042" stopIfTrue="1" operator="beginsWith" text="Completed">
      <formula>LEFT(E48,LEN("Completed"))="Completed"</formula>
    </cfRule>
    <cfRule type="beginsWith" dxfId="1776" priority="1043" stopIfTrue="1" operator="beginsWith" text="Partial">
      <formula>LEFT(E48,LEN("Partial"))="Partial"</formula>
    </cfRule>
    <cfRule type="beginsWith" dxfId="1775" priority="1044" stopIfTrue="1" operator="beginsWith" text="Missing">
      <formula>LEFT(E48,LEN("Missing"))="Missing"</formula>
    </cfRule>
    <cfRule type="beginsWith" dxfId="1774" priority="1045" stopIfTrue="1" operator="beginsWith" text="Untested">
      <formula>LEFT(E48,LEN("Untested"))="Untested"</formula>
    </cfRule>
    <cfRule type="notContainsBlanks" dxfId="1773" priority="1046" stopIfTrue="1">
      <formula>LEN(TRIM(E48))&gt;0</formula>
    </cfRule>
  </conditionalFormatting>
  <conditionalFormatting sqref="E34">
    <cfRule type="beginsWith" dxfId="1772" priority="960" stopIfTrue="1" operator="beginsWith" text="Not Applicable">
      <formula>LEFT(E34,LEN("Not Applicable"))="Not Applicable"</formula>
    </cfRule>
    <cfRule type="beginsWith" dxfId="1771" priority="961" stopIfTrue="1" operator="beginsWith" text="Waived">
      <formula>LEFT(E34,LEN("Waived"))="Waived"</formula>
    </cfRule>
    <cfRule type="beginsWith" dxfId="1770" priority="962" stopIfTrue="1" operator="beginsWith" text="Pre-Passed">
      <formula>LEFT(E34,LEN("Pre-Passed"))="Pre-Passed"</formula>
    </cfRule>
    <cfRule type="beginsWith" dxfId="1769" priority="963" stopIfTrue="1" operator="beginsWith" text="Completed">
      <formula>LEFT(E34,LEN("Completed"))="Completed"</formula>
    </cfRule>
    <cfRule type="beginsWith" dxfId="1768" priority="964" stopIfTrue="1" operator="beginsWith" text="Partial">
      <formula>LEFT(E34,LEN("Partial"))="Partial"</formula>
    </cfRule>
    <cfRule type="beginsWith" dxfId="1767" priority="965" stopIfTrue="1" operator="beginsWith" text="Missing">
      <formula>LEFT(E34,LEN("Missing"))="Missing"</formula>
    </cfRule>
    <cfRule type="beginsWith" dxfId="1766" priority="966" stopIfTrue="1" operator="beginsWith" text="Untested">
      <formula>LEFT(E34,LEN("Untested"))="Untested"</formula>
    </cfRule>
    <cfRule type="notContainsBlanks" dxfId="1765" priority="967" stopIfTrue="1">
      <formula>LEN(TRIM(E34))&gt;0</formula>
    </cfRule>
  </conditionalFormatting>
  <conditionalFormatting sqref="F10">
    <cfRule type="beginsWith" dxfId="1764" priority="912" stopIfTrue="1" operator="beginsWith" text="Not Applicable">
      <formula>LEFT(F10,LEN("Not Applicable"))="Not Applicable"</formula>
    </cfRule>
    <cfRule type="beginsWith" dxfId="1763" priority="913" stopIfTrue="1" operator="beginsWith" text="Waived">
      <formula>LEFT(F10,LEN("Waived"))="Waived"</formula>
    </cfRule>
    <cfRule type="beginsWith" dxfId="1762" priority="914" stopIfTrue="1" operator="beginsWith" text="Pre-Passed">
      <formula>LEFT(F10,LEN("Pre-Passed"))="Pre-Passed"</formula>
    </cfRule>
    <cfRule type="beginsWith" dxfId="1761" priority="915" stopIfTrue="1" operator="beginsWith" text="Completed">
      <formula>LEFT(F10,LEN("Completed"))="Completed"</formula>
    </cfRule>
    <cfRule type="beginsWith" dxfId="1760" priority="916" stopIfTrue="1" operator="beginsWith" text="Partial">
      <formula>LEFT(F10,LEN("Partial"))="Partial"</formula>
    </cfRule>
    <cfRule type="beginsWith" dxfId="1759" priority="917" stopIfTrue="1" operator="beginsWith" text="Missing">
      <formula>LEFT(F10,LEN("Missing"))="Missing"</formula>
    </cfRule>
    <cfRule type="beginsWith" dxfId="1758" priority="918" stopIfTrue="1" operator="beginsWith" text="Untested">
      <formula>LEFT(F10,LEN("Untested"))="Untested"</formula>
    </cfRule>
    <cfRule type="notContainsBlanks" dxfId="1757" priority="919" stopIfTrue="1">
      <formula>LEN(TRIM(F10))&gt;0</formula>
    </cfRule>
  </conditionalFormatting>
  <conditionalFormatting sqref="E10">
    <cfRule type="beginsWith" dxfId="1756" priority="920" stopIfTrue="1" operator="beginsWith" text="Not Applicable">
      <formula>LEFT(E10,LEN("Not Applicable"))="Not Applicable"</formula>
    </cfRule>
    <cfRule type="beginsWith" dxfId="1755" priority="921" stopIfTrue="1" operator="beginsWith" text="Waived">
      <formula>LEFT(E10,LEN("Waived"))="Waived"</formula>
    </cfRule>
    <cfRule type="beginsWith" dxfId="1754" priority="922" stopIfTrue="1" operator="beginsWith" text="Pre-Passed">
      <formula>LEFT(E10,LEN("Pre-Passed"))="Pre-Passed"</formula>
    </cfRule>
    <cfRule type="beginsWith" dxfId="1753" priority="923" stopIfTrue="1" operator="beginsWith" text="Completed">
      <formula>LEFT(E10,LEN("Completed"))="Completed"</formula>
    </cfRule>
    <cfRule type="beginsWith" dxfId="1752" priority="924" stopIfTrue="1" operator="beginsWith" text="Partial">
      <formula>LEFT(E10,LEN("Partial"))="Partial"</formula>
    </cfRule>
    <cfRule type="beginsWith" dxfId="1751" priority="925" stopIfTrue="1" operator="beginsWith" text="Missing">
      <formula>LEFT(E10,LEN("Missing"))="Missing"</formula>
    </cfRule>
    <cfRule type="beginsWith" dxfId="1750" priority="926" stopIfTrue="1" operator="beginsWith" text="Untested">
      <formula>LEFT(E10,LEN("Untested"))="Untested"</formula>
    </cfRule>
    <cfRule type="notContainsBlanks" dxfId="1749" priority="927" stopIfTrue="1">
      <formula>LEN(TRIM(E10))&gt;0</formula>
    </cfRule>
  </conditionalFormatting>
  <conditionalFormatting sqref="F33">
    <cfRule type="beginsWith" dxfId="1748" priority="896" stopIfTrue="1" operator="beginsWith" text="Not Applicable">
      <formula>LEFT(F33,LEN("Not Applicable"))="Not Applicable"</formula>
    </cfRule>
    <cfRule type="beginsWith" dxfId="1747" priority="897" stopIfTrue="1" operator="beginsWith" text="Waived">
      <formula>LEFT(F33,LEN("Waived"))="Waived"</formula>
    </cfRule>
    <cfRule type="beginsWith" dxfId="1746" priority="898" stopIfTrue="1" operator="beginsWith" text="Pre-Passed">
      <formula>LEFT(F33,LEN("Pre-Passed"))="Pre-Passed"</formula>
    </cfRule>
    <cfRule type="beginsWith" dxfId="1745" priority="899" stopIfTrue="1" operator="beginsWith" text="Completed">
      <formula>LEFT(F33,LEN("Completed"))="Completed"</formula>
    </cfRule>
    <cfRule type="beginsWith" dxfId="1744" priority="900" stopIfTrue="1" operator="beginsWith" text="Partial">
      <formula>LEFT(F33,LEN("Partial"))="Partial"</formula>
    </cfRule>
    <cfRule type="beginsWith" dxfId="1743" priority="901" stopIfTrue="1" operator="beginsWith" text="Missing">
      <formula>LEFT(F33,LEN("Missing"))="Missing"</formula>
    </cfRule>
    <cfRule type="beginsWith" dxfId="1742" priority="902" stopIfTrue="1" operator="beginsWith" text="Untested">
      <formula>LEFT(F33,LEN("Untested"))="Untested"</formula>
    </cfRule>
    <cfRule type="notContainsBlanks" dxfId="1741" priority="903" stopIfTrue="1">
      <formula>LEN(TRIM(F33))&gt;0</formula>
    </cfRule>
  </conditionalFormatting>
  <conditionalFormatting sqref="E33">
    <cfRule type="beginsWith" dxfId="1740" priority="904" stopIfTrue="1" operator="beginsWith" text="Not Applicable">
      <formula>LEFT(E33,LEN("Not Applicable"))="Not Applicable"</formula>
    </cfRule>
    <cfRule type="beginsWith" dxfId="1739" priority="905" stopIfTrue="1" operator="beginsWith" text="Waived">
      <formula>LEFT(E33,LEN("Waived"))="Waived"</formula>
    </cfRule>
    <cfRule type="beginsWith" dxfId="1738" priority="906" stopIfTrue="1" operator="beginsWith" text="Pre-Passed">
      <formula>LEFT(E33,LEN("Pre-Passed"))="Pre-Passed"</formula>
    </cfRule>
    <cfRule type="beginsWith" dxfId="1737" priority="907" stopIfTrue="1" operator="beginsWith" text="Completed">
      <formula>LEFT(E33,LEN("Completed"))="Completed"</formula>
    </cfRule>
    <cfRule type="beginsWith" dxfId="1736" priority="908" stopIfTrue="1" operator="beginsWith" text="Partial">
      <formula>LEFT(E33,LEN("Partial"))="Partial"</formula>
    </cfRule>
    <cfRule type="beginsWith" dxfId="1735" priority="909" stopIfTrue="1" operator="beginsWith" text="Missing">
      <formula>LEFT(E33,LEN("Missing"))="Missing"</formula>
    </cfRule>
    <cfRule type="beginsWith" dxfId="1734" priority="910" stopIfTrue="1" operator="beginsWith" text="Untested">
      <formula>LEFT(E33,LEN("Untested"))="Untested"</formula>
    </cfRule>
    <cfRule type="notContainsBlanks" dxfId="1733" priority="911" stopIfTrue="1">
      <formula>LEN(TRIM(E33))&gt;0</formula>
    </cfRule>
  </conditionalFormatting>
  <conditionalFormatting sqref="F47">
    <cfRule type="beginsWith" dxfId="1732" priority="880" stopIfTrue="1" operator="beginsWith" text="Not Applicable">
      <formula>LEFT(F47,LEN("Not Applicable"))="Not Applicable"</formula>
    </cfRule>
    <cfRule type="beginsWith" dxfId="1731" priority="881" stopIfTrue="1" operator="beginsWith" text="Waived">
      <formula>LEFT(F47,LEN("Waived"))="Waived"</formula>
    </cfRule>
    <cfRule type="beginsWith" dxfId="1730" priority="882" stopIfTrue="1" operator="beginsWith" text="Pre-Passed">
      <formula>LEFT(F47,LEN("Pre-Passed"))="Pre-Passed"</formula>
    </cfRule>
    <cfRule type="beginsWith" dxfId="1729" priority="883" stopIfTrue="1" operator="beginsWith" text="Completed">
      <formula>LEFT(F47,LEN("Completed"))="Completed"</formula>
    </cfRule>
    <cfRule type="beginsWith" dxfId="1728" priority="884" stopIfTrue="1" operator="beginsWith" text="Partial">
      <formula>LEFT(F47,LEN("Partial"))="Partial"</formula>
    </cfRule>
    <cfRule type="beginsWith" dxfId="1727" priority="885" stopIfTrue="1" operator="beginsWith" text="Missing">
      <formula>LEFT(F47,LEN("Missing"))="Missing"</formula>
    </cfRule>
    <cfRule type="beginsWith" dxfId="1726" priority="886" stopIfTrue="1" operator="beginsWith" text="Untested">
      <formula>LEFT(F47,LEN("Untested"))="Untested"</formula>
    </cfRule>
    <cfRule type="notContainsBlanks" dxfId="1725" priority="887" stopIfTrue="1">
      <formula>LEN(TRIM(F47))&gt;0</formula>
    </cfRule>
  </conditionalFormatting>
  <conditionalFormatting sqref="E47">
    <cfRule type="beginsWith" dxfId="1724" priority="888" stopIfTrue="1" operator="beginsWith" text="Not Applicable">
      <formula>LEFT(E47,LEN("Not Applicable"))="Not Applicable"</formula>
    </cfRule>
    <cfRule type="beginsWith" dxfId="1723" priority="889" stopIfTrue="1" operator="beginsWith" text="Waived">
      <formula>LEFT(E47,LEN("Waived"))="Waived"</formula>
    </cfRule>
    <cfRule type="beginsWith" dxfId="1722" priority="890" stopIfTrue="1" operator="beginsWith" text="Pre-Passed">
      <formula>LEFT(E47,LEN("Pre-Passed"))="Pre-Passed"</formula>
    </cfRule>
    <cfRule type="beginsWith" dxfId="1721" priority="891" stopIfTrue="1" operator="beginsWith" text="Completed">
      <formula>LEFT(E47,LEN("Completed"))="Completed"</formula>
    </cfRule>
    <cfRule type="beginsWith" dxfId="1720" priority="892" stopIfTrue="1" operator="beginsWith" text="Partial">
      <formula>LEFT(E47,LEN("Partial"))="Partial"</formula>
    </cfRule>
    <cfRule type="beginsWith" dxfId="1719" priority="893" stopIfTrue="1" operator="beginsWith" text="Missing">
      <formula>LEFT(E47,LEN("Missing"))="Missing"</formula>
    </cfRule>
    <cfRule type="beginsWith" dxfId="1718" priority="894" stopIfTrue="1" operator="beginsWith" text="Untested">
      <formula>LEFT(E47,LEN("Untested"))="Untested"</formula>
    </cfRule>
    <cfRule type="notContainsBlanks" dxfId="1717" priority="895" stopIfTrue="1">
      <formula>LEN(TRIM(E47))&gt;0</formula>
    </cfRule>
  </conditionalFormatting>
  <conditionalFormatting sqref="F61">
    <cfRule type="beginsWith" dxfId="1708" priority="795" stopIfTrue="1" operator="beginsWith" text="Not Applicable">
      <formula>LEFT(F61,LEN("Not Applicable"))="Not Applicable"</formula>
    </cfRule>
    <cfRule type="beginsWith" dxfId="1707" priority="796" stopIfTrue="1" operator="beginsWith" text="Waived">
      <formula>LEFT(F61,LEN("Waived"))="Waived"</formula>
    </cfRule>
    <cfRule type="beginsWith" dxfId="1706" priority="797" stopIfTrue="1" operator="beginsWith" text="Pre-Passed">
      <formula>LEFT(F61,LEN("Pre-Passed"))="Pre-Passed"</formula>
    </cfRule>
    <cfRule type="beginsWith" dxfId="1705" priority="798" stopIfTrue="1" operator="beginsWith" text="Completed">
      <formula>LEFT(F61,LEN("Completed"))="Completed"</formula>
    </cfRule>
    <cfRule type="beginsWith" dxfId="1704" priority="799" stopIfTrue="1" operator="beginsWith" text="Partial">
      <formula>LEFT(F61,LEN("Partial"))="Partial"</formula>
    </cfRule>
    <cfRule type="beginsWith" dxfId="1703" priority="800" stopIfTrue="1" operator="beginsWith" text="Missing">
      <formula>LEFT(F61,LEN("Missing"))="Missing"</formula>
    </cfRule>
    <cfRule type="beginsWith" dxfId="1702" priority="801" stopIfTrue="1" operator="beginsWith" text="Untested">
      <formula>LEFT(F61,LEN("Untested"))="Untested"</formula>
    </cfRule>
    <cfRule type="notContainsBlanks" dxfId="1701" priority="802" stopIfTrue="1">
      <formula>LEN(TRIM(F61))&gt;0</formula>
    </cfRule>
  </conditionalFormatting>
  <conditionalFormatting sqref="E61">
    <cfRule type="beginsWith" dxfId="1700" priority="803" stopIfTrue="1" operator="beginsWith" text="Not Applicable">
      <formula>LEFT(E61,LEN("Not Applicable"))="Not Applicable"</formula>
    </cfRule>
    <cfRule type="beginsWith" dxfId="1699" priority="804" stopIfTrue="1" operator="beginsWith" text="Waived">
      <formula>LEFT(E61,LEN("Waived"))="Waived"</formula>
    </cfRule>
    <cfRule type="beginsWith" dxfId="1698" priority="805" stopIfTrue="1" operator="beginsWith" text="Pre-Passed">
      <formula>LEFT(E61,LEN("Pre-Passed"))="Pre-Passed"</formula>
    </cfRule>
    <cfRule type="beginsWith" dxfId="1697" priority="806" stopIfTrue="1" operator="beginsWith" text="Completed">
      <formula>LEFT(E61,LEN("Completed"))="Completed"</formula>
    </cfRule>
    <cfRule type="beginsWith" dxfId="1696" priority="807" stopIfTrue="1" operator="beginsWith" text="Partial">
      <formula>LEFT(E61,LEN("Partial"))="Partial"</formula>
    </cfRule>
    <cfRule type="beginsWith" dxfId="1695" priority="808" stopIfTrue="1" operator="beginsWith" text="Missing">
      <formula>LEFT(E61,LEN("Missing"))="Missing"</formula>
    </cfRule>
    <cfRule type="beginsWith" dxfId="1694" priority="809" stopIfTrue="1" operator="beginsWith" text="Untested">
      <formula>LEFT(E61,LEN("Untested"))="Untested"</formula>
    </cfRule>
    <cfRule type="notContainsBlanks" dxfId="1693" priority="810" stopIfTrue="1">
      <formula>LEN(TRIM(E61))&gt;0</formula>
    </cfRule>
  </conditionalFormatting>
  <conditionalFormatting sqref="A61:A62 A65:A69">
    <cfRule type="beginsWith" dxfId="1692" priority="788" stopIfTrue="1" operator="beginsWith" text="Exceptional">
      <formula>LEFT(A61,LEN("Exceptional"))="Exceptional"</formula>
    </cfRule>
    <cfRule type="beginsWith" dxfId="1691" priority="789" stopIfTrue="1" operator="beginsWith" text="Professional">
      <formula>LEFT(A61,LEN("Professional"))="Professional"</formula>
    </cfRule>
    <cfRule type="beginsWith" dxfId="1690" priority="790" stopIfTrue="1" operator="beginsWith" text="Advanced">
      <formula>LEFT(A61,LEN("Advanced"))="Advanced"</formula>
    </cfRule>
    <cfRule type="beginsWith" dxfId="1689" priority="791" stopIfTrue="1" operator="beginsWith" text="Intermediate">
      <formula>LEFT(A61,LEN("Intermediate"))="Intermediate"</formula>
    </cfRule>
    <cfRule type="beginsWith" dxfId="1688" priority="792" stopIfTrue="1" operator="beginsWith" text="Basic">
      <formula>LEFT(A61,LEN("Basic"))="Basic"</formula>
    </cfRule>
    <cfRule type="beginsWith" dxfId="1687" priority="793" stopIfTrue="1" operator="beginsWith" text="Required">
      <formula>LEFT(A61,LEN("Required"))="Required"</formula>
    </cfRule>
    <cfRule type="notContainsBlanks" dxfId="1686" priority="794" stopIfTrue="1">
      <formula>LEN(TRIM(A61))&gt;0</formula>
    </cfRule>
  </conditionalFormatting>
  <conditionalFormatting sqref="A17">
    <cfRule type="beginsWith" dxfId="1685" priority="587" stopIfTrue="1" operator="beginsWith" text="Exceptional">
      <formula>LEFT(A17,LEN("Exceptional"))="Exceptional"</formula>
    </cfRule>
    <cfRule type="beginsWith" dxfId="1684" priority="588" stopIfTrue="1" operator="beginsWith" text="Professional">
      <formula>LEFT(A17,LEN("Professional"))="Professional"</formula>
    </cfRule>
    <cfRule type="beginsWith" dxfId="1683" priority="589" stopIfTrue="1" operator="beginsWith" text="Advanced">
      <formula>LEFT(A17,LEN("Advanced"))="Advanced"</formula>
    </cfRule>
    <cfRule type="beginsWith" dxfId="1682" priority="590" stopIfTrue="1" operator="beginsWith" text="Intermediate">
      <formula>LEFT(A17,LEN("Intermediate"))="Intermediate"</formula>
    </cfRule>
    <cfRule type="beginsWith" dxfId="1681" priority="591" stopIfTrue="1" operator="beginsWith" text="Basic">
      <formula>LEFT(A17,LEN("Basic"))="Basic"</formula>
    </cfRule>
    <cfRule type="beginsWith" dxfId="1680" priority="592" stopIfTrue="1" operator="beginsWith" text="Required">
      <formula>LEFT(A17,LEN("Required"))="Required"</formula>
    </cfRule>
    <cfRule type="notContainsBlanks" dxfId="1679" priority="593" stopIfTrue="1">
      <formula>LEN(TRIM(A17))&gt;0</formula>
    </cfRule>
  </conditionalFormatting>
  <conditionalFormatting sqref="F17">
    <cfRule type="beginsWith" dxfId="1678" priority="571" stopIfTrue="1" operator="beginsWith" text="Not Applicable">
      <formula>LEFT(F17,LEN("Not Applicable"))="Not Applicable"</formula>
    </cfRule>
    <cfRule type="beginsWith" dxfId="1677" priority="572" stopIfTrue="1" operator="beginsWith" text="Waived">
      <formula>LEFT(F17,LEN("Waived"))="Waived"</formula>
    </cfRule>
    <cfRule type="beginsWith" dxfId="1676" priority="573" stopIfTrue="1" operator="beginsWith" text="Pre-Passed">
      <formula>LEFT(F17,LEN("Pre-Passed"))="Pre-Passed"</formula>
    </cfRule>
    <cfRule type="beginsWith" dxfId="1675" priority="574" stopIfTrue="1" operator="beginsWith" text="Completed">
      <formula>LEFT(F17,LEN("Completed"))="Completed"</formula>
    </cfRule>
    <cfRule type="beginsWith" dxfId="1674" priority="575" stopIfTrue="1" operator="beginsWith" text="Partial">
      <formula>LEFT(F17,LEN("Partial"))="Partial"</formula>
    </cfRule>
    <cfRule type="beginsWith" dxfId="1673" priority="576" stopIfTrue="1" operator="beginsWith" text="Missing">
      <formula>LEFT(F17,LEN("Missing"))="Missing"</formula>
    </cfRule>
    <cfRule type="beginsWith" dxfId="1672" priority="577" stopIfTrue="1" operator="beginsWith" text="Untested">
      <formula>LEFT(F17,LEN("Untested"))="Untested"</formula>
    </cfRule>
    <cfRule type="notContainsBlanks" dxfId="1671" priority="578" stopIfTrue="1">
      <formula>LEN(TRIM(F17))&gt;0</formula>
    </cfRule>
  </conditionalFormatting>
  <conditionalFormatting sqref="E17">
    <cfRule type="beginsWith" dxfId="1670" priority="579" stopIfTrue="1" operator="beginsWith" text="Not Applicable">
      <formula>LEFT(E17,LEN("Not Applicable"))="Not Applicable"</formula>
    </cfRule>
    <cfRule type="beginsWith" dxfId="1669" priority="580" stopIfTrue="1" operator="beginsWith" text="Waived">
      <formula>LEFT(E17,LEN("Waived"))="Waived"</formula>
    </cfRule>
    <cfRule type="beginsWith" dxfId="1668" priority="581" stopIfTrue="1" operator="beginsWith" text="Pre-Passed">
      <formula>LEFT(E17,LEN("Pre-Passed"))="Pre-Passed"</formula>
    </cfRule>
    <cfRule type="beginsWith" dxfId="1667" priority="582" stopIfTrue="1" operator="beginsWith" text="Completed">
      <formula>LEFT(E17,LEN("Completed"))="Completed"</formula>
    </cfRule>
    <cfRule type="beginsWith" dxfId="1666" priority="583" stopIfTrue="1" operator="beginsWith" text="Partial">
      <formula>LEFT(E17,LEN("Partial"))="Partial"</formula>
    </cfRule>
    <cfRule type="beginsWith" dxfId="1665" priority="584" stopIfTrue="1" operator="beginsWith" text="Missing">
      <formula>LEFT(E17,LEN("Missing"))="Missing"</formula>
    </cfRule>
    <cfRule type="beginsWith" dxfId="1664" priority="585" stopIfTrue="1" operator="beginsWith" text="Untested">
      <formula>LEFT(E17,LEN("Untested"))="Untested"</formula>
    </cfRule>
    <cfRule type="notContainsBlanks" dxfId="1663" priority="586" stopIfTrue="1">
      <formula>LEN(TRIM(E17))&gt;0</formula>
    </cfRule>
  </conditionalFormatting>
  <conditionalFormatting sqref="A19">
    <cfRule type="beginsWith" dxfId="1662" priority="564" stopIfTrue="1" operator="beginsWith" text="Exceptional">
      <formula>LEFT(A19,LEN("Exceptional"))="Exceptional"</formula>
    </cfRule>
    <cfRule type="beginsWith" dxfId="1661" priority="565" stopIfTrue="1" operator="beginsWith" text="Professional">
      <formula>LEFT(A19,LEN("Professional"))="Professional"</formula>
    </cfRule>
    <cfRule type="beginsWith" dxfId="1660" priority="566" stopIfTrue="1" operator="beginsWith" text="Advanced">
      <formula>LEFT(A19,LEN("Advanced"))="Advanced"</formula>
    </cfRule>
    <cfRule type="beginsWith" dxfId="1659" priority="567" stopIfTrue="1" operator="beginsWith" text="Intermediate">
      <formula>LEFT(A19,LEN("Intermediate"))="Intermediate"</formula>
    </cfRule>
    <cfRule type="beginsWith" dxfId="1658" priority="568" stopIfTrue="1" operator="beginsWith" text="Basic">
      <formula>LEFT(A19,LEN("Basic"))="Basic"</formula>
    </cfRule>
    <cfRule type="beginsWith" dxfId="1657" priority="569" stopIfTrue="1" operator="beginsWith" text="Required">
      <formula>LEFT(A19,LEN("Required"))="Required"</formula>
    </cfRule>
    <cfRule type="notContainsBlanks" dxfId="1656" priority="570" stopIfTrue="1">
      <formula>LEN(TRIM(A19))&gt;0</formula>
    </cfRule>
  </conditionalFormatting>
  <conditionalFormatting sqref="A20">
    <cfRule type="beginsWith" dxfId="1655" priority="557" stopIfTrue="1" operator="beginsWith" text="Exceptional">
      <formula>LEFT(A20,LEN("Exceptional"))="Exceptional"</formula>
    </cfRule>
    <cfRule type="beginsWith" dxfId="1654" priority="558" stopIfTrue="1" operator="beginsWith" text="Professional">
      <formula>LEFT(A20,LEN("Professional"))="Professional"</formula>
    </cfRule>
    <cfRule type="beginsWith" dxfId="1653" priority="559" stopIfTrue="1" operator="beginsWith" text="Advanced">
      <formula>LEFT(A20,LEN("Advanced"))="Advanced"</formula>
    </cfRule>
    <cfRule type="beginsWith" dxfId="1652" priority="560" stopIfTrue="1" operator="beginsWith" text="Intermediate">
      <formula>LEFT(A20,LEN("Intermediate"))="Intermediate"</formula>
    </cfRule>
    <cfRule type="beginsWith" dxfId="1651" priority="561" stopIfTrue="1" operator="beginsWith" text="Basic">
      <formula>LEFT(A20,LEN("Basic"))="Basic"</formula>
    </cfRule>
    <cfRule type="beginsWith" dxfId="1650" priority="562" stopIfTrue="1" operator="beginsWith" text="Required">
      <formula>LEFT(A20,LEN("Required"))="Required"</formula>
    </cfRule>
    <cfRule type="notContainsBlanks" dxfId="1649" priority="563" stopIfTrue="1">
      <formula>LEN(TRIM(A20))&gt;0</formula>
    </cfRule>
  </conditionalFormatting>
  <conditionalFormatting sqref="A21">
    <cfRule type="beginsWith" dxfId="1648" priority="550" stopIfTrue="1" operator="beginsWith" text="Exceptional">
      <formula>LEFT(A21,LEN("Exceptional"))="Exceptional"</formula>
    </cfRule>
    <cfRule type="beginsWith" dxfId="1647" priority="551" stopIfTrue="1" operator="beginsWith" text="Professional">
      <formula>LEFT(A21,LEN("Professional"))="Professional"</formula>
    </cfRule>
    <cfRule type="beginsWith" dxfId="1646" priority="552" stopIfTrue="1" operator="beginsWith" text="Advanced">
      <formula>LEFT(A21,LEN("Advanced"))="Advanced"</formula>
    </cfRule>
    <cfRule type="beginsWith" dxfId="1645" priority="553" stopIfTrue="1" operator="beginsWith" text="Intermediate">
      <formula>LEFT(A21,LEN("Intermediate"))="Intermediate"</formula>
    </cfRule>
    <cfRule type="beginsWith" dxfId="1644" priority="554" stopIfTrue="1" operator="beginsWith" text="Basic">
      <formula>LEFT(A21,LEN("Basic"))="Basic"</formula>
    </cfRule>
    <cfRule type="beginsWith" dxfId="1643" priority="555" stopIfTrue="1" operator="beginsWith" text="Required">
      <formula>LEFT(A21,LEN("Required"))="Required"</formula>
    </cfRule>
    <cfRule type="notContainsBlanks" dxfId="1642" priority="556" stopIfTrue="1">
      <formula>LEN(TRIM(A21))&gt;0</formula>
    </cfRule>
  </conditionalFormatting>
  <conditionalFormatting sqref="A22:A23">
    <cfRule type="beginsWith" dxfId="1641" priority="543" stopIfTrue="1" operator="beginsWith" text="Exceptional">
      <formula>LEFT(A22,LEN("Exceptional"))="Exceptional"</formula>
    </cfRule>
    <cfRule type="beginsWith" dxfId="1640" priority="544" stopIfTrue="1" operator="beginsWith" text="Professional">
      <formula>LEFT(A22,LEN("Professional"))="Professional"</formula>
    </cfRule>
    <cfRule type="beginsWith" dxfId="1639" priority="545" stopIfTrue="1" operator="beginsWith" text="Advanced">
      <formula>LEFT(A22,LEN("Advanced"))="Advanced"</formula>
    </cfRule>
    <cfRule type="beginsWith" dxfId="1638" priority="546" stopIfTrue="1" operator="beginsWith" text="Intermediate">
      <formula>LEFT(A22,LEN("Intermediate"))="Intermediate"</formula>
    </cfRule>
    <cfRule type="beginsWith" dxfId="1637" priority="547" stopIfTrue="1" operator="beginsWith" text="Basic">
      <formula>LEFT(A22,LEN("Basic"))="Basic"</formula>
    </cfRule>
    <cfRule type="beginsWith" dxfId="1636" priority="548" stopIfTrue="1" operator="beginsWith" text="Required">
      <formula>LEFT(A22,LEN("Required"))="Required"</formula>
    </cfRule>
    <cfRule type="notContainsBlanks" dxfId="1635" priority="549" stopIfTrue="1">
      <formula>LEN(TRIM(A22))&gt;0</formula>
    </cfRule>
  </conditionalFormatting>
  <conditionalFormatting sqref="A24">
    <cfRule type="beginsWith" dxfId="1634" priority="536" stopIfTrue="1" operator="beginsWith" text="Exceptional">
      <formula>LEFT(A24,LEN("Exceptional"))="Exceptional"</formula>
    </cfRule>
    <cfRule type="beginsWith" dxfId="1633" priority="537" stopIfTrue="1" operator="beginsWith" text="Professional">
      <formula>LEFT(A24,LEN("Professional"))="Professional"</formula>
    </cfRule>
    <cfRule type="beginsWith" dxfId="1632" priority="538" stopIfTrue="1" operator="beginsWith" text="Advanced">
      <formula>LEFT(A24,LEN("Advanced"))="Advanced"</formula>
    </cfRule>
    <cfRule type="beginsWith" dxfId="1631" priority="539" stopIfTrue="1" operator="beginsWith" text="Intermediate">
      <formula>LEFT(A24,LEN("Intermediate"))="Intermediate"</formula>
    </cfRule>
    <cfRule type="beginsWith" dxfId="1630" priority="540" stopIfTrue="1" operator="beginsWith" text="Basic">
      <formula>LEFT(A24,LEN("Basic"))="Basic"</formula>
    </cfRule>
    <cfRule type="beginsWith" dxfId="1629" priority="541" stopIfTrue="1" operator="beginsWith" text="Required">
      <formula>LEFT(A24,LEN("Required"))="Required"</formula>
    </cfRule>
    <cfRule type="notContainsBlanks" dxfId="1628" priority="542" stopIfTrue="1">
      <formula>LEN(TRIM(A24))&gt;0</formula>
    </cfRule>
  </conditionalFormatting>
  <conditionalFormatting sqref="A25">
    <cfRule type="beginsWith" dxfId="1627" priority="529" stopIfTrue="1" operator="beginsWith" text="Exceptional">
      <formula>LEFT(A25,LEN("Exceptional"))="Exceptional"</formula>
    </cfRule>
    <cfRule type="beginsWith" dxfId="1626" priority="530" stopIfTrue="1" operator="beginsWith" text="Professional">
      <formula>LEFT(A25,LEN("Professional"))="Professional"</formula>
    </cfRule>
    <cfRule type="beginsWith" dxfId="1625" priority="531" stopIfTrue="1" operator="beginsWith" text="Advanced">
      <formula>LEFT(A25,LEN("Advanced"))="Advanced"</formula>
    </cfRule>
    <cfRule type="beginsWith" dxfId="1624" priority="532" stopIfTrue="1" operator="beginsWith" text="Intermediate">
      <formula>LEFT(A25,LEN("Intermediate"))="Intermediate"</formula>
    </cfRule>
    <cfRule type="beginsWith" dxfId="1623" priority="533" stopIfTrue="1" operator="beginsWith" text="Basic">
      <formula>LEFT(A25,LEN("Basic"))="Basic"</formula>
    </cfRule>
    <cfRule type="beginsWith" dxfId="1622" priority="534" stopIfTrue="1" operator="beginsWith" text="Required">
      <formula>LEFT(A25,LEN("Required"))="Required"</formula>
    </cfRule>
    <cfRule type="notContainsBlanks" dxfId="1621" priority="535" stopIfTrue="1">
      <formula>LEN(TRIM(A25))&gt;0</formula>
    </cfRule>
  </conditionalFormatting>
  <conditionalFormatting sqref="A27">
    <cfRule type="beginsWith" dxfId="1620" priority="522" stopIfTrue="1" operator="beginsWith" text="Exceptional">
      <formula>LEFT(A27,LEN("Exceptional"))="Exceptional"</formula>
    </cfRule>
    <cfRule type="beginsWith" dxfId="1619" priority="523" stopIfTrue="1" operator="beginsWith" text="Professional">
      <formula>LEFT(A27,LEN("Professional"))="Professional"</formula>
    </cfRule>
    <cfRule type="beginsWith" dxfId="1618" priority="524" stopIfTrue="1" operator="beginsWith" text="Advanced">
      <formula>LEFT(A27,LEN("Advanced"))="Advanced"</formula>
    </cfRule>
    <cfRule type="beginsWith" dxfId="1617" priority="525" stopIfTrue="1" operator="beginsWith" text="Intermediate">
      <formula>LEFT(A27,LEN("Intermediate"))="Intermediate"</formula>
    </cfRule>
    <cfRule type="beginsWith" dxfId="1616" priority="526" stopIfTrue="1" operator="beginsWith" text="Basic">
      <formula>LEFT(A27,LEN("Basic"))="Basic"</formula>
    </cfRule>
    <cfRule type="beginsWith" dxfId="1615" priority="527" stopIfTrue="1" operator="beginsWith" text="Required">
      <formula>LEFT(A27,LEN("Required"))="Required"</formula>
    </cfRule>
    <cfRule type="notContainsBlanks" dxfId="1614" priority="528" stopIfTrue="1">
      <formula>LEN(TRIM(A27))&gt;0</formula>
    </cfRule>
  </conditionalFormatting>
  <conditionalFormatting sqref="A26">
    <cfRule type="beginsWith" dxfId="1613" priority="515" stopIfTrue="1" operator="beginsWith" text="Exceptional">
      <formula>LEFT(A26,LEN("Exceptional"))="Exceptional"</formula>
    </cfRule>
    <cfRule type="beginsWith" dxfId="1612" priority="516" stopIfTrue="1" operator="beginsWith" text="Professional">
      <formula>LEFT(A26,LEN("Professional"))="Professional"</formula>
    </cfRule>
    <cfRule type="beginsWith" dxfId="1611" priority="517" stopIfTrue="1" operator="beginsWith" text="Advanced">
      <formula>LEFT(A26,LEN("Advanced"))="Advanced"</formula>
    </cfRule>
    <cfRule type="beginsWith" dxfId="1610" priority="518" stopIfTrue="1" operator="beginsWith" text="Intermediate">
      <formula>LEFT(A26,LEN("Intermediate"))="Intermediate"</formula>
    </cfRule>
    <cfRule type="beginsWith" dxfId="1609" priority="519" stopIfTrue="1" operator="beginsWith" text="Basic">
      <formula>LEFT(A26,LEN("Basic"))="Basic"</formula>
    </cfRule>
    <cfRule type="beginsWith" dxfId="1608" priority="520" stopIfTrue="1" operator="beginsWith" text="Required">
      <formula>LEFT(A26,LEN("Required"))="Required"</formula>
    </cfRule>
    <cfRule type="notContainsBlanks" dxfId="1607" priority="521" stopIfTrue="1">
      <formula>LEN(TRIM(A26))&gt;0</formula>
    </cfRule>
  </conditionalFormatting>
  <conditionalFormatting sqref="A28">
    <cfRule type="beginsWith" dxfId="1606" priority="508" stopIfTrue="1" operator="beginsWith" text="Exceptional">
      <formula>LEFT(A28,LEN("Exceptional"))="Exceptional"</formula>
    </cfRule>
    <cfRule type="beginsWith" dxfId="1605" priority="509" stopIfTrue="1" operator="beginsWith" text="Professional">
      <formula>LEFT(A28,LEN("Professional"))="Professional"</formula>
    </cfRule>
    <cfRule type="beginsWith" dxfId="1604" priority="510" stopIfTrue="1" operator="beginsWith" text="Advanced">
      <formula>LEFT(A28,LEN("Advanced"))="Advanced"</formula>
    </cfRule>
    <cfRule type="beginsWith" dxfId="1603" priority="511" stopIfTrue="1" operator="beginsWith" text="Intermediate">
      <formula>LEFT(A28,LEN("Intermediate"))="Intermediate"</formula>
    </cfRule>
    <cfRule type="beginsWith" dxfId="1602" priority="512" stopIfTrue="1" operator="beginsWith" text="Basic">
      <formula>LEFT(A28,LEN("Basic"))="Basic"</formula>
    </cfRule>
    <cfRule type="beginsWith" dxfId="1601" priority="513" stopIfTrue="1" operator="beginsWith" text="Required">
      <formula>LEFT(A28,LEN("Required"))="Required"</formula>
    </cfRule>
    <cfRule type="notContainsBlanks" dxfId="1600" priority="514" stopIfTrue="1">
      <formula>LEN(TRIM(A28))&gt;0</formula>
    </cfRule>
  </conditionalFormatting>
  <conditionalFormatting sqref="A29:A30">
    <cfRule type="beginsWith" dxfId="1599" priority="501" stopIfTrue="1" operator="beginsWith" text="Exceptional">
      <formula>LEFT(A29,LEN("Exceptional"))="Exceptional"</formula>
    </cfRule>
    <cfRule type="beginsWith" dxfId="1598" priority="502" stopIfTrue="1" operator="beginsWith" text="Professional">
      <formula>LEFT(A29,LEN("Professional"))="Professional"</formula>
    </cfRule>
    <cfRule type="beginsWith" dxfId="1597" priority="503" stopIfTrue="1" operator="beginsWith" text="Advanced">
      <formula>LEFT(A29,LEN("Advanced"))="Advanced"</formula>
    </cfRule>
    <cfRule type="beginsWith" dxfId="1596" priority="504" stopIfTrue="1" operator="beginsWith" text="Intermediate">
      <formula>LEFT(A29,LEN("Intermediate"))="Intermediate"</formula>
    </cfRule>
    <cfRule type="beginsWith" dxfId="1595" priority="505" stopIfTrue="1" operator="beginsWith" text="Basic">
      <formula>LEFT(A29,LEN("Basic"))="Basic"</formula>
    </cfRule>
    <cfRule type="beginsWith" dxfId="1594" priority="506" stopIfTrue="1" operator="beginsWith" text="Required">
      <formula>LEFT(A29,LEN("Required"))="Required"</formula>
    </cfRule>
    <cfRule type="notContainsBlanks" dxfId="1593" priority="507" stopIfTrue="1">
      <formula>LEN(TRIM(A29))&gt;0</formula>
    </cfRule>
  </conditionalFormatting>
  <conditionalFormatting sqref="A35:A36">
    <cfRule type="beginsWith" dxfId="1592" priority="494" stopIfTrue="1" operator="beginsWith" text="Exceptional">
      <formula>LEFT(A35,LEN("Exceptional"))="Exceptional"</formula>
    </cfRule>
    <cfRule type="beginsWith" dxfId="1591" priority="495" stopIfTrue="1" operator="beginsWith" text="Professional">
      <formula>LEFT(A35,LEN("Professional"))="Professional"</formula>
    </cfRule>
    <cfRule type="beginsWith" dxfId="1590" priority="496" stopIfTrue="1" operator="beginsWith" text="Advanced">
      <formula>LEFT(A35,LEN("Advanced"))="Advanced"</formula>
    </cfRule>
    <cfRule type="beginsWith" dxfId="1589" priority="497" stopIfTrue="1" operator="beginsWith" text="Intermediate">
      <formula>LEFT(A35,LEN("Intermediate"))="Intermediate"</formula>
    </cfRule>
    <cfRule type="beginsWith" dxfId="1588" priority="498" stopIfTrue="1" operator="beginsWith" text="Basic">
      <formula>LEFT(A35,LEN("Basic"))="Basic"</formula>
    </cfRule>
    <cfRule type="beginsWith" dxfId="1587" priority="499" stopIfTrue="1" operator="beginsWith" text="Required">
      <formula>LEFT(A35,LEN("Required"))="Required"</formula>
    </cfRule>
    <cfRule type="notContainsBlanks" dxfId="1586" priority="500" stopIfTrue="1">
      <formula>LEN(TRIM(A35))&gt;0</formula>
    </cfRule>
  </conditionalFormatting>
  <conditionalFormatting sqref="A37">
    <cfRule type="beginsWith" dxfId="1585" priority="487" stopIfTrue="1" operator="beginsWith" text="Exceptional">
      <formula>LEFT(A37,LEN("Exceptional"))="Exceptional"</formula>
    </cfRule>
    <cfRule type="beginsWith" dxfId="1584" priority="488" stopIfTrue="1" operator="beginsWith" text="Professional">
      <formula>LEFT(A37,LEN("Professional"))="Professional"</formula>
    </cfRule>
    <cfRule type="beginsWith" dxfId="1583" priority="489" stopIfTrue="1" operator="beginsWith" text="Advanced">
      <formula>LEFT(A37,LEN("Advanced"))="Advanced"</formula>
    </cfRule>
    <cfRule type="beginsWith" dxfId="1582" priority="490" stopIfTrue="1" operator="beginsWith" text="Intermediate">
      <formula>LEFT(A37,LEN("Intermediate"))="Intermediate"</formula>
    </cfRule>
    <cfRule type="beginsWith" dxfId="1581" priority="491" stopIfTrue="1" operator="beginsWith" text="Basic">
      <formula>LEFT(A37,LEN("Basic"))="Basic"</formula>
    </cfRule>
    <cfRule type="beginsWith" dxfId="1580" priority="492" stopIfTrue="1" operator="beginsWith" text="Required">
      <formula>LEFT(A37,LEN("Required"))="Required"</formula>
    </cfRule>
    <cfRule type="notContainsBlanks" dxfId="1579" priority="493" stopIfTrue="1">
      <formula>LEN(TRIM(A37))&gt;0</formula>
    </cfRule>
  </conditionalFormatting>
  <conditionalFormatting sqref="A38:A39">
    <cfRule type="beginsWith" dxfId="1578" priority="480" stopIfTrue="1" operator="beginsWith" text="Exceptional">
      <formula>LEFT(A38,LEN("Exceptional"))="Exceptional"</formula>
    </cfRule>
    <cfRule type="beginsWith" dxfId="1577" priority="481" stopIfTrue="1" operator="beginsWith" text="Professional">
      <formula>LEFT(A38,LEN("Professional"))="Professional"</formula>
    </cfRule>
    <cfRule type="beginsWith" dxfId="1576" priority="482" stopIfTrue="1" operator="beginsWith" text="Advanced">
      <formula>LEFT(A38,LEN("Advanced"))="Advanced"</formula>
    </cfRule>
    <cfRule type="beginsWith" dxfId="1575" priority="483" stopIfTrue="1" operator="beginsWith" text="Intermediate">
      <formula>LEFT(A38,LEN("Intermediate"))="Intermediate"</formula>
    </cfRule>
    <cfRule type="beginsWith" dxfId="1574" priority="484" stopIfTrue="1" operator="beginsWith" text="Basic">
      <formula>LEFT(A38,LEN("Basic"))="Basic"</formula>
    </cfRule>
    <cfRule type="beginsWith" dxfId="1573" priority="485" stopIfTrue="1" operator="beginsWith" text="Required">
      <formula>LEFT(A38,LEN("Required"))="Required"</formula>
    </cfRule>
    <cfRule type="notContainsBlanks" dxfId="1572" priority="486" stopIfTrue="1">
      <formula>LEN(TRIM(A38))&gt;0</formula>
    </cfRule>
  </conditionalFormatting>
  <conditionalFormatting sqref="A40">
    <cfRule type="beginsWith" dxfId="1571" priority="473" stopIfTrue="1" operator="beginsWith" text="Exceptional">
      <formula>LEFT(A40,LEN("Exceptional"))="Exceptional"</formula>
    </cfRule>
    <cfRule type="beginsWith" dxfId="1570" priority="474" stopIfTrue="1" operator="beginsWith" text="Professional">
      <formula>LEFT(A40,LEN("Professional"))="Professional"</formula>
    </cfRule>
    <cfRule type="beginsWith" dxfId="1569" priority="475" stopIfTrue="1" operator="beginsWith" text="Advanced">
      <formula>LEFT(A40,LEN("Advanced"))="Advanced"</formula>
    </cfRule>
    <cfRule type="beginsWith" dxfId="1568" priority="476" stopIfTrue="1" operator="beginsWith" text="Intermediate">
      <formula>LEFT(A40,LEN("Intermediate"))="Intermediate"</formula>
    </cfRule>
    <cfRule type="beginsWith" dxfId="1567" priority="477" stopIfTrue="1" operator="beginsWith" text="Basic">
      <formula>LEFT(A40,LEN("Basic"))="Basic"</formula>
    </cfRule>
    <cfRule type="beginsWith" dxfId="1566" priority="478" stopIfTrue="1" operator="beginsWith" text="Required">
      <formula>LEFT(A40,LEN("Required"))="Required"</formula>
    </cfRule>
    <cfRule type="notContainsBlanks" dxfId="1565" priority="479" stopIfTrue="1">
      <formula>LEN(TRIM(A40))&gt;0</formula>
    </cfRule>
  </conditionalFormatting>
  <conditionalFormatting sqref="A41">
    <cfRule type="beginsWith" dxfId="1564" priority="466" stopIfTrue="1" operator="beginsWith" text="Exceptional">
      <formula>LEFT(A41,LEN("Exceptional"))="Exceptional"</formula>
    </cfRule>
    <cfRule type="beginsWith" dxfId="1563" priority="467" stopIfTrue="1" operator="beginsWith" text="Professional">
      <formula>LEFT(A41,LEN("Professional"))="Professional"</formula>
    </cfRule>
    <cfRule type="beginsWith" dxfId="1562" priority="468" stopIfTrue="1" operator="beginsWith" text="Advanced">
      <formula>LEFT(A41,LEN("Advanced"))="Advanced"</formula>
    </cfRule>
    <cfRule type="beginsWith" dxfId="1561" priority="469" stopIfTrue="1" operator="beginsWith" text="Intermediate">
      <formula>LEFT(A41,LEN("Intermediate"))="Intermediate"</formula>
    </cfRule>
    <cfRule type="beginsWith" dxfId="1560" priority="470" stopIfTrue="1" operator="beginsWith" text="Basic">
      <formula>LEFT(A41,LEN("Basic"))="Basic"</formula>
    </cfRule>
    <cfRule type="beginsWith" dxfId="1559" priority="471" stopIfTrue="1" operator="beginsWith" text="Required">
      <formula>LEFT(A41,LEN("Required"))="Required"</formula>
    </cfRule>
    <cfRule type="notContainsBlanks" dxfId="1558" priority="472" stopIfTrue="1">
      <formula>LEN(TRIM(A41))&gt;0</formula>
    </cfRule>
  </conditionalFormatting>
  <conditionalFormatting sqref="A43">
    <cfRule type="beginsWith" dxfId="1557" priority="459" stopIfTrue="1" operator="beginsWith" text="Exceptional">
      <formula>LEFT(A43,LEN("Exceptional"))="Exceptional"</formula>
    </cfRule>
    <cfRule type="beginsWith" dxfId="1556" priority="460" stopIfTrue="1" operator="beginsWith" text="Professional">
      <formula>LEFT(A43,LEN("Professional"))="Professional"</formula>
    </cfRule>
    <cfRule type="beginsWith" dxfId="1555" priority="461" stopIfTrue="1" operator="beginsWith" text="Advanced">
      <formula>LEFT(A43,LEN("Advanced"))="Advanced"</formula>
    </cfRule>
    <cfRule type="beginsWith" dxfId="1554" priority="462" stopIfTrue="1" operator="beginsWith" text="Intermediate">
      <formula>LEFT(A43,LEN("Intermediate"))="Intermediate"</formula>
    </cfRule>
    <cfRule type="beginsWith" dxfId="1553" priority="463" stopIfTrue="1" operator="beginsWith" text="Basic">
      <formula>LEFT(A43,LEN("Basic"))="Basic"</formula>
    </cfRule>
    <cfRule type="beginsWith" dxfId="1552" priority="464" stopIfTrue="1" operator="beginsWith" text="Required">
      <formula>LEFT(A43,LEN("Required"))="Required"</formula>
    </cfRule>
    <cfRule type="notContainsBlanks" dxfId="1551" priority="465" stopIfTrue="1">
      <formula>LEN(TRIM(A43))&gt;0</formula>
    </cfRule>
  </conditionalFormatting>
  <conditionalFormatting sqref="A42">
    <cfRule type="beginsWith" dxfId="1550" priority="452" stopIfTrue="1" operator="beginsWith" text="Exceptional">
      <formula>LEFT(A42,LEN("Exceptional"))="Exceptional"</formula>
    </cfRule>
    <cfRule type="beginsWith" dxfId="1549" priority="453" stopIfTrue="1" operator="beginsWith" text="Professional">
      <formula>LEFT(A42,LEN("Professional"))="Professional"</formula>
    </cfRule>
    <cfRule type="beginsWith" dxfId="1548" priority="454" stopIfTrue="1" operator="beginsWith" text="Advanced">
      <formula>LEFT(A42,LEN("Advanced"))="Advanced"</formula>
    </cfRule>
    <cfRule type="beginsWith" dxfId="1547" priority="455" stopIfTrue="1" operator="beginsWith" text="Intermediate">
      <formula>LEFT(A42,LEN("Intermediate"))="Intermediate"</formula>
    </cfRule>
    <cfRule type="beginsWith" dxfId="1546" priority="456" stopIfTrue="1" operator="beginsWith" text="Basic">
      <formula>LEFT(A42,LEN("Basic"))="Basic"</formula>
    </cfRule>
    <cfRule type="beginsWith" dxfId="1545" priority="457" stopIfTrue="1" operator="beginsWith" text="Required">
      <formula>LEFT(A42,LEN("Required"))="Required"</formula>
    </cfRule>
    <cfRule type="notContainsBlanks" dxfId="1544" priority="458" stopIfTrue="1">
      <formula>LEN(TRIM(A42))&gt;0</formula>
    </cfRule>
  </conditionalFormatting>
  <conditionalFormatting sqref="A44">
    <cfRule type="beginsWith" dxfId="1543" priority="445" stopIfTrue="1" operator="beginsWith" text="Exceptional">
      <formula>LEFT(A44,LEN("Exceptional"))="Exceptional"</formula>
    </cfRule>
    <cfRule type="beginsWith" dxfId="1542" priority="446" stopIfTrue="1" operator="beginsWith" text="Professional">
      <formula>LEFT(A44,LEN("Professional"))="Professional"</formula>
    </cfRule>
    <cfRule type="beginsWith" dxfId="1541" priority="447" stopIfTrue="1" operator="beginsWith" text="Advanced">
      <formula>LEFT(A44,LEN("Advanced"))="Advanced"</formula>
    </cfRule>
    <cfRule type="beginsWith" dxfId="1540" priority="448" stopIfTrue="1" operator="beginsWith" text="Intermediate">
      <formula>LEFT(A44,LEN("Intermediate"))="Intermediate"</formula>
    </cfRule>
    <cfRule type="beginsWith" dxfId="1539" priority="449" stopIfTrue="1" operator="beginsWith" text="Basic">
      <formula>LEFT(A44,LEN("Basic"))="Basic"</formula>
    </cfRule>
    <cfRule type="beginsWith" dxfId="1538" priority="450" stopIfTrue="1" operator="beginsWith" text="Required">
      <formula>LEFT(A44,LEN("Required"))="Required"</formula>
    </cfRule>
    <cfRule type="notContainsBlanks" dxfId="1537" priority="451" stopIfTrue="1">
      <formula>LEN(TRIM(A44))&gt;0</formula>
    </cfRule>
  </conditionalFormatting>
  <conditionalFormatting sqref="A45">
    <cfRule type="beginsWith" dxfId="1536" priority="438" stopIfTrue="1" operator="beginsWith" text="Exceptional">
      <formula>LEFT(A45,LEN("Exceptional"))="Exceptional"</formula>
    </cfRule>
    <cfRule type="beginsWith" dxfId="1535" priority="439" stopIfTrue="1" operator="beginsWith" text="Professional">
      <formula>LEFT(A45,LEN("Professional"))="Professional"</formula>
    </cfRule>
    <cfRule type="beginsWith" dxfId="1534" priority="440" stopIfTrue="1" operator="beginsWith" text="Advanced">
      <formula>LEFT(A45,LEN("Advanced"))="Advanced"</formula>
    </cfRule>
    <cfRule type="beginsWith" dxfId="1533" priority="441" stopIfTrue="1" operator="beginsWith" text="Intermediate">
      <formula>LEFT(A45,LEN("Intermediate"))="Intermediate"</formula>
    </cfRule>
    <cfRule type="beginsWith" dxfId="1532" priority="442" stopIfTrue="1" operator="beginsWith" text="Basic">
      <formula>LEFT(A45,LEN("Basic"))="Basic"</formula>
    </cfRule>
    <cfRule type="beginsWith" dxfId="1531" priority="443" stopIfTrue="1" operator="beginsWith" text="Required">
      <formula>LEFT(A45,LEN("Required"))="Required"</formula>
    </cfRule>
    <cfRule type="notContainsBlanks" dxfId="1530" priority="444" stopIfTrue="1">
      <formula>LEN(TRIM(A45))&gt;0</formula>
    </cfRule>
  </conditionalFormatting>
  <conditionalFormatting sqref="A49:A50">
    <cfRule type="beginsWith" dxfId="1529" priority="431" stopIfTrue="1" operator="beginsWith" text="Exceptional">
      <formula>LEFT(A49,LEN("Exceptional"))="Exceptional"</formula>
    </cfRule>
    <cfRule type="beginsWith" dxfId="1528" priority="432" stopIfTrue="1" operator="beginsWith" text="Professional">
      <formula>LEFT(A49,LEN("Professional"))="Professional"</formula>
    </cfRule>
    <cfRule type="beginsWith" dxfId="1527" priority="433" stopIfTrue="1" operator="beginsWith" text="Advanced">
      <formula>LEFT(A49,LEN("Advanced"))="Advanced"</formula>
    </cfRule>
    <cfRule type="beginsWith" dxfId="1526" priority="434" stopIfTrue="1" operator="beginsWith" text="Intermediate">
      <formula>LEFT(A49,LEN("Intermediate"))="Intermediate"</formula>
    </cfRule>
    <cfRule type="beginsWith" dxfId="1525" priority="435" stopIfTrue="1" operator="beginsWith" text="Basic">
      <formula>LEFT(A49,LEN("Basic"))="Basic"</formula>
    </cfRule>
    <cfRule type="beginsWith" dxfId="1524" priority="436" stopIfTrue="1" operator="beginsWith" text="Required">
      <formula>LEFT(A49,LEN("Required"))="Required"</formula>
    </cfRule>
    <cfRule type="notContainsBlanks" dxfId="1523" priority="437" stopIfTrue="1">
      <formula>LEN(TRIM(A49))&gt;0</formula>
    </cfRule>
  </conditionalFormatting>
  <conditionalFormatting sqref="A51">
    <cfRule type="beginsWith" dxfId="1522" priority="424" stopIfTrue="1" operator="beginsWith" text="Exceptional">
      <formula>LEFT(A51,LEN("Exceptional"))="Exceptional"</formula>
    </cfRule>
    <cfRule type="beginsWith" dxfId="1521" priority="425" stopIfTrue="1" operator="beginsWith" text="Professional">
      <formula>LEFT(A51,LEN("Professional"))="Professional"</formula>
    </cfRule>
    <cfRule type="beginsWith" dxfId="1520" priority="426" stopIfTrue="1" operator="beginsWith" text="Advanced">
      <formula>LEFT(A51,LEN("Advanced"))="Advanced"</formula>
    </cfRule>
    <cfRule type="beginsWith" dxfId="1519" priority="427" stopIfTrue="1" operator="beginsWith" text="Intermediate">
      <formula>LEFT(A51,LEN("Intermediate"))="Intermediate"</formula>
    </cfRule>
    <cfRule type="beginsWith" dxfId="1518" priority="428" stopIfTrue="1" operator="beginsWith" text="Basic">
      <formula>LEFT(A51,LEN("Basic"))="Basic"</formula>
    </cfRule>
    <cfRule type="beginsWith" dxfId="1517" priority="429" stopIfTrue="1" operator="beginsWith" text="Required">
      <formula>LEFT(A51,LEN("Required"))="Required"</formula>
    </cfRule>
    <cfRule type="notContainsBlanks" dxfId="1516" priority="430" stopIfTrue="1">
      <formula>LEN(TRIM(A51))&gt;0</formula>
    </cfRule>
  </conditionalFormatting>
  <conditionalFormatting sqref="A52:A53">
    <cfRule type="beginsWith" dxfId="1515" priority="417" stopIfTrue="1" operator="beginsWith" text="Exceptional">
      <formula>LEFT(A52,LEN("Exceptional"))="Exceptional"</formula>
    </cfRule>
    <cfRule type="beginsWith" dxfId="1514" priority="418" stopIfTrue="1" operator="beginsWith" text="Professional">
      <formula>LEFT(A52,LEN("Professional"))="Professional"</formula>
    </cfRule>
    <cfRule type="beginsWith" dxfId="1513" priority="419" stopIfTrue="1" operator="beginsWith" text="Advanced">
      <formula>LEFT(A52,LEN("Advanced"))="Advanced"</formula>
    </cfRule>
    <cfRule type="beginsWith" dxfId="1512" priority="420" stopIfTrue="1" operator="beginsWith" text="Intermediate">
      <formula>LEFT(A52,LEN("Intermediate"))="Intermediate"</formula>
    </cfRule>
    <cfRule type="beginsWith" dxfId="1511" priority="421" stopIfTrue="1" operator="beginsWith" text="Basic">
      <formula>LEFT(A52,LEN("Basic"))="Basic"</formula>
    </cfRule>
    <cfRule type="beginsWith" dxfId="1510" priority="422" stopIfTrue="1" operator="beginsWith" text="Required">
      <formula>LEFT(A52,LEN("Required"))="Required"</formula>
    </cfRule>
    <cfRule type="notContainsBlanks" dxfId="1509" priority="423" stopIfTrue="1">
      <formula>LEN(TRIM(A52))&gt;0</formula>
    </cfRule>
  </conditionalFormatting>
  <conditionalFormatting sqref="A54">
    <cfRule type="beginsWith" dxfId="1508" priority="410" stopIfTrue="1" operator="beginsWith" text="Exceptional">
      <formula>LEFT(A54,LEN("Exceptional"))="Exceptional"</formula>
    </cfRule>
    <cfRule type="beginsWith" dxfId="1507" priority="411" stopIfTrue="1" operator="beginsWith" text="Professional">
      <formula>LEFT(A54,LEN("Professional"))="Professional"</formula>
    </cfRule>
    <cfRule type="beginsWith" dxfId="1506" priority="412" stopIfTrue="1" operator="beginsWith" text="Advanced">
      <formula>LEFT(A54,LEN("Advanced"))="Advanced"</formula>
    </cfRule>
    <cfRule type="beginsWith" dxfId="1505" priority="413" stopIfTrue="1" operator="beginsWith" text="Intermediate">
      <formula>LEFT(A54,LEN("Intermediate"))="Intermediate"</formula>
    </cfRule>
    <cfRule type="beginsWith" dxfId="1504" priority="414" stopIfTrue="1" operator="beginsWith" text="Basic">
      <formula>LEFT(A54,LEN("Basic"))="Basic"</formula>
    </cfRule>
    <cfRule type="beginsWith" dxfId="1503" priority="415" stopIfTrue="1" operator="beginsWith" text="Required">
      <formula>LEFT(A54,LEN("Required"))="Required"</formula>
    </cfRule>
    <cfRule type="notContainsBlanks" dxfId="1502" priority="416" stopIfTrue="1">
      <formula>LEN(TRIM(A54))&gt;0</formula>
    </cfRule>
  </conditionalFormatting>
  <conditionalFormatting sqref="A55">
    <cfRule type="beginsWith" dxfId="1501" priority="403" stopIfTrue="1" operator="beginsWith" text="Exceptional">
      <formula>LEFT(A55,LEN("Exceptional"))="Exceptional"</formula>
    </cfRule>
    <cfRule type="beginsWith" dxfId="1500" priority="404" stopIfTrue="1" operator="beginsWith" text="Professional">
      <formula>LEFT(A55,LEN("Professional"))="Professional"</formula>
    </cfRule>
    <cfRule type="beginsWith" dxfId="1499" priority="405" stopIfTrue="1" operator="beginsWith" text="Advanced">
      <formula>LEFT(A55,LEN("Advanced"))="Advanced"</formula>
    </cfRule>
    <cfRule type="beginsWith" dxfId="1498" priority="406" stopIfTrue="1" operator="beginsWith" text="Intermediate">
      <formula>LEFT(A55,LEN("Intermediate"))="Intermediate"</formula>
    </cfRule>
    <cfRule type="beginsWith" dxfId="1497" priority="407" stopIfTrue="1" operator="beginsWith" text="Basic">
      <formula>LEFT(A55,LEN("Basic"))="Basic"</formula>
    </cfRule>
    <cfRule type="beginsWith" dxfId="1496" priority="408" stopIfTrue="1" operator="beginsWith" text="Required">
      <formula>LEFT(A55,LEN("Required"))="Required"</formula>
    </cfRule>
    <cfRule type="notContainsBlanks" dxfId="1495" priority="409" stopIfTrue="1">
      <formula>LEN(TRIM(A55))&gt;0</formula>
    </cfRule>
  </conditionalFormatting>
  <conditionalFormatting sqref="A57">
    <cfRule type="beginsWith" dxfId="1494" priority="396" stopIfTrue="1" operator="beginsWith" text="Exceptional">
      <formula>LEFT(A57,LEN("Exceptional"))="Exceptional"</formula>
    </cfRule>
    <cfRule type="beginsWith" dxfId="1493" priority="397" stopIfTrue="1" operator="beginsWith" text="Professional">
      <formula>LEFT(A57,LEN("Professional"))="Professional"</formula>
    </cfRule>
    <cfRule type="beginsWith" dxfId="1492" priority="398" stopIfTrue="1" operator="beginsWith" text="Advanced">
      <formula>LEFT(A57,LEN("Advanced"))="Advanced"</formula>
    </cfRule>
    <cfRule type="beginsWith" dxfId="1491" priority="399" stopIfTrue="1" operator="beginsWith" text="Intermediate">
      <formula>LEFT(A57,LEN("Intermediate"))="Intermediate"</formula>
    </cfRule>
    <cfRule type="beginsWith" dxfId="1490" priority="400" stopIfTrue="1" operator="beginsWith" text="Basic">
      <formula>LEFT(A57,LEN("Basic"))="Basic"</formula>
    </cfRule>
    <cfRule type="beginsWith" dxfId="1489" priority="401" stopIfTrue="1" operator="beginsWith" text="Required">
      <formula>LEFT(A57,LEN("Required"))="Required"</formula>
    </cfRule>
    <cfRule type="notContainsBlanks" dxfId="1488" priority="402" stopIfTrue="1">
      <formula>LEN(TRIM(A57))&gt;0</formula>
    </cfRule>
  </conditionalFormatting>
  <conditionalFormatting sqref="A56">
    <cfRule type="beginsWith" dxfId="1487" priority="389" stopIfTrue="1" operator="beginsWith" text="Exceptional">
      <formula>LEFT(A56,LEN("Exceptional"))="Exceptional"</formula>
    </cfRule>
    <cfRule type="beginsWith" dxfId="1486" priority="390" stopIfTrue="1" operator="beginsWith" text="Professional">
      <formula>LEFT(A56,LEN("Professional"))="Professional"</formula>
    </cfRule>
    <cfRule type="beginsWith" dxfId="1485" priority="391" stopIfTrue="1" operator="beginsWith" text="Advanced">
      <formula>LEFT(A56,LEN("Advanced"))="Advanced"</formula>
    </cfRule>
    <cfRule type="beginsWith" dxfId="1484" priority="392" stopIfTrue="1" operator="beginsWith" text="Intermediate">
      <formula>LEFT(A56,LEN("Intermediate"))="Intermediate"</formula>
    </cfRule>
    <cfRule type="beginsWith" dxfId="1483" priority="393" stopIfTrue="1" operator="beginsWith" text="Basic">
      <formula>LEFT(A56,LEN("Basic"))="Basic"</formula>
    </cfRule>
    <cfRule type="beginsWith" dxfId="1482" priority="394" stopIfTrue="1" operator="beginsWith" text="Required">
      <formula>LEFT(A56,LEN("Required"))="Required"</formula>
    </cfRule>
    <cfRule type="notContainsBlanks" dxfId="1481" priority="395" stopIfTrue="1">
      <formula>LEN(TRIM(A56))&gt;0</formula>
    </cfRule>
  </conditionalFormatting>
  <conditionalFormatting sqref="A58">
    <cfRule type="beginsWith" dxfId="1480" priority="382" stopIfTrue="1" operator="beginsWith" text="Exceptional">
      <formula>LEFT(A58,LEN("Exceptional"))="Exceptional"</formula>
    </cfRule>
    <cfRule type="beginsWith" dxfId="1479" priority="383" stopIfTrue="1" operator="beginsWith" text="Professional">
      <formula>LEFT(A58,LEN("Professional"))="Professional"</formula>
    </cfRule>
    <cfRule type="beginsWith" dxfId="1478" priority="384" stopIfTrue="1" operator="beginsWith" text="Advanced">
      <formula>LEFT(A58,LEN("Advanced"))="Advanced"</formula>
    </cfRule>
    <cfRule type="beginsWith" dxfId="1477" priority="385" stopIfTrue="1" operator="beginsWith" text="Intermediate">
      <formula>LEFT(A58,LEN("Intermediate"))="Intermediate"</formula>
    </cfRule>
    <cfRule type="beginsWith" dxfId="1476" priority="386" stopIfTrue="1" operator="beginsWith" text="Basic">
      <formula>LEFT(A58,LEN("Basic"))="Basic"</formula>
    </cfRule>
    <cfRule type="beginsWith" dxfId="1475" priority="387" stopIfTrue="1" operator="beginsWith" text="Required">
      <formula>LEFT(A58,LEN("Required"))="Required"</formula>
    </cfRule>
    <cfRule type="notContainsBlanks" dxfId="1474" priority="388" stopIfTrue="1">
      <formula>LEN(TRIM(A58))&gt;0</formula>
    </cfRule>
  </conditionalFormatting>
  <conditionalFormatting sqref="A59">
    <cfRule type="beginsWith" dxfId="1473" priority="375" stopIfTrue="1" operator="beginsWith" text="Exceptional">
      <formula>LEFT(A59,LEN("Exceptional"))="Exceptional"</formula>
    </cfRule>
    <cfRule type="beginsWith" dxfId="1472" priority="376" stopIfTrue="1" operator="beginsWith" text="Professional">
      <formula>LEFT(A59,LEN("Professional"))="Professional"</formula>
    </cfRule>
    <cfRule type="beginsWith" dxfId="1471" priority="377" stopIfTrue="1" operator="beginsWith" text="Advanced">
      <formula>LEFT(A59,LEN("Advanced"))="Advanced"</formula>
    </cfRule>
    <cfRule type="beginsWith" dxfId="1470" priority="378" stopIfTrue="1" operator="beginsWith" text="Intermediate">
      <formula>LEFT(A59,LEN("Intermediate"))="Intermediate"</formula>
    </cfRule>
    <cfRule type="beginsWith" dxfId="1469" priority="379" stopIfTrue="1" operator="beginsWith" text="Basic">
      <formula>LEFT(A59,LEN("Basic"))="Basic"</formula>
    </cfRule>
    <cfRule type="beginsWith" dxfId="1468" priority="380" stopIfTrue="1" operator="beginsWith" text="Required">
      <formula>LEFT(A59,LEN("Required"))="Required"</formula>
    </cfRule>
    <cfRule type="notContainsBlanks" dxfId="1467" priority="381" stopIfTrue="1">
      <formula>LEN(TRIM(A59))&gt;0</formula>
    </cfRule>
  </conditionalFormatting>
  <conditionalFormatting sqref="A63">
    <cfRule type="beginsWith" dxfId="1466" priority="368" stopIfTrue="1" operator="beginsWith" text="Exceptional">
      <formula>LEFT(A63,LEN("Exceptional"))="Exceptional"</formula>
    </cfRule>
    <cfRule type="beginsWith" dxfId="1465" priority="369" stopIfTrue="1" operator="beginsWith" text="Professional">
      <formula>LEFT(A63,LEN("Professional"))="Professional"</formula>
    </cfRule>
    <cfRule type="beginsWith" dxfId="1464" priority="370" stopIfTrue="1" operator="beginsWith" text="Advanced">
      <formula>LEFT(A63,LEN("Advanced"))="Advanced"</formula>
    </cfRule>
    <cfRule type="beginsWith" dxfId="1463" priority="371" stopIfTrue="1" operator="beginsWith" text="Intermediate">
      <formula>LEFT(A63,LEN("Intermediate"))="Intermediate"</formula>
    </cfRule>
    <cfRule type="beginsWith" dxfId="1462" priority="372" stopIfTrue="1" operator="beginsWith" text="Basic">
      <formula>LEFT(A63,LEN("Basic"))="Basic"</formula>
    </cfRule>
    <cfRule type="beginsWith" dxfId="1461" priority="373" stopIfTrue="1" operator="beginsWith" text="Required">
      <formula>LEFT(A63,LEN("Required"))="Required"</formula>
    </cfRule>
    <cfRule type="notContainsBlanks" dxfId="1460" priority="374" stopIfTrue="1">
      <formula>LEN(TRIM(A63))&gt;0</formula>
    </cfRule>
  </conditionalFormatting>
  <conditionalFormatting sqref="A64">
    <cfRule type="beginsWith" dxfId="1459" priority="361" stopIfTrue="1" operator="beginsWith" text="Exceptional">
      <formula>LEFT(A64,LEN("Exceptional"))="Exceptional"</formula>
    </cfRule>
    <cfRule type="beginsWith" dxfId="1458" priority="362" stopIfTrue="1" operator="beginsWith" text="Professional">
      <formula>LEFT(A64,LEN("Professional"))="Professional"</formula>
    </cfRule>
    <cfRule type="beginsWith" dxfId="1457" priority="363" stopIfTrue="1" operator="beginsWith" text="Advanced">
      <formula>LEFT(A64,LEN("Advanced"))="Advanced"</formula>
    </cfRule>
    <cfRule type="beginsWith" dxfId="1456" priority="364" stopIfTrue="1" operator="beginsWith" text="Intermediate">
      <formula>LEFT(A64,LEN("Intermediate"))="Intermediate"</formula>
    </cfRule>
    <cfRule type="beginsWith" dxfId="1455" priority="365" stopIfTrue="1" operator="beginsWith" text="Basic">
      <formula>LEFT(A64,LEN("Basic"))="Basic"</formula>
    </cfRule>
    <cfRule type="beginsWith" dxfId="1454" priority="366" stopIfTrue="1" operator="beginsWith" text="Required">
      <formula>LEFT(A64,LEN("Required"))="Required"</formula>
    </cfRule>
    <cfRule type="notContainsBlanks" dxfId="1453" priority="367" stopIfTrue="1">
      <formula>LEN(TRIM(A64))&gt;0</formula>
    </cfRule>
  </conditionalFormatting>
  <conditionalFormatting sqref="E11">
    <cfRule type="beginsWith" dxfId="1452" priority="353" stopIfTrue="1" operator="beginsWith" text="Not Applicable">
      <formula>LEFT(E11,LEN("Not Applicable"))="Not Applicable"</formula>
    </cfRule>
    <cfRule type="beginsWith" dxfId="1451" priority="354" stopIfTrue="1" operator="beginsWith" text="Waived">
      <formula>LEFT(E11,LEN("Waived"))="Waived"</formula>
    </cfRule>
    <cfRule type="beginsWith" dxfId="1450" priority="355" stopIfTrue="1" operator="beginsWith" text="Pre-Passed">
      <formula>LEFT(E11,LEN("Pre-Passed"))="Pre-Passed"</formula>
    </cfRule>
    <cfRule type="beginsWith" dxfId="1449" priority="356" stopIfTrue="1" operator="beginsWith" text="Completed">
      <formula>LEFT(E11,LEN("Completed"))="Completed"</formula>
    </cfRule>
    <cfRule type="beginsWith" dxfId="1448" priority="357" stopIfTrue="1" operator="beginsWith" text="Partial">
      <formula>LEFT(E11,LEN("Partial"))="Partial"</formula>
    </cfRule>
    <cfRule type="beginsWith" dxfId="1447" priority="358" stopIfTrue="1" operator="beginsWith" text="Missing">
      <formula>LEFT(E11,LEN("Missing"))="Missing"</formula>
    </cfRule>
    <cfRule type="beginsWith" dxfId="1446" priority="359" stopIfTrue="1" operator="beginsWith" text="Untested">
      <formula>LEFT(E11,LEN("Untested"))="Untested"</formula>
    </cfRule>
    <cfRule type="notContainsBlanks" dxfId="1445" priority="360" stopIfTrue="1">
      <formula>LEN(TRIM(E11))&gt;0</formula>
    </cfRule>
  </conditionalFormatting>
  <conditionalFormatting sqref="E19">
    <cfRule type="beginsWith" dxfId="1444" priority="305" stopIfTrue="1" operator="beginsWith" text="Not Applicable">
      <formula>LEFT(E19,LEN("Not Applicable"))="Not Applicable"</formula>
    </cfRule>
    <cfRule type="beginsWith" dxfId="1443" priority="306" stopIfTrue="1" operator="beginsWith" text="Waived">
      <formula>LEFT(E19,LEN("Waived"))="Waived"</formula>
    </cfRule>
    <cfRule type="beginsWith" dxfId="1442" priority="307" stopIfTrue="1" operator="beginsWith" text="Pre-Passed">
      <formula>LEFT(E19,LEN("Pre-Passed"))="Pre-Passed"</formula>
    </cfRule>
    <cfRule type="beginsWith" dxfId="1441" priority="308" stopIfTrue="1" operator="beginsWith" text="Completed">
      <formula>LEFT(E19,LEN("Completed"))="Completed"</formula>
    </cfRule>
    <cfRule type="beginsWith" dxfId="1440" priority="309" stopIfTrue="1" operator="beginsWith" text="Partial">
      <formula>LEFT(E19,LEN("Partial"))="Partial"</formula>
    </cfRule>
    <cfRule type="beginsWith" dxfId="1439" priority="310" stopIfTrue="1" operator="beginsWith" text="Missing">
      <formula>LEFT(E19,LEN("Missing"))="Missing"</formula>
    </cfRule>
    <cfRule type="beginsWith" dxfId="1438" priority="311" stopIfTrue="1" operator="beginsWith" text="Untested">
      <formula>LEFT(E19,LEN("Untested"))="Untested"</formula>
    </cfRule>
    <cfRule type="notContainsBlanks" dxfId="1437" priority="312" stopIfTrue="1">
      <formula>LEN(TRIM(E19))&gt;0</formula>
    </cfRule>
  </conditionalFormatting>
  <conditionalFormatting sqref="E21:E23">
    <cfRule type="beginsWith" dxfId="1436" priority="297" stopIfTrue="1" operator="beginsWith" text="Not Applicable">
      <formula>LEFT(E21,LEN("Not Applicable"))="Not Applicable"</formula>
    </cfRule>
    <cfRule type="beginsWith" dxfId="1435" priority="298" stopIfTrue="1" operator="beginsWith" text="Waived">
      <formula>LEFT(E21,LEN("Waived"))="Waived"</formula>
    </cfRule>
    <cfRule type="beginsWith" dxfId="1434" priority="299" stopIfTrue="1" operator="beginsWith" text="Pre-Passed">
      <formula>LEFT(E21,LEN("Pre-Passed"))="Pre-Passed"</formula>
    </cfRule>
    <cfRule type="beginsWith" dxfId="1433" priority="300" stopIfTrue="1" operator="beginsWith" text="Completed">
      <formula>LEFT(E21,LEN("Completed"))="Completed"</formula>
    </cfRule>
    <cfRule type="beginsWith" dxfId="1432" priority="301" stopIfTrue="1" operator="beginsWith" text="Partial">
      <formula>LEFT(E21,LEN("Partial"))="Partial"</formula>
    </cfRule>
    <cfRule type="beginsWith" dxfId="1431" priority="302" stopIfTrue="1" operator="beginsWith" text="Missing">
      <formula>LEFT(E21,LEN("Missing"))="Missing"</formula>
    </cfRule>
    <cfRule type="beginsWith" dxfId="1430" priority="303" stopIfTrue="1" operator="beginsWith" text="Untested">
      <formula>LEFT(E21,LEN("Untested"))="Untested"</formula>
    </cfRule>
    <cfRule type="notContainsBlanks" dxfId="1429" priority="304" stopIfTrue="1">
      <formula>LEN(TRIM(E21))&gt;0</formula>
    </cfRule>
  </conditionalFormatting>
  <conditionalFormatting sqref="E25">
    <cfRule type="beginsWith" dxfId="1428" priority="289" stopIfTrue="1" operator="beginsWith" text="Not Applicable">
      <formula>LEFT(E25,LEN("Not Applicable"))="Not Applicable"</formula>
    </cfRule>
    <cfRule type="beginsWith" dxfId="1427" priority="290" stopIfTrue="1" operator="beginsWith" text="Waived">
      <formula>LEFT(E25,LEN("Waived"))="Waived"</formula>
    </cfRule>
    <cfRule type="beginsWith" dxfId="1426" priority="291" stopIfTrue="1" operator="beginsWith" text="Pre-Passed">
      <formula>LEFT(E25,LEN("Pre-Passed"))="Pre-Passed"</formula>
    </cfRule>
    <cfRule type="beginsWith" dxfId="1425" priority="292" stopIfTrue="1" operator="beginsWith" text="Completed">
      <formula>LEFT(E25,LEN("Completed"))="Completed"</formula>
    </cfRule>
    <cfRule type="beginsWith" dxfId="1424" priority="293" stopIfTrue="1" operator="beginsWith" text="Partial">
      <formula>LEFT(E25,LEN("Partial"))="Partial"</formula>
    </cfRule>
    <cfRule type="beginsWith" dxfId="1423" priority="294" stopIfTrue="1" operator="beginsWith" text="Missing">
      <formula>LEFT(E25,LEN("Missing"))="Missing"</formula>
    </cfRule>
    <cfRule type="beginsWith" dxfId="1422" priority="295" stopIfTrue="1" operator="beginsWith" text="Untested">
      <formula>LEFT(E25,LEN("Untested"))="Untested"</formula>
    </cfRule>
    <cfRule type="notContainsBlanks" dxfId="1421" priority="296" stopIfTrue="1">
      <formula>LEN(TRIM(E25))&gt;0</formula>
    </cfRule>
  </conditionalFormatting>
  <conditionalFormatting sqref="E49:E60">
    <cfRule type="beginsWith" dxfId="1420" priority="273" stopIfTrue="1" operator="beginsWith" text="Not Applicable">
      <formula>LEFT(E49,LEN("Not Applicable"))="Not Applicable"</formula>
    </cfRule>
    <cfRule type="beginsWith" dxfId="1419" priority="274" stopIfTrue="1" operator="beginsWith" text="Waived">
      <formula>LEFT(E49,LEN("Waived"))="Waived"</formula>
    </cfRule>
    <cfRule type="beginsWith" dxfId="1418" priority="275" stopIfTrue="1" operator="beginsWith" text="Pre-Passed">
      <formula>LEFT(E49,LEN("Pre-Passed"))="Pre-Passed"</formula>
    </cfRule>
    <cfRule type="beginsWith" dxfId="1417" priority="276" stopIfTrue="1" operator="beginsWith" text="Completed">
      <formula>LEFT(E49,LEN("Completed"))="Completed"</formula>
    </cfRule>
    <cfRule type="beginsWith" dxfId="1416" priority="277" stopIfTrue="1" operator="beginsWith" text="Partial">
      <formula>LEFT(E49,LEN("Partial"))="Partial"</formula>
    </cfRule>
    <cfRule type="beginsWith" dxfId="1415" priority="278" stopIfTrue="1" operator="beginsWith" text="Missing">
      <formula>LEFT(E49,LEN("Missing"))="Missing"</formula>
    </cfRule>
    <cfRule type="beginsWith" dxfId="1414" priority="279" stopIfTrue="1" operator="beginsWith" text="Untested">
      <formula>LEFT(E49,LEN("Untested"))="Untested"</formula>
    </cfRule>
    <cfRule type="notContainsBlanks" dxfId="1413" priority="280" stopIfTrue="1">
      <formula>LEN(TRIM(E49))&gt;0</formula>
    </cfRule>
  </conditionalFormatting>
  <conditionalFormatting sqref="E12:E16">
    <cfRule type="beginsWith" dxfId="1412" priority="265" stopIfTrue="1" operator="beginsWith" text="Not Applicable">
      <formula>LEFT(E12,LEN("Not Applicable"))="Not Applicable"</formula>
    </cfRule>
    <cfRule type="beginsWith" dxfId="1411" priority="266" stopIfTrue="1" operator="beginsWith" text="Waived">
      <formula>LEFT(E12,LEN("Waived"))="Waived"</formula>
    </cfRule>
    <cfRule type="beginsWith" dxfId="1410" priority="267" stopIfTrue="1" operator="beginsWith" text="Pre-Passed">
      <formula>LEFT(E12,LEN("Pre-Passed"))="Pre-Passed"</formula>
    </cfRule>
    <cfRule type="beginsWith" dxfId="1409" priority="268" stopIfTrue="1" operator="beginsWith" text="Completed">
      <formula>LEFT(E12,LEN("Completed"))="Completed"</formula>
    </cfRule>
    <cfRule type="beginsWith" dxfId="1408" priority="269" stopIfTrue="1" operator="beginsWith" text="Partial">
      <formula>LEFT(E12,LEN("Partial"))="Partial"</formula>
    </cfRule>
    <cfRule type="beginsWith" dxfId="1407" priority="270" stopIfTrue="1" operator="beginsWith" text="Missing">
      <formula>LEFT(E12,LEN("Missing"))="Missing"</formula>
    </cfRule>
    <cfRule type="beginsWith" dxfId="1406" priority="271" stopIfTrue="1" operator="beginsWith" text="Untested">
      <formula>LEFT(E12,LEN("Untested"))="Untested"</formula>
    </cfRule>
    <cfRule type="notContainsBlanks" dxfId="1405" priority="272" stopIfTrue="1">
      <formula>LEN(TRIM(E12))&gt;0</formula>
    </cfRule>
  </conditionalFormatting>
  <conditionalFormatting sqref="E35:E39">
    <cfRule type="beginsWith" dxfId="1404" priority="257" stopIfTrue="1" operator="beginsWith" text="Not Applicable">
      <formula>LEFT(E35,LEN("Not Applicable"))="Not Applicable"</formula>
    </cfRule>
    <cfRule type="beginsWith" dxfId="1403" priority="258" stopIfTrue="1" operator="beginsWith" text="Waived">
      <formula>LEFT(E35,LEN("Waived"))="Waived"</formula>
    </cfRule>
    <cfRule type="beginsWith" dxfId="1402" priority="259" stopIfTrue="1" operator="beginsWith" text="Pre-Passed">
      <formula>LEFT(E35,LEN("Pre-Passed"))="Pre-Passed"</formula>
    </cfRule>
    <cfRule type="beginsWith" dxfId="1401" priority="260" stopIfTrue="1" operator="beginsWith" text="Completed">
      <formula>LEFT(E35,LEN("Completed"))="Completed"</formula>
    </cfRule>
    <cfRule type="beginsWith" dxfId="1400" priority="261" stopIfTrue="1" operator="beginsWith" text="Partial">
      <formula>LEFT(E35,LEN("Partial"))="Partial"</formula>
    </cfRule>
    <cfRule type="beginsWith" dxfId="1399" priority="262" stopIfTrue="1" operator="beginsWith" text="Missing">
      <formula>LEFT(E35,LEN("Missing"))="Missing"</formula>
    </cfRule>
    <cfRule type="beginsWith" dxfId="1398" priority="263" stopIfTrue="1" operator="beginsWith" text="Untested">
      <formula>LEFT(E35,LEN("Untested"))="Untested"</formula>
    </cfRule>
    <cfRule type="notContainsBlanks" dxfId="1397" priority="264" stopIfTrue="1">
      <formula>LEN(TRIM(E35))&gt;0</formula>
    </cfRule>
  </conditionalFormatting>
  <conditionalFormatting sqref="F11">
    <cfRule type="beginsWith" dxfId="1396" priority="241" stopIfTrue="1" operator="beginsWith" text="Not Applicable">
      <formula>LEFT(F11,LEN("Not Applicable"))="Not Applicable"</formula>
    </cfRule>
    <cfRule type="beginsWith" dxfId="1395" priority="242" stopIfTrue="1" operator="beginsWith" text="Waived">
      <formula>LEFT(F11,LEN("Waived"))="Waived"</formula>
    </cfRule>
    <cfRule type="beginsWith" dxfId="1394" priority="243" stopIfTrue="1" operator="beginsWith" text="Pre-Passed">
      <formula>LEFT(F11,LEN("Pre-Passed"))="Pre-Passed"</formula>
    </cfRule>
    <cfRule type="beginsWith" dxfId="1393" priority="244" stopIfTrue="1" operator="beginsWith" text="Completed">
      <formula>LEFT(F11,LEN("Completed"))="Completed"</formula>
    </cfRule>
    <cfRule type="beginsWith" dxfId="1392" priority="245" stopIfTrue="1" operator="beginsWith" text="Partial">
      <formula>LEFT(F11,LEN("Partial"))="Partial"</formula>
    </cfRule>
    <cfRule type="beginsWith" dxfId="1391" priority="246" stopIfTrue="1" operator="beginsWith" text="Missing">
      <formula>LEFT(F11,LEN("Missing"))="Missing"</formula>
    </cfRule>
    <cfRule type="beginsWith" dxfId="1390" priority="247" stopIfTrue="1" operator="beginsWith" text="Untested">
      <formula>LEFT(F11,LEN("Untested"))="Untested"</formula>
    </cfRule>
    <cfRule type="notContainsBlanks" dxfId="1389" priority="248" stopIfTrue="1">
      <formula>LEN(TRIM(F11))&gt;0</formula>
    </cfRule>
  </conditionalFormatting>
  <conditionalFormatting sqref="F12:F16">
    <cfRule type="beginsWith" dxfId="1388" priority="233" stopIfTrue="1" operator="beginsWith" text="Not Applicable">
      <formula>LEFT(F12,LEN("Not Applicable"))="Not Applicable"</formula>
    </cfRule>
    <cfRule type="beginsWith" dxfId="1387" priority="234" stopIfTrue="1" operator="beginsWith" text="Waived">
      <formula>LEFT(F12,LEN("Waived"))="Waived"</formula>
    </cfRule>
    <cfRule type="beginsWith" dxfId="1386" priority="235" stopIfTrue="1" operator="beginsWith" text="Pre-Passed">
      <formula>LEFT(F12,LEN("Pre-Passed"))="Pre-Passed"</formula>
    </cfRule>
    <cfRule type="beginsWith" dxfId="1385" priority="236" stopIfTrue="1" operator="beginsWith" text="Completed">
      <formula>LEFT(F12,LEN("Completed"))="Completed"</formula>
    </cfRule>
    <cfRule type="beginsWith" dxfId="1384" priority="237" stopIfTrue="1" operator="beginsWith" text="Partial">
      <formula>LEFT(F12,LEN("Partial"))="Partial"</formula>
    </cfRule>
    <cfRule type="beginsWith" dxfId="1383" priority="238" stopIfTrue="1" operator="beginsWith" text="Missing">
      <formula>LEFT(F12,LEN("Missing"))="Missing"</formula>
    </cfRule>
    <cfRule type="beginsWith" dxfId="1382" priority="239" stopIfTrue="1" operator="beginsWith" text="Untested">
      <formula>LEFT(F12,LEN("Untested"))="Untested"</formula>
    </cfRule>
    <cfRule type="notContainsBlanks" dxfId="1381" priority="240" stopIfTrue="1">
      <formula>LEN(TRIM(F12))&gt;0</formula>
    </cfRule>
  </conditionalFormatting>
  <conditionalFormatting sqref="F24">
    <cfRule type="beginsWith" dxfId="1380" priority="225" stopIfTrue="1" operator="beginsWith" text="Not Applicable">
      <formula>LEFT(F24,LEN("Not Applicable"))="Not Applicable"</formula>
    </cfRule>
    <cfRule type="beginsWith" dxfId="1379" priority="226" stopIfTrue="1" operator="beginsWith" text="Waived">
      <formula>LEFT(F24,LEN("Waived"))="Waived"</formula>
    </cfRule>
    <cfRule type="beginsWith" dxfId="1378" priority="227" stopIfTrue="1" operator="beginsWith" text="Pre-Passed">
      <formula>LEFT(F24,LEN("Pre-Passed"))="Pre-Passed"</formula>
    </cfRule>
    <cfRule type="beginsWith" dxfId="1377" priority="228" stopIfTrue="1" operator="beginsWith" text="Completed">
      <formula>LEFT(F24,LEN("Completed"))="Completed"</formula>
    </cfRule>
    <cfRule type="beginsWith" dxfId="1376" priority="229" stopIfTrue="1" operator="beginsWith" text="Partial">
      <formula>LEFT(F24,LEN("Partial"))="Partial"</formula>
    </cfRule>
    <cfRule type="beginsWith" dxfId="1375" priority="230" stopIfTrue="1" operator="beginsWith" text="Missing">
      <formula>LEFT(F24,LEN("Missing"))="Missing"</formula>
    </cfRule>
    <cfRule type="beginsWith" dxfId="1374" priority="231" stopIfTrue="1" operator="beginsWith" text="Untested">
      <formula>LEFT(F24,LEN("Untested"))="Untested"</formula>
    </cfRule>
    <cfRule type="notContainsBlanks" dxfId="1373" priority="232" stopIfTrue="1">
      <formula>LEN(TRIM(F24))&gt;0</formula>
    </cfRule>
  </conditionalFormatting>
  <conditionalFormatting sqref="F18 F20">
    <cfRule type="beginsWith" dxfId="1372" priority="217" stopIfTrue="1" operator="beginsWith" text="Not Applicable">
      <formula>LEFT(F18,LEN("Not Applicable"))="Not Applicable"</formula>
    </cfRule>
    <cfRule type="beginsWith" dxfId="1371" priority="218" stopIfTrue="1" operator="beginsWith" text="Waived">
      <formula>LEFT(F18,LEN("Waived"))="Waived"</formula>
    </cfRule>
    <cfRule type="beginsWith" dxfId="1370" priority="219" stopIfTrue="1" operator="beginsWith" text="Pre-Passed">
      <formula>LEFT(F18,LEN("Pre-Passed"))="Pre-Passed"</formula>
    </cfRule>
    <cfRule type="beginsWith" dxfId="1369" priority="220" stopIfTrue="1" operator="beginsWith" text="Completed">
      <formula>LEFT(F18,LEN("Completed"))="Completed"</formula>
    </cfRule>
    <cfRule type="beginsWith" dxfId="1368" priority="221" stopIfTrue="1" operator="beginsWith" text="Partial">
      <formula>LEFT(F18,LEN("Partial"))="Partial"</formula>
    </cfRule>
    <cfRule type="beginsWith" dxfId="1367" priority="222" stopIfTrue="1" operator="beginsWith" text="Missing">
      <formula>LEFT(F18,LEN("Missing"))="Missing"</formula>
    </cfRule>
    <cfRule type="beginsWith" dxfId="1366" priority="223" stopIfTrue="1" operator="beginsWith" text="Untested">
      <formula>LEFT(F18,LEN("Untested"))="Untested"</formula>
    </cfRule>
    <cfRule type="notContainsBlanks" dxfId="1365" priority="224" stopIfTrue="1">
      <formula>LEN(TRIM(F18))&gt;0</formula>
    </cfRule>
  </conditionalFormatting>
  <conditionalFormatting sqref="F27">
    <cfRule type="beginsWith" dxfId="1364" priority="209" stopIfTrue="1" operator="beginsWith" text="Not Applicable">
      <formula>LEFT(F27,LEN("Not Applicable"))="Not Applicable"</formula>
    </cfRule>
    <cfRule type="beginsWith" dxfId="1363" priority="210" stopIfTrue="1" operator="beginsWith" text="Waived">
      <formula>LEFT(F27,LEN("Waived"))="Waived"</formula>
    </cfRule>
    <cfRule type="beginsWith" dxfId="1362" priority="211" stopIfTrue="1" operator="beginsWith" text="Pre-Passed">
      <formula>LEFT(F27,LEN("Pre-Passed"))="Pre-Passed"</formula>
    </cfRule>
    <cfRule type="beginsWith" dxfId="1361" priority="212" stopIfTrue="1" operator="beginsWith" text="Completed">
      <formula>LEFT(F27,LEN("Completed"))="Completed"</formula>
    </cfRule>
    <cfRule type="beginsWith" dxfId="1360" priority="213" stopIfTrue="1" operator="beginsWith" text="Partial">
      <formula>LEFT(F27,LEN("Partial"))="Partial"</formula>
    </cfRule>
    <cfRule type="beginsWith" dxfId="1359" priority="214" stopIfTrue="1" operator="beginsWith" text="Missing">
      <formula>LEFT(F27,LEN("Missing"))="Missing"</formula>
    </cfRule>
    <cfRule type="beginsWith" dxfId="1358" priority="215" stopIfTrue="1" operator="beginsWith" text="Untested">
      <formula>LEFT(F27,LEN("Untested"))="Untested"</formula>
    </cfRule>
    <cfRule type="notContainsBlanks" dxfId="1357" priority="216" stopIfTrue="1">
      <formula>LEN(TRIM(F27))&gt;0</formula>
    </cfRule>
  </conditionalFormatting>
  <conditionalFormatting sqref="F26">
    <cfRule type="beginsWith" dxfId="1356" priority="201" stopIfTrue="1" operator="beginsWith" text="Not Applicable">
      <formula>LEFT(F26,LEN("Not Applicable"))="Not Applicable"</formula>
    </cfRule>
    <cfRule type="beginsWith" dxfId="1355" priority="202" stopIfTrue="1" operator="beginsWith" text="Waived">
      <formula>LEFT(F26,LEN("Waived"))="Waived"</formula>
    </cfRule>
    <cfRule type="beginsWith" dxfId="1354" priority="203" stopIfTrue="1" operator="beginsWith" text="Pre-Passed">
      <formula>LEFT(F26,LEN("Pre-Passed"))="Pre-Passed"</formula>
    </cfRule>
    <cfRule type="beginsWith" dxfId="1353" priority="204" stopIfTrue="1" operator="beginsWith" text="Completed">
      <formula>LEFT(F26,LEN("Completed"))="Completed"</formula>
    </cfRule>
    <cfRule type="beginsWith" dxfId="1352" priority="205" stopIfTrue="1" operator="beginsWith" text="Partial">
      <formula>LEFT(F26,LEN("Partial"))="Partial"</formula>
    </cfRule>
    <cfRule type="beginsWith" dxfId="1351" priority="206" stopIfTrue="1" operator="beginsWith" text="Missing">
      <formula>LEFT(F26,LEN("Missing"))="Missing"</formula>
    </cfRule>
    <cfRule type="beginsWith" dxfId="1350" priority="207" stopIfTrue="1" operator="beginsWith" text="Untested">
      <formula>LEFT(F26,LEN("Untested"))="Untested"</formula>
    </cfRule>
    <cfRule type="notContainsBlanks" dxfId="1349" priority="208" stopIfTrue="1">
      <formula>LEN(TRIM(F26))&gt;0</formula>
    </cfRule>
  </conditionalFormatting>
  <conditionalFormatting sqref="F19">
    <cfRule type="beginsWith" dxfId="1348" priority="193" stopIfTrue="1" operator="beginsWith" text="Not Applicable">
      <formula>LEFT(F19,LEN("Not Applicable"))="Not Applicable"</formula>
    </cfRule>
    <cfRule type="beginsWith" dxfId="1347" priority="194" stopIfTrue="1" operator="beginsWith" text="Waived">
      <formula>LEFT(F19,LEN("Waived"))="Waived"</formula>
    </cfRule>
    <cfRule type="beginsWith" dxfId="1346" priority="195" stopIfTrue="1" operator="beginsWith" text="Pre-Passed">
      <formula>LEFT(F19,LEN("Pre-Passed"))="Pre-Passed"</formula>
    </cfRule>
    <cfRule type="beginsWith" dxfId="1345" priority="196" stopIfTrue="1" operator="beginsWith" text="Completed">
      <formula>LEFT(F19,LEN("Completed"))="Completed"</formula>
    </cfRule>
    <cfRule type="beginsWith" dxfId="1344" priority="197" stopIfTrue="1" operator="beginsWith" text="Partial">
      <formula>LEFT(F19,LEN("Partial"))="Partial"</formula>
    </cfRule>
    <cfRule type="beginsWith" dxfId="1343" priority="198" stopIfTrue="1" operator="beginsWith" text="Missing">
      <formula>LEFT(F19,LEN("Missing"))="Missing"</formula>
    </cfRule>
    <cfRule type="beginsWith" dxfId="1342" priority="199" stopIfTrue="1" operator="beginsWith" text="Untested">
      <formula>LEFT(F19,LEN("Untested"))="Untested"</formula>
    </cfRule>
    <cfRule type="notContainsBlanks" dxfId="1341" priority="200" stopIfTrue="1">
      <formula>LEN(TRIM(F19))&gt;0</formula>
    </cfRule>
  </conditionalFormatting>
  <conditionalFormatting sqref="F21:F23">
    <cfRule type="beginsWith" dxfId="1340" priority="185" stopIfTrue="1" operator="beginsWith" text="Not Applicable">
      <formula>LEFT(F21,LEN("Not Applicable"))="Not Applicable"</formula>
    </cfRule>
    <cfRule type="beginsWith" dxfId="1339" priority="186" stopIfTrue="1" operator="beginsWith" text="Waived">
      <formula>LEFT(F21,LEN("Waived"))="Waived"</formula>
    </cfRule>
    <cfRule type="beginsWith" dxfId="1338" priority="187" stopIfTrue="1" operator="beginsWith" text="Pre-Passed">
      <formula>LEFT(F21,LEN("Pre-Passed"))="Pre-Passed"</formula>
    </cfRule>
    <cfRule type="beginsWith" dxfId="1337" priority="188" stopIfTrue="1" operator="beginsWith" text="Completed">
      <formula>LEFT(F21,LEN("Completed"))="Completed"</formula>
    </cfRule>
    <cfRule type="beginsWith" dxfId="1336" priority="189" stopIfTrue="1" operator="beginsWith" text="Partial">
      <formula>LEFT(F21,LEN("Partial"))="Partial"</formula>
    </cfRule>
    <cfRule type="beginsWith" dxfId="1335" priority="190" stopIfTrue="1" operator="beginsWith" text="Missing">
      <formula>LEFT(F21,LEN("Missing"))="Missing"</formula>
    </cfRule>
    <cfRule type="beginsWith" dxfId="1334" priority="191" stopIfTrue="1" operator="beginsWith" text="Untested">
      <formula>LEFT(F21,LEN("Untested"))="Untested"</formula>
    </cfRule>
    <cfRule type="notContainsBlanks" dxfId="1333" priority="192" stopIfTrue="1">
      <formula>LEN(TRIM(F21))&gt;0</formula>
    </cfRule>
  </conditionalFormatting>
  <conditionalFormatting sqref="F25">
    <cfRule type="beginsWith" dxfId="1332" priority="177" stopIfTrue="1" operator="beginsWith" text="Not Applicable">
      <formula>LEFT(F25,LEN("Not Applicable"))="Not Applicable"</formula>
    </cfRule>
    <cfRule type="beginsWith" dxfId="1331" priority="178" stopIfTrue="1" operator="beginsWith" text="Waived">
      <formula>LEFT(F25,LEN("Waived"))="Waived"</formula>
    </cfRule>
    <cfRule type="beginsWith" dxfId="1330" priority="179" stopIfTrue="1" operator="beginsWith" text="Pre-Passed">
      <formula>LEFT(F25,LEN("Pre-Passed"))="Pre-Passed"</formula>
    </cfRule>
    <cfRule type="beginsWith" dxfId="1329" priority="180" stopIfTrue="1" operator="beginsWith" text="Completed">
      <formula>LEFT(F25,LEN("Completed"))="Completed"</formula>
    </cfRule>
    <cfRule type="beginsWith" dxfId="1328" priority="181" stopIfTrue="1" operator="beginsWith" text="Partial">
      <formula>LEFT(F25,LEN("Partial"))="Partial"</formula>
    </cfRule>
    <cfRule type="beginsWith" dxfId="1327" priority="182" stopIfTrue="1" operator="beginsWith" text="Missing">
      <formula>LEFT(F25,LEN("Missing"))="Missing"</formula>
    </cfRule>
    <cfRule type="beginsWith" dxfId="1326" priority="183" stopIfTrue="1" operator="beginsWith" text="Untested">
      <formula>LEFT(F25,LEN("Untested"))="Untested"</formula>
    </cfRule>
    <cfRule type="notContainsBlanks" dxfId="1325" priority="184" stopIfTrue="1">
      <formula>LEN(TRIM(F25))&gt;0</formula>
    </cfRule>
  </conditionalFormatting>
  <conditionalFormatting sqref="F28:F32">
    <cfRule type="beginsWith" dxfId="1324" priority="169" stopIfTrue="1" operator="beginsWith" text="Not Applicable">
      <formula>LEFT(F28,LEN("Not Applicable"))="Not Applicable"</formula>
    </cfRule>
    <cfRule type="beginsWith" dxfId="1323" priority="170" stopIfTrue="1" operator="beginsWith" text="Waived">
      <formula>LEFT(F28,LEN("Waived"))="Waived"</formula>
    </cfRule>
    <cfRule type="beginsWith" dxfId="1322" priority="171" stopIfTrue="1" operator="beginsWith" text="Pre-Passed">
      <formula>LEFT(F28,LEN("Pre-Passed"))="Pre-Passed"</formula>
    </cfRule>
    <cfRule type="beginsWith" dxfId="1321" priority="172" stopIfTrue="1" operator="beginsWith" text="Completed">
      <formula>LEFT(F28,LEN("Completed"))="Completed"</formula>
    </cfRule>
    <cfRule type="beginsWith" dxfId="1320" priority="173" stopIfTrue="1" operator="beginsWith" text="Partial">
      <formula>LEFT(F28,LEN("Partial"))="Partial"</formula>
    </cfRule>
    <cfRule type="beginsWith" dxfId="1319" priority="174" stopIfTrue="1" operator="beginsWith" text="Missing">
      <formula>LEFT(F28,LEN("Missing"))="Missing"</formula>
    </cfRule>
    <cfRule type="beginsWith" dxfId="1318" priority="175" stopIfTrue="1" operator="beginsWith" text="Untested">
      <formula>LEFT(F28,LEN("Untested"))="Untested"</formula>
    </cfRule>
    <cfRule type="notContainsBlanks" dxfId="1317" priority="176" stopIfTrue="1">
      <formula>LEN(TRIM(F28))&gt;0</formula>
    </cfRule>
  </conditionalFormatting>
  <conditionalFormatting sqref="F40:F46">
    <cfRule type="beginsWith" dxfId="1316" priority="161" stopIfTrue="1" operator="beginsWith" text="Not Applicable">
      <formula>LEFT(F40,LEN("Not Applicable"))="Not Applicable"</formula>
    </cfRule>
    <cfRule type="beginsWith" dxfId="1315" priority="162" stopIfTrue="1" operator="beginsWith" text="Waived">
      <formula>LEFT(F40,LEN("Waived"))="Waived"</formula>
    </cfRule>
    <cfRule type="beginsWith" dxfId="1314" priority="163" stopIfTrue="1" operator="beginsWith" text="Pre-Passed">
      <formula>LEFT(F40,LEN("Pre-Passed"))="Pre-Passed"</formula>
    </cfRule>
    <cfRule type="beginsWith" dxfId="1313" priority="164" stopIfTrue="1" operator="beginsWith" text="Completed">
      <formula>LEFT(F40,LEN("Completed"))="Completed"</formula>
    </cfRule>
    <cfRule type="beginsWith" dxfId="1312" priority="165" stopIfTrue="1" operator="beginsWith" text="Partial">
      <formula>LEFT(F40,LEN("Partial"))="Partial"</formula>
    </cfRule>
    <cfRule type="beginsWith" dxfId="1311" priority="166" stopIfTrue="1" operator="beginsWith" text="Missing">
      <formula>LEFT(F40,LEN("Missing"))="Missing"</formula>
    </cfRule>
    <cfRule type="beginsWith" dxfId="1310" priority="167" stopIfTrue="1" operator="beginsWith" text="Untested">
      <formula>LEFT(F40,LEN("Untested"))="Untested"</formula>
    </cfRule>
    <cfRule type="notContainsBlanks" dxfId="1309" priority="168" stopIfTrue="1">
      <formula>LEN(TRIM(F40))&gt;0</formula>
    </cfRule>
  </conditionalFormatting>
  <conditionalFormatting sqref="F34">
    <cfRule type="beginsWith" dxfId="1308" priority="153" stopIfTrue="1" operator="beginsWith" text="Not Applicable">
      <formula>LEFT(F34,LEN("Not Applicable"))="Not Applicable"</formula>
    </cfRule>
    <cfRule type="beginsWith" dxfId="1307" priority="154" stopIfTrue="1" operator="beginsWith" text="Waived">
      <formula>LEFT(F34,LEN("Waived"))="Waived"</formula>
    </cfRule>
    <cfRule type="beginsWith" dxfId="1306" priority="155" stopIfTrue="1" operator="beginsWith" text="Pre-Passed">
      <formula>LEFT(F34,LEN("Pre-Passed"))="Pre-Passed"</formula>
    </cfRule>
    <cfRule type="beginsWith" dxfId="1305" priority="156" stopIfTrue="1" operator="beginsWith" text="Completed">
      <formula>LEFT(F34,LEN("Completed"))="Completed"</formula>
    </cfRule>
    <cfRule type="beginsWith" dxfId="1304" priority="157" stopIfTrue="1" operator="beginsWith" text="Partial">
      <formula>LEFT(F34,LEN("Partial"))="Partial"</formula>
    </cfRule>
    <cfRule type="beginsWith" dxfId="1303" priority="158" stopIfTrue="1" operator="beginsWith" text="Missing">
      <formula>LEFT(F34,LEN("Missing"))="Missing"</formula>
    </cfRule>
    <cfRule type="beginsWith" dxfId="1302" priority="159" stopIfTrue="1" operator="beginsWith" text="Untested">
      <formula>LEFT(F34,LEN("Untested"))="Untested"</formula>
    </cfRule>
    <cfRule type="notContainsBlanks" dxfId="1301" priority="160" stopIfTrue="1">
      <formula>LEN(TRIM(F34))&gt;0</formula>
    </cfRule>
  </conditionalFormatting>
  <conditionalFormatting sqref="F35:F39">
    <cfRule type="beginsWith" dxfId="1300" priority="145" stopIfTrue="1" operator="beginsWith" text="Not Applicable">
      <formula>LEFT(F35,LEN("Not Applicable"))="Not Applicable"</formula>
    </cfRule>
    <cfRule type="beginsWith" dxfId="1299" priority="146" stopIfTrue="1" operator="beginsWith" text="Waived">
      <formula>LEFT(F35,LEN("Waived"))="Waived"</formula>
    </cfRule>
    <cfRule type="beginsWith" dxfId="1298" priority="147" stopIfTrue="1" operator="beginsWith" text="Pre-Passed">
      <formula>LEFT(F35,LEN("Pre-Passed"))="Pre-Passed"</formula>
    </cfRule>
    <cfRule type="beginsWith" dxfId="1297" priority="148" stopIfTrue="1" operator="beginsWith" text="Completed">
      <formula>LEFT(F35,LEN("Completed"))="Completed"</formula>
    </cfRule>
    <cfRule type="beginsWith" dxfId="1296" priority="149" stopIfTrue="1" operator="beginsWith" text="Partial">
      <formula>LEFT(F35,LEN("Partial"))="Partial"</formula>
    </cfRule>
    <cfRule type="beginsWith" dxfId="1295" priority="150" stopIfTrue="1" operator="beginsWith" text="Missing">
      <formula>LEFT(F35,LEN("Missing"))="Missing"</formula>
    </cfRule>
    <cfRule type="beginsWith" dxfId="1294" priority="151" stopIfTrue="1" operator="beginsWith" text="Untested">
      <formula>LEFT(F35,LEN("Untested"))="Untested"</formula>
    </cfRule>
    <cfRule type="notContainsBlanks" dxfId="1293" priority="152" stopIfTrue="1">
      <formula>LEN(TRIM(F35))&gt;0</formula>
    </cfRule>
  </conditionalFormatting>
  <conditionalFormatting sqref="F48">
    <cfRule type="beginsWith" dxfId="1292" priority="137" stopIfTrue="1" operator="beginsWith" text="Not Applicable">
      <formula>LEFT(F48,LEN("Not Applicable"))="Not Applicable"</formula>
    </cfRule>
    <cfRule type="beginsWith" dxfId="1291" priority="138" stopIfTrue="1" operator="beginsWith" text="Waived">
      <formula>LEFT(F48,LEN("Waived"))="Waived"</formula>
    </cfRule>
    <cfRule type="beginsWith" dxfId="1290" priority="139" stopIfTrue="1" operator="beginsWith" text="Pre-Passed">
      <formula>LEFT(F48,LEN("Pre-Passed"))="Pre-Passed"</formula>
    </cfRule>
    <cfRule type="beginsWith" dxfId="1289" priority="140" stopIfTrue="1" operator="beginsWith" text="Completed">
      <formula>LEFT(F48,LEN("Completed"))="Completed"</formula>
    </cfRule>
    <cfRule type="beginsWith" dxfId="1288" priority="141" stopIfTrue="1" operator="beginsWith" text="Partial">
      <formula>LEFT(F48,LEN("Partial"))="Partial"</formula>
    </cfRule>
    <cfRule type="beginsWith" dxfId="1287" priority="142" stopIfTrue="1" operator="beginsWith" text="Missing">
      <formula>LEFT(F48,LEN("Missing"))="Missing"</formula>
    </cfRule>
    <cfRule type="beginsWith" dxfId="1286" priority="143" stopIfTrue="1" operator="beginsWith" text="Untested">
      <formula>LEFT(F48,LEN("Untested"))="Untested"</formula>
    </cfRule>
    <cfRule type="notContainsBlanks" dxfId="1285" priority="144" stopIfTrue="1">
      <formula>LEN(TRIM(F48))&gt;0</formula>
    </cfRule>
  </conditionalFormatting>
  <conditionalFormatting sqref="F49:F60">
    <cfRule type="beginsWith" dxfId="1284" priority="129" stopIfTrue="1" operator="beginsWith" text="Not Applicable">
      <formula>LEFT(F49,LEN("Not Applicable"))="Not Applicable"</formula>
    </cfRule>
    <cfRule type="beginsWith" dxfId="1283" priority="130" stopIfTrue="1" operator="beginsWith" text="Waived">
      <formula>LEFT(F49,LEN("Waived"))="Waived"</formula>
    </cfRule>
    <cfRule type="beginsWith" dxfId="1282" priority="131" stopIfTrue="1" operator="beginsWith" text="Pre-Passed">
      <formula>LEFT(F49,LEN("Pre-Passed"))="Pre-Passed"</formula>
    </cfRule>
    <cfRule type="beginsWith" dxfId="1281" priority="132" stopIfTrue="1" operator="beginsWith" text="Completed">
      <formula>LEFT(F49,LEN("Completed"))="Completed"</formula>
    </cfRule>
    <cfRule type="beginsWith" dxfId="1280" priority="133" stopIfTrue="1" operator="beginsWith" text="Partial">
      <formula>LEFT(F49,LEN("Partial"))="Partial"</formula>
    </cfRule>
    <cfRule type="beginsWith" dxfId="1279" priority="134" stopIfTrue="1" operator="beginsWith" text="Missing">
      <formula>LEFT(F49,LEN("Missing"))="Missing"</formula>
    </cfRule>
    <cfRule type="beginsWith" dxfId="1278" priority="135" stopIfTrue="1" operator="beginsWith" text="Untested">
      <formula>LEFT(F49,LEN("Untested"))="Untested"</formula>
    </cfRule>
    <cfRule type="notContainsBlanks" dxfId="1277" priority="136" stopIfTrue="1">
      <formula>LEN(TRIM(F49))&gt;0</formula>
    </cfRule>
  </conditionalFormatting>
  <conditionalFormatting sqref="F63">
    <cfRule type="beginsWith" dxfId="1276" priority="121" stopIfTrue="1" operator="beginsWith" text="Not Applicable">
      <formula>LEFT(F63,LEN("Not Applicable"))="Not Applicable"</formula>
    </cfRule>
    <cfRule type="beginsWith" dxfId="1275" priority="122" stopIfTrue="1" operator="beginsWith" text="Waived">
      <formula>LEFT(F63,LEN("Waived"))="Waived"</formula>
    </cfRule>
    <cfRule type="beginsWith" dxfId="1274" priority="123" stopIfTrue="1" operator="beginsWith" text="Pre-Passed">
      <formula>LEFT(F63,LEN("Pre-Passed"))="Pre-Passed"</formula>
    </cfRule>
    <cfRule type="beginsWith" dxfId="1273" priority="124" stopIfTrue="1" operator="beginsWith" text="Completed">
      <formula>LEFT(F63,LEN("Completed"))="Completed"</formula>
    </cfRule>
    <cfRule type="beginsWith" dxfId="1272" priority="125" stopIfTrue="1" operator="beginsWith" text="Partial">
      <formula>LEFT(F63,LEN("Partial"))="Partial"</formula>
    </cfRule>
    <cfRule type="beginsWith" dxfId="1271" priority="126" stopIfTrue="1" operator="beginsWith" text="Missing">
      <formula>LEFT(F63,LEN("Missing"))="Missing"</formula>
    </cfRule>
    <cfRule type="beginsWith" dxfId="1270" priority="127" stopIfTrue="1" operator="beginsWith" text="Untested">
      <formula>LEFT(F63,LEN("Untested"))="Untested"</formula>
    </cfRule>
    <cfRule type="notContainsBlanks" dxfId="1269" priority="128" stopIfTrue="1">
      <formula>LEN(TRIM(F63))&gt;0</formula>
    </cfRule>
  </conditionalFormatting>
  <conditionalFormatting sqref="F65:F69">
    <cfRule type="beginsWith" dxfId="1268" priority="113" stopIfTrue="1" operator="beginsWith" text="Not Applicable">
      <formula>LEFT(F65,LEN("Not Applicable"))="Not Applicable"</formula>
    </cfRule>
    <cfRule type="beginsWith" dxfId="1267" priority="114" stopIfTrue="1" operator="beginsWith" text="Waived">
      <formula>LEFT(F65,LEN("Waived"))="Waived"</formula>
    </cfRule>
    <cfRule type="beginsWith" dxfId="1266" priority="115" stopIfTrue="1" operator="beginsWith" text="Pre-Passed">
      <formula>LEFT(F65,LEN("Pre-Passed"))="Pre-Passed"</formula>
    </cfRule>
    <cfRule type="beginsWith" dxfId="1265" priority="116" stopIfTrue="1" operator="beginsWith" text="Completed">
      <formula>LEFT(F65,LEN("Completed"))="Completed"</formula>
    </cfRule>
    <cfRule type="beginsWith" dxfId="1264" priority="117" stopIfTrue="1" operator="beginsWith" text="Partial">
      <formula>LEFT(F65,LEN("Partial"))="Partial"</formula>
    </cfRule>
    <cfRule type="beginsWith" dxfId="1263" priority="118" stopIfTrue="1" operator="beginsWith" text="Missing">
      <formula>LEFT(F65,LEN("Missing"))="Missing"</formula>
    </cfRule>
    <cfRule type="beginsWith" dxfId="1262" priority="119" stopIfTrue="1" operator="beginsWith" text="Untested">
      <formula>LEFT(F65,LEN("Untested"))="Untested"</formula>
    </cfRule>
    <cfRule type="notContainsBlanks" dxfId="1261" priority="120" stopIfTrue="1">
      <formula>LEN(TRIM(F65))&gt;0</formula>
    </cfRule>
  </conditionalFormatting>
  <conditionalFormatting sqref="E26">
    <cfRule type="beginsWith" dxfId="1260" priority="73" stopIfTrue="1" operator="beginsWith" text="Not Applicable">
      <formula>LEFT(E26,LEN("Not Applicable"))="Not Applicable"</formula>
    </cfRule>
    <cfRule type="beginsWith" dxfId="1259" priority="74" stopIfTrue="1" operator="beginsWith" text="Waived">
      <formula>LEFT(E26,LEN("Waived"))="Waived"</formula>
    </cfRule>
    <cfRule type="beginsWith" dxfId="1258" priority="75" stopIfTrue="1" operator="beginsWith" text="Pre-Passed">
      <formula>LEFT(E26,LEN("Pre-Passed"))="Pre-Passed"</formula>
    </cfRule>
    <cfRule type="beginsWith" dxfId="1257" priority="76" stopIfTrue="1" operator="beginsWith" text="Completed">
      <formula>LEFT(E26,LEN("Completed"))="Completed"</formula>
    </cfRule>
    <cfRule type="beginsWith" dxfId="1256" priority="77" stopIfTrue="1" operator="beginsWith" text="Partial">
      <formula>LEFT(E26,LEN("Partial"))="Partial"</formula>
    </cfRule>
    <cfRule type="beginsWith" dxfId="1255" priority="78" stopIfTrue="1" operator="beginsWith" text="Missing">
      <formula>LEFT(E26,LEN("Missing"))="Missing"</formula>
    </cfRule>
    <cfRule type="beginsWith" dxfId="1254" priority="79" stopIfTrue="1" operator="beginsWith" text="Untested">
      <formula>LEFT(E26,LEN("Untested"))="Untested"</formula>
    </cfRule>
    <cfRule type="notContainsBlanks" dxfId="1253" priority="80" stopIfTrue="1">
      <formula>LEN(TRIM(E26))&gt;0</formula>
    </cfRule>
  </conditionalFormatting>
  <conditionalFormatting sqref="E28:E32">
    <cfRule type="beginsWith" dxfId="1252" priority="65" stopIfTrue="1" operator="beginsWith" text="Not Applicable">
      <formula>LEFT(E28,LEN("Not Applicable"))="Not Applicable"</formula>
    </cfRule>
    <cfRule type="beginsWith" dxfId="1251" priority="66" stopIfTrue="1" operator="beginsWith" text="Waived">
      <formula>LEFT(E28,LEN("Waived"))="Waived"</formula>
    </cfRule>
    <cfRule type="beginsWith" dxfId="1250" priority="67" stopIfTrue="1" operator="beginsWith" text="Pre-Passed">
      <formula>LEFT(E28,LEN("Pre-Passed"))="Pre-Passed"</formula>
    </cfRule>
    <cfRule type="beginsWith" dxfId="1249" priority="68" stopIfTrue="1" operator="beginsWith" text="Completed">
      <formula>LEFT(E28,LEN("Completed"))="Completed"</formula>
    </cfRule>
    <cfRule type="beginsWith" dxfId="1248" priority="69" stopIfTrue="1" operator="beginsWith" text="Partial">
      <formula>LEFT(E28,LEN("Partial"))="Partial"</formula>
    </cfRule>
    <cfRule type="beginsWith" dxfId="1247" priority="70" stopIfTrue="1" operator="beginsWith" text="Missing">
      <formula>LEFT(E28,LEN("Missing"))="Missing"</formula>
    </cfRule>
    <cfRule type="beginsWith" dxfId="1246" priority="71" stopIfTrue="1" operator="beginsWith" text="Untested">
      <formula>LEFT(E28,LEN("Untested"))="Untested"</formula>
    </cfRule>
    <cfRule type="notContainsBlanks" dxfId="1245" priority="72" stopIfTrue="1">
      <formula>LEN(TRIM(E28))&gt;0</formula>
    </cfRule>
  </conditionalFormatting>
  <conditionalFormatting sqref="E40:E46">
    <cfRule type="beginsWith" dxfId="1244" priority="57" stopIfTrue="1" operator="beginsWith" text="Not Applicable">
      <formula>LEFT(E40,LEN("Not Applicable"))="Not Applicable"</formula>
    </cfRule>
    <cfRule type="beginsWith" dxfId="1243" priority="58" stopIfTrue="1" operator="beginsWith" text="Waived">
      <formula>LEFT(E40,LEN("Waived"))="Waived"</formula>
    </cfRule>
    <cfRule type="beginsWith" dxfId="1242" priority="59" stopIfTrue="1" operator="beginsWith" text="Pre-Passed">
      <formula>LEFT(E40,LEN("Pre-Passed"))="Pre-Passed"</formula>
    </cfRule>
    <cfRule type="beginsWith" dxfId="1241" priority="60" stopIfTrue="1" operator="beginsWith" text="Completed">
      <formula>LEFT(E40,LEN("Completed"))="Completed"</formula>
    </cfRule>
    <cfRule type="beginsWith" dxfId="1240" priority="61" stopIfTrue="1" operator="beginsWith" text="Partial">
      <formula>LEFT(E40,LEN("Partial"))="Partial"</formula>
    </cfRule>
    <cfRule type="beginsWith" dxfId="1239" priority="62" stopIfTrue="1" operator="beginsWith" text="Missing">
      <formula>LEFT(E40,LEN("Missing"))="Missing"</formula>
    </cfRule>
    <cfRule type="beginsWith" dxfId="1238" priority="63" stopIfTrue="1" operator="beginsWith" text="Untested">
      <formula>LEFT(E40,LEN("Untested"))="Untested"</formula>
    </cfRule>
    <cfRule type="notContainsBlanks" dxfId="1237" priority="64" stopIfTrue="1">
      <formula>LEN(TRIM(E40))&gt;0</formula>
    </cfRule>
  </conditionalFormatting>
  <conditionalFormatting sqref="F62">
    <cfRule type="beginsWith" dxfId="591" priority="41" stopIfTrue="1" operator="beginsWith" text="Not Applicable">
      <formula>LEFT(F62,LEN("Not Applicable"))="Not Applicable"</formula>
    </cfRule>
    <cfRule type="beginsWith" dxfId="590" priority="42" stopIfTrue="1" operator="beginsWith" text="Waived">
      <formula>LEFT(F62,LEN("Waived"))="Waived"</formula>
    </cfRule>
    <cfRule type="beginsWith" dxfId="589" priority="43" stopIfTrue="1" operator="beginsWith" text="Pre-Passed">
      <formula>LEFT(F62,LEN("Pre-Passed"))="Pre-Passed"</formula>
    </cfRule>
    <cfRule type="beginsWith" dxfId="588" priority="44" stopIfTrue="1" operator="beginsWith" text="Completed">
      <formula>LEFT(F62,LEN("Completed"))="Completed"</formula>
    </cfRule>
    <cfRule type="beginsWith" dxfId="587" priority="45" stopIfTrue="1" operator="beginsWith" text="Partial">
      <formula>LEFT(F62,LEN("Partial"))="Partial"</formula>
    </cfRule>
    <cfRule type="beginsWith" dxfId="586" priority="46" stopIfTrue="1" operator="beginsWith" text="Missing">
      <formula>LEFT(F62,LEN("Missing"))="Missing"</formula>
    </cfRule>
    <cfRule type="beginsWith" dxfId="585" priority="47" stopIfTrue="1" operator="beginsWith" text="Untested">
      <formula>LEFT(F62,LEN("Untested"))="Untested"</formula>
    </cfRule>
    <cfRule type="notContainsBlanks" dxfId="584" priority="48" stopIfTrue="1">
      <formula>LEN(TRIM(F62))&gt;0</formula>
    </cfRule>
  </conditionalFormatting>
  <conditionalFormatting sqref="F64">
    <cfRule type="beginsWith" dxfId="575" priority="33" stopIfTrue="1" operator="beginsWith" text="Not Applicable">
      <formula>LEFT(F64,LEN("Not Applicable"))="Not Applicable"</formula>
    </cfRule>
    <cfRule type="beginsWith" dxfId="574" priority="34" stopIfTrue="1" operator="beginsWith" text="Waived">
      <formula>LEFT(F64,LEN("Waived"))="Waived"</formula>
    </cfRule>
    <cfRule type="beginsWith" dxfId="573" priority="35" stopIfTrue="1" operator="beginsWith" text="Pre-Passed">
      <formula>LEFT(F64,LEN("Pre-Passed"))="Pre-Passed"</formula>
    </cfRule>
    <cfRule type="beginsWith" dxfId="572" priority="36" stopIfTrue="1" operator="beginsWith" text="Completed">
      <formula>LEFT(F64,LEN("Completed"))="Completed"</formula>
    </cfRule>
    <cfRule type="beginsWith" dxfId="571" priority="37" stopIfTrue="1" operator="beginsWith" text="Partial">
      <formula>LEFT(F64,LEN("Partial"))="Partial"</formula>
    </cfRule>
    <cfRule type="beginsWith" dxfId="570" priority="38" stopIfTrue="1" operator="beginsWith" text="Missing">
      <formula>LEFT(F64,LEN("Missing"))="Missing"</formula>
    </cfRule>
    <cfRule type="beginsWith" dxfId="569" priority="39" stopIfTrue="1" operator="beginsWith" text="Untested">
      <formula>LEFT(F64,LEN("Untested"))="Untested"</formula>
    </cfRule>
    <cfRule type="notContainsBlanks" dxfId="568" priority="40" stopIfTrue="1">
      <formula>LEN(TRIM(F64))&gt;0</formula>
    </cfRule>
  </conditionalFormatting>
  <conditionalFormatting sqref="E63">
    <cfRule type="beginsWith" dxfId="143" priority="25" stopIfTrue="1" operator="beginsWith" text="Not Applicable">
      <formula>LEFT(E63,LEN("Not Applicable"))="Not Applicable"</formula>
    </cfRule>
    <cfRule type="beginsWith" dxfId="142" priority="26" stopIfTrue="1" operator="beginsWith" text="Waived">
      <formula>LEFT(E63,LEN("Waived"))="Waived"</formula>
    </cfRule>
    <cfRule type="beginsWith" dxfId="141" priority="27" stopIfTrue="1" operator="beginsWith" text="Pre-Passed">
      <formula>LEFT(E63,LEN("Pre-Passed"))="Pre-Passed"</formula>
    </cfRule>
    <cfRule type="beginsWith" dxfId="140" priority="28" stopIfTrue="1" operator="beginsWith" text="Completed">
      <formula>LEFT(E63,LEN("Completed"))="Completed"</formula>
    </cfRule>
    <cfRule type="beginsWith" dxfId="139" priority="29" stopIfTrue="1" operator="beginsWith" text="Partial">
      <formula>LEFT(E63,LEN("Partial"))="Partial"</formula>
    </cfRule>
    <cfRule type="beginsWith" dxfId="138" priority="30" stopIfTrue="1" operator="beginsWith" text="Missing">
      <formula>LEFT(E63,LEN("Missing"))="Missing"</formula>
    </cfRule>
    <cfRule type="beginsWith" dxfId="137" priority="31" stopIfTrue="1" operator="beginsWith" text="Untested">
      <formula>LEFT(E63,LEN("Untested"))="Untested"</formula>
    </cfRule>
    <cfRule type="notContainsBlanks" dxfId="136" priority="32" stopIfTrue="1">
      <formula>LEN(TRIM(E63))&gt;0</formula>
    </cfRule>
  </conditionalFormatting>
  <conditionalFormatting sqref="E65:E69">
    <cfRule type="beginsWith" dxfId="127" priority="17" stopIfTrue="1" operator="beginsWith" text="Not Applicable">
      <formula>LEFT(E65,LEN("Not Applicable"))="Not Applicable"</formula>
    </cfRule>
    <cfRule type="beginsWith" dxfId="126" priority="18" stopIfTrue="1" operator="beginsWith" text="Waived">
      <formula>LEFT(E65,LEN("Waived"))="Waived"</formula>
    </cfRule>
    <cfRule type="beginsWith" dxfId="125" priority="19" stopIfTrue="1" operator="beginsWith" text="Pre-Passed">
      <formula>LEFT(E65,LEN("Pre-Passed"))="Pre-Passed"</formula>
    </cfRule>
    <cfRule type="beginsWith" dxfId="124" priority="20" stopIfTrue="1" operator="beginsWith" text="Completed">
      <formula>LEFT(E65,LEN("Completed"))="Completed"</formula>
    </cfRule>
    <cfRule type="beginsWith" dxfId="123" priority="21" stopIfTrue="1" operator="beginsWith" text="Partial">
      <formula>LEFT(E65,LEN("Partial"))="Partial"</formula>
    </cfRule>
    <cfRule type="beginsWith" dxfId="122" priority="22" stopIfTrue="1" operator="beginsWith" text="Missing">
      <formula>LEFT(E65,LEN("Missing"))="Missing"</formula>
    </cfRule>
    <cfRule type="beginsWith" dxfId="121" priority="23" stopIfTrue="1" operator="beginsWith" text="Untested">
      <formula>LEFT(E65,LEN("Untested"))="Untested"</formula>
    </cfRule>
    <cfRule type="notContainsBlanks" dxfId="120" priority="24" stopIfTrue="1">
      <formula>LEN(TRIM(E65))&gt;0</formula>
    </cfRule>
  </conditionalFormatting>
  <conditionalFormatting sqref="E62">
    <cfRule type="beginsWith" dxfId="111" priority="9" stopIfTrue="1" operator="beginsWith" text="Not Applicable">
      <formula>LEFT(E62,LEN("Not Applicable"))="Not Applicable"</formula>
    </cfRule>
    <cfRule type="beginsWith" dxfId="110" priority="10" stopIfTrue="1" operator="beginsWith" text="Waived">
      <formula>LEFT(E62,LEN("Waived"))="Waived"</formula>
    </cfRule>
    <cfRule type="beginsWith" dxfId="109" priority="11" stopIfTrue="1" operator="beginsWith" text="Pre-Passed">
      <formula>LEFT(E62,LEN("Pre-Passed"))="Pre-Passed"</formula>
    </cfRule>
    <cfRule type="beginsWith" dxfId="108" priority="12" stopIfTrue="1" operator="beginsWith" text="Completed">
      <formula>LEFT(E62,LEN("Completed"))="Completed"</formula>
    </cfRule>
    <cfRule type="beginsWith" dxfId="107" priority="13" stopIfTrue="1" operator="beginsWith" text="Partial">
      <formula>LEFT(E62,LEN("Partial"))="Partial"</formula>
    </cfRule>
    <cfRule type="beginsWith" dxfId="106" priority="14" stopIfTrue="1" operator="beginsWith" text="Missing">
      <formula>LEFT(E62,LEN("Missing"))="Missing"</formula>
    </cfRule>
    <cfRule type="beginsWith" dxfId="105" priority="15" stopIfTrue="1" operator="beginsWith" text="Untested">
      <formula>LEFT(E62,LEN("Untested"))="Untested"</formula>
    </cfRule>
    <cfRule type="notContainsBlanks" dxfId="104" priority="16" stopIfTrue="1">
      <formula>LEN(TRIM(E62))&gt;0</formula>
    </cfRule>
  </conditionalFormatting>
  <conditionalFormatting sqref="E64">
    <cfRule type="beginsWith" dxfId="95" priority="1" stopIfTrue="1" operator="beginsWith" text="Not Applicable">
      <formula>LEFT(E64,LEN("Not Applicable"))="Not Applicable"</formula>
    </cfRule>
    <cfRule type="beginsWith" dxfId="94" priority="2" stopIfTrue="1" operator="beginsWith" text="Waived">
      <formula>LEFT(E64,LEN("Waived"))="Waived"</formula>
    </cfRule>
    <cfRule type="beginsWith" dxfId="93" priority="3" stopIfTrue="1" operator="beginsWith" text="Pre-Passed">
      <formula>LEFT(E64,LEN("Pre-Passed"))="Pre-Passed"</formula>
    </cfRule>
    <cfRule type="beginsWith" dxfId="92" priority="4" stopIfTrue="1" operator="beginsWith" text="Completed">
      <formula>LEFT(E64,LEN("Completed"))="Completed"</formula>
    </cfRule>
    <cfRule type="beginsWith" dxfId="91" priority="5" stopIfTrue="1" operator="beginsWith" text="Partial">
      <formula>LEFT(E64,LEN("Partial"))="Partial"</formula>
    </cfRule>
    <cfRule type="beginsWith" dxfId="90" priority="6" stopIfTrue="1" operator="beginsWith" text="Missing">
      <formula>LEFT(E64,LEN("Missing"))="Missing"</formula>
    </cfRule>
    <cfRule type="beginsWith" dxfId="89" priority="7" stopIfTrue="1" operator="beginsWith" text="Untested">
      <formula>LEFT(E64,LEN("Untested"))="Untested"</formula>
    </cfRule>
    <cfRule type="notContainsBlanks" dxfId="88" priority="8" stopIfTrue="1">
      <formula>LEN(TRIM(E64))&gt;0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02"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603"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604"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605"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606"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607"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608"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1" sqref="E51: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6</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6</v>
      </c>
      <c r="F6" s="14">
        <f>SUMPRODUCT(($A$10:$A$252="Advanced")*(F$10:F$252="Missing"))+0.5*SUMPRODUCT(($A$10:$A$252="Advanced")*(F$10:F$252="Partial"))</f>
        <v>6</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3</v>
      </c>
      <c r="F7" s="14">
        <f>SUMPRODUCT(($A$10:$A$252="Advanced")*(F$10:F$252="Completed"))+SUMPRODUCT(($A$10:$A$252="Advanced")*(F$10:F$252="Pre-Passed"))+0.5*SUMPRODUCT(($A$10:$A$252="Advanced")*(F$10:F$252="Partial"))</f>
        <v>3</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2</v>
      </c>
      <c r="F8" s="14">
        <f>SUMPRODUCT(($A$10:$A$252="Professional")*(F$10:F$252="Completed"))+SUMPRODUCT(($A$10:$A$252="Professional")*(F$10:F$252="Pre-Passed"))+0.5*SUMPRODUCT(($A$10:$A$252="Professional")*(F$10:F$252="Partial"))</f>
        <v>2</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1027</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1020</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26.25" thickBot="1">
      <c r="A29" s="100" t="s">
        <v>68</v>
      </c>
      <c r="B29" s="11" t="s">
        <v>767</v>
      </c>
      <c r="C29" s="13" t="s">
        <v>773</v>
      </c>
      <c r="D29" s="13"/>
      <c r="E29" s="4" t="s">
        <v>58</v>
      </c>
      <c r="F29" s="4" t="s">
        <v>58</v>
      </c>
      <c r="G29" s="11" t="s">
        <v>1036</v>
      </c>
    </row>
    <row r="30" spans="1:7" ht="17.100000000000001" customHeight="1" thickBot="1">
      <c r="A30" s="29" t="s">
        <v>78</v>
      </c>
      <c r="B30" s="11" t="s">
        <v>768</v>
      </c>
      <c r="C30" s="13" t="s">
        <v>774</v>
      </c>
      <c r="D30" s="13"/>
      <c r="E30" s="4" t="s">
        <v>58</v>
      </c>
      <c r="F30" s="4" t="s">
        <v>58</v>
      </c>
      <c r="G30" s="11"/>
    </row>
    <row r="31" spans="1:7" ht="16.5" thickBot="1">
      <c r="A31" s="30" t="s">
        <v>70</v>
      </c>
      <c r="B31" s="11" t="s">
        <v>769</v>
      </c>
      <c r="C31" s="13" t="s">
        <v>775</v>
      </c>
      <c r="D31" s="13"/>
      <c r="E31" s="4" t="s">
        <v>58</v>
      </c>
      <c r="F31" s="4" t="s">
        <v>58</v>
      </c>
      <c r="G31" s="11"/>
    </row>
    <row r="32" spans="1:7" ht="16.5" thickBot="1">
      <c r="A32" s="31" t="s">
        <v>94</v>
      </c>
      <c r="B32" s="11" t="s">
        <v>770</v>
      </c>
      <c r="C32" s="13" t="s">
        <v>776</v>
      </c>
      <c r="D32" s="13"/>
      <c r="E32" s="4" t="s">
        <v>58</v>
      </c>
      <c r="F32" s="4" t="s">
        <v>58</v>
      </c>
      <c r="G32" s="11"/>
    </row>
    <row r="33" spans="1:7" ht="16.5" thickBot="1">
      <c r="A33" s="32" t="s">
        <v>467</v>
      </c>
      <c r="B33" s="11" t="s">
        <v>771</v>
      </c>
      <c r="C33" s="11" t="s">
        <v>777</v>
      </c>
      <c r="D33" s="11"/>
      <c r="E33" s="4" t="s">
        <v>54</v>
      </c>
      <c r="F33" s="4" t="s">
        <v>54</v>
      </c>
      <c r="G33" s="11"/>
    </row>
    <row r="34" spans="1:7" ht="16.5" thickBot="1">
      <c r="A34" s="32" t="s">
        <v>467</v>
      </c>
      <c r="B34" s="11" t="s">
        <v>772</v>
      </c>
      <c r="C34" s="13" t="s">
        <v>778</v>
      </c>
      <c r="D34" s="13"/>
      <c r="E34" s="4" t="s">
        <v>54</v>
      </c>
      <c r="F34" s="4" t="s">
        <v>54</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58</v>
      </c>
      <c r="F36" s="4" t="s">
        <v>58</v>
      </c>
      <c r="G36" s="11"/>
    </row>
    <row r="37" spans="1:7" ht="16.5" thickBot="1">
      <c r="A37" s="29" t="s">
        <v>78</v>
      </c>
      <c r="B37" s="11" t="s">
        <v>242</v>
      </c>
      <c r="C37" s="11" t="s">
        <v>243</v>
      </c>
      <c r="D37" s="11"/>
      <c r="E37" s="4" t="s">
        <v>58</v>
      </c>
      <c r="F37" s="4" t="s">
        <v>58</v>
      </c>
      <c r="G37" s="11"/>
    </row>
    <row r="38" spans="1:7" ht="16.5" thickBot="1">
      <c r="A38" s="30" t="s">
        <v>70</v>
      </c>
      <c r="B38" s="11" t="s">
        <v>244</v>
      </c>
      <c r="C38" s="13" t="s">
        <v>245</v>
      </c>
      <c r="D38" s="13"/>
      <c r="E38" s="4" t="s">
        <v>54</v>
      </c>
      <c r="F38" s="4" t="s">
        <v>54</v>
      </c>
      <c r="G38" s="11"/>
    </row>
    <row r="39" spans="1:7" ht="16.5" thickBot="1">
      <c r="A39" s="31" t="s">
        <v>94</v>
      </c>
      <c r="B39" s="11" t="s">
        <v>246</v>
      </c>
      <c r="C39" s="13" t="s">
        <v>247</v>
      </c>
      <c r="D39" s="13"/>
      <c r="E39" s="4" t="s">
        <v>54</v>
      </c>
      <c r="F39" s="4" t="s">
        <v>54</v>
      </c>
      <c r="G39" s="11"/>
    </row>
    <row r="40" spans="1:7" ht="16.5" thickBot="1">
      <c r="A40" s="32" t="s">
        <v>467</v>
      </c>
      <c r="B40" s="11" t="s">
        <v>248</v>
      </c>
      <c r="C40" s="11" t="s">
        <v>249</v>
      </c>
      <c r="D40" s="11"/>
      <c r="E40" s="4" t="s">
        <v>54</v>
      </c>
      <c r="F40" s="4" t="s">
        <v>54</v>
      </c>
      <c r="G40" s="11"/>
    </row>
    <row r="41" spans="1:7" ht="16.5" thickBot="1">
      <c r="A41" s="32" t="s">
        <v>467</v>
      </c>
      <c r="B41" s="11" t="s">
        <v>250</v>
      </c>
      <c r="C41" s="11" t="s">
        <v>251</v>
      </c>
      <c r="D41" s="11"/>
      <c r="E41" s="4" t="s">
        <v>54</v>
      </c>
      <c r="F41" s="4" t="s">
        <v>54</v>
      </c>
      <c r="G41" s="11"/>
    </row>
    <row r="42" spans="1:7" ht="16.5" thickBot="1">
      <c r="A42" s="32" t="s">
        <v>467</v>
      </c>
      <c r="B42" s="11" t="s">
        <v>252</v>
      </c>
      <c r="C42" s="11" t="s">
        <v>253</v>
      </c>
      <c r="D42" s="11"/>
      <c r="E42" s="4" t="s">
        <v>54</v>
      </c>
      <c r="F42" s="4" t="s">
        <v>54</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58</v>
      </c>
      <c r="F44" s="4" t="s">
        <v>58</v>
      </c>
      <c r="G44" s="11"/>
    </row>
    <row r="45" spans="1:7" ht="16.5" thickBot="1">
      <c r="A45" s="29" t="s">
        <v>78</v>
      </c>
      <c r="B45" s="11" t="s">
        <v>781</v>
      </c>
      <c r="C45" s="13" t="s">
        <v>255</v>
      </c>
      <c r="D45" s="13"/>
      <c r="E45" s="4" t="s">
        <v>58</v>
      </c>
      <c r="F45" s="4" t="s">
        <v>58</v>
      </c>
      <c r="G45" s="11"/>
    </row>
    <row r="46" spans="1:7" ht="16.5" thickBot="1">
      <c r="A46" s="30" t="s">
        <v>70</v>
      </c>
      <c r="B46" s="11" t="s">
        <v>782</v>
      </c>
      <c r="C46" s="13" t="s">
        <v>256</v>
      </c>
      <c r="D46" s="13"/>
      <c r="E46" s="4" t="s">
        <v>54</v>
      </c>
      <c r="F46" s="4" t="s">
        <v>54</v>
      </c>
      <c r="G46" s="11"/>
    </row>
    <row r="47" spans="1:7" ht="16.5" thickBot="1">
      <c r="A47" s="31" t="s">
        <v>94</v>
      </c>
      <c r="B47" s="11" t="s">
        <v>783</v>
      </c>
      <c r="C47" s="13" t="s">
        <v>257</v>
      </c>
      <c r="D47" s="13"/>
      <c r="E47" s="4" t="s">
        <v>54</v>
      </c>
      <c r="F47" s="4" t="s">
        <v>54</v>
      </c>
      <c r="G47" s="11"/>
    </row>
    <row r="48" spans="1:7" ht="16.5" thickBot="1">
      <c r="A48" s="31" t="s">
        <v>94</v>
      </c>
      <c r="B48" s="11" t="s">
        <v>784</v>
      </c>
      <c r="C48" s="11" t="s">
        <v>258</v>
      </c>
      <c r="D48" s="11"/>
      <c r="E48" s="4" t="s">
        <v>54</v>
      </c>
      <c r="F48" s="4" t="s">
        <v>54</v>
      </c>
      <c r="G48" s="11"/>
    </row>
    <row r="49" spans="1:7" ht="16.5" thickBot="1">
      <c r="A49" s="32" t="s">
        <v>467</v>
      </c>
      <c r="B49" s="11" t="s">
        <v>785</v>
      </c>
      <c r="C49" s="13" t="s">
        <v>259</v>
      </c>
      <c r="D49" s="13"/>
      <c r="E49" s="4" t="s">
        <v>54</v>
      </c>
      <c r="F49" s="4" t="s">
        <v>54</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58</v>
      </c>
      <c r="F51" s="4" t="s">
        <v>58</v>
      </c>
      <c r="G51" s="11"/>
    </row>
    <row r="52" spans="1:7" ht="16.5" thickBot="1">
      <c r="A52" s="29" t="s">
        <v>78</v>
      </c>
      <c r="B52" s="11" t="s">
        <v>263</v>
      </c>
      <c r="C52" s="13" t="s">
        <v>264</v>
      </c>
      <c r="D52" s="13"/>
      <c r="E52" s="4" t="s">
        <v>58</v>
      </c>
      <c r="F52" s="4" t="s">
        <v>58</v>
      </c>
      <c r="G52" s="11"/>
    </row>
    <row r="53" spans="1:7" ht="16.5" thickBot="1">
      <c r="A53" s="30" t="s">
        <v>70</v>
      </c>
      <c r="B53" s="11" t="s">
        <v>265</v>
      </c>
      <c r="C53" s="13" t="s">
        <v>266</v>
      </c>
      <c r="D53" s="13"/>
      <c r="E53" s="4" t="s">
        <v>54</v>
      </c>
      <c r="F53" s="4" t="s">
        <v>54</v>
      </c>
      <c r="G53" s="11"/>
    </row>
    <row r="54" spans="1:7" ht="16.5" thickBot="1">
      <c r="A54" s="30" t="s">
        <v>70</v>
      </c>
      <c r="B54" s="11" t="s">
        <v>694</v>
      </c>
      <c r="C54" s="13" t="s">
        <v>695</v>
      </c>
      <c r="D54" s="13"/>
      <c r="E54" s="4" t="s">
        <v>54</v>
      </c>
      <c r="F54" s="4" t="s">
        <v>54</v>
      </c>
      <c r="G54" s="11"/>
    </row>
    <row r="55" spans="1:7" ht="14.1" customHeight="1" thickBot="1">
      <c r="A55" s="31" t="s">
        <v>94</v>
      </c>
      <c r="B55" s="11" t="s">
        <v>267</v>
      </c>
      <c r="C55" s="13" t="s">
        <v>268</v>
      </c>
      <c r="D55" s="13"/>
      <c r="E55" s="4" t="s">
        <v>54</v>
      </c>
      <c r="F55" s="4" t="s">
        <v>54</v>
      </c>
      <c r="G55" s="11"/>
    </row>
    <row r="56" spans="1:7" ht="16.5" thickBot="1">
      <c r="A56" s="31" t="s">
        <v>94</v>
      </c>
      <c r="B56" s="11" t="s">
        <v>696</v>
      </c>
      <c r="C56" s="13" t="s">
        <v>697</v>
      </c>
      <c r="D56" s="13"/>
      <c r="E56" s="4" t="s">
        <v>54</v>
      </c>
      <c r="F56" s="4" t="s">
        <v>54</v>
      </c>
      <c r="G56" s="11"/>
    </row>
    <row r="57" spans="1:7" ht="16.5" thickBot="1">
      <c r="A57" s="32" t="s">
        <v>467</v>
      </c>
      <c r="B57" s="11" t="s">
        <v>269</v>
      </c>
      <c r="C57" s="11" t="s">
        <v>270</v>
      </c>
      <c r="D57" s="11"/>
      <c r="E57" s="4" t="s">
        <v>54</v>
      </c>
      <c r="F57" s="4" t="s">
        <v>54</v>
      </c>
      <c r="G57" s="11"/>
    </row>
    <row r="58" spans="1:7" ht="16.5" thickBot="1">
      <c r="A58" s="32" t="s">
        <v>467</v>
      </c>
      <c r="B58" s="11" t="s">
        <v>271</v>
      </c>
      <c r="C58" s="11" t="s">
        <v>272</v>
      </c>
      <c r="D58" s="11"/>
      <c r="E58" s="4" t="s">
        <v>54</v>
      </c>
      <c r="F58" s="4" t="s">
        <v>54</v>
      </c>
      <c r="G58" s="11"/>
    </row>
    <row r="59" spans="1:7" ht="16.5" thickBot="1">
      <c r="A59" s="32" t="s">
        <v>467</v>
      </c>
      <c r="B59" s="11" t="s">
        <v>273</v>
      </c>
      <c r="C59" s="11" t="s">
        <v>274</v>
      </c>
      <c r="D59" s="11"/>
      <c r="E59" s="4" t="s">
        <v>54</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221" priority="990" stopIfTrue="1" operator="beginsWith" text="Exceptional">
      <formula>LEFT(A129,LEN("Exceptional"))="Exceptional"</formula>
    </cfRule>
    <cfRule type="beginsWith" dxfId="1220" priority="991" stopIfTrue="1" operator="beginsWith" text="Professional">
      <formula>LEFT(A129,LEN("Professional"))="Professional"</formula>
    </cfRule>
    <cfRule type="beginsWith" dxfId="1219" priority="992" stopIfTrue="1" operator="beginsWith" text="Advanced">
      <formula>LEFT(A129,LEN("Advanced"))="Advanced"</formula>
    </cfRule>
    <cfRule type="beginsWith" dxfId="1218" priority="993" stopIfTrue="1" operator="beginsWith" text="Intermediate">
      <formula>LEFT(A129,LEN("Intermediate"))="Intermediate"</formula>
    </cfRule>
    <cfRule type="beginsWith" dxfId="1217" priority="994" stopIfTrue="1" operator="beginsWith" text="Basic">
      <formula>LEFT(A129,LEN("Basic"))="Basic"</formula>
    </cfRule>
    <cfRule type="beginsWith" dxfId="1216" priority="995" stopIfTrue="1" operator="beginsWith" text="Required">
      <formula>LEFT(A129,LEN("Required"))="Required"</formula>
    </cfRule>
    <cfRule type="notContainsBlanks" dxfId="1215" priority="996" stopIfTrue="1">
      <formula>LEN(TRIM(A129))&gt;0</formula>
    </cfRule>
  </conditionalFormatting>
  <conditionalFormatting sqref="E129:F253 E18">
    <cfRule type="beginsWith" dxfId="1214" priority="983" stopIfTrue="1" operator="beginsWith" text="Not Applicable">
      <formula>LEFT(E18,LEN("Not Applicable"))="Not Applicable"</formula>
    </cfRule>
    <cfRule type="beginsWith" dxfId="1213" priority="984" stopIfTrue="1" operator="beginsWith" text="Waived">
      <formula>LEFT(E18,LEN("Waived"))="Waived"</formula>
    </cfRule>
    <cfRule type="beginsWith" dxfId="1212" priority="985" stopIfTrue="1" operator="beginsWith" text="Pre-Passed">
      <formula>LEFT(E18,LEN("Pre-Passed"))="Pre-Passed"</formula>
    </cfRule>
    <cfRule type="beginsWith" dxfId="1211" priority="986" stopIfTrue="1" operator="beginsWith" text="Completed">
      <formula>LEFT(E18,LEN("Completed"))="Completed"</formula>
    </cfRule>
    <cfRule type="beginsWith" dxfId="1210" priority="987" stopIfTrue="1" operator="beginsWith" text="Partial">
      <formula>LEFT(E18,LEN("Partial"))="Partial"</formula>
    </cfRule>
    <cfRule type="beginsWith" dxfId="1209" priority="988" stopIfTrue="1" operator="beginsWith" text="Missing">
      <formula>LEFT(E18,LEN("Missing"))="Missing"</formula>
    </cfRule>
    <cfRule type="beginsWith" dxfId="1208" priority="989" stopIfTrue="1" operator="beginsWith" text="Untested">
      <formula>LEFT(E18,LEN("Untested"))="Untested"</formula>
    </cfRule>
    <cfRule type="notContainsBlanks" dxfId="1207" priority="997" stopIfTrue="1">
      <formula>LEN(TRIM(E18))&gt;0</formula>
    </cfRule>
  </conditionalFormatting>
  <conditionalFormatting sqref="E26:E27">
    <cfRule type="beginsWith" dxfId="1206" priority="783" stopIfTrue="1" operator="beginsWith" text="Not Applicable">
      <formula>LEFT(E26,LEN("Not Applicable"))="Not Applicable"</formula>
    </cfRule>
    <cfRule type="beginsWith" dxfId="1205" priority="784" stopIfTrue="1" operator="beginsWith" text="Waived">
      <formula>LEFT(E26,LEN("Waived"))="Waived"</formula>
    </cfRule>
    <cfRule type="beginsWith" dxfId="1204" priority="785" stopIfTrue="1" operator="beginsWith" text="Pre-Passed">
      <formula>LEFT(E26,LEN("Pre-Passed"))="Pre-Passed"</formula>
    </cfRule>
    <cfRule type="beginsWith" dxfId="1203" priority="786" stopIfTrue="1" operator="beginsWith" text="Completed">
      <formula>LEFT(E26,LEN("Completed"))="Completed"</formula>
    </cfRule>
    <cfRule type="beginsWith" dxfId="1202" priority="787" stopIfTrue="1" operator="beginsWith" text="Partial">
      <formula>LEFT(E26,LEN("Partial"))="Partial"</formula>
    </cfRule>
    <cfRule type="beginsWith" dxfId="1201" priority="788" stopIfTrue="1" operator="beginsWith" text="Missing">
      <formula>LEFT(E26,LEN("Missing"))="Missing"</formula>
    </cfRule>
    <cfRule type="beginsWith" dxfId="1200" priority="789" stopIfTrue="1" operator="beginsWith" text="Untested">
      <formula>LEFT(E26,LEN("Untested"))="Untested"</formula>
    </cfRule>
    <cfRule type="notContainsBlanks" dxfId="1199" priority="790" stopIfTrue="1">
      <formula>LEN(TRIM(E26))&gt;0</formula>
    </cfRule>
  </conditionalFormatting>
  <conditionalFormatting sqref="E35">
    <cfRule type="beginsWith" dxfId="1198" priority="607" stopIfTrue="1" operator="beginsWith" text="Not Applicable">
      <formula>LEFT(E35,LEN("Not Applicable"))="Not Applicable"</formula>
    </cfRule>
    <cfRule type="beginsWith" dxfId="1197" priority="608" stopIfTrue="1" operator="beginsWith" text="Waived">
      <formula>LEFT(E35,LEN("Waived"))="Waived"</formula>
    </cfRule>
    <cfRule type="beginsWith" dxfId="1196" priority="609" stopIfTrue="1" operator="beginsWith" text="Pre-Passed">
      <formula>LEFT(E35,LEN("Pre-Passed"))="Pre-Passed"</formula>
    </cfRule>
    <cfRule type="beginsWith" dxfId="1195" priority="610" stopIfTrue="1" operator="beginsWith" text="Completed">
      <formula>LEFT(E35,LEN("Completed"))="Completed"</formula>
    </cfRule>
    <cfRule type="beginsWith" dxfId="1194" priority="611" stopIfTrue="1" operator="beginsWith" text="Partial">
      <formula>LEFT(E35,LEN("Partial"))="Partial"</formula>
    </cfRule>
    <cfRule type="beginsWith" dxfId="1193" priority="612" stopIfTrue="1" operator="beginsWith" text="Missing">
      <formula>LEFT(E35,LEN("Missing"))="Missing"</formula>
    </cfRule>
    <cfRule type="beginsWith" dxfId="1192" priority="613" stopIfTrue="1" operator="beginsWith" text="Untested">
      <formula>LEFT(E35,LEN("Untested"))="Untested"</formula>
    </cfRule>
    <cfRule type="notContainsBlanks" dxfId="1191" priority="614" stopIfTrue="1">
      <formula>LEN(TRIM(E35))&gt;0</formula>
    </cfRule>
  </conditionalFormatting>
  <conditionalFormatting sqref="F28">
    <cfRule type="beginsWith" dxfId="1190" priority="615" stopIfTrue="1" operator="beginsWith" text="Not Applicable">
      <formula>LEFT(F28,LEN("Not Applicable"))="Not Applicable"</formula>
    </cfRule>
    <cfRule type="beginsWith" dxfId="1189" priority="616" stopIfTrue="1" operator="beginsWith" text="Waived">
      <formula>LEFT(F28,LEN("Waived"))="Waived"</formula>
    </cfRule>
    <cfRule type="beginsWith" dxfId="1188" priority="617" stopIfTrue="1" operator="beginsWith" text="Pre-Passed">
      <formula>LEFT(F28,LEN("Pre-Passed"))="Pre-Passed"</formula>
    </cfRule>
    <cfRule type="beginsWith" dxfId="1187" priority="618" stopIfTrue="1" operator="beginsWith" text="Completed">
      <formula>LEFT(F28,LEN("Completed"))="Completed"</formula>
    </cfRule>
    <cfRule type="beginsWith" dxfId="1186" priority="619" stopIfTrue="1" operator="beginsWith" text="Partial">
      <formula>LEFT(F28,LEN("Partial"))="Partial"</formula>
    </cfRule>
    <cfRule type="beginsWith" dxfId="1185" priority="620" stopIfTrue="1" operator="beginsWith" text="Missing">
      <formula>LEFT(F28,LEN("Missing"))="Missing"</formula>
    </cfRule>
    <cfRule type="beginsWith" dxfId="1184" priority="621" stopIfTrue="1" operator="beginsWith" text="Untested">
      <formula>LEFT(F28,LEN("Untested"))="Untested"</formula>
    </cfRule>
    <cfRule type="notContainsBlanks" dxfId="1183" priority="622" stopIfTrue="1">
      <formula>LEN(TRIM(F28))&gt;0</formula>
    </cfRule>
  </conditionalFormatting>
  <conditionalFormatting sqref="E28">
    <cfRule type="beginsWith" dxfId="1182" priority="623" stopIfTrue="1" operator="beginsWith" text="Not Applicable">
      <formula>LEFT(E28,LEN("Not Applicable"))="Not Applicable"</formula>
    </cfRule>
    <cfRule type="beginsWith" dxfId="1181" priority="624" stopIfTrue="1" operator="beginsWith" text="Waived">
      <formula>LEFT(E28,LEN("Waived"))="Waived"</formula>
    </cfRule>
    <cfRule type="beginsWith" dxfId="1180" priority="625" stopIfTrue="1" operator="beginsWith" text="Pre-Passed">
      <formula>LEFT(E28,LEN("Pre-Passed"))="Pre-Passed"</formula>
    </cfRule>
    <cfRule type="beginsWith" dxfId="1179" priority="626" stopIfTrue="1" operator="beginsWith" text="Completed">
      <formula>LEFT(E28,LEN("Completed"))="Completed"</formula>
    </cfRule>
    <cfRule type="beginsWith" dxfId="1178" priority="627" stopIfTrue="1" operator="beginsWith" text="Partial">
      <formula>LEFT(E28,LEN("Partial"))="Partial"</formula>
    </cfRule>
    <cfRule type="beginsWith" dxfId="1177" priority="628" stopIfTrue="1" operator="beginsWith" text="Missing">
      <formula>LEFT(E28,LEN("Missing"))="Missing"</formula>
    </cfRule>
    <cfRule type="beginsWith" dxfId="1176" priority="629" stopIfTrue="1" operator="beginsWith" text="Untested">
      <formula>LEFT(E28,LEN("Untested"))="Untested"</formula>
    </cfRule>
    <cfRule type="notContainsBlanks" dxfId="1175" priority="630" stopIfTrue="1">
      <formula>LEN(TRIM(E28))&gt;0</formula>
    </cfRule>
  </conditionalFormatting>
  <conditionalFormatting sqref="F22">
    <cfRule type="beginsWith" dxfId="1174" priority="631" stopIfTrue="1" operator="beginsWith" text="Not Applicable">
      <formula>LEFT(F22,LEN("Not Applicable"))="Not Applicable"</formula>
    </cfRule>
    <cfRule type="beginsWith" dxfId="1173" priority="632" stopIfTrue="1" operator="beginsWith" text="Waived">
      <formula>LEFT(F22,LEN("Waived"))="Waived"</formula>
    </cfRule>
    <cfRule type="beginsWith" dxfId="1172" priority="633" stopIfTrue="1" operator="beginsWith" text="Pre-Passed">
      <formula>LEFT(F22,LEN("Pre-Passed"))="Pre-Passed"</formula>
    </cfRule>
    <cfRule type="beginsWith" dxfId="1171" priority="634" stopIfTrue="1" operator="beginsWith" text="Completed">
      <formula>LEFT(F22,LEN("Completed"))="Completed"</formula>
    </cfRule>
    <cfRule type="beginsWith" dxfId="1170" priority="635" stopIfTrue="1" operator="beginsWith" text="Partial">
      <formula>LEFT(F22,LEN("Partial"))="Partial"</formula>
    </cfRule>
    <cfRule type="beginsWith" dxfId="1169" priority="636" stopIfTrue="1" operator="beginsWith" text="Missing">
      <formula>LEFT(F22,LEN("Missing"))="Missing"</formula>
    </cfRule>
    <cfRule type="beginsWith" dxfId="1168" priority="637" stopIfTrue="1" operator="beginsWith" text="Untested">
      <formula>LEFT(F22,LEN("Untested"))="Untested"</formula>
    </cfRule>
    <cfRule type="notContainsBlanks" dxfId="1167" priority="638" stopIfTrue="1">
      <formula>LEN(TRIM(F22))&gt;0</formula>
    </cfRule>
  </conditionalFormatting>
  <conditionalFormatting sqref="E22">
    <cfRule type="beginsWith" dxfId="1166" priority="639" stopIfTrue="1" operator="beginsWith" text="Not Applicable">
      <formula>LEFT(E22,LEN("Not Applicable"))="Not Applicable"</formula>
    </cfRule>
    <cfRule type="beginsWith" dxfId="1165" priority="640" stopIfTrue="1" operator="beginsWith" text="Waived">
      <formula>LEFT(E22,LEN("Waived"))="Waived"</formula>
    </cfRule>
    <cfRule type="beginsWith" dxfId="1164" priority="641" stopIfTrue="1" operator="beginsWith" text="Pre-Passed">
      <formula>LEFT(E22,LEN("Pre-Passed"))="Pre-Passed"</formula>
    </cfRule>
    <cfRule type="beginsWith" dxfId="1163" priority="642" stopIfTrue="1" operator="beginsWith" text="Completed">
      <formula>LEFT(E22,LEN("Completed"))="Completed"</formula>
    </cfRule>
    <cfRule type="beginsWith" dxfId="1162" priority="643" stopIfTrue="1" operator="beginsWith" text="Partial">
      <formula>LEFT(E22,LEN("Partial"))="Partial"</formula>
    </cfRule>
    <cfRule type="beginsWith" dxfId="1161" priority="644" stopIfTrue="1" operator="beginsWith" text="Missing">
      <formula>LEFT(E22,LEN("Missing"))="Missing"</formula>
    </cfRule>
    <cfRule type="beginsWith" dxfId="1160" priority="645" stopIfTrue="1" operator="beginsWith" text="Untested">
      <formula>LEFT(E22,LEN("Untested"))="Untested"</formula>
    </cfRule>
    <cfRule type="notContainsBlanks" dxfId="1159" priority="646" stopIfTrue="1">
      <formula>LEN(TRIM(E22))&gt;0</formula>
    </cfRule>
  </conditionalFormatting>
  <conditionalFormatting sqref="F10">
    <cfRule type="beginsWith" dxfId="1158" priority="647" stopIfTrue="1" operator="beginsWith" text="Not Applicable">
      <formula>LEFT(F10,LEN("Not Applicable"))="Not Applicable"</formula>
    </cfRule>
    <cfRule type="beginsWith" dxfId="1157" priority="648" stopIfTrue="1" operator="beginsWith" text="Waived">
      <formula>LEFT(F10,LEN("Waived"))="Waived"</formula>
    </cfRule>
    <cfRule type="beginsWith" dxfId="1156" priority="649" stopIfTrue="1" operator="beginsWith" text="Pre-Passed">
      <formula>LEFT(F10,LEN("Pre-Passed"))="Pre-Passed"</formula>
    </cfRule>
    <cfRule type="beginsWith" dxfId="1155" priority="650" stopIfTrue="1" operator="beginsWith" text="Completed">
      <formula>LEFT(F10,LEN("Completed"))="Completed"</formula>
    </cfRule>
    <cfRule type="beginsWith" dxfId="1154" priority="651" stopIfTrue="1" operator="beginsWith" text="Partial">
      <formula>LEFT(F10,LEN("Partial"))="Partial"</formula>
    </cfRule>
    <cfRule type="beginsWith" dxfId="1153" priority="652" stopIfTrue="1" operator="beginsWith" text="Missing">
      <formula>LEFT(F10,LEN("Missing"))="Missing"</formula>
    </cfRule>
    <cfRule type="beginsWith" dxfId="1152" priority="653" stopIfTrue="1" operator="beginsWith" text="Untested">
      <formula>LEFT(F10,LEN("Untested"))="Untested"</formula>
    </cfRule>
    <cfRule type="notContainsBlanks" dxfId="1151" priority="654" stopIfTrue="1">
      <formula>LEN(TRIM(F10))&gt;0</formula>
    </cfRule>
  </conditionalFormatting>
  <conditionalFormatting sqref="E10">
    <cfRule type="beginsWith" dxfId="1150" priority="655" stopIfTrue="1" operator="beginsWith" text="Not Applicable">
      <formula>LEFT(E10,LEN("Not Applicable"))="Not Applicable"</formula>
    </cfRule>
    <cfRule type="beginsWith" dxfId="1149" priority="656" stopIfTrue="1" operator="beginsWith" text="Waived">
      <formula>LEFT(E10,LEN("Waived"))="Waived"</formula>
    </cfRule>
    <cfRule type="beginsWith" dxfId="1148" priority="657" stopIfTrue="1" operator="beginsWith" text="Pre-Passed">
      <formula>LEFT(E10,LEN("Pre-Passed"))="Pre-Passed"</formula>
    </cfRule>
    <cfRule type="beginsWith" dxfId="1147" priority="658" stopIfTrue="1" operator="beginsWith" text="Completed">
      <formula>LEFT(E10,LEN("Completed"))="Completed"</formula>
    </cfRule>
    <cfRule type="beginsWith" dxfId="1146" priority="659" stopIfTrue="1" operator="beginsWith" text="Partial">
      <formula>LEFT(E10,LEN("Partial"))="Partial"</formula>
    </cfRule>
    <cfRule type="beginsWith" dxfId="1145" priority="660" stopIfTrue="1" operator="beginsWith" text="Missing">
      <formula>LEFT(E10,LEN("Missing"))="Missing"</formula>
    </cfRule>
    <cfRule type="beginsWith" dxfId="1144" priority="661" stopIfTrue="1" operator="beginsWith" text="Untested">
      <formula>LEFT(E10,LEN("Untested"))="Untested"</formula>
    </cfRule>
    <cfRule type="notContainsBlanks" dxfId="1143" priority="662" stopIfTrue="1">
      <formula>LEN(TRIM(E10))&gt;0</formula>
    </cfRule>
  </conditionalFormatting>
  <conditionalFormatting sqref="F35">
    <cfRule type="beginsWith" dxfId="1142" priority="599" stopIfTrue="1" operator="beginsWith" text="Not Applicable">
      <formula>LEFT(F35,LEN("Not Applicable"))="Not Applicable"</formula>
    </cfRule>
    <cfRule type="beginsWith" dxfId="1141" priority="600" stopIfTrue="1" operator="beginsWith" text="Waived">
      <formula>LEFT(F35,LEN("Waived"))="Waived"</formula>
    </cfRule>
    <cfRule type="beginsWith" dxfId="1140" priority="601" stopIfTrue="1" operator="beginsWith" text="Pre-Passed">
      <formula>LEFT(F35,LEN("Pre-Passed"))="Pre-Passed"</formula>
    </cfRule>
    <cfRule type="beginsWith" dxfId="1139" priority="602" stopIfTrue="1" operator="beginsWith" text="Completed">
      <formula>LEFT(F35,LEN("Completed"))="Completed"</formula>
    </cfRule>
    <cfRule type="beginsWith" dxfId="1138" priority="603" stopIfTrue="1" operator="beginsWith" text="Partial">
      <formula>LEFT(F35,LEN("Partial"))="Partial"</formula>
    </cfRule>
    <cfRule type="beginsWith" dxfId="1137" priority="604" stopIfTrue="1" operator="beginsWith" text="Missing">
      <formula>LEFT(F35,LEN("Missing"))="Missing"</formula>
    </cfRule>
    <cfRule type="beginsWith" dxfId="1136" priority="605" stopIfTrue="1" operator="beginsWith" text="Untested">
      <formula>LEFT(F35,LEN("Untested"))="Untested"</formula>
    </cfRule>
    <cfRule type="notContainsBlanks" dxfId="1135" priority="606" stopIfTrue="1">
      <formula>LEN(TRIM(F35))&gt;0</formula>
    </cfRule>
  </conditionalFormatting>
  <conditionalFormatting sqref="F43">
    <cfRule type="beginsWith" dxfId="1134" priority="583" stopIfTrue="1" operator="beginsWith" text="Not Applicable">
      <formula>LEFT(F43,LEN("Not Applicable"))="Not Applicable"</formula>
    </cfRule>
    <cfRule type="beginsWith" dxfId="1133" priority="584" stopIfTrue="1" operator="beginsWith" text="Waived">
      <formula>LEFT(F43,LEN("Waived"))="Waived"</formula>
    </cfRule>
    <cfRule type="beginsWith" dxfId="1132" priority="585" stopIfTrue="1" operator="beginsWith" text="Pre-Passed">
      <formula>LEFT(F43,LEN("Pre-Passed"))="Pre-Passed"</formula>
    </cfRule>
    <cfRule type="beginsWith" dxfId="1131" priority="586" stopIfTrue="1" operator="beginsWith" text="Completed">
      <formula>LEFT(F43,LEN("Completed"))="Completed"</formula>
    </cfRule>
    <cfRule type="beginsWith" dxfId="1130" priority="587" stopIfTrue="1" operator="beginsWith" text="Partial">
      <formula>LEFT(F43,LEN("Partial"))="Partial"</formula>
    </cfRule>
    <cfRule type="beginsWith" dxfId="1129" priority="588" stopIfTrue="1" operator="beginsWith" text="Missing">
      <formula>LEFT(F43,LEN("Missing"))="Missing"</formula>
    </cfRule>
    <cfRule type="beginsWith" dxfId="1128" priority="589" stopIfTrue="1" operator="beginsWith" text="Untested">
      <formula>LEFT(F43,LEN("Untested"))="Untested"</formula>
    </cfRule>
    <cfRule type="notContainsBlanks" dxfId="1127" priority="590" stopIfTrue="1">
      <formula>LEN(TRIM(F43))&gt;0</formula>
    </cfRule>
  </conditionalFormatting>
  <conditionalFormatting sqref="E43">
    <cfRule type="beginsWith" dxfId="1126" priority="591" stopIfTrue="1" operator="beginsWith" text="Not Applicable">
      <formula>LEFT(E43,LEN("Not Applicable"))="Not Applicable"</formula>
    </cfRule>
    <cfRule type="beginsWith" dxfId="1125" priority="592" stopIfTrue="1" operator="beginsWith" text="Waived">
      <formula>LEFT(E43,LEN("Waived"))="Waived"</formula>
    </cfRule>
    <cfRule type="beginsWith" dxfId="1124" priority="593" stopIfTrue="1" operator="beginsWith" text="Pre-Passed">
      <formula>LEFT(E43,LEN("Pre-Passed"))="Pre-Passed"</formula>
    </cfRule>
    <cfRule type="beginsWith" dxfId="1123" priority="594" stopIfTrue="1" operator="beginsWith" text="Completed">
      <formula>LEFT(E43,LEN("Completed"))="Completed"</formula>
    </cfRule>
    <cfRule type="beginsWith" dxfId="1122" priority="595" stopIfTrue="1" operator="beginsWith" text="Partial">
      <formula>LEFT(E43,LEN("Partial"))="Partial"</formula>
    </cfRule>
    <cfRule type="beginsWith" dxfId="1121" priority="596" stopIfTrue="1" operator="beginsWith" text="Missing">
      <formula>LEFT(E43,LEN("Missing"))="Missing"</formula>
    </cfRule>
    <cfRule type="beginsWith" dxfId="1120" priority="597" stopIfTrue="1" operator="beginsWith" text="Untested">
      <formula>LEFT(E43,LEN("Untested"))="Untested"</formula>
    </cfRule>
    <cfRule type="notContainsBlanks" dxfId="1119" priority="598" stopIfTrue="1">
      <formula>LEN(TRIM(E43))&gt;0</formula>
    </cfRule>
  </conditionalFormatting>
  <conditionalFormatting sqref="F50">
    <cfRule type="beginsWith" dxfId="1118" priority="567" stopIfTrue="1" operator="beginsWith" text="Not Applicable">
      <formula>LEFT(F50,LEN("Not Applicable"))="Not Applicable"</formula>
    </cfRule>
    <cfRule type="beginsWith" dxfId="1117" priority="568" stopIfTrue="1" operator="beginsWith" text="Waived">
      <formula>LEFT(F50,LEN("Waived"))="Waived"</formula>
    </cfRule>
    <cfRule type="beginsWith" dxfId="1116" priority="569" stopIfTrue="1" operator="beginsWith" text="Pre-Passed">
      <formula>LEFT(F50,LEN("Pre-Passed"))="Pre-Passed"</formula>
    </cfRule>
    <cfRule type="beginsWith" dxfId="1115" priority="570" stopIfTrue="1" operator="beginsWith" text="Completed">
      <formula>LEFT(F50,LEN("Completed"))="Completed"</formula>
    </cfRule>
    <cfRule type="beginsWith" dxfId="1114" priority="571" stopIfTrue="1" operator="beginsWith" text="Partial">
      <formula>LEFT(F50,LEN("Partial"))="Partial"</formula>
    </cfRule>
    <cfRule type="beginsWith" dxfId="1113" priority="572" stopIfTrue="1" operator="beginsWith" text="Missing">
      <formula>LEFT(F50,LEN("Missing"))="Missing"</formula>
    </cfRule>
    <cfRule type="beginsWith" dxfId="1112" priority="573" stopIfTrue="1" operator="beginsWith" text="Untested">
      <formula>LEFT(F50,LEN("Untested"))="Untested"</formula>
    </cfRule>
    <cfRule type="notContainsBlanks" dxfId="1111" priority="574" stopIfTrue="1">
      <formula>LEN(TRIM(F50))&gt;0</formula>
    </cfRule>
  </conditionalFormatting>
  <conditionalFormatting sqref="E50">
    <cfRule type="beginsWith" dxfId="1110" priority="575" stopIfTrue="1" operator="beginsWith" text="Not Applicable">
      <formula>LEFT(E50,LEN("Not Applicable"))="Not Applicable"</formula>
    </cfRule>
    <cfRule type="beginsWith" dxfId="1109" priority="576" stopIfTrue="1" operator="beginsWith" text="Waived">
      <formula>LEFT(E50,LEN("Waived"))="Waived"</formula>
    </cfRule>
    <cfRule type="beginsWith" dxfId="1108" priority="577" stopIfTrue="1" operator="beginsWith" text="Pre-Passed">
      <formula>LEFT(E50,LEN("Pre-Passed"))="Pre-Passed"</formula>
    </cfRule>
    <cfRule type="beginsWith" dxfId="1107" priority="578" stopIfTrue="1" operator="beginsWith" text="Completed">
      <formula>LEFT(E50,LEN("Completed"))="Completed"</formula>
    </cfRule>
    <cfRule type="beginsWith" dxfId="1106" priority="579" stopIfTrue="1" operator="beginsWith" text="Partial">
      <formula>LEFT(E50,LEN("Partial"))="Partial"</formula>
    </cfRule>
    <cfRule type="beginsWith" dxfId="1105" priority="580" stopIfTrue="1" operator="beginsWith" text="Missing">
      <formula>LEFT(E50,LEN("Missing"))="Missing"</formula>
    </cfRule>
    <cfRule type="beginsWith" dxfId="1104" priority="581" stopIfTrue="1" operator="beginsWith" text="Untested">
      <formula>LEFT(E50,LEN("Untested"))="Untested"</formula>
    </cfRule>
    <cfRule type="notContainsBlanks" dxfId="1103" priority="582" stopIfTrue="1">
      <formula>LEN(TRIM(E50))&gt;0</formula>
    </cfRule>
  </conditionalFormatting>
  <conditionalFormatting sqref="F17">
    <cfRule type="beginsWith" dxfId="1102" priority="528" stopIfTrue="1" operator="beginsWith" text="Not Applicable">
      <formula>LEFT(F17,LEN("Not Applicable"))="Not Applicable"</formula>
    </cfRule>
    <cfRule type="beginsWith" dxfId="1101" priority="529" stopIfTrue="1" operator="beginsWith" text="Waived">
      <formula>LEFT(F17,LEN("Waived"))="Waived"</formula>
    </cfRule>
    <cfRule type="beginsWith" dxfId="1100" priority="530" stopIfTrue="1" operator="beginsWith" text="Pre-Passed">
      <formula>LEFT(F17,LEN("Pre-Passed"))="Pre-Passed"</formula>
    </cfRule>
    <cfRule type="beginsWith" dxfId="1099" priority="531" stopIfTrue="1" operator="beginsWith" text="Completed">
      <formula>LEFT(F17,LEN("Completed"))="Completed"</formula>
    </cfRule>
    <cfRule type="beginsWith" dxfId="1098" priority="532" stopIfTrue="1" operator="beginsWith" text="Partial">
      <formula>LEFT(F17,LEN("Partial"))="Partial"</formula>
    </cfRule>
    <cfRule type="beginsWith" dxfId="1097" priority="533" stopIfTrue="1" operator="beginsWith" text="Missing">
      <formula>LEFT(F17,LEN("Missing"))="Missing"</formula>
    </cfRule>
    <cfRule type="beginsWith" dxfId="1096" priority="534" stopIfTrue="1" operator="beginsWith" text="Untested">
      <formula>LEFT(F17,LEN("Untested"))="Untested"</formula>
    </cfRule>
    <cfRule type="notContainsBlanks" dxfId="1095" priority="535" stopIfTrue="1">
      <formula>LEN(TRIM(F17))&gt;0</formula>
    </cfRule>
  </conditionalFormatting>
  <conditionalFormatting sqref="E17">
    <cfRule type="beginsWith" dxfId="1094" priority="536" stopIfTrue="1" operator="beginsWith" text="Not Applicable">
      <formula>LEFT(E17,LEN("Not Applicable"))="Not Applicable"</formula>
    </cfRule>
    <cfRule type="beginsWith" dxfId="1093" priority="537" stopIfTrue="1" operator="beginsWith" text="Waived">
      <formula>LEFT(E17,LEN("Waived"))="Waived"</formula>
    </cfRule>
    <cfRule type="beginsWith" dxfId="1092" priority="538" stopIfTrue="1" operator="beginsWith" text="Pre-Passed">
      <formula>LEFT(E17,LEN("Pre-Passed"))="Pre-Passed"</formula>
    </cfRule>
    <cfRule type="beginsWith" dxfId="1091" priority="539" stopIfTrue="1" operator="beginsWith" text="Completed">
      <formula>LEFT(E17,LEN("Completed"))="Completed"</formula>
    </cfRule>
    <cfRule type="beginsWith" dxfId="1090" priority="540" stopIfTrue="1" operator="beginsWith" text="Partial">
      <formula>LEFT(E17,LEN("Partial"))="Partial"</formula>
    </cfRule>
    <cfRule type="beginsWith" dxfId="1089" priority="541" stopIfTrue="1" operator="beginsWith" text="Missing">
      <formula>LEFT(E17,LEN("Missing"))="Missing"</formula>
    </cfRule>
    <cfRule type="beginsWith" dxfId="1088" priority="542" stopIfTrue="1" operator="beginsWith" text="Untested">
      <formula>LEFT(E17,LEN("Untested"))="Untested"</formula>
    </cfRule>
    <cfRule type="notContainsBlanks" dxfId="1087" priority="543" stopIfTrue="1">
      <formula>LEN(TRIM(E17))&gt;0</formula>
    </cfRule>
  </conditionalFormatting>
  <conditionalFormatting sqref="E11:E13">
    <cfRule type="beginsWith" dxfId="1086" priority="497" stopIfTrue="1" operator="beginsWith" text="Not Applicable">
      <formula>LEFT(E11,LEN("Not Applicable"))="Not Applicable"</formula>
    </cfRule>
    <cfRule type="beginsWith" dxfId="1085" priority="498" stopIfTrue="1" operator="beginsWith" text="Waived">
      <formula>LEFT(E11,LEN("Waived"))="Waived"</formula>
    </cfRule>
    <cfRule type="beginsWith" dxfId="1084" priority="499" stopIfTrue="1" operator="beginsWith" text="Pre-Passed">
      <formula>LEFT(E11,LEN("Pre-Passed"))="Pre-Passed"</formula>
    </cfRule>
    <cfRule type="beginsWith" dxfId="1083" priority="500" stopIfTrue="1" operator="beginsWith" text="Completed">
      <formula>LEFT(E11,LEN("Completed"))="Completed"</formula>
    </cfRule>
    <cfRule type="beginsWith" dxfId="1082" priority="501" stopIfTrue="1" operator="beginsWith" text="Partial">
      <formula>LEFT(E11,LEN("Partial"))="Partial"</formula>
    </cfRule>
    <cfRule type="beginsWith" dxfId="1081" priority="502" stopIfTrue="1" operator="beginsWith" text="Missing">
      <formula>LEFT(E11,LEN("Missing"))="Missing"</formula>
    </cfRule>
    <cfRule type="beginsWith" dxfId="1080" priority="503" stopIfTrue="1" operator="beginsWith" text="Untested">
      <formula>LEFT(E11,LEN("Untested"))="Untested"</formula>
    </cfRule>
    <cfRule type="notContainsBlanks" dxfId="1079" priority="504" stopIfTrue="1">
      <formula>LEN(TRIM(E11))&gt;0</formula>
    </cfRule>
  </conditionalFormatting>
  <conditionalFormatting sqref="E19:E20">
    <cfRule type="beginsWith" dxfId="1078" priority="433" stopIfTrue="1" operator="beginsWith" text="Not Applicable">
      <formula>LEFT(E19,LEN("Not Applicable"))="Not Applicable"</formula>
    </cfRule>
    <cfRule type="beginsWith" dxfId="1077" priority="434" stopIfTrue="1" operator="beginsWith" text="Waived">
      <formula>LEFT(E19,LEN("Waived"))="Waived"</formula>
    </cfRule>
    <cfRule type="beginsWith" dxfId="1076" priority="435" stopIfTrue="1" operator="beginsWith" text="Pre-Passed">
      <formula>LEFT(E19,LEN("Pre-Passed"))="Pre-Passed"</formula>
    </cfRule>
    <cfRule type="beginsWith" dxfId="1075" priority="436" stopIfTrue="1" operator="beginsWith" text="Completed">
      <formula>LEFT(E19,LEN("Completed"))="Completed"</formula>
    </cfRule>
    <cfRule type="beginsWith" dxfId="1074" priority="437" stopIfTrue="1" operator="beginsWith" text="Partial">
      <formula>LEFT(E19,LEN("Partial"))="Partial"</formula>
    </cfRule>
    <cfRule type="beginsWith" dxfId="1073" priority="438" stopIfTrue="1" operator="beginsWith" text="Missing">
      <formula>LEFT(E19,LEN("Missing"))="Missing"</formula>
    </cfRule>
    <cfRule type="beginsWith" dxfId="1072" priority="439" stopIfTrue="1" operator="beginsWith" text="Untested">
      <formula>LEFT(E19,LEN("Untested"))="Untested"</formula>
    </cfRule>
    <cfRule type="notContainsBlanks" dxfId="1071" priority="440" stopIfTrue="1">
      <formula>LEN(TRIM(E19))&gt;0</formula>
    </cfRule>
  </conditionalFormatting>
  <conditionalFormatting sqref="E23:E25">
    <cfRule type="beginsWith" dxfId="1070" priority="425" stopIfTrue="1" operator="beginsWith" text="Not Applicable">
      <formula>LEFT(E23,LEN("Not Applicable"))="Not Applicable"</formula>
    </cfRule>
    <cfRule type="beginsWith" dxfId="1069" priority="426" stopIfTrue="1" operator="beginsWith" text="Waived">
      <formula>LEFT(E23,LEN("Waived"))="Waived"</formula>
    </cfRule>
    <cfRule type="beginsWith" dxfId="1068" priority="427" stopIfTrue="1" operator="beginsWith" text="Pre-Passed">
      <formula>LEFT(E23,LEN("Pre-Passed"))="Pre-Passed"</formula>
    </cfRule>
    <cfRule type="beginsWith" dxfId="1067" priority="428" stopIfTrue="1" operator="beginsWith" text="Completed">
      <formula>LEFT(E23,LEN("Completed"))="Completed"</formula>
    </cfRule>
    <cfRule type="beginsWith" dxfId="1066" priority="429" stopIfTrue="1" operator="beginsWith" text="Partial">
      <formula>LEFT(E23,LEN("Partial"))="Partial"</formula>
    </cfRule>
    <cfRule type="beginsWith" dxfId="1065" priority="430" stopIfTrue="1" operator="beginsWith" text="Missing">
      <formula>LEFT(E23,LEN("Missing"))="Missing"</formula>
    </cfRule>
    <cfRule type="beginsWith" dxfId="1064" priority="431" stopIfTrue="1" operator="beginsWith" text="Untested">
      <formula>LEFT(E23,LEN("Untested"))="Untested"</formula>
    </cfRule>
    <cfRule type="notContainsBlanks" dxfId="1063" priority="432" stopIfTrue="1">
      <formula>LEN(TRIM(E23))&gt;0</formula>
    </cfRule>
  </conditionalFormatting>
  <conditionalFormatting sqref="E12:E13">
    <cfRule type="beginsWith" dxfId="1062" priority="353" stopIfTrue="1" operator="beginsWith" text="Not Applicable">
      <formula>LEFT(E12,LEN("Not Applicable"))="Not Applicable"</formula>
    </cfRule>
    <cfRule type="beginsWith" dxfId="1061" priority="354" stopIfTrue="1" operator="beginsWith" text="Waived">
      <formula>LEFT(E12,LEN("Waived"))="Waived"</formula>
    </cfRule>
    <cfRule type="beginsWith" dxfId="1060" priority="355" stopIfTrue="1" operator="beginsWith" text="Pre-Passed">
      <formula>LEFT(E12,LEN("Pre-Passed"))="Pre-Passed"</formula>
    </cfRule>
    <cfRule type="beginsWith" dxfId="1059" priority="356" stopIfTrue="1" operator="beginsWith" text="Completed">
      <formula>LEFT(E12,LEN("Completed"))="Completed"</formula>
    </cfRule>
    <cfRule type="beginsWith" dxfId="1058" priority="357" stopIfTrue="1" operator="beginsWith" text="Partial">
      <formula>LEFT(E12,LEN("Partial"))="Partial"</formula>
    </cfRule>
    <cfRule type="beginsWith" dxfId="1057" priority="358" stopIfTrue="1" operator="beginsWith" text="Missing">
      <formula>LEFT(E12,LEN("Missing"))="Missing"</formula>
    </cfRule>
    <cfRule type="beginsWith" dxfId="1056" priority="359" stopIfTrue="1" operator="beginsWith" text="Untested">
      <formula>LEFT(E12,LEN("Untested"))="Untested"</formula>
    </cfRule>
    <cfRule type="notContainsBlanks" dxfId="1055" priority="360" stopIfTrue="1">
      <formula>LEN(TRIM(E12))&gt;0</formula>
    </cfRule>
  </conditionalFormatting>
  <conditionalFormatting sqref="F18 F21">
    <cfRule type="beginsWith" dxfId="1054" priority="313" stopIfTrue="1" operator="beginsWith" text="Not Applicable">
      <formula>LEFT(F18,LEN("Not Applicable"))="Not Applicable"</formula>
    </cfRule>
    <cfRule type="beginsWith" dxfId="1053" priority="314" stopIfTrue="1" operator="beginsWith" text="Waived">
      <formula>LEFT(F18,LEN("Waived"))="Waived"</formula>
    </cfRule>
    <cfRule type="beginsWith" dxfId="1052" priority="315" stopIfTrue="1" operator="beginsWith" text="Pre-Passed">
      <formula>LEFT(F18,LEN("Pre-Passed"))="Pre-Passed"</formula>
    </cfRule>
    <cfRule type="beginsWith" dxfId="1051" priority="316" stopIfTrue="1" operator="beginsWith" text="Completed">
      <formula>LEFT(F18,LEN("Completed"))="Completed"</formula>
    </cfRule>
    <cfRule type="beginsWith" dxfId="1050" priority="317" stopIfTrue="1" operator="beginsWith" text="Partial">
      <formula>LEFT(F18,LEN("Partial"))="Partial"</formula>
    </cfRule>
    <cfRule type="beginsWith" dxfId="1049" priority="318" stopIfTrue="1" operator="beginsWith" text="Missing">
      <formula>LEFT(F18,LEN("Missing"))="Missing"</formula>
    </cfRule>
    <cfRule type="beginsWith" dxfId="1048" priority="319" stopIfTrue="1" operator="beginsWith" text="Untested">
      <formula>LEFT(F18,LEN("Untested"))="Untested"</formula>
    </cfRule>
    <cfRule type="notContainsBlanks" dxfId="1047" priority="320" stopIfTrue="1">
      <formula>LEN(TRIM(F18))&gt;0</formula>
    </cfRule>
  </conditionalFormatting>
  <conditionalFormatting sqref="F19:F20">
    <cfRule type="beginsWith" dxfId="1046" priority="305" stopIfTrue="1" operator="beginsWith" text="Not Applicable">
      <formula>LEFT(F19,LEN("Not Applicable"))="Not Applicable"</formula>
    </cfRule>
    <cfRule type="beginsWith" dxfId="1045" priority="306" stopIfTrue="1" operator="beginsWith" text="Waived">
      <formula>LEFT(F19,LEN("Waived"))="Waived"</formula>
    </cfRule>
    <cfRule type="beginsWith" dxfId="1044" priority="307" stopIfTrue="1" operator="beginsWith" text="Pre-Passed">
      <formula>LEFT(F19,LEN("Pre-Passed"))="Pre-Passed"</formula>
    </cfRule>
    <cfRule type="beginsWith" dxfId="1043" priority="308" stopIfTrue="1" operator="beginsWith" text="Completed">
      <formula>LEFT(F19,LEN("Completed"))="Completed"</formula>
    </cfRule>
    <cfRule type="beginsWith" dxfId="1042" priority="309" stopIfTrue="1" operator="beginsWith" text="Partial">
      <formula>LEFT(F19,LEN("Partial"))="Partial"</formula>
    </cfRule>
    <cfRule type="beginsWith" dxfId="1041" priority="310" stopIfTrue="1" operator="beginsWith" text="Missing">
      <formula>LEFT(F19,LEN("Missing"))="Missing"</formula>
    </cfRule>
    <cfRule type="beginsWith" dxfId="1040" priority="311" stopIfTrue="1" operator="beginsWith" text="Untested">
      <formula>LEFT(F19,LEN("Untested"))="Untested"</formula>
    </cfRule>
    <cfRule type="notContainsBlanks" dxfId="1039" priority="312" stopIfTrue="1">
      <formula>LEN(TRIM(F19))&gt;0</formula>
    </cfRule>
  </conditionalFormatting>
  <conditionalFormatting sqref="F27">
    <cfRule type="beginsWith" dxfId="1038" priority="297" stopIfTrue="1" operator="beginsWith" text="Not Applicable">
      <formula>LEFT(F27,LEN("Not Applicable"))="Not Applicable"</formula>
    </cfRule>
    <cfRule type="beginsWith" dxfId="1037" priority="298" stopIfTrue="1" operator="beginsWith" text="Waived">
      <formula>LEFT(F27,LEN("Waived"))="Waived"</formula>
    </cfRule>
    <cfRule type="beginsWith" dxfId="1036" priority="299" stopIfTrue="1" operator="beginsWith" text="Pre-Passed">
      <formula>LEFT(F27,LEN("Pre-Passed"))="Pre-Passed"</formula>
    </cfRule>
    <cfRule type="beginsWith" dxfId="1035" priority="300" stopIfTrue="1" operator="beginsWith" text="Completed">
      <formula>LEFT(F27,LEN("Completed"))="Completed"</formula>
    </cfRule>
    <cfRule type="beginsWith" dxfId="1034" priority="301" stopIfTrue="1" operator="beginsWith" text="Partial">
      <formula>LEFT(F27,LEN("Partial"))="Partial"</formula>
    </cfRule>
    <cfRule type="beginsWith" dxfId="1033" priority="302" stopIfTrue="1" operator="beginsWith" text="Missing">
      <formula>LEFT(F27,LEN("Missing"))="Missing"</formula>
    </cfRule>
    <cfRule type="beginsWith" dxfId="1032" priority="303" stopIfTrue="1" operator="beginsWith" text="Untested">
      <formula>LEFT(F27,LEN("Untested"))="Untested"</formula>
    </cfRule>
    <cfRule type="notContainsBlanks" dxfId="1031" priority="304" stopIfTrue="1">
      <formula>LEN(TRIM(F27))&gt;0</formula>
    </cfRule>
  </conditionalFormatting>
  <conditionalFormatting sqref="F23:F25">
    <cfRule type="beginsWith" dxfId="1030" priority="289" stopIfTrue="1" operator="beginsWith" text="Not Applicable">
      <formula>LEFT(F23,LEN("Not Applicable"))="Not Applicable"</formula>
    </cfRule>
    <cfRule type="beginsWith" dxfId="1029" priority="290" stopIfTrue="1" operator="beginsWith" text="Waived">
      <formula>LEFT(F23,LEN("Waived"))="Waived"</formula>
    </cfRule>
    <cfRule type="beginsWith" dxfId="1028" priority="291" stopIfTrue="1" operator="beginsWith" text="Pre-Passed">
      <formula>LEFT(F23,LEN("Pre-Passed"))="Pre-Passed"</formula>
    </cfRule>
    <cfRule type="beginsWith" dxfId="1027" priority="292" stopIfTrue="1" operator="beginsWith" text="Completed">
      <formula>LEFT(F23,LEN("Completed"))="Completed"</formula>
    </cfRule>
    <cfRule type="beginsWith" dxfId="1026" priority="293" stopIfTrue="1" operator="beginsWith" text="Partial">
      <formula>LEFT(F23,LEN("Partial"))="Partial"</formula>
    </cfRule>
    <cfRule type="beginsWith" dxfId="1025" priority="294" stopIfTrue="1" operator="beginsWith" text="Missing">
      <formula>LEFT(F23,LEN("Missing"))="Missing"</formula>
    </cfRule>
    <cfRule type="beginsWith" dxfId="1024" priority="295" stopIfTrue="1" operator="beginsWith" text="Untested">
      <formula>LEFT(F23,LEN("Untested"))="Untested"</formula>
    </cfRule>
    <cfRule type="notContainsBlanks" dxfId="1023" priority="296" stopIfTrue="1">
      <formula>LEN(TRIM(F23))&gt;0</formula>
    </cfRule>
  </conditionalFormatting>
  <conditionalFormatting sqref="F26">
    <cfRule type="beginsWith" dxfId="1022" priority="281" stopIfTrue="1" operator="beginsWith" text="Not Applicable">
      <formula>LEFT(F26,LEN("Not Applicable"))="Not Applicable"</formula>
    </cfRule>
    <cfRule type="beginsWith" dxfId="1021" priority="282" stopIfTrue="1" operator="beginsWith" text="Waived">
      <formula>LEFT(F26,LEN("Waived"))="Waived"</formula>
    </cfRule>
    <cfRule type="beginsWith" dxfId="1020" priority="283" stopIfTrue="1" operator="beginsWith" text="Pre-Passed">
      <formula>LEFT(F26,LEN("Pre-Passed"))="Pre-Passed"</formula>
    </cfRule>
    <cfRule type="beginsWith" dxfId="1019" priority="284" stopIfTrue="1" operator="beginsWith" text="Completed">
      <formula>LEFT(F26,LEN("Completed"))="Completed"</formula>
    </cfRule>
    <cfRule type="beginsWith" dxfId="1018" priority="285" stopIfTrue="1" operator="beginsWith" text="Partial">
      <formula>LEFT(F26,LEN("Partial"))="Partial"</formula>
    </cfRule>
    <cfRule type="beginsWith" dxfId="1017" priority="286" stopIfTrue="1" operator="beginsWith" text="Missing">
      <formula>LEFT(F26,LEN("Missing"))="Missing"</formula>
    </cfRule>
    <cfRule type="beginsWith" dxfId="1016" priority="287" stopIfTrue="1" operator="beginsWith" text="Untested">
      <formula>LEFT(F26,LEN("Untested"))="Untested"</formula>
    </cfRule>
    <cfRule type="notContainsBlanks" dxfId="1015" priority="288" stopIfTrue="1">
      <formula>LEN(TRIM(F26))&gt;0</formula>
    </cfRule>
  </conditionalFormatting>
  <conditionalFormatting sqref="F11:F16">
    <cfRule type="beginsWith" dxfId="934" priority="193" stopIfTrue="1" operator="beginsWith" text="Not Applicable">
      <formula>LEFT(F11,LEN("Not Applicable"))="Not Applicable"</formula>
    </cfRule>
    <cfRule type="beginsWith" dxfId="933" priority="194" stopIfTrue="1" operator="beginsWith" text="Waived">
      <formula>LEFT(F11,LEN("Waived"))="Waived"</formula>
    </cfRule>
    <cfRule type="beginsWith" dxfId="932" priority="195" stopIfTrue="1" operator="beginsWith" text="Pre-Passed">
      <formula>LEFT(F11,LEN("Pre-Passed"))="Pre-Passed"</formula>
    </cfRule>
    <cfRule type="beginsWith" dxfId="931" priority="196" stopIfTrue="1" operator="beginsWith" text="Completed">
      <formula>LEFT(F11,LEN("Completed"))="Completed"</formula>
    </cfRule>
    <cfRule type="beginsWith" dxfId="930" priority="197" stopIfTrue="1" operator="beginsWith" text="Partial">
      <formula>LEFT(F11,LEN("Partial"))="Partial"</formula>
    </cfRule>
    <cfRule type="beginsWith" dxfId="929" priority="198" stopIfTrue="1" operator="beginsWith" text="Missing">
      <formula>LEFT(F11,LEN("Missing"))="Missing"</formula>
    </cfRule>
    <cfRule type="beginsWith" dxfId="928" priority="199" stopIfTrue="1" operator="beginsWith" text="Untested">
      <formula>LEFT(F11,LEN("Untested"))="Untested"</formula>
    </cfRule>
    <cfRule type="notContainsBlanks" dxfId="927" priority="200" stopIfTrue="1">
      <formula>LEN(TRIM(F11))&gt;0</formula>
    </cfRule>
  </conditionalFormatting>
  <conditionalFormatting sqref="F14:F16">
    <cfRule type="beginsWith" dxfId="926" priority="185" stopIfTrue="1" operator="beginsWith" text="Not Applicable">
      <formula>LEFT(F14,LEN("Not Applicable"))="Not Applicable"</formula>
    </cfRule>
    <cfRule type="beginsWith" dxfId="925" priority="186" stopIfTrue="1" operator="beginsWith" text="Waived">
      <formula>LEFT(F14,LEN("Waived"))="Waived"</formula>
    </cfRule>
    <cfRule type="beginsWith" dxfId="924" priority="187" stopIfTrue="1" operator="beginsWith" text="Pre-Passed">
      <formula>LEFT(F14,LEN("Pre-Passed"))="Pre-Passed"</formula>
    </cfRule>
    <cfRule type="beginsWith" dxfId="923" priority="188" stopIfTrue="1" operator="beginsWith" text="Completed">
      <formula>LEFT(F14,LEN("Completed"))="Completed"</formula>
    </cfRule>
    <cfRule type="beginsWith" dxfId="922" priority="189" stopIfTrue="1" operator="beginsWith" text="Partial">
      <formula>LEFT(F14,LEN("Partial"))="Partial"</formula>
    </cfRule>
    <cfRule type="beginsWith" dxfId="921" priority="190" stopIfTrue="1" operator="beginsWith" text="Missing">
      <formula>LEFT(F14,LEN("Missing"))="Missing"</formula>
    </cfRule>
    <cfRule type="beginsWith" dxfId="920" priority="191" stopIfTrue="1" operator="beginsWith" text="Untested">
      <formula>LEFT(F14,LEN("Untested"))="Untested"</formula>
    </cfRule>
    <cfRule type="notContainsBlanks" dxfId="919" priority="192" stopIfTrue="1">
      <formula>LEN(TRIM(F14))&gt;0</formula>
    </cfRule>
  </conditionalFormatting>
  <conditionalFormatting sqref="F12:F13">
    <cfRule type="beginsWith" dxfId="918" priority="177" stopIfTrue="1" operator="beginsWith" text="Not Applicable">
      <formula>LEFT(F12,LEN("Not Applicable"))="Not Applicable"</formula>
    </cfRule>
    <cfRule type="beginsWith" dxfId="917" priority="178" stopIfTrue="1" operator="beginsWith" text="Waived">
      <formula>LEFT(F12,LEN("Waived"))="Waived"</formula>
    </cfRule>
    <cfRule type="beginsWith" dxfId="916" priority="179" stopIfTrue="1" operator="beginsWith" text="Pre-Passed">
      <formula>LEFT(F12,LEN("Pre-Passed"))="Pre-Passed"</formula>
    </cfRule>
    <cfRule type="beginsWith" dxfId="915" priority="180" stopIfTrue="1" operator="beginsWith" text="Completed">
      <formula>LEFT(F12,LEN("Completed"))="Completed"</formula>
    </cfRule>
    <cfRule type="beginsWith" dxfId="914" priority="181" stopIfTrue="1" operator="beginsWith" text="Partial">
      <formula>LEFT(F12,LEN("Partial"))="Partial"</formula>
    </cfRule>
    <cfRule type="beginsWith" dxfId="913" priority="182" stopIfTrue="1" operator="beginsWith" text="Missing">
      <formula>LEFT(F12,LEN("Missing"))="Missing"</formula>
    </cfRule>
    <cfRule type="beginsWith" dxfId="912" priority="183" stopIfTrue="1" operator="beginsWith" text="Untested">
      <formula>LEFT(F12,LEN("Untested"))="Untested"</formula>
    </cfRule>
    <cfRule type="notContainsBlanks" dxfId="911" priority="184" stopIfTrue="1">
      <formula>LEN(TRIM(F12))&gt;0</formula>
    </cfRule>
  </conditionalFormatting>
  <conditionalFormatting sqref="E21">
    <cfRule type="beginsWith" dxfId="910" priority="153" stopIfTrue="1" operator="beginsWith" text="Not Applicable">
      <formula>LEFT(E21,LEN("Not Applicable"))="Not Applicable"</formula>
    </cfRule>
    <cfRule type="beginsWith" dxfId="909" priority="154" stopIfTrue="1" operator="beginsWith" text="Waived">
      <formula>LEFT(E21,LEN("Waived"))="Waived"</formula>
    </cfRule>
    <cfRule type="beginsWith" dxfId="908" priority="155" stopIfTrue="1" operator="beginsWith" text="Pre-Passed">
      <formula>LEFT(E21,LEN("Pre-Passed"))="Pre-Passed"</formula>
    </cfRule>
    <cfRule type="beginsWith" dxfId="907" priority="156" stopIfTrue="1" operator="beginsWith" text="Completed">
      <formula>LEFT(E21,LEN("Completed"))="Completed"</formula>
    </cfRule>
    <cfRule type="beginsWith" dxfId="906" priority="157" stopIfTrue="1" operator="beginsWith" text="Partial">
      <formula>LEFT(E21,LEN("Partial"))="Partial"</formula>
    </cfRule>
    <cfRule type="beginsWith" dxfId="905" priority="158" stopIfTrue="1" operator="beginsWith" text="Missing">
      <formula>LEFT(E21,LEN("Missing"))="Missing"</formula>
    </cfRule>
    <cfRule type="beginsWith" dxfId="904" priority="159" stopIfTrue="1" operator="beginsWith" text="Untested">
      <formula>LEFT(E21,LEN("Untested"))="Untested"</formula>
    </cfRule>
    <cfRule type="notContainsBlanks" dxfId="903" priority="160" stopIfTrue="1">
      <formula>LEN(TRIM(E21))&gt;0</formula>
    </cfRule>
  </conditionalFormatting>
  <conditionalFormatting sqref="E14:E16">
    <cfRule type="beginsWith" dxfId="902" priority="145" stopIfTrue="1" operator="beginsWith" text="Not Applicable">
      <formula>LEFT(E14,LEN("Not Applicable"))="Not Applicable"</formula>
    </cfRule>
    <cfRule type="beginsWith" dxfId="901" priority="146" stopIfTrue="1" operator="beginsWith" text="Waived">
      <formula>LEFT(E14,LEN("Waived"))="Waived"</formula>
    </cfRule>
    <cfRule type="beginsWith" dxfId="900" priority="147" stopIfTrue="1" operator="beginsWith" text="Pre-Passed">
      <formula>LEFT(E14,LEN("Pre-Passed"))="Pre-Passed"</formula>
    </cfRule>
    <cfRule type="beginsWith" dxfId="899" priority="148" stopIfTrue="1" operator="beginsWith" text="Completed">
      <formula>LEFT(E14,LEN("Completed"))="Completed"</formula>
    </cfRule>
    <cfRule type="beginsWith" dxfId="898" priority="149" stopIfTrue="1" operator="beginsWith" text="Partial">
      <formula>LEFT(E14,LEN("Partial"))="Partial"</formula>
    </cfRule>
    <cfRule type="beginsWith" dxfId="897" priority="150" stopIfTrue="1" operator="beginsWith" text="Missing">
      <formula>LEFT(E14,LEN("Missing"))="Missing"</formula>
    </cfRule>
    <cfRule type="beginsWith" dxfId="896" priority="151" stopIfTrue="1" operator="beginsWith" text="Untested">
      <formula>LEFT(E14,LEN("Untested"))="Untested"</formula>
    </cfRule>
    <cfRule type="notContainsBlanks" dxfId="895" priority="152" stopIfTrue="1">
      <formula>LEN(TRIM(E14))&gt;0</formula>
    </cfRule>
  </conditionalFormatting>
  <conditionalFormatting sqref="F29:F31">
    <cfRule type="beginsWith" dxfId="559" priority="137" stopIfTrue="1" operator="beginsWith" text="Not Applicable">
      <formula>LEFT(F29,LEN("Not Applicable"))="Not Applicable"</formula>
    </cfRule>
    <cfRule type="beginsWith" dxfId="558" priority="138" stopIfTrue="1" operator="beginsWith" text="Waived">
      <formula>LEFT(F29,LEN("Waived"))="Waived"</formula>
    </cfRule>
    <cfRule type="beginsWith" dxfId="557" priority="139" stopIfTrue="1" operator="beginsWith" text="Pre-Passed">
      <formula>LEFT(F29,LEN("Pre-Passed"))="Pre-Passed"</formula>
    </cfRule>
    <cfRule type="beginsWith" dxfId="556" priority="140" stopIfTrue="1" operator="beginsWith" text="Completed">
      <formula>LEFT(F29,LEN("Completed"))="Completed"</formula>
    </cfRule>
    <cfRule type="beginsWith" dxfId="555" priority="141" stopIfTrue="1" operator="beginsWith" text="Partial">
      <formula>LEFT(F29,LEN("Partial"))="Partial"</formula>
    </cfRule>
    <cfRule type="beginsWith" dxfId="554" priority="142" stopIfTrue="1" operator="beginsWith" text="Missing">
      <formula>LEFT(F29,LEN("Missing"))="Missing"</formula>
    </cfRule>
    <cfRule type="beginsWith" dxfId="553" priority="143" stopIfTrue="1" operator="beginsWith" text="Untested">
      <formula>LEFT(F29,LEN("Untested"))="Untested"</formula>
    </cfRule>
    <cfRule type="notContainsBlanks" dxfId="552" priority="144" stopIfTrue="1">
      <formula>LEN(TRIM(F29))&gt;0</formula>
    </cfRule>
  </conditionalFormatting>
  <conditionalFormatting sqref="F32">
    <cfRule type="beginsWith" dxfId="543" priority="129" stopIfTrue="1" operator="beginsWith" text="Not Applicable">
      <formula>LEFT(F32,LEN("Not Applicable"))="Not Applicable"</formula>
    </cfRule>
    <cfRule type="beginsWith" dxfId="542" priority="130" stopIfTrue="1" operator="beginsWith" text="Waived">
      <formula>LEFT(F32,LEN("Waived"))="Waived"</formula>
    </cfRule>
    <cfRule type="beginsWith" dxfId="541" priority="131" stopIfTrue="1" operator="beginsWith" text="Pre-Passed">
      <formula>LEFT(F32,LEN("Pre-Passed"))="Pre-Passed"</formula>
    </cfRule>
    <cfRule type="beginsWith" dxfId="540" priority="132" stopIfTrue="1" operator="beginsWith" text="Completed">
      <formula>LEFT(F32,LEN("Completed"))="Completed"</formula>
    </cfRule>
    <cfRule type="beginsWith" dxfId="539" priority="133" stopIfTrue="1" operator="beginsWith" text="Partial">
      <formula>LEFT(F32,LEN("Partial"))="Partial"</formula>
    </cfRule>
    <cfRule type="beginsWith" dxfId="538" priority="134" stopIfTrue="1" operator="beginsWith" text="Missing">
      <formula>LEFT(F32,LEN("Missing"))="Missing"</formula>
    </cfRule>
    <cfRule type="beginsWith" dxfId="537" priority="135" stopIfTrue="1" operator="beginsWith" text="Untested">
      <formula>LEFT(F32,LEN("Untested"))="Untested"</formula>
    </cfRule>
    <cfRule type="notContainsBlanks" dxfId="536" priority="136" stopIfTrue="1">
      <formula>LEN(TRIM(F32))&gt;0</formula>
    </cfRule>
  </conditionalFormatting>
  <conditionalFormatting sqref="F33:F34">
    <cfRule type="beginsWith" dxfId="527" priority="121" stopIfTrue="1" operator="beginsWith" text="Not Applicable">
      <formula>LEFT(F33,LEN("Not Applicable"))="Not Applicable"</formula>
    </cfRule>
    <cfRule type="beginsWith" dxfId="526" priority="122" stopIfTrue="1" operator="beginsWith" text="Waived">
      <formula>LEFT(F33,LEN("Waived"))="Waived"</formula>
    </cfRule>
    <cfRule type="beginsWith" dxfId="525" priority="123" stopIfTrue="1" operator="beginsWith" text="Pre-Passed">
      <formula>LEFT(F33,LEN("Pre-Passed"))="Pre-Passed"</formula>
    </cfRule>
    <cfRule type="beginsWith" dxfId="524" priority="124" stopIfTrue="1" operator="beginsWith" text="Completed">
      <formula>LEFT(F33,LEN("Completed"))="Completed"</formula>
    </cfRule>
    <cfRule type="beginsWith" dxfId="523" priority="125" stopIfTrue="1" operator="beginsWith" text="Partial">
      <formula>LEFT(F33,LEN("Partial"))="Partial"</formula>
    </cfRule>
    <cfRule type="beginsWith" dxfId="522" priority="126" stopIfTrue="1" operator="beginsWith" text="Missing">
      <formula>LEFT(F33,LEN("Missing"))="Missing"</formula>
    </cfRule>
    <cfRule type="beginsWith" dxfId="521" priority="127" stopIfTrue="1" operator="beginsWith" text="Untested">
      <formula>LEFT(F33,LEN("Untested"))="Untested"</formula>
    </cfRule>
    <cfRule type="notContainsBlanks" dxfId="520" priority="128" stopIfTrue="1">
      <formula>LEN(TRIM(F33))&gt;0</formula>
    </cfRule>
  </conditionalFormatting>
  <conditionalFormatting sqref="F36:F37">
    <cfRule type="beginsWith" dxfId="511" priority="113" stopIfTrue="1" operator="beginsWith" text="Not Applicable">
      <formula>LEFT(F36,LEN("Not Applicable"))="Not Applicable"</formula>
    </cfRule>
    <cfRule type="beginsWith" dxfId="510" priority="114" stopIfTrue="1" operator="beginsWith" text="Waived">
      <formula>LEFT(F36,LEN("Waived"))="Waived"</formula>
    </cfRule>
    <cfRule type="beginsWith" dxfId="509" priority="115" stopIfTrue="1" operator="beginsWith" text="Pre-Passed">
      <formula>LEFT(F36,LEN("Pre-Passed"))="Pre-Passed"</formula>
    </cfRule>
    <cfRule type="beginsWith" dxfId="508" priority="116" stopIfTrue="1" operator="beginsWith" text="Completed">
      <formula>LEFT(F36,LEN("Completed"))="Completed"</formula>
    </cfRule>
    <cfRule type="beginsWith" dxfId="507" priority="117" stopIfTrue="1" operator="beginsWith" text="Partial">
      <formula>LEFT(F36,LEN("Partial"))="Partial"</formula>
    </cfRule>
    <cfRule type="beginsWith" dxfId="506" priority="118" stopIfTrue="1" operator="beginsWith" text="Missing">
      <formula>LEFT(F36,LEN("Missing"))="Missing"</formula>
    </cfRule>
    <cfRule type="beginsWith" dxfId="505" priority="119" stopIfTrue="1" operator="beginsWith" text="Untested">
      <formula>LEFT(F36,LEN("Untested"))="Untested"</formula>
    </cfRule>
    <cfRule type="notContainsBlanks" dxfId="504" priority="120" stopIfTrue="1">
      <formula>LEN(TRIM(F36))&gt;0</formula>
    </cfRule>
  </conditionalFormatting>
  <conditionalFormatting sqref="F38:F42">
    <cfRule type="beginsWith" dxfId="495" priority="105" stopIfTrue="1" operator="beginsWith" text="Not Applicable">
      <formula>LEFT(F38,LEN("Not Applicable"))="Not Applicable"</formula>
    </cfRule>
    <cfRule type="beginsWith" dxfId="494" priority="106" stopIfTrue="1" operator="beginsWith" text="Waived">
      <formula>LEFT(F38,LEN("Waived"))="Waived"</formula>
    </cfRule>
    <cfRule type="beginsWith" dxfId="493" priority="107" stopIfTrue="1" operator="beginsWith" text="Pre-Passed">
      <formula>LEFT(F38,LEN("Pre-Passed"))="Pre-Passed"</formula>
    </cfRule>
    <cfRule type="beginsWith" dxfId="492" priority="108" stopIfTrue="1" operator="beginsWith" text="Completed">
      <formula>LEFT(F38,LEN("Completed"))="Completed"</formula>
    </cfRule>
    <cfRule type="beginsWith" dxfId="491" priority="109" stopIfTrue="1" operator="beginsWith" text="Partial">
      <formula>LEFT(F38,LEN("Partial"))="Partial"</formula>
    </cfRule>
    <cfRule type="beginsWith" dxfId="490" priority="110" stopIfTrue="1" operator="beginsWith" text="Missing">
      <formula>LEFT(F38,LEN("Missing"))="Missing"</formula>
    </cfRule>
    <cfRule type="beginsWith" dxfId="489" priority="111" stopIfTrue="1" operator="beginsWith" text="Untested">
      <formula>LEFT(F38,LEN("Untested"))="Untested"</formula>
    </cfRule>
    <cfRule type="notContainsBlanks" dxfId="488" priority="112" stopIfTrue="1">
      <formula>LEN(TRIM(F38))&gt;0</formula>
    </cfRule>
  </conditionalFormatting>
  <conditionalFormatting sqref="F44:F45">
    <cfRule type="beginsWith" dxfId="479" priority="97" stopIfTrue="1" operator="beginsWith" text="Not Applicable">
      <formula>LEFT(F44,LEN("Not Applicable"))="Not Applicable"</formula>
    </cfRule>
    <cfRule type="beginsWith" dxfId="478" priority="98" stopIfTrue="1" operator="beginsWith" text="Waived">
      <formula>LEFT(F44,LEN("Waived"))="Waived"</formula>
    </cfRule>
    <cfRule type="beginsWith" dxfId="477" priority="99" stopIfTrue="1" operator="beginsWith" text="Pre-Passed">
      <formula>LEFT(F44,LEN("Pre-Passed"))="Pre-Passed"</formula>
    </cfRule>
    <cfRule type="beginsWith" dxfId="476" priority="100" stopIfTrue="1" operator="beginsWith" text="Completed">
      <formula>LEFT(F44,LEN("Completed"))="Completed"</formula>
    </cfRule>
    <cfRule type="beginsWith" dxfId="475" priority="101" stopIfTrue="1" operator="beginsWith" text="Partial">
      <formula>LEFT(F44,LEN("Partial"))="Partial"</formula>
    </cfRule>
    <cfRule type="beginsWith" dxfId="474" priority="102" stopIfTrue="1" operator="beginsWith" text="Missing">
      <formula>LEFT(F44,LEN("Missing"))="Missing"</formula>
    </cfRule>
    <cfRule type="beginsWith" dxfId="473" priority="103" stopIfTrue="1" operator="beginsWith" text="Untested">
      <formula>LEFT(F44,LEN("Untested"))="Untested"</formula>
    </cfRule>
    <cfRule type="notContainsBlanks" dxfId="472" priority="104" stopIfTrue="1">
      <formula>LEN(TRIM(F44))&gt;0</formula>
    </cfRule>
  </conditionalFormatting>
  <conditionalFormatting sqref="F46:F49">
    <cfRule type="beginsWith" dxfId="463" priority="89" stopIfTrue="1" operator="beginsWith" text="Not Applicable">
      <formula>LEFT(F46,LEN("Not Applicable"))="Not Applicable"</formula>
    </cfRule>
    <cfRule type="beginsWith" dxfId="462" priority="90" stopIfTrue="1" operator="beginsWith" text="Waived">
      <formula>LEFT(F46,LEN("Waived"))="Waived"</formula>
    </cfRule>
    <cfRule type="beginsWith" dxfId="461" priority="91" stopIfTrue="1" operator="beginsWith" text="Pre-Passed">
      <formula>LEFT(F46,LEN("Pre-Passed"))="Pre-Passed"</formula>
    </cfRule>
    <cfRule type="beginsWith" dxfId="460" priority="92" stopIfTrue="1" operator="beginsWith" text="Completed">
      <formula>LEFT(F46,LEN("Completed"))="Completed"</formula>
    </cfRule>
    <cfRule type="beginsWith" dxfId="459" priority="93" stopIfTrue="1" operator="beginsWith" text="Partial">
      <formula>LEFT(F46,LEN("Partial"))="Partial"</formula>
    </cfRule>
    <cfRule type="beginsWith" dxfId="458" priority="94" stopIfTrue="1" operator="beginsWith" text="Missing">
      <formula>LEFT(F46,LEN("Missing"))="Missing"</formula>
    </cfRule>
    <cfRule type="beginsWith" dxfId="457" priority="95" stopIfTrue="1" operator="beginsWith" text="Untested">
      <formula>LEFT(F46,LEN("Untested"))="Untested"</formula>
    </cfRule>
    <cfRule type="notContainsBlanks" dxfId="456" priority="96" stopIfTrue="1">
      <formula>LEN(TRIM(F46))&gt;0</formula>
    </cfRule>
  </conditionalFormatting>
  <conditionalFormatting sqref="F51:F52">
    <cfRule type="beginsWith" dxfId="447" priority="81" stopIfTrue="1" operator="beginsWith" text="Not Applicable">
      <formula>LEFT(F51,LEN("Not Applicable"))="Not Applicable"</formula>
    </cfRule>
    <cfRule type="beginsWith" dxfId="446" priority="82" stopIfTrue="1" operator="beginsWith" text="Waived">
      <formula>LEFT(F51,LEN("Waived"))="Waived"</formula>
    </cfRule>
    <cfRule type="beginsWith" dxfId="445" priority="83" stopIfTrue="1" operator="beginsWith" text="Pre-Passed">
      <formula>LEFT(F51,LEN("Pre-Passed"))="Pre-Passed"</formula>
    </cfRule>
    <cfRule type="beginsWith" dxfId="444" priority="84" stopIfTrue="1" operator="beginsWith" text="Completed">
      <formula>LEFT(F51,LEN("Completed"))="Completed"</formula>
    </cfRule>
    <cfRule type="beginsWith" dxfId="443" priority="85" stopIfTrue="1" operator="beginsWith" text="Partial">
      <formula>LEFT(F51,LEN("Partial"))="Partial"</formula>
    </cfRule>
    <cfRule type="beginsWith" dxfId="442" priority="86" stopIfTrue="1" operator="beginsWith" text="Missing">
      <formula>LEFT(F51,LEN("Missing"))="Missing"</formula>
    </cfRule>
    <cfRule type="beginsWith" dxfId="441" priority="87" stopIfTrue="1" operator="beginsWith" text="Untested">
      <formula>LEFT(F51,LEN("Untested"))="Untested"</formula>
    </cfRule>
    <cfRule type="notContainsBlanks" dxfId="440" priority="88" stopIfTrue="1">
      <formula>LEN(TRIM(F51))&gt;0</formula>
    </cfRule>
  </conditionalFormatting>
  <conditionalFormatting sqref="F53:F59">
    <cfRule type="beginsWith" dxfId="431" priority="73" stopIfTrue="1" operator="beginsWith" text="Not Applicable">
      <formula>LEFT(F53,LEN("Not Applicable"))="Not Applicable"</formula>
    </cfRule>
    <cfRule type="beginsWith" dxfId="430" priority="74" stopIfTrue="1" operator="beginsWith" text="Waived">
      <formula>LEFT(F53,LEN("Waived"))="Waived"</formula>
    </cfRule>
    <cfRule type="beginsWith" dxfId="429" priority="75" stopIfTrue="1" operator="beginsWith" text="Pre-Passed">
      <formula>LEFT(F53,LEN("Pre-Passed"))="Pre-Passed"</formula>
    </cfRule>
    <cfRule type="beginsWith" dxfId="428" priority="76" stopIfTrue="1" operator="beginsWith" text="Completed">
      <formula>LEFT(F53,LEN("Completed"))="Completed"</formula>
    </cfRule>
    <cfRule type="beginsWith" dxfId="427" priority="77" stopIfTrue="1" operator="beginsWith" text="Partial">
      <formula>LEFT(F53,LEN("Partial"))="Partial"</formula>
    </cfRule>
    <cfRule type="beginsWith" dxfId="426" priority="78" stopIfTrue="1" operator="beginsWith" text="Missing">
      <formula>LEFT(F53,LEN("Missing"))="Missing"</formula>
    </cfRule>
    <cfRule type="beginsWith" dxfId="425" priority="79" stopIfTrue="1" operator="beginsWith" text="Untested">
      <formula>LEFT(F53,LEN("Untested"))="Untested"</formula>
    </cfRule>
    <cfRule type="notContainsBlanks" dxfId="424" priority="80" stopIfTrue="1">
      <formula>LEN(TRIM(F53))&gt;0</formula>
    </cfRule>
  </conditionalFormatting>
  <conditionalFormatting sqref="E29:E31">
    <cfRule type="beginsWith" dxfId="287" priority="65" stopIfTrue="1" operator="beginsWith" text="Not Applicable">
      <formula>LEFT(E29,LEN("Not Applicable"))="Not Applicable"</formula>
    </cfRule>
    <cfRule type="beginsWith" dxfId="286" priority="66" stopIfTrue="1" operator="beginsWith" text="Waived">
      <formula>LEFT(E29,LEN("Waived"))="Waived"</formula>
    </cfRule>
    <cfRule type="beginsWith" dxfId="285" priority="67" stopIfTrue="1" operator="beginsWith" text="Pre-Passed">
      <formula>LEFT(E29,LEN("Pre-Passed"))="Pre-Passed"</formula>
    </cfRule>
    <cfRule type="beginsWith" dxfId="284" priority="68" stopIfTrue="1" operator="beginsWith" text="Completed">
      <formula>LEFT(E29,LEN("Completed"))="Completed"</formula>
    </cfRule>
    <cfRule type="beginsWith" dxfId="283" priority="69" stopIfTrue="1" operator="beginsWith" text="Partial">
      <formula>LEFT(E29,LEN("Partial"))="Partial"</formula>
    </cfRule>
    <cfRule type="beginsWith" dxfId="282" priority="70" stopIfTrue="1" operator="beginsWith" text="Missing">
      <formula>LEFT(E29,LEN("Missing"))="Missing"</formula>
    </cfRule>
    <cfRule type="beginsWith" dxfId="281" priority="71" stopIfTrue="1" operator="beginsWith" text="Untested">
      <formula>LEFT(E29,LEN("Untested"))="Untested"</formula>
    </cfRule>
    <cfRule type="notContainsBlanks" dxfId="280" priority="72" stopIfTrue="1">
      <formula>LEN(TRIM(E29))&gt;0</formula>
    </cfRule>
  </conditionalFormatting>
  <conditionalFormatting sqref="E32">
    <cfRule type="beginsWith" dxfId="271" priority="57" stopIfTrue="1" operator="beginsWith" text="Not Applicable">
      <formula>LEFT(E32,LEN("Not Applicable"))="Not Applicable"</formula>
    </cfRule>
    <cfRule type="beginsWith" dxfId="270" priority="58" stopIfTrue="1" operator="beginsWith" text="Waived">
      <formula>LEFT(E32,LEN("Waived"))="Waived"</formula>
    </cfRule>
    <cfRule type="beginsWith" dxfId="269" priority="59" stopIfTrue="1" operator="beginsWith" text="Pre-Passed">
      <formula>LEFT(E32,LEN("Pre-Passed"))="Pre-Passed"</formula>
    </cfRule>
    <cfRule type="beginsWith" dxfId="268" priority="60" stopIfTrue="1" operator="beginsWith" text="Completed">
      <formula>LEFT(E32,LEN("Completed"))="Completed"</formula>
    </cfRule>
    <cfRule type="beginsWith" dxfId="267" priority="61" stopIfTrue="1" operator="beginsWith" text="Partial">
      <formula>LEFT(E32,LEN("Partial"))="Partial"</formula>
    </cfRule>
    <cfRule type="beginsWith" dxfId="266" priority="62" stopIfTrue="1" operator="beginsWith" text="Missing">
      <formula>LEFT(E32,LEN("Missing"))="Missing"</formula>
    </cfRule>
    <cfRule type="beginsWith" dxfId="265" priority="63" stopIfTrue="1" operator="beginsWith" text="Untested">
      <formula>LEFT(E32,LEN("Untested"))="Untested"</formula>
    </cfRule>
    <cfRule type="notContainsBlanks" dxfId="264" priority="64" stopIfTrue="1">
      <formula>LEN(TRIM(E32))&gt;0</formula>
    </cfRule>
  </conditionalFormatting>
  <conditionalFormatting sqref="E33:E34">
    <cfRule type="beginsWith" dxfId="255" priority="49" stopIfTrue="1" operator="beginsWith" text="Not Applicable">
      <formula>LEFT(E33,LEN("Not Applicable"))="Not Applicable"</formula>
    </cfRule>
    <cfRule type="beginsWith" dxfId="254" priority="50" stopIfTrue="1" operator="beginsWith" text="Waived">
      <formula>LEFT(E33,LEN("Waived"))="Waived"</formula>
    </cfRule>
    <cfRule type="beginsWith" dxfId="253" priority="51" stopIfTrue="1" operator="beginsWith" text="Pre-Passed">
      <formula>LEFT(E33,LEN("Pre-Passed"))="Pre-Passed"</formula>
    </cfRule>
    <cfRule type="beginsWith" dxfId="252" priority="52" stopIfTrue="1" operator="beginsWith" text="Completed">
      <formula>LEFT(E33,LEN("Completed"))="Completed"</formula>
    </cfRule>
    <cfRule type="beginsWith" dxfId="251" priority="53" stopIfTrue="1" operator="beginsWith" text="Partial">
      <formula>LEFT(E33,LEN("Partial"))="Partial"</formula>
    </cfRule>
    <cfRule type="beginsWith" dxfId="250" priority="54" stopIfTrue="1" operator="beginsWith" text="Missing">
      <formula>LEFT(E33,LEN("Missing"))="Missing"</formula>
    </cfRule>
    <cfRule type="beginsWith" dxfId="249" priority="55" stopIfTrue="1" operator="beginsWith" text="Untested">
      <formula>LEFT(E33,LEN("Untested"))="Untested"</formula>
    </cfRule>
    <cfRule type="notContainsBlanks" dxfId="248" priority="56" stopIfTrue="1">
      <formula>LEN(TRIM(E33))&gt;0</formula>
    </cfRule>
  </conditionalFormatting>
  <conditionalFormatting sqref="E36:E37">
    <cfRule type="beginsWith" dxfId="239" priority="41" stopIfTrue="1" operator="beginsWith" text="Not Applicable">
      <formula>LEFT(E36,LEN("Not Applicable"))="Not Applicable"</formula>
    </cfRule>
    <cfRule type="beginsWith" dxfId="238" priority="42" stopIfTrue="1" operator="beginsWith" text="Waived">
      <formula>LEFT(E36,LEN("Waived"))="Waived"</formula>
    </cfRule>
    <cfRule type="beginsWith" dxfId="237" priority="43" stopIfTrue="1" operator="beginsWith" text="Pre-Passed">
      <formula>LEFT(E36,LEN("Pre-Passed"))="Pre-Passed"</formula>
    </cfRule>
    <cfRule type="beginsWith" dxfId="236" priority="44" stopIfTrue="1" operator="beginsWith" text="Completed">
      <formula>LEFT(E36,LEN("Completed"))="Completed"</formula>
    </cfRule>
    <cfRule type="beginsWith" dxfId="235" priority="45" stopIfTrue="1" operator="beginsWith" text="Partial">
      <formula>LEFT(E36,LEN("Partial"))="Partial"</formula>
    </cfRule>
    <cfRule type="beginsWith" dxfId="234" priority="46" stopIfTrue="1" operator="beginsWith" text="Missing">
      <formula>LEFT(E36,LEN("Missing"))="Missing"</formula>
    </cfRule>
    <cfRule type="beginsWith" dxfId="233" priority="47" stopIfTrue="1" operator="beginsWith" text="Untested">
      <formula>LEFT(E36,LEN("Untested"))="Untested"</formula>
    </cfRule>
    <cfRule type="notContainsBlanks" dxfId="232" priority="48" stopIfTrue="1">
      <formula>LEN(TRIM(E36))&gt;0</formula>
    </cfRule>
  </conditionalFormatting>
  <conditionalFormatting sqref="E38:E42">
    <cfRule type="beginsWith" dxfId="223" priority="33" stopIfTrue="1" operator="beginsWith" text="Not Applicable">
      <formula>LEFT(E38,LEN("Not Applicable"))="Not Applicable"</formula>
    </cfRule>
    <cfRule type="beginsWith" dxfId="222" priority="34" stopIfTrue="1" operator="beginsWith" text="Waived">
      <formula>LEFT(E38,LEN("Waived"))="Waived"</formula>
    </cfRule>
    <cfRule type="beginsWith" dxfId="221" priority="35" stopIfTrue="1" operator="beginsWith" text="Pre-Passed">
      <formula>LEFT(E38,LEN("Pre-Passed"))="Pre-Passed"</formula>
    </cfRule>
    <cfRule type="beginsWith" dxfId="220" priority="36" stopIfTrue="1" operator="beginsWith" text="Completed">
      <formula>LEFT(E38,LEN("Completed"))="Completed"</formula>
    </cfRule>
    <cfRule type="beginsWith" dxfId="219" priority="37" stopIfTrue="1" operator="beginsWith" text="Partial">
      <formula>LEFT(E38,LEN("Partial"))="Partial"</formula>
    </cfRule>
    <cfRule type="beginsWith" dxfId="218" priority="38" stopIfTrue="1" operator="beginsWith" text="Missing">
      <formula>LEFT(E38,LEN("Missing"))="Missing"</formula>
    </cfRule>
    <cfRule type="beginsWith" dxfId="217" priority="39" stopIfTrue="1" operator="beginsWith" text="Untested">
      <formula>LEFT(E38,LEN("Untested"))="Untested"</formula>
    </cfRule>
    <cfRule type="notContainsBlanks" dxfId="216" priority="40" stopIfTrue="1">
      <formula>LEN(TRIM(E38))&gt;0</formula>
    </cfRule>
  </conditionalFormatting>
  <conditionalFormatting sqref="E44:E45">
    <cfRule type="beginsWith" dxfId="207" priority="25" stopIfTrue="1" operator="beginsWith" text="Not Applicable">
      <formula>LEFT(E44,LEN("Not Applicable"))="Not Applicable"</formula>
    </cfRule>
    <cfRule type="beginsWith" dxfId="206" priority="26" stopIfTrue="1" operator="beginsWith" text="Waived">
      <formula>LEFT(E44,LEN("Waived"))="Waived"</formula>
    </cfRule>
    <cfRule type="beginsWith" dxfId="205" priority="27" stopIfTrue="1" operator="beginsWith" text="Pre-Passed">
      <formula>LEFT(E44,LEN("Pre-Passed"))="Pre-Passed"</formula>
    </cfRule>
    <cfRule type="beginsWith" dxfId="204" priority="28" stopIfTrue="1" operator="beginsWith" text="Completed">
      <formula>LEFT(E44,LEN("Completed"))="Completed"</formula>
    </cfRule>
    <cfRule type="beginsWith" dxfId="203" priority="29" stopIfTrue="1" operator="beginsWith" text="Partial">
      <formula>LEFT(E44,LEN("Partial"))="Partial"</formula>
    </cfRule>
    <cfRule type="beginsWith" dxfId="202" priority="30" stopIfTrue="1" operator="beginsWith" text="Missing">
      <formula>LEFT(E44,LEN("Missing"))="Missing"</formula>
    </cfRule>
    <cfRule type="beginsWith" dxfId="201" priority="31" stopIfTrue="1" operator="beginsWith" text="Untested">
      <formula>LEFT(E44,LEN("Untested"))="Untested"</formula>
    </cfRule>
    <cfRule type="notContainsBlanks" dxfId="200" priority="32" stopIfTrue="1">
      <formula>LEN(TRIM(E44))&gt;0</formula>
    </cfRule>
  </conditionalFormatting>
  <conditionalFormatting sqref="E46:E49">
    <cfRule type="beginsWith" dxfId="191" priority="17" stopIfTrue="1" operator="beginsWith" text="Not Applicable">
      <formula>LEFT(E46,LEN("Not Applicable"))="Not Applicable"</formula>
    </cfRule>
    <cfRule type="beginsWith" dxfId="190" priority="18" stopIfTrue="1" operator="beginsWith" text="Waived">
      <formula>LEFT(E46,LEN("Waived"))="Waived"</formula>
    </cfRule>
    <cfRule type="beginsWith" dxfId="189" priority="19" stopIfTrue="1" operator="beginsWith" text="Pre-Passed">
      <formula>LEFT(E46,LEN("Pre-Passed"))="Pre-Passed"</formula>
    </cfRule>
    <cfRule type="beginsWith" dxfId="188" priority="20" stopIfTrue="1" operator="beginsWith" text="Completed">
      <formula>LEFT(E46,LEN("Completed"))="Completed"</formula>
    </cfRule>
    <cfRule type="beginsWith" dxfId="187" priority="21" stopIfTrue="1" operator="beginsWith" text="Partial">
      <formula>LEFT(E46,LEN("Partial"))="Partial"</formula>
    </cfRule>
    <cfRule type="beginsWith" dxfId="186" priority="22" stopIfTrue="1" operator="beginsWith" text="Missing">
      <formula>LEFT(E46,LEN("Missing"))="Missing"</formula>
    </cfRule>
    <cfRule type="beginsWith" dxfId="185" priority="23" stopIfTrue="1" operator="beginsWith" text="Untested">
      <formula>LEFT(E46,LEN("Untested"))="Untested"</formula>
    </cfRule>
    <cfRule type="notContainsBlanks" dxfId="184" priority="24" stopIfTrue="1">
      <formula>LEN(TRIM(E46))&gt;0</formula>
    </cfRule>
  </conditionalFormatting>
  <conditionalFormatting sqref="E51:E52">
    <cfRule type="beginsWith" dxfId="175" priority="9" stopIfTrue="1" operator="beginsWith" text="Not Applicable">
      <formula>LEFT(E51,LEN("Not Applicable"))="Not Applicable"</formula>
    </cfRule>
    <cfRule type="beginsWith" dxfId="174" priority="10" stopIfTrue="1" operator="beginsWith" text="Waived">
      <formula>LEFT(E51,LEN("Waived"))="Waived"</formula>
    </cfRule>
    <cfRule type="beginsWith" dxfId="173" priority="11" stopIfTrue="1" operator="beginsWith" text="Pre-Passed">
      <formula>LEFT(E51,LEN("Pre-Passed"))="Pre-Passed"</formula>
    </cfRule>
    <cfRule type="beginsWith" dxfId="172" priority="12" stopIfTrue="1" operator="beginsWith" text="Completed">
      <formula>LEFT(E51,LEN("Completed"))="Completed"</formula>
    </cfRule>
    <cfRule type="beginsWith" dxfId="171" priority="13" stopIfTrue="1" operator="beginsWith" text="Partial">
      <formula>LEFT(E51,LEN("Partial"))="Partial"</formula>
    </cfRule>
    <cfRule type="beginsWith" dxfId="170" priority="14" stopIfTrue="1" operator="beginsWith" text="Missing">
      <formula>LEFT(E51,LEN("Missing"))="Missing"</formula>
    </cfRule>
    <cfRule type="beginsWith" dxfId="169" priority="15" stopIfTrue="1" operator="beginsWith" text="Untested">
      <formula>LEFT(E51,LEN("Untested"))="Untested"</formula>
    </cfRule>
    <cfRule type="notContainsBlanks" dxfId="168" priority="16" stopIfTrue="1">
      <formula>LEN(TRIM(E51))&gt;0</formula>
    </cfRule>
  </conditionalFormatting>
  <conditionalFormatting sqref="E53:E59">
    <cfRule type="beginsWith" dxfId="159" priority="1" stopIfTrue="1" operator="beginsWith" text="Not Applicable">
      <formula>LEFT(E53,LEN("Not Applicable"))="Not Applicable"</formula>
    </cfRule>
    <cfRule type="beginsWith" dxfId="158" priority="2" stopIfTrue="1" operator="beginsWith" text="Waived">
      <formula>LEFT(E53,LEN("Waived"))="Waived"</formula>
    </cfRule>
    <cfRule type="beginsWith" dxfId="157" priority="3" stopIfTrue="1" operator="beginsWith" text="Pre-Passed">
      <formula>LEFT(E53,LEN("Pre-Passed"))="Pre-Passed"</formula>
    </cfRule>
    <cfRule type="beginsWith" dxfId="156" priority="4" stopIfTrue="1" operator="beginsWith" text="Completed">
      <formula>LEFT(E53,LEN("Completed"))="Completed"</formula>
    </cfRule>
    <cfRule type="beginsWith" dxfId="155" priority="5" stopIfTrue="1" operator="beginsWith" text="Partial">
      <formula>LEFT(E53,LEN("Partial"))="Partial"</formula>
    </cfRule>
    <cfRule type="beginsWith" dxfId="154" priority="6" stopIfTrue="1" operator="beginsWith" text="Missing">
      <formula>LEFT(E53,LEN("Missing"))="Missing"</formula>
    </cfRule>
    <cfRule type="beginsWith" dxfId="153" priority="7" stopIfTrue="1" operator="beginsWith" text="Untested">
      <formula>LEFT(E53,LEN("Untested"))="Untested"</formula>
    </cfRule>
    <cfRule type="notContainsBlanks" dxfId="152" priority="8" stopIfTrue="1">
      <formula>LEN(TRIM(E53))&gt;0</formula>
    </cfRule>
  </conditionalFormatting>
  <dataValidations count="2">
    <dataValidation type="list" showInputMessage="1" showErrorMessage="1" sqref="E112:F114 E121:F128 E116:F119 E90:F110 E69:F88 E36:F42 E18:F21 E11:F16 E44:F49 E29:F34 E23:F27 E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5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55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55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55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55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55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55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2015-12-03T01:37:24Z</dcterms:modified>
</cp:coreProperties>
</file>