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L44" i="9"/>
  <c r="L35" i="9"/>
  <c r="L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L33" i="9"/>
  <c r="L24" i="9"/>
  <c r="L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 r="E44" i="9" l="1"/>
  <c r="E35" i="9"/>
  <c r="E26" i="9"/>
  <c r="E17" i="9"/>
  <c r="D8" i="9" l="1"/>
  <c r="J17" i="9" s="1"/>
  <c r="J15" i="9" s="1"/>
  <c r="J35" i="9" l="1"/>
  <c r="J33" i="9" s="1"/>
  <c r="J26" i="9"/>
  <c r="J24" i="9" s="1"/>
  <c r="J44" i="9"/>
  <c r="J42" i="9" s="1"/>
</calcChain>
</file>

<file path=xl/sharedStrings.xml><?xml version="1.0" encoding="utf-8"?>
<sst xmlns="http://schemas.openxmlformats.org/spreadsheetml/2006/main" count="2318" uniqueCount="978">
  <si>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</si>
  <si>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</si>
  <si>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</si>
  <si>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</si>
  <si>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</si>
  <si>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</si>
  <si>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</si>
  <si>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</si>
  <si>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</si>
  <si>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</si>
  <si>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</si>
  <si>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</si>
  <si>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</si>
  <si>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</si>
  <si>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</si>
  <si>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</si>
  <si>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</si>
  <si>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</si>
  <si>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</si>
  <si>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</si>
  <si>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</si>
  <si>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</si>
  <si>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</si>
  <si>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</si>
  <si>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</si>
  <si>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</si>
  <si>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</si>
  <si>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</si>
  <si>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</si>
  <si>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</si>
  <si>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</si>
  <si>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</si>
  <si>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</si>
  <si>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</si>
  <si>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</si>
  <si>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</si>
  <si>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</si>
  <si>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</si>
  <si>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</si>
  <si>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</si>
  <si>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</si>
  <si>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</si>
  <si>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</si>
  <si>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</si>
  <si>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</si>
  <si>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</si>
  <si>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</si>
  <si>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</si>
  <si>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</si>
  <si>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</si>
  <si>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</si>
  <si>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</si>
  <si>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</si>
  <si>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</si>
  <si>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</si>
  <si>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</si>
  <si>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</si>
  <si>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</si>
  <si>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</si>
  <si>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</si>
  <si>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</si>
  <si>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</si>
  <si>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</si>
  <si>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</si>
  <si>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</si>
  <si>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</si>
  <si>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</si>
  <si>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</si>
  <si>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</si>
  <si>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</si>
  <si>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</si>
  <si>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</si>
  <si>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</si>
  <si>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</si>
  <si>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</si>
  <si>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</si>
  <si>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</si>
  <si>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</si>
  <si>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</si>
  <si>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</si>
  <si>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</si>
  <si>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</si>
  <si>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</si>
  <si>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</si>
  <si>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</si>
  <si>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</si>
  <si>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</si>
  <si>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</si>
  <si>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</si>
  <si>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</si>
  <si>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</si>
  <si>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</si>
  <si>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</si>
  <si>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</si>
  <si>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</si>
  <si>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</si>
  <si>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</si>
  <si>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</si>
  <si>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</si>
  <si>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</si>
  <si>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</si>
  <si>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</si>
  <si>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</si>
  <si>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</si>
  <si>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</si>
  <si>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</si>
  <si>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</si>
  <si>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</si>
  <si>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</si>
  <si>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</si>
  <si>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</si>
  <si>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</si>
  <si>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</si>
  <si>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</si>
  <si>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</si>
  <si>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</si>
  <si>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</si>
  <si>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</si>
  <si>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</si>
  <si>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</si>
  <si>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</si>
  <si>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</si>
  <si>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</si>
  <si>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</si>
  <si>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</si>
  <si>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</si>
  <si>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</si>
  <si>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</si>
  <si>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</si>
  <si>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</si>
  <si>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</si>
  <si>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</si>
  <si>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</si>
  <si>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</si>
  <si>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</si>
  <si>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</si>
  <si>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</si>
  <si>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</si>
  <si>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</si>
  <si>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</si>
  <si>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</si>
  <si>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</si>
  <si>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</si>
  <si>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</si>
  <si>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</si>
  <si>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</si>
  <si>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</si>
  <si>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</si>
  <si>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</si>
  <si>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</si>
  <si>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</si>
  <si>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</si>
  <si>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</si>
  <si>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</si>
  <si>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</si>
  <si>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</si>
  <si>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</si>
  <si>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</si>
  <si>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</si>
  <si>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</si>
  <si>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</si>
  <si>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</si>
  <si>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</si>
  <si>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</si>
  <si>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</si>
  <si>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</si>
  <si>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</si>
  <si>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</si>
  <si>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</si>
  <si>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</si>
  <si>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</si>
  <si>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</si>
  <si>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</si>
  <si>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</si>
  <si>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</si>
  <si>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</si>
  <si>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</si>
  <si>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</si>
  <si>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</si>
  <si>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</si>
  <si>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</si>
  <si>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</si>
  <si>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</si>
  <si>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</si>
  <si>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</si>
  <si>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</si>
  <si>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</si>
  <si>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</si>
  <si>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</si>
  <si>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</si>
  <si>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</si>
  <si>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</si>
  <si>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</si>
  <si>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</si>
  <si>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</si>
  <si>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</si>
  <si>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</si>
  <si>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</si>
  <si>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</si>
  <si>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</si>
  <si>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</si>
  <si>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</si>
  <si>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</si>
  <si>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</si>
  <si>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</si>
  <si>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</si>
  <si>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</si>
  <si>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</si>
  <si>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</si>
  <si>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</si>
  <si>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</si>
  <si>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</si>
  <si>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</si>
  <si>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</si>
  <si>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</si>
  <si>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</si>
  <si>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</si>
  <si>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</si>
  <si>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</si>
  <si>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</si>
  <si>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</si>
  <si>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</si>
  <si>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</si>
  <si>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</si>
  <si>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</si>
  <si>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</si>
  <si>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</si>
  <si>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</si>
  <si>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</si>
  <si>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</si>
  <si>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</si>
  <si>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</si>
  <si>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</si>
  <si>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</si>
  <si>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</si>
  <si>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</si>
  <si>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</si>
  <si>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</si>
  <si>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</si>
  <si>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</si>
  <si>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</si>
  <si>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</si>
  <si>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</si>
  <si>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</si>
  <si>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</si>
  <si>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</si>
  <si>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</si>
  <si>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</si>
  <si>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</si>
  <si>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</si>
  <si>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</si>
  <si>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</si>
  <si>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</si>
  <si>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</si>
  <si>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</si>
  <si>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</si>
  <si>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</si>
  <si>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</si>
  <si>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</si>
  <si>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</si>
  <si>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</si>
  <si>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</si>
  <si>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</si>
  <si>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</si>
  <si>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</si>
  <si>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</si>
  <si>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</si>
  <si>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</si>
  <si>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</si>
  <si>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</si>
  <si>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</si>
  <si>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</si>
  <si>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</si>
  <si>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</si>
  <si>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</si>
  <si>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</si>
  <si>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</si>
  <si>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</si>
  <si>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</si>
  <si>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</si>
  <si>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</si>
  <si>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</si>
  <si>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</si>
  <si>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</si>
  <si>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</si>
  <si>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</si>
  <si>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</si>
  <si>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</si>
  <si>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</si>
  <si>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</si>
  <si>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</si>
  <si>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</si>
  <si>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</si>
  <si>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</si>
  <si>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</si>
  <si>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</si>
  <si>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</si>
  <si>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</si>
  <si>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</si>
  <si>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</si>
  <si>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</si>
  <si>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</si>
  <si>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</si>
  <si>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</si>
  <si>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</si>
  <si>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</si>
  <si>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</si>
  <si>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</si>
  <si>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</si>
  <si>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</si>
  <si>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</si>
  <si>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</si>
  <si>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</si>
  <si>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</si>
  <si>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</si>
  <si>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</si>
  <si>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</si>
  <si>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</si>
  <si>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</si>
  <si>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</si>
  <si>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</si>
  <si>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</si>
  <si>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</si>
  <si>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</si>
  <si>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</si>
  <si>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</si>
  <si>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</si>
  <si>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</si>
  <si>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</si>
  <si>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</si>
  <si>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</si>
  <si>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</si>
  <si>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</si>
  <si>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</si>
  <si>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</si>
  <si>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</si>
  <si>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</si>
  <si>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</si>
  <si>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</si>
  <si>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</si>
  <si>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</si>
  <si>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</si>
  <si>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</si>
  <si>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</si>
  <si>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</si>
  <si>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</si>
  <si>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</si>
  <si>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</si>
  <si>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</si>
  <si>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</si>
  <si>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</si>
  <si>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</si>
  <si>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</si>
  <si>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</si>
  <si>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</si>
  <si>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</si>
  <si>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</si>
  <si>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</si>
  <si>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</si>
  <si>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</si>
  <si>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</si>
  <si>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</si>
  <si>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</si>
  <si>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</si>
  <si>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</si>
  <si>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</si>
  <si>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</si>
  <si>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</si>
  <si>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</si>
  <si>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</si>
  <si>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</si>
  <si>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</si>
  <si>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</si>
  <si>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</si>
  <si>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</si>
  <si>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</si>
  <si>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</si>
  <si>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</si>
  <si>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</si>
  <si>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</si>
  <si>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</si>
  <si>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</si>
  <si>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</si>
  <si>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</si>
  <si>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</si>
  <si>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</si>
  <si>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</si>
  <si>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</si>
  <si>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</si>
  <si>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</si>
  <si>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</si>
  <si>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</si>
  <si>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</si>
  <si>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</si>
  <si>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</si>
  <si>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</si>
  <si>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</si>
  <si>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</si>
  <si>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</si>
  <si>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</si>
  <si>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</si>
  <si>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</si>
  <si>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</si>
  <si>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</si>
  <si>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</si>
  <si>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</si>
  <si>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</si>
  <si>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</si>
  <si>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</si>
  <si>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</si>
  <si>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</si>
  <si>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</si>
  <si>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</si>
  <si>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</si>
  <si>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</si>
  <si>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</si>
  <si>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</si>
  <si>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</si>
  <si>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</si>
  <si>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</si>
  <si>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</si>
  <si>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</si>
  <si>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</si>
  <si>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</si>
  <si>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</si>
  <si>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</si>
  <si>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</si>
  <si>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</si>
  <si>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</si>
  <si>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</si>
  <si>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</si>
  <si>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</si>
  <si>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</si>
  <si>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</si>
  <si>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</si>
  <si>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</si>
  <si>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</si>
  <si>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</si>
  <si>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</si>
  <si>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</si>
  <si>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</si>
  <si>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</si>
  <si>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</si>
  <si>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</si>
  <si>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</si>
  <si>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</si>
  <si>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</si>
  <si>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</si>
  <si>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</si>
  <si>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</si>
  <si>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</si>
  <si>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</si>
  <si>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</si>
  <si>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</si>
  <si>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</si>
  <si>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</si>
  <si>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</si>
  <si>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</si>
  <si>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</si>
  <si>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</si>
  <si>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</si>
  <si>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</si>
  <si>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</si>
  <si>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</si>
  <si>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</si>
  <si>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</si>
  <si>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</si>
  <si>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</si>
  <si>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</si>
  <si>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</si>
  <si>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</si>
  <si>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</si>
  <si>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</si>
  <si>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</si>
  <si>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</si>
  <si>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</si>
  <si>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</si>
  <si>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</si>
  <si>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</si>
  <si>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</si>
  <si>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</si>
  <si>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</si>
  <si>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</si>
  <si>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</si>
  <si>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</si>
  <si>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</si>
  <si>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</si>
  <si>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</si>
  <si>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</si>
  <si>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</si>
  <si>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</si>
  <si>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</si>
  <si>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</si>
  <si>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</si>
  <si>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</si>
  <si>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</si>
  <si>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</si>
  <si>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</si>
  <si>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</si>
  <si>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</si>
  <si>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</si>
  <si>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</si>
  <si>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</si>
  <si>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</si>
  <si>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</si>
  <si>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</si>
  <si>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</si>
  <si>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</si>
  <si>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</si>
  <si>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</si>
  <si>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</si>
  <si>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</si>
  <si>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</si>
  <si>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</si>
  <si>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</si>
  <si>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</si>
  <si>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</si>
  <si>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</si>
  <si>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</si>
  <si>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</si>
  <si>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</si>
  <si>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</si>
  <si>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</si>
  <si>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</si>
  <si>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</si>
  <si>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</si>
  <si>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</si>
  <si>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</si>
  <si>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</si>
  <si>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</si>
  <si>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</si>
  <si>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</si>
  <si>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</si>
  <si>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</si>
  <si>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</si>
  <si>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</si>
  <si>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</si>
  <si>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</si>
  <si>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</si>
  <si>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</si>
  <si>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</si>
  <si>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</si>
  <si>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</si>
  <si>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</si>
  <si>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</si>
  <si>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</si>
  <si>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</si>
  <si>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</si>
  <si>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</si>
  <si>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</si>
  <si>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</si>
  <si>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</si>
  <si>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</si>
  <si>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</si>
  <si>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</si>
  <si>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</si>
  <si>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</si>
  <si>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</si>
  <si>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</si>
  <si>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</si>
  <si>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</si>
  <si>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</si>
  <si>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</si>
  <si>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</si>
  <si>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</si>
  <si>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</si>
  <si>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</si>
  <si>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</si>
  <si>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</si>
  <si>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</si>
  <si>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</si>
  <si>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</si>
  <si>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</si>
  <si>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</si>
  <si>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</si>
  <si>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</si>
  <si>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</si>
  <si>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</si>
  <si>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</si>
  <si>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</si>
  <si>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</si>
  <si>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</si>
  <si>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</si>
  <si>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</si>
  <si>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</si>
  <si>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</si>
  <si>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</si>
  <si>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</si>
  <si>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</si>
  <si>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</si>
  <si>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</si>
  <si>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</si>
  <si>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</si>
  <si>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</si>
  <si>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</si>
  <si>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</si>
  <si>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</si>
  <si>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</si>
  <si>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</si>
  <si>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</si>
  <si>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</si>
  <si>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</si>
  <si>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</si>
  <si>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</si>
  <si>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</si>
  <si>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</si>
  <si>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</si>
  <si>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</si>
  <si>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</si>
  <si>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</si>
  <si>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</si>
  <si>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</si>
  <si>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</si>
  <si>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</si>
  <si>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</si>
  <si>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</si>
  <si>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</si>
  <si>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</si>
  <si>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</si>
  <si>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</si>
  <si>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</si>
  <si>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</si>
  <si>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</si>
  <si>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</si>
  <si>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</si>
  <si>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</si>
  <si>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</si>
  <si>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</si>
  <si>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</si>
  <si>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</si>
  <si>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</si>
  <si>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</si>
  <si>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</si>
  <si>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</si>
  <si>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</si>
  <si>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</si>
  <si>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</si>
  <si>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</si>
  <si>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</si>
  <si>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</si>
  <si>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</si>
  <si>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</si>
  <si>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</si>
  <si>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</si>
  <si>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</si>
  <si>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</si>
  <si>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</si>
  <si>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</si>
  <si>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</si>
  <si>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</si>
  <si>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</si>
  <si>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</si>
  <si>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</si>
  <si>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</si>
  <si>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</si>
  <si>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</si>
  <si>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</si>
  <si>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</si>
  <si>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</si>
  <si>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</si>
  <si>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</si>
  <si>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</si>
  <si>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</si>
  <si>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</si>
  <si>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</si>
  <si>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</si>
  <si>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</si>
  <si>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</si>
  <si>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</si>
  <si>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</si>
  <si>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</si>
  <si>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</si>
  <si>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</si>
  <si>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</si>
  <si>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</si>
  <si>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</si>
  <si>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</si>
  <si>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</si>
  <si>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</si>
  <si>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</si>
  <si>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</si>
  <si>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</si>
  <si>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</si>
  <si>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</si>
  <si>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</si>
  <si>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</si>
  <si>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</si>
  <si>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</si>
  <si>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</si>
  <si>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</si>
  <si>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</si>
  <si>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</si>
  <si>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</si>
  <si>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</si>
  <si>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</si>
  <si>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</si>
  <si>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</si>
  <si>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</si>
  <si>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</si>
  <si>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</si>
  <si>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</si>
  <si>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</si>
  <si>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</si>
  <si>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</si>
  <si>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</si>
  <si>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</si>
  <si>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</si>
  <si>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</si>
  <si>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</si>
  <si>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</si>
  <si>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</si>
  <si>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</si>
  <si>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</si>
  <si>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</si>
  <si>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</si>
  <si>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</si>
  <si>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</si>
  <si>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</si>
  <si>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</si>
  <si>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</si>
  <si>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</si>
  <si>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</si>
  <si>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</si>
  <si>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</si>
  <si>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</si>
  <si>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</si>
  <si>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</si>
  <si>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</si>
  <si>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</si>
  <si>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</si>
  <si>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</si>
  <si>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</si>
  <si>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</si>
  <si>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</si>
  <si>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</si>
  <si>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</si>
  <si>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</si>
  <si>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</si>
  <si>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</si>
  <si>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</si>
  <si>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</si>
  <si>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</si>
  <si>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</si>
  <si>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</si>
  <si>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</si>
  <si>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</si>
  <si>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</si>
  <si>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</si>
  <si>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</si>
  <si>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</si>
  <si>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</si>
  <si>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</si>
  <si>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</si>
  <si>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</si>
  <si>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</si>
  <si>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</si>
  <si>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</si>
  <si>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</si>
  <si>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</si>
  <si>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</si>
  <si>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</si>
  <si>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</si>
  <si>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</si>
  <si>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</si>
  <si>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</si>
  <si>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</si>
  <si>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</si>
  <si>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</si>
  <si>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</si>
  <si>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</si>
  <si>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</si>
  <si>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</si>
  <si>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</si>
  <si>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</si>
  <si>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</si>
  <si>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</si>
  <si>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</si>
  <si>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</si>
  <si>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</si>
  <si>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</si>
  <si>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</si>
  <si>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</si>
  <si>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</si>
  <si>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</si>
  <si>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</si>
  <si>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</si>
  <si>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</si>
  <si>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</si>
  <si>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</si>
  <si>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</si>
  <si>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</si>
  <si>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</si>
  <si>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</si>
  <si>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</si>
  <si>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</si>
  <si>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</si>
  <si>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</si>
  <si>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</si>
  <si>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</si>
  <si>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</si>
  <si>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</si>
  <si>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</si>
  <si>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</si>
  <si>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</si>
  <si>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</si>
  <si>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</si>
  <si>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</si>
  <si>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</si>
  <si>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</si>
  <si>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</si>
  <si>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</si>
  <si>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</si>
  <si>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</si>
  <si>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</si>
  <si>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</si>
  <si>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</si>
  <si>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</si>
  <si>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</si>
  <si>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</si>
  <si>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</si>
  <si>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</si>
  <si>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</si>
  <si>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</si>
  <si>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</si>
  <si>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</si>
  <si>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</si>
  <si>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</si>
  <si>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</si>
  <si>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</si>
  <si>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</si>
  <si>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</si>
  <si>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</si>
  <si>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</si>
  <si>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</si>
  <si>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</si>
  <si>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</si>
  <si>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</si>
  <si>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</si>
  <si>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</si>
  <si>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</si>
  <si>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</si>
  <si>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</si>
  <si>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</si>
  <si>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</si>
  <si>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</si>
  <si>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</si>
  <si>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</si>
  <si>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</si>
  <si>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</si>
  <si>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</si>
  <si>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</si>
  <si>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</si>
  <si>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</si>
  <si>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</si>
  <si>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</si>
  <si>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</si>
  <si>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</si>
  <si>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</si>
  <si>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</si>
  <si>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</si>
  <si>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</si>
  <si>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</si>
  <si>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</si>
  <si>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</si>
  <si>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</si>
  <si>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</si>
  <si>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</si>
  <si>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</si>
  <si>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</si>
  <si>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</si>
  <si>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</si>
  <si>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</si>
  <si>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</si>
  <si>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</si>
  <si>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</si>
  <si>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</si>
  <si>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</si>
  <si>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</si>
  <si>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</si>
  <si>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</si>
  <si>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</si>
  <si>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</si>
  <si>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</si>
  <si>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</si>
  <si>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</si>
  <si>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</si>
  <si>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</si>
  <si>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</si>
  <si>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</si>
  <si>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</si>
  <si>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</si>
  <si>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</si>
  <si>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</si>
  <si>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</si>
  <si>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</si>
  <si>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</si>
  <si>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</si>
  <si>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</si>
  <si>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</si>
  <si>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</si>
  <si>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</si>
  <si>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</si>
  <si>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</si>
  <si>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</si>
  <si>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</si>
  <si>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</si>
  <si>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</si>
  <si>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</si>
  <si>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</si>
  <si>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</si>
  <si>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</si>
  <si>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</si>
  <si>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</si>
  <si>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</si>
  <si>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</si>
  <si>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</si>
  <si>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</si>
  <si>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</si>
  <si>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</si>
  <si>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</si>
  <si>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</si>
  <si>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</si>
  <si>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</si>
  <si>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</si>
  <si>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</si>
  <si>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</si>
  <si>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</si>
  <si>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</si>
  <si>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</si>
  <si>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</si>
  <si>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</si>
  <si>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</si>
  <si>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</si>
  <si>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</si>
  <si>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</si>
  <si>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</si>
  <si>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</si>
  <si>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</si>
  <si>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</si>
  <si>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</si>
  <si>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</si>
  <si>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</si>
  <si>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</si>
  <si>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</si>
  <si>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</si>
  <si>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</si>
  <si>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</si>
  <si>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</si>
  <si>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</si>
  <si>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</si>
  <si>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</si>
  <si>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</si>
  <si>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</si>
  <si>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</si>
  <si>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</si>
  <si>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</si>
  <si>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</si>
  <si>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</si>
  <si>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</si>
  <si>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</si>
  <si>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</si>
  <si>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</si>
  <si>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</si>
  <si>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</si>
  <si>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</si>
  <si>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</si>
  <si>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</si>
  <si>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</si>
  <si>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</si>
  <si>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</si>
  <si>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</si>
  <si>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</si>
  <si>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</si>
  <si>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</si>
  <si>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</si>
  <si>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</si>
  <si>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</si>
  <si>
    <t>Two member of the team use multiple monitors and the game functions properly.  Unity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</si>
</sst>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6"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0.29749999999999999</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1.5</v>
      </c>
      <c r="E15" s="47">
        <f t="shared" si="0"/>
        <v>1.125E-2</v>
      </c>
      <c r="F15" s="43"/>
      <c r="G15" s="39">
        <f>TECH!$F$8</f>
        <v>0</v>
      </c>
      <c r="H15" s="47">
        <f t="shared" si="1"/>
        <v>0</v>
      </c>
      <c r="J15" s="188">
        <f>MAX(0,MIN(1,IF($J17 &lt;= 0.95, ROUND($J17,2), FLOOR((0.95+($J17-0.95)/5),0.01))))</f>
        <v>0.85</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4.1249999999999995E-2</v>
      </c>
      <c r="F17" s="43"/>
      <c r="G17" s="22" t="s">
        <v>16</v>
      </c>
      <c r="H17" s="41">
        <f>SUM(H11:H16)</f>
        <v>0</v>
      </c>
      <c r="J17" s="87">
        <f>$A$7+$E17+IF($D$8-$E17 &gt; 0, ($D$8-$E17)/2, $D$8-$E17)+$G$5</f>
        <v>0.84937499999999999</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188">
        <f>MAX(0,MIN(1,IF($J26 &lt;= 0.95, ROUND($J26,2), FLOOR((0.95+($J26-0.95)/5),0.01))))</f>
        <v>0.86</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189"/>
      <c r="L25" s="18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0.88</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0.73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79" workbookViewId="0">
      <selection activeCell="D81" sqref="D8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11</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1.5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963</v>
      </c>
      <c r="E78" s="4" t="s">
        <v>58</v>
      </c>
      <c r="F78" s="4" t="s">
        <v>52</v>
      </c>
      <c r="G78" s="11"/>
    </row>
    <row r="79" spans="1:7" ht="51.75" thickBot="1">
      <c r="A79" s="17" t="s">
        <v>70</v>
      </c>
      <c r="B79" s="11" t="s">
        <v>542</v>
      </c>
      <c r="C79" s="11" t="s">
        <v>750</v>
      </c>
      <c r="D79" s="11" t="s">
        <v>956</v>
      </c>
      <c r="E79" s="4" t="s">
        <v>58</v>
      </c>
      <c r="F79" s="4" t="s">
        <v>52</v>
      </c>
      <c r="G79" s="11"/>
    </row>
    <row r="80" spans="1:7" ht="39" thickBot="1">
      <c r="A80" s="19" t="s">
        <v>101</v>
      </c>
      <c r="B80" s="11" t="s">
        <v>543</v>
      </c>
      <c r="C80" s="11" t="s">
        <v>749</v>
      </c>
      <c r="D80" s="11" t="s">
        <v>977</v>
      </c>
      <c r="E80" s="4" t="s">
        <v>58</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962</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969</v>
      </c>
      <c r="E89" s="4" t="s">
        <v>58</v>
      </c>
      <c r="F89" s="4" t="s">
        <v>52</v>
      </c>
      <c r="G89" s="11"/>
    </row>
    <row r="90" spans="1:7" ht="26.25" thickBot="1">
      <c r="A90" s="16" t="s">
        <v>68</v>
      </c>
      <c r="B90" s="11" t="s">
        <v>441</v>
      </c>
      <c r="C90" s="11" t="s">
        <v>741</v>
      </c>
      <c r="D90" s="11" t="s">
        <v>970</v>
      </c>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971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58</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77" workbookViewId="0">
      <selection activeCell="B92" sqref="B9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2016-04-12T21:36:30Z</dcterms:modified>
</cp:coreProperties>
</file>