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0905" yWindow="-15" windowWidth="10710" windowHeight="10125" tabRatio="947"/>
  </bookViews>
  <sheets>
    <sheet name="СВОД" sheetId="25" r:id="rId1"/>
    <sheet name="ВС" sheetId="3" r:id="rId2"/>
    <sheet name="ВО" sheetId="4" r:id="rId3"/>
    <sheet name="ТС" sheetId="5" r:id="rId4"/>
    <sheet name="ТО" sheetId="6" r:id="rId5"/>
    <sheet name="ТО (лифт)" sheetId="7" r:id="rId6"/>
    <sheet name="МОП" sheetId="12" r:id="rId7"/>
    <sheet name="ТКО" sheetId="9" r:id="rId8"/>
    <sheet name="КР" sheetId="17" r:id="rId9"/>
    <sheet name="ТР" sheetId="18" r:id="rId10"/>
    <sheet name="ЖКО" sheetId="11" r:id="rId11"/>
    <sheet name="ЗПУ" sheetId="13" r:id="rId12"/>
    <sheet name="ЭЭ МОП" sheetId="14" r:id="rId13"/>
    <sheet name="ЭЭ Лифт" sheetId="15" r:id="rId14"/>
    <sheet name="Благ" sheetId="16" r:id="rId15"/>
    <sheet name="Транзит ТЭ" sheetId="19" r:id="rId16"/>
    <sheet name="ЭЭ (коген)" sheetId="20" r:id="rId17"/>
    <sheet name="Банное хо-во" sheetId="21" r:id="rId18"/>
    <sheet name="Гостин хоз-во" sheetId="22" r:id="rId19"/>
    <sheet name="Ритуальные" sheetId="23" r:id="rId20"/>
    <sheet name="Иные" sheetId="24" r:id="rId21"/>
  </sheets>
  <definedNames>
    <definedName name="В59" localSheetId="17">#REF!</definedName>
    <definedName name="В59" localSheetId="14">#REF!</definedName>
    <definedName name="В59" localSheetId="2">#REF!</definedName>
    <definedName name="В59" localSheetId="18">#REF!</definedName>
    <definedName name="В59" localSheetId="10">#REF!</definedName>
    <definedName name="В59" localSheetId="11">#REF!</definedName>
    <definedName name="В59" localSheetId="20">#REF!</definedName>
    <definedName name="В59" localSheetId="8">#REF!</definedName>
    <definedName name="В59" localSheetId="6">#REF!</definedName>
    <definedName name="В59" localSheetId="19">#REF!</definedName>
    <definedName name="В59" localSheetId="0">#REF!</definedName>
    <definedName name="В59" localSheetId="7">#REF!</definedName>
    <definedName name="В59" localSheetId="4">#REF!</definedName>
    <definedName name="В59" localSheetId="5">#REF!</definedName>
    <definedName name="В59" localSheetId="9">#REF!</definedName>
    <definedName name="В59" localSheetId="15">#REF!</definedName>
    <definedName name="В59" localSheetId="3">#REF!</definedName>
    <definedName name="В59" localSheetId="16">#REF!</definedName>
    <definedName name="В59" localSheetId="13">#REF!</definedName>
    <definedName name="В59" localSheetId="12">#REF!</definedName>
    <definedName name="В59">#REF!</definedName>
    <definedName name="ИЗ" localSheetId="17">#REF!</definedName>
    <definedName name="ИЗ" localSheetId="14">#REF!</definedName>
    <definedName name="ИЗ" localSheetId="2">#REF!</definedName>
    <definedName name="ИЗ" localSheetId="18">#REF!</definedName>
    <definedName name="ИЗ" localSheetId="10">#REF!</definedName>
    <definedName name="ИЗ" localSheetId="11">#REF!</definedName>
    <definedName name="ИЗ" localSheetId="20">#REF!</definedName>
    <definedName name="ИЗ" localSheetId="8">#REF!</definedName>
    <definedName name="ИЗ" localSheetId="6">#REF!</definedName>
    <definedName name="ИЗ" localSheetId="19">#REF!</definedName>
    <definedName name="ИЗ" localSheetId="0">#REF!</definedName>
    <definedName name="ИЗ" localSheetId="7">#REF!</definedName>
    <definedName name="ИЗ" localSheetId="4">#REF!</definedName>
    <definedName name="ИЗ" localSheetId="5">#REF!</definedName>
    <definedName name="ИЗ" localSheetId="9">#REF!</definedName>
    <definedName name="ИЗ" localSheetId="15">#REF!</definedName>
    <definedName name="ИЗ" localSheetId="3">#REF!</definedName>
    <definedName name="ИЗ" localSheetId="16">#REF!</definedName>
    <definedName name="ИЗ" localSheetId="13">#REF!</definedName>
    <definedName name="ИЗ" localSheetId="12">#REF!</definedName>
    <definedName name="ИЗ">#REF!</definedName>
    <definedName name="ИЗ1" localSheetId="17">#REF!</definedName>
    <definedName name="ИЗ1" localSheetId="14">#REF!</definedName>
    <definedName name="ИЗ1" localSheetId="2">#REF!</definedName>
    <definedName name="ИЗ1" localSheetId="18">#REF!</definedName>
    <definedName name="ИЗ1" localSheetId="10">#REF!</definedName>
    <definedName name="ИЗ1" localSheetId="11">#REF!</definedName>
    <definedName name="ИЗ1" localSheetId="20">#REF!</definedName>
    <definedName name="ИЗ1" localSheetId="8">#REF!</definedName>
    <definedName name="ИЗ1" localSheetId="6">#REF!</definedName>
    <definedName name="ИЗ1" localSheetId="19">#REF!</definedName>
    <definedName name="ИЗ1" localSheetId="0">#REF!</definedName>
    <definedName name="ИЗ1" localSheetId="7">#REF!</definedName>
    <definedName name="ИЗ1" localSheetId="4">#REF!</definedName>
    <definedName name="ИЗ1" localSheetId="5">#REF!</definedName>
    <definedName name="ИЗ1" localSheetId="9">#REF!</definedName>
    <definedName name="ИЗ1" localSheetId="15">#REF!</definedName>
    <definedName name="ИЗ1" localSheetId="3">#REF!</definedName>
    <definedName name="ИЗ1" localSheetId="16">#REF!</definedName>
    <definedName name="ИЗ1" localSheetId="13">#REF!</definedName>
    <definedName name="ИЗ1" localSheetId="12">#REF!</definedName>
    <definedName name="ИЗ1">#REF!</definedName>
    <definedName name="МЕР10" localSheetId="17">#REF!</definedName>
    <definedName name="МЕР10" localSheetId="14">#REF!</definedName>
    <definedName name="МЕР10" localSheetId="2">#REF!</definedName>
    <definedName name="МЕР10" localSheetId="18">#REF!</definedName>
    <definedName name="МЕР10" localSheetId="10">#REF!</definedName>
    <definedName name="МЕР10" localSheetId="11">#REF!</definedName>
    <definedName name="МЕР10" localSheetId="20">#REF!</definedName>
    <definedName name="МЕР10" localSheetId="8">#REF!</definedName>
    <definedName name="МЕР10" localSheetId="6">#REF!</definedName>
    <definedName name="МЕР10" localSheetId="19">#REF!</definedName>
    <definedName name="МЕР10" localSheetId="0">#REF!</definedName>
    <definedName name="МЕР10" localSheetId="7">#REF!</definedName>
    <definedName name="МЕР10" localSheetId="4">#REF!</definedName>
    <definedName name="МЕР10" localSheetId="5">#REF!</definedName>
    <definedName name="МЕР10" localSheetId="9">#REF!</definedName>
    <definedName name="МЕР10" localSheetId="15">#REF!</definedName>
    <definedName name="МЕР10" localSheetId="3">#REF!</definedName>
    <definedName name="МЕР10" localSheetId="16">#REF!</definedName>
    <definedName name="МЕР10" localSheetId="13">#REF!</definedName>
    <definedName name="МЕР10" localSheetId="12">#REF!</definedName>
    <definedName name="МЕР10">#REF!</definedName>
    <definedName name="МЕР11" localSheetId="17">#REF!</definedName>
    <definedName name="МЕР11" localSheetId="14">#REF!</definedName>
    <definedName name="МЕР11" localSheetId="2">#REF!</definedName>
    <definedName name="МЕР11" localSheetId="18">#REF!</definedName>
    <definedName name="МЕР11" localSheetId="10">#REF!</definedName>
    <definedName name="МЕР11" localSheetId="11">#REF!</definedName>
    <definedName name="МЕР11" localSheetId="20">#REF!</definedName>
    <definedName name="МЕР11" localSheetId="8">#REF!</definedName>
    <definedName name="МЕР11" localSheetId="6">#REF!</definedName>
    <definedName name="МЕР11" localSheetId="19">#REF!</definedName>
    <definedName name="МЕР11" localSheetId="0">#REF!</definedName>
    <definedName name="МЕР11" localSheetId="7">#REF!</definedName>
    <definedName name="МЕР11" localSheetId="4">#REF!</definedName>
    <definedName name="МЕР11" localSheetId="5">#REF!</definedName>
    <definedName name="МЕР11" localSheetId="9">#REF!</definedName>
    <definedName name="МЕР11" localSheetId="15">#REF!</definedName>
    <definedName name="МЕР11" localSheetId="3">#REF!</definedName>
    <definedName name="МЕР11" localSheetId="16">#REF!</definedName>
    <definedName name="МЕР11" localSheetId="13">#REF!</definedName>
    <definedName name="МЕР11" localSheetId="12">#REF!</definedName>
    <definedName name="МЕР11">#REF!</definedName>
    <definedName name="МЕР12" localSheetId="17">#REF!</definedName>
    <definedName name="МЕР12" localSheetId="14">#REF!</definedName>
    <definedName name="МЕР12" localSheetId="2">#REF!</definedName>
    <definedName name="МЕР12" localSheetId="18">#REF!</definedName>
    <definedName name="МЕР12" localSheetId="10">#REF!</definedName>
    <definedName name="МЕР12" localSheetId="11">#REF!</definedName>
    <definedName name="МЕР12" localSheetId="20">#REF!</definedName>
    <definedName name="МЕР12" localSheetId="8">#REF!</definedName>
    <definedName name="МЕР12" localSheetId="6">#REF!</definedName>
    <definedName name="МЕР12" localSheetId="19">#REF!</definedName>
    <definedName name="МЕР12" localSheetId="0">#REF!</definedName>
    <definedName name="МЕР12" localSheetId="7">#REF!</definedName>
    <definedName name="МЕР12" localSheetId="4">#REF!</definedName>
    <definedName name="МЕР12" localSheetId="5">#REF!</definedName>
    <definedName name="МЕР12" localSheetId="9">#REF!</definedName>
    <definedName name="МЕР12" localSheetId="15">#REF!</definedName>
    <definedName name="МЕР12" localSheetId="3">#REF!</definedName>
    <definedName name="МЕР12" localSheetId="16">#REF!</definedName>
    <definedName name="МЕР12" localSheetId="13">#REF!</definedName>
    <definedName name="МЕР12" localSheetId="12">#REF!</definedName>
    <definedName name="МЕР12">#REF!</definedName>
    <definedName name="МЕР4" localSheetId="17">#REF!</definedName>
    <definedName name="МЕР4" localSheetId="14">#REF!</definedName>
    <definedName name="МЕР4" localSheetId="2">#REF!</definedName>
    <definedName name="МЕР4" localSheetId="18">#REF!</definedName>
    <definedName name="МЕР4" localSheetId="10">#REF!</definedName>
    <definedName name="МЕР4" localSheetId="11">#REF!</definedName>
    <definedName name="МЕР4" localSheetId="20">#REF!</definedName>
    <definedName name="МЕР4" localSheetId="8">#REF!</definedName>
    <definedName name="МЕР4" localSheetId="6">#REF!</definedName>
    <definedName name="МЕР4" localSheetId="19">#REF!</definedName>
    <definedName name="МЕР4" localSheetId="0">#REF!</definedName>
    <definedName name="МЕР4" localSheetId="7">#REF!</definedName>
    <definedName name="МЕР4" localSheetId="4">#REF!</definedName>
    <definedName name="МЕР4" localSheetId="5">#REF!</definedName>
    <definedName name="МЕР4" localSheetId="9">#REF!</definedName>
    <definedName name="МЕР4" localSheetId="15">#REF!</definedName>
    <definedName name="МЕР4" localSheetId="3">#REF!</definedName>
    <definedName name="МЕР4" localSheetId="16">#REF!</definedName>
    <definedName name="МЕР4" localSheetId="13">#REF!</definedName>
    <definedName name="МЕР4" localSheetId="12">#REF!</definedName>
    <definedName name="МЕР4">#REF!</definedName>
    <definedName name="МЕР5" localSheetId="17">#REF!</definedName>
    <definedName name="МЕР5" localSheetId="14">#REF!</definedName>
    <definedName name="МЕР5" localSheetId="2">#REF!</definedName>
    <definedName name="МЕР5" localSheetId="18">#REF!</definedName>
    <definedName name="МЕР5" localSheetId="10">#REF!</definedName>
    <definedName name="МЕР5" localSheetId="11">#REF!</definedName>
    <definedName name="МЕР5" localSheetId="20">#REF!</definedName>
    <definedName name="МЕР5" localSheetId="8">#REF!</definedName>
    <definedName name="МЕР5" localSheetId="6">#REF!</definedName>
    <definedName name="МЕР5" localSheetId="19">#REF!</definedName>
    <definedName name="МЕР5" localSheetId="0">#REF!</definedName>
    <definedName name="МЕР5" localSheetId="7">#REF!</definedName>
    <definedName name="МЕР5" localSheetId="4">#REF!</definedName>
    <definedName name="МЕР5" localSheetId="5">#REF!</definedName>
    <definedName name="МЕР5" localSheetId="9">#REF!</definedName>
    <definedName name="МЕР5" localSheetId="15">#REF!</definedName>
    <definedName name="МЕР5" localSheetId="3">#REF!</definedName>
    <definedName name="МЕР5" localSheetId="16">#REF!</definedName>
    <definedName name="МЕР5" localSheetId="13">#REF!</definedName>
    <definedName name="МЕР5" localSheetId="12">#REF!</definedName>
    <definedName name="МЕР5">#REF!</definedName>
    <definedName name="МЕР6" localSheetId="17">#REF!</definedName>
    <definedName name="МЕР6" localSheetId="14">#REF!</definedName>
    <definedName name="МЕР6" localSheetId="2">#REF!</definedName>
    <definedName name="МЕР6" localSheetId="18">#REF!</definedName>
    <definedName name="МЕР6" localSheetId="10">#REF!</definedName>
    <definedName name="МЕР6" localSheetId="11">#REF!</definedName>
    <definedName name="МЕР6" localSheetId="20">#REF!</definedName>
    <definedName name="МЕР6" localSheetId="8">#REF!</definedName>
    <definedName name="МЕР6" localSheetId="6">#REF!</definedName>
    <definedName name="МЕР6" localSheetId="19">#REF!</definedName>
    <definedName name="МЕР6" localSheetId="0">#REF!</definedName>
    <definedName name="МЕР6" localSheetId="7">#REF!</definedName>
    <definedName name="МЕР6" localSheetId="4">#REF!</definedName>
    <definedName name="МЕР6" localSheetId="5">#REF!</definedName>
    <definedName name="МЕР6" localSheetId="9">#REF!</definedName>
    <definedName name="МЕР6" localSheetId="15">#REF!</definedName>
    <definedName name="МЕР6" localSheetId="3">#REF!</definedName>
    <definedName name="МЕР6" localSheetId="16">#REF!</definedName>
    <definedName name="МЕР6" localSheetId="13">#REF!</definedName>
    <definedName name="МЕР6" localSheetId="12">#REF!</definedName>
    <definedName name="МЕР6">#REF!</definedName>
    <definedName name="МЕР7" localSheetId="17">#REF!</definedName>
    <definedName name="МЕР7" localSheetId="14">#REF!</definedName>
    <definedName name="МЕР7" localSheetId="2">#REF!</definedName>
    <definedName name="МЕР7" localSheetId="18">#REF!</definedName>
    <definedName name="МЕР7" localSheetId="10">#REF!</definedName>
    <definedName name="МЕР7" localSheetId="11">#REF!</definedName>
    <definedName name="МЕР7" localSheetId="20">#REF!</definedName>
    <definedName name="МЕР7" localSheetId="8">#REF!</definedName>
    <definedName name="МЕР7" localSheetId="6">#REF!</definedName>
    <definedName name="МЕР7" localSheetId="19">#REF!</definedName>
    <definedName name="МЕР7" localSheetId="0">#REF!</definedName>
    <definedName name="МЕР7" localSheetId="7">#REF!</definedName>
    <definedName name="МЕР7" localSheetId="4">#REF!</definedName>
    <definedName name="МЕР7" localSheetId="5">#REF!</definedName>
    <definedName name="МЕР7" localSheetId="9">#REF!</definedName>
    <definedName name="МЕР7" localSheetId="15">#REF!</definedName>
    <definedName name="МЕР7" localSheetId="3">#REF!</definedName>
    <definedName name="МЕР7" localSheetId="16">#REF!</definedName>
    <definedName name="МЕР7" localSheetId="13">#REF!</definedName>
    <definedName name="МЕР7" localSheetId="12">#REF!</definedName>
    <definedName name="МЕР7">#REF!</definedName>
    <definedName name="МЕР8" localSheetId="17">#REF!</definedName>
    <definedName name="МЕР8" localSheetId="14">#REF!</definedName>
    <definedName name="МЕР8" localSheetId="2">#REF!</definedName>
    <definedName name="МЕР8" localSheetId="18">#REF!</definedName>
    <definedName name="МЕР8" localSheetId="10">#REF!</definedName>
    <definedName name="МЕР8" localSheetId="11">#REF!</definedName>
    <definedName name="МЕР8" localSheetId="20">#REF!</definedName>
    <definedName name="МЕР8" localSheetId="8">#REF!</definedName>
    <definedName name="МЕР8" localSheetId="6">#REF!</definedName>
    <definedName name="МЕР8" localSheetId="19">#REF!</definedName>
    <definedName name="МЕР8" localSheetId="0">#REF!</definedName>
    <definedName name="МЕР8" localSheetId="7">#REF!</definedName>
    <definedName name="МЕР8" localSheetId="4">#REF!</definedName>
    <definedName name="МЕР8" localSheetId="5">#REF!</definedName>
    <definedName name="МЕР8" localSheetId="9">#REF!</definedName>
    <definedName name="МЕР8" localSheetId="15">#REF!</definedName>
    <definedName name="МЕР8" localSheetId="3">#REF!</definedName>
    <definedName name="МЕР8" localSheetId="16">#REF!</definedName>
    <definedName name="МЕР8" localSheetId="13">#REF!</definedName>
    <definedName name="МЕР8" localSheetId="12">#REF!</definedName>
    <definedName name="МЕР8">#REF!</definedName>
    <definedName name="МЕР9" localSheetId="17">#REF!</definedName>
    <definedName name="МЕР9" localSheetId="14">#REF!</definedName>
    <definedName name="МЕР9" localSheetId="2">#REF!</definedName>
    <definedName name="МЕР9" localSheetId="18">#REF!</definedName>
    <definedName name="МЕР9" localSheetId="10">#REF!</definedName>
    <definedName name="МЕР9" localSheetId="11">#REF!</definedName>
    <definedName name="МЕР9" localSheetId="20">#REF!</definedName>
    <definedName name="МЕР9" localSheetId="8">#REF!</definedName>
    <definedName name="МЕР9" localSheetId="6">#REF!</definedName>
    <definedName name="МЕР9" localSheetId="19">#REF!</definedName>
    <definedName name="МЕР9" localSheetId="0">#REF!</definedName>
    <definedName name="МЕР9" localSheetId="7">#REF!</definedName>
    <definedName name="МЕР9" localSheetId="4">#REF!</definedName>
    <definedName name="МЕР9" localSheetId="5">#REF!</definedName>
    <definedName name="МЕР9" localSheetId="9">#REF!</definedName>
    <definedName name="МЕР9" localSheetId="15">#REF!</definedName>
    <definedName name="МЕР9" localSheetId="3">#REF!</definedName>
    <definedName name="МЕР9" localSheetId="16">#REF!</definedName>
    <definedName name="МЕР9" localSheetId="13">#REF!</definedName>
    <definedName name="МЕР9" localSheetId="12">#REF!</definedName>
    <definedName name="МЕР9">#REF!</definedName>
    <definedName name="МТ" localSheetId="17">#REF!</definedName>
    <definedName name="МТ" localSheetId="14">#REF!</definedName>
    <definedName name="МТ" localSheetId="2">#REF!</definedName>
    <definedName name="МТ" localSheetId="18">#REF!</definedName>
    <definedName name="МТ" localSheetId="10">#REF!</definedName>
    <definedName name="МТ" localSheetId="11">#REF!</definedName>
    <definedName name="МТ" localSheetId="20">#REF!</definedName>
    <definedName name="МТ" localSheetId="8">#REF!</definedName>
    <definedName name="МТ" localSheetId="6">#REF!</definedName>
    <definedName name="МТ" localSheetId="19">#REF!</definedName>
    <definedName name="МТ" localSheetId="0">#REF!</definedName>
    <definedName name="МТ" localSheetId="7">#REF!</definedName>
    <definedName name="МТ" localSheetId="4">#REF!</definedName>
    <definedName name="МТ" localSheetId="5">#REF!</definedName>
    <definedName name="МТ" localSheetId="9">#REF!</definedName>
    <definedName name="МТ" localSheetId="15">#REF!</definedName>
    <definedName name="МТ" localSheetId="3">#REF!</definedName>
    <definedName name="МТ" localSheetId="16">#REF!</definedName>
    <definedName name="МТ" localSheetId="13">#REF!</definedName>
    <definedName name="МТ" localSheetId="12">#REF!</definedName>
    <definedName name="МТ">#REF!</definedName>
    <definedName name="МТ1" localSheetId="17">#REF!</definedName>
    <definedName name="МТ1" localSheetId="14">#REF!</definedName>
    <definedName name="МТ1" localSheetId="2">#REF!</definedName>
    <definedName name="МТ1" localSheetId="18">#REF!</definedName>
    <definedName name="МТ1" localSheetId="10">#REF!</definedName>
    <definedName name="МТ1" localSheetId="11">#REF!</definedName>
    <definedName name="МТ1" localSheetId="20">#REF!</definedName>
    <definedName name="МТ1" localSheetId="8">#REF!</definedName>
    <definedName name="МТ1" localSheetId="6">#REF!</definedName>
    <definedName name="МТ1" localSheetId="19">#REF!</definedName>
    <definedName name="МТ1" localSheetId="0">#REF!</definedName>
    <definedName name="МТ1" localSheetId="7">#REF!</definedName>
    <definedName name="МТ1" localSheetId="4">#REF!</definedName>
    <definedName name="МТ1" localSheetId="5">#REF!</definedName>
    <definedName name="МТ1" localSheetId="9">#REF!</definedName>
    <definedName name="МТ1" localSheetId="15">#REF!</definedName>
    <definedName name="МТ1" localSheetId="3">#REF!</definedName>
    <definedName name="МТ1" localSheetId="16">#REF!</definedName>
    <definedName name="МТ1" localSheetId="13">#REF!</definedName>
    <definedName name="МТ1" localSheetId="12">#REF!</definedName>
    <definedName name="МТ1">#REF!</definedName>
    <definedName name="НТ" localSheetId="17">#REF!</definedName>
    <definedName name="НТ" localSheetId="14">#REF!</definedName>
    <definedName name="НТ" localSheetId="2">#REF!</definedName>
    <definedName name="НТ" localSheetId="18">#REF!</definedName>
    <definedName name="НТ" localSheetId="10">#REF!</definedName>
    <definedName name="НТ" localSheetId="11">#REF!</definedName>
    <definedName name="НТ" localSheetId="20">#REF!</definedName>
    <definedName name="НТ" localSheetId="8">#REF!</definedName>
    <definedName name="НТ" localSheetId="6">#REF!</definedName>
    <definedName name="НТ" localSheetId="19">#REF!</definedName>
    <definedName name="НТ" localSheetId="0">#REF!</definedName>
    <definedName name="НТ" localSheetId="7">#REF!</definedName>
    <definedName name="НТ" localSheetId="4">#REF!</definedName>
    <definedName name="НТ" localSheetId="5">#REF!</definedName>
    <definedName name="НТ" localSheetId="9">#REF!</definedName>
    <definedName name="НТ" localSheetId="15">#REF!</definedName>
    <definedName name="НТ" localSheetId="3">#REF!</definedName>
    <definedName name="НТ" localSheetId="16">#REF!</definedName>
    <definedName name="НТ" localSheetId="13">#REF!</definedName>
    <definedName name="НТ" localSheetId="12">#REF!</definedName>
    <definedName name="НТ">#REF!</definedName>
    <definedName name="_xlnm.Print_Area" localSheetId="17">'Банное хо-во'!$A$1:$R$17</definedName>
    <definedName name="_xlnm.Print_Area" localSheetId="14">Благ!$A$1:$R$17</definedName>
    <definedName name="_xlnm.Print_Area" localSheetId="2">ВО!$A$1:$R$17</definedName>
    <definedName name="_xlnm.Print_Area" localSheetId="1">ВС!$A$1:$R$17</definedName>
    <definedName name="_xlnm.Print_Area" localSheetId="18">'Гостин хоз-во'!$A$1:$R$17</definedName>
    <definedName name="_xlnm.Print_Area" localSheetId="10">ЖКО!$A$1:$R$17</definedName>
    <definedName name="_xlnm.Print_Area" localSheetId="11">ЗПУ!$A$1:$R$17</definedName>
    <definedName name="_xlnm.Print_Area" localSheetId="20">Иные!$A$1:$R$17</definedName>
    <definedName name="_xlnm.Print_Area" localSheetId="8">КР!$A$1:$R$17</definedName>
    <definedName name="_xlnm.Print_Area" localSheetId="6">МОП!$A$1:$R$17</definedName>
    <definedName name="_xlnm.Print_Area" localSheetId="19">Ритуальные!$A$1:$R$17</definedName>
    <definedName name="_xlnm.Print_Area" localSheetId="0">СВОД!$A$1:$R$24</definedName>
    <definedName name="_xlnm.Print_Area" localSheetId="7">ТКО!$A$1:$R$17</definedName>
    <definedName name="_xlnm.Print_Area" localSheetId="4">ТО!$A$1:$R$17</definedName>
    <definedName name="_xlnm.Print_Area" localSheetId="5">'ТО (лифт)'!$A$1:$R$17</definedName>
    <definedName name="_xlnm.Print_Area" localSheetId="9">ТР!$A$1:$R$17</definedName>
    <definedName name="_xlnm.Print_Area" localSheetId="15">'Транзит ТЭ'!$A$1:$R$17</definedName>
    <definedName name="_xlnm.Print_Area" localSheetId="3">ТС!$A$1:$R$17</definedName>
    <definedName name="_xlnm.Print_Area" localSheetId="16">'ЭЭ (коген)'!$A$1:$R$17</definedName>
    <definedName name="_xlnm.Print_Area" localSheetId="13">'ЭЭ Лифт'!$A$1:$R$17</definedName>
    <definedName name="_xlnm.Print_Area" localSheetId="12">'ЭЭ МОП'!$A$1:$R$17</definedName>
    <definedName name="СР" localSheetId="17">#REF!</definedName>
    <definedName name="СР" localSheetId="14">#REF!</definedName>
    <definedName name="СР" localSheetId="2">#REF!</definedName>
    <definedName name="СР" localSheetId="18">#REF!</definedName>
    <definedName name="СР" localSheetId="10">#REF!</definedName>
    <definedName name="СР" localSheetId="11">#REF!</definedName>
    <definedName name="СР" localSheetId="20">#REF!</definedName>
    <definedName name="СР" localSheetId="8">#REF!</definedName>
    <definedName name="СР" localSheetId="6">#REF!</definedName>
    <definedName name="СР" localSheetId="19">#REF!</definedName>
    <definedName name="СР" localSheetId="0">#REF!</definedName>
    <definedName name="СР" localSheetId="7">#REF!</definedName>
    <definedName name="СР" localSheetId="4">#REF!</definedName>
    <definedName name="СР" localSheetId="5">#REF!</definedName>
    <definedName name="СР" localSheetId="9">#REF!</definedName>
    <definedName name="СР" localSheetId="15">#REF!</definedName>
    <definedName name="СР" localSheetId="3">#REF!</definedName>
    <definedName name="СР" localSheetId="16">#REF!</definedName>
    <definedName name="СР" localSheetId="13">#REF!</definedName>
    <definedName name="СР" localSheetId="12">#REF!</definedName>
    <definedName name="СР">#REF!</definedName>
    <definedName name="СР1" localSheetId="17">#REF!</definedName>
    <definedName name="СР1" localSheetId="14">#REF!</definedName>
    <definedName name="СР1" localSheetId="2">#REF!</definedName>
    <definedName name="СР1" localSheetId="18">#REF!</definedName>
    <definedName name="СР1" localSheetId="10">#REF!</definedName>
    <definedName name="СР1" localSheetId="11">#REF!</definedName>
    <definedName name="СР1" localSheetId="20">#REF!</definedName>
    <definedName name="СР1" localSheetId="8">#REF!</definedName>
    <definedName name="СР1" localSheetId="6">#REF!</definedName>
    <definedName name="СР1" localSheetId="19">#REF!</definedName>
    <definedName name="СР1" localSheetId="0">#REF!</definedName>
    <definedName name="СР1" localSheetId="7">#REF!</definedName>
    <definedName name="СР1" localSheetId="4">#REF!</definedName>
    <definedName name="СР1" localSheetId="5">#REF!</definedName>
    <definedName name="СР1" localSheetId="9">#REF!</definedName>
    <definedName name="СР1" localSheetId="15">#REF!</definedName>
    <definedName name="СР1" localSheetId="3">#REF!</definedName>
    <definedName name="СР1" localSheetId="16">#REF!</definedName>
    <definedName name="СР1" localSheetId="13">#REF!</definedName>
    <definedName name="СР1" localSheetId="12">#REF!</definedName>
    <definedName name="СР1">#REF!</definedName>
    <definedName name="СТР1" localSheetId="17">#REF!</definedName>
    <definedName name="СТР1" localSheetId="14">#REF!</definedName>
    <definedName name="СТР1" localSheetId="2">#REF!</definedName>
    <definedName name="СТР1" localSheetId="18">#REF!</definedName>
    <definedName name="СТР1" localSheetId="10">#REF!</definedName>
    <definedName name="СТР1" localSheetId="11">#REF!</definedName>
    <definedName name="СТР1" localSheetId="20">#REF!</definedName>
    <definedName name="СТР1" localSheetId="8">#REF!</definedName>
    <definedName name="СТР1" localSheetId="6">#REF!</definedName>
    <definedName name="СТР1" localSheetId="19">#REF!</definedName>
    <definedName name="СТР1" localSheetId="0">#REF!</definedName>
    <definedName name="СТР1" localSheetId="7">#REF!</definedName>
    <definedName name="СТР1" localSheetId="4">#REF!</definedName>
    <definedName name="СТР1" localSheetId="5">#REF!</definedName>
    <definedName name="СТР1" localSheetId="9">#REF!</definedName>
    <definedName name="СТР1" localSheetId="15">#REF!</definedName>
    <definedName name="СТР1" localSheetId="3">#REF!</definedName>
    <definedName name="СТР1" localSheetId="16">#REF!</definedName>
    <definedName name="СТР1" localSheetId="13">#REF!</definedName>
    <definedName name="СТР1" localSheetId="12">#REF!</definedName>
    <definedName name="СТР1">#REF!</definedName>
    <definedName name="СТР2" localSheetId="17">#REF!</definedName>
    <definedName name="СТР2" localSheetId="14">#REF!</definedName>
    <definedName name="СТР2" localSheetId="2">#REF!</definedName>
    <definedName name="СТР2" localSheetId="18">#REF!</definedName>
    <definedName name="СТР2" localSheetId="10">#REF!</definedName>
    <definedName name="СТР2" localSheetId="11">#REF!</definedName>
    <definedName name="СТР2" localSheetId="20">#REF!</definedName>
    <definedName name="СТР2" localSheetId="8">#REF!</definedName>
    <definedName name="СТР2" localSheetId="6">#REF!</definedName>
    <definedName name="СТР2" localSheetId="19">#REF!</definedName>
    <definedName name="СТР2" localSheetId="0">#REF!</definedName>
    <definedName name="СТР2" localSheetId="7">#REF!</definedName>
    <definedName name="СТР2" localSheetId="4">#REF!</definedName>
    <definedName name="СТР2" localSheetId="5">#REF!</definedName>
    <definedName name="СТР2" localSheetId="9">#REF!</definedName>
    <definedName name="СТР2" localSheetId="15">#REF!</definedName>
    <definedName name="СТР2" localSheetId="3">#REF!</definedName>
    <definedName name="СТР2" localSheetId="16">#REF!</definedName>
    <definedName name="СТР2" localSheetId="13">#REF!</definedName>
    <definedName name="СТР2" localSheetId="12">#REF!</definedName>
    <definedName name="СТР2">#REF!</definedName>
    <definedName name="х" localSheetId="17">#REF!</definedName>
    <definedName name="х" localSheetId="14">#REF!</definedName>
    <definedName name="х" localSheetId="2">#REF!</definedName>
    <definedName name="х" localSheetId="18">#REF!</definedName>
    <definedName name="х" localSheetId="10">#REF!</definedName>
    <definedName name="х" localSheetId="11">#REF!</definedName>
    <definedName name="х" localSheetId="20">#REF!</definedName>
    <definedName name="х" localSheetId="8">#REF!</definedName>
    <definedName name="х" localSheetId="6">#REF!</definedName>
    <definedName name="х" localSheetId="19">#REF!</definedName>
    <definedName name="х" localSheetId="0">#REF!</definedName>
    <definedName name="х" localSheetId="7">#REF!</definedName>
    <definedName name="х" localSheetId="4">#REF!</definedName>
    <definedName name="х" localSheetId="5">#REF!</definedName>
    <definedName name="х" localSheetId="9">#REF!</definedName>
    <definedName name="х" localSheetId="15">#REF!</definedName>
    <definedName name="х" localSheetId="3">#REF!</definedName>
    <definedName name="х" localSheetId="16">#REF!</definedName>
    <definedName name="х" localSheetId="13">#REF!</definedName>
    <definedName name="х" localSheetId="12">#REF!</definedName>
    <definedName name="х">#REF!</definedName>
    <definedName name="х1" localSheetId="17">#REF!</definedName>
    <definedName name="х1" localSheetId="14">#REF!</definedName>
    <definedName name="х1" localSheetId="2">#REF!</definedName>
    <definedName name="х1" localSheetId="18">#REF!</definedName>
    <definedName name="х1" localSheetId="10">#REF!</definedName>
    <definedName name="х1" localSheetId="11">#REF!</definedName>
    <definedName name="х1" localSheetId="20">#REF!</definedName>
    <definedName name="х1" localSheetId="8">#REF!</definedName>
    <definedName name="х1" localSheetId="6">#REF!</definedName>
    <definedName name="х1" localSheetId="19">#REF!</definedName>
    <definedName name="х1" localSheetId="0">#REF!</definedName>
    <definedName name="х1" localSheetId="7">#REF!</definedName>
    <definedName name="х1" localSheetId="4">#REF!</definedName>
    <definedName name="х1" localSheetId="5">#REF!</definedName>
    <definedName name="х1" localSheetId="9">#REF!</definedName>
    <definedName name="х1" localSheetId="15">#REF!</definedName>
    <definedName name="х1" localSheetId="3">#REF!</definedName>
    <definedName name="х1" localSheetId="16">#REF!</definedName>
    <definedName name="х1" localSheetId="13">#REF!</definedName>
    <definedName name="х1" localSheetId="12">#REF!</definedName>
    <definedName name="х1">#REF!</definedName>
  </definedNames>
  <calcPr calcId="125725" iterate="1"/>
</workbook>
</file>

<file path=xl/calcChain.xml><?xml version="1.0" encoding="utf-8"?>
<calcChain xmlns="http://schemas.openxmlformats.org/spreadsheetml/2006/main">
  <c r="L23" i="25"/>
  <c r="L19"/>
  <c r="I24"/>
  <c r="I22"/>
  <c r="I20"/>
  <c r="I18"/>
  <c r="I13"/>
  <c r="F21"/>
  <c r="F19"/>
  <c r="F12"/>
  <c r="D24"/>
  <c r="D20"/>
  <c r="D15"/>
  <c r="D9"/>
  <c r="C23"/>
  <c r="C19"/>
  <c r="B17"/>
  <c r="B16"/>
  <c r="B9"/>
  <c r="B24"/>
  <c r="B23"/>
  <c r="B22"/>
  <c r="B21"/>
  <c r="B20"/>
  <c r="B19"/>
  <c r="B18"/>
  <c r="B15"/>
  <c r="B14"/>
  <c r="B13"/>
  <c r="B12"/>
  <c r="B11"/>
  <c r="B10"/>
  <c r="B8"/>
  <c r="B7"/>
  <c r="B6"/>
  <c r="B5"/>
  <c r="H4"/>
  <c r="M17" i="24"/>
  <c r="M24" i="25" s="1"/>
  <c r="L17" i="24"/>
  <c r="L24" i="25" s="1"/>
  <c r="N24" s="1"/>
  <c r="J17" i="24"/>
  <c r="I17"/>
  <c r="Q17" s="1"/>
  <c r="G17"/>
  <c r="G24" i="25" s="1"/>
  <c r="F17" i="24"/>
  <c r="F24" i="25" s="1"/>
  <c r="H24" s="1"/>
  <c r="D17" i="24"/>
  <c r="E17" s="1"/>
  <c r="C17"/>
  <c r="C24" i="25" s="1"/>
  <c r="R16" i="24"/>
  <c r="Q16"/>
  <c r="P16"/>
  <c r="O16"/>
  <c r="N16"/>
  <c r="K16"/>
  <c r="H16"/>
  <c r="E16"/>
  <c r="R15"/>
  <c r="Q15"/>
  <c r="P15"/>
  <c r="O15"/>
  <c r="N15"/>
  <c r="K15"/>
  <c r="H15"/>
  <c r="E15"/>
  <c r="R14"/>
  <c r="Q14"/>
  <c r="P14"/>
  <c r="O14"/>
  <c r="N14"/>
  <c r="K14"/>
  <c r="H14"/>
  <c r="E14"/>
  <c r="R13"/>
  <c r="Q13"/>
  <c r="P13"/>
  <c r="O13"/>
  <c r="N13"/>
  <c r="K13"/>
  <c r="H13"/>
  <c r="E13"/>
  <c r="R12"/>
  <c r="Q12"/>
  <c r="P12"/>
  <c r="O12"/>
  <c r="N12"/>
  <c r="K12"/>
  <c r="H12"/>
  <c r="E12"/>
  <c r="R11"/>
  <c r="Q11"/>
  <c r="P11"/>
  <c r="O11"/>
  <c r="N11"/>
  <c r="K11"/>
  <c r="H11"/>
  <c r="E11"/>
  <c r="R10"/>
  <c r="Q10"/>
  <c r="P10"/>
  <c r="O10"/>
  <c r="N10"/>
  <c r="K10"/>
  <c r="H10"/>
  <c r="E10"/>
  <c r="R9"/>
  <c r="Q9"/>
  <c r="P9"/>
  <c r="O9"/>
  <c r="N9"/>
  <c r="K9"/>
  <c r="H9"/>
  <c r="E9"/>
  <c r="R8"/>
  <c r="Q8"/>
  <c r="P8"/>
  <c r="O8"/>
  <c r="N8"/>
  <c r="K8"/>
  <c r="H8"/>
  <c r="E8"/>
  <c r="R7"/>
  <c r="Q7"/>
  <c r="P7"/>
  <c r="O7"/>
  <c r="N7"/>
  <c r="K7"/>
  <c r="H7"/>
  <c r="E7"/>
  <c r="R6"/>
  <c r="Q6"/>
  <c r="P6"/>
  <c r="O6"/>
  <c r="N6"/>
  <c r="K6"/>
  <c r="H6"/>
  <c r="E6"/>
  <c r="R5"/>
  <c r="Q5"/>
  <c r="P5"/>
  <c r="O5"/>
  <c r="N5"/>
  <c r="K5"/>
  <c r="H5"/>
  <c r="E5"/>
  <c r="H4"/>
  <c r="M17" i="23"/>
  <c r="L17"/>
  <c r="J17"/>
  <c r="I17"/>
  <c r="G17"/>
  <c r="F17"/>
  <c r="F23" i="25" s="1"/>
  <c r="D17" i="23"/>
  <c r="D23" i="25" s="1"/>
  <c r="E23" s="1"/>
  <c r="C17" i="23"/>
  <c r="E17" s="1"/>
  <c r="R16"/>
  <c r="Q16"/>
  <c r="P16"/>
  <c r="O16"/>
  <c r="N16"/>
  <c r="K16"/>
  <c r="H16"/>
  <c r="E16"/>
  <c r="R15"/>
  <c r="Q15"/>
  <c r="P15"/>
  <c r="O15"/>
  <c r="N15"/>
  <c r="K15"/>
  <c r="H15"/>
  <c r="E15"/>
  <c r="R14"/>
  <c r="Q14"/>
  <c r="P14"/>
  <c r="O14"/>
  <c r="N14"/>
  <c r="K14"/>
  <c r="H14"/>
  <c r="E14"/>
  <c r="R13"/>
  <c r="Q13"/>
  <c r="P13"/>
  <c r="O13"/>
  <c r="N13"/>
  <c r="K13"/>
  <c r="H13"/>
  <c r="E13"/>
  <c r="R12"/>
  <c r="Q12"/>
  <c r="P12"/>
  <c r="O12"/>
  <c r="N12"/>
  <c r="K12"/>
  <c r="H12"/>
  <c r="E12"/>
  <c r="R11"/>
  <c r="Q11"/>
  <c r="P11"/>
  <c r="O11"/>
  <c r="N11"/>
  <c r="K11"/>
  <c r="H11"/>
  <c r="E11"/>
  <c r="R10"/>
  <c r="Q10"/>
  <c r="P10"/>
  <c r="O10"/>
  <c r="N10"/>
  <c r="K10"/>
  <c r="H10"/>
  <c r="E10"/>
  <c r="R9"/>
  <c r="Q9"/>
  <c r="P9"/>
  <c r="O9"/>
  <c r="N9"/>
  <c r="K9"/>
  <c r="H9"/>
  <c r="E9"/>
  <c r="R8"/>
  <c r="Q8"/>
  <c r="P8"/>
  <c r="O8"/>
  <c r="N8"/>
  <c r="K8"/>
  <c r="H8"/>
  <c r="E8"/>
  <c r="R7"/>
  <c r="Q7"/>
  <c r="P7"/>
  <c r="O7"/>
  <c r="N7"/>
  <c r="K7"/>
  <c r="H7"/>
  <c r="E7"/>
  <c r="R6"/>
  <c r="Q6"/>
  <c r="P6"/>
  <c r="O6"/>
  <c r="N6"/>
  <c r="K6"/>
  <c r="H6"/>
  <c r="E6"/>
  <c r="R5"/>
  <c r="Q5"/>
  <c r="P5"/>
  <c r="O5"/>
  <c r="N5"/>
  <c r="K5"/>
  <c r="H5"/>
  <c r="E5"/>
  <c r="H4"/>
  <c r="M17" i="22"/>
  <c r="M22" i="25" s="1"/>
  <c r="L17" i="22"/>
  <c r="L22" i="25" s="1"/>
  <c r="J17" i="22"/>
  <c r="I17"/>
  <c r="Q17" s="1"/>
  <c r="G17"/>
  <c r="G22" i="25" s="1"/>
  <c r="F17" i="22"/>
  <c r="F22" i="25" s="1"/>
  <c r="D17" i="22"/>
  <c r="E17" s="1"/>
  <c r="C17"/>
  <c r="C22" i="25" s="1"/>
  <c r="R16" i="22"/>
  <c r="Q16"/>
  <c r="P16"/>
  <c r="O16"/>
  <c r="N16"/>
  <c r="K16"/>
  <c r="H16"/>
  <c r="E16"/>
  <c r="R15"/>
  <c r="Q15"/>
  <c r="P15"/>
  <c r="O15"/>
  <c r="N15"/>
  <c r="K15"/>
  <c r="H15"/>
  <c r="E15"/>
  <c r="R14"/>
  <c r="Q14"/>
  <c r="P14"/>
  <c r="O14"/>
  <c r="N14"/>
  <c r="K14"/>
  <c r="H14"/>
  <c r="E14"/>
  <c r="R13"/>
  <c r="Q13"/>
  <c r="P13"/>
  <c r="O13"/>
  <c r="N13"/>
  <c r="K13"/>
  <c r="H13"/>
  <c r="E13"/>
  <c r="R12"/>
  <c r="Q12"/>
  <c r="P12"/>
  <c r="O12"/>
  <c r="N12"/>
  <c r="K12"/>
  <c r="H12"/>
  <c r="E12"/>
  <c r="R11"/>
  <c r="Q11"/>
  <c r="P11"/>
  <c r="O11"/>
  <c r="N11"/>
  <c r="K11"/>
  <c r="H11"/>
  <c r="E11"/>
  <c r="R10"/>
  <c r="Q10"/>
  <c r="P10"/>
  <c r="O10"/>
  <c r="N10"/>
  <c r="K10"/>
  <c r="H10"/>
  <c r="E10"/>
  <c r="R9"/>
  <c r="Q9"/>
  <c r="P9"/>
  <c r="O9"/>
  <c r="N9"/>
  <c r="K9"/>
  <c r="H9"/>
  <c r="E9"/>
  <c r="R8"/>
  <c r="Q8"/>
  <c r="P8"/>
  <c r="O8"/>
  <c r="N8"/>
  <c r="K8"/>
  <c r="H8"/>
  <c r="E8"/>
  <c r="R7"/>
  <c r="Q7"/>
  <c r="P7"/>
  <c r="O7"/>
  <c r="N7"/>
  <c r="K7"/>
  <c r="H7"/>
  <c r="E7"/>
  <c r="R6"/>
  <c r="Q6"/>
  <c r="P6"/>
  <c r="O6"/>
  <c r="N6"/>
  <c r="K6"/>
  <c r="H6"/>
  <c r="E6"/>
  <c r="R5"/>
  <c r="Q5"/>
  <c r="P5"/>
  <c r="O5"/>
  <c r="N5"/>
  <c r="K5"/>
  <c r="H5"/>
  <c r="E5"/>
  <c r="H4"/>
  <c r="M17" i="21"/>
  <c r="L17"/>
  <c r="L21" i="25" s="1"/>
  <c r="J17" i="21"/>
  <c r="I17"/>
  <c r="G17"/>
  <c r="F17"/>
  <c r="D17"/>
  <c r="C17"/>
  <c r="C21" i="25" s="1"/>
  <c r="R16" i="21"/>
  <c r="Q16"/>
  <c r="P16"/>
  <c r="O16"/>
  <c r="N16"/>
  <c r="K16"/>
  <c r="H16"/>
  <c r="E16"/>
  <c r="R15"/>
  <c r="Q15"/>
  <c r="P15"/>
  <c r="O15"/>
  <c r="N15"/>
  <c r="K15"/>
  <c r="H15"/>
  <c r="E15"/>
  <c r="R14"/>
  <c r="Q14"/>
  <c r="P14"/>
  <c r="O14"/>
  <c r="N14"/>
  <c r="K14"/>
  <c r="H14"/>
  <c r="E14"/>
  <c r="R13"/>
  <c r="Q13"/>
  <c r="P13"/>
  <c r="O13"/>
  <c r="N13"/>
  <c r="K13"/>
  <c r="H13"/>
  <c r="E13"/>
  <c r="R12"/>
  <c r="Q12"/>
  <c r="P12"/>
  <c r="O12"/>
  <c r="N12"/>
  <c r="K12"/>
  <c r="H12"/>
  <c r="E12"/>
  <c r="R11"/>
  <c r="Q11"/>
  <c r="P11"/>
  <c r="O11"/>
  <c r="N11"/>
  <c r="K11"/>
  <c r="H11"/>
  <c r="E11"/>
  <c r="R10"/>
  <c r="Q10"/>
  <c r="P10"/>
  <c r="O10"/>
  <c r="N10"/>
  <c r="K10"/>
  <c r="H10"/>
  <c r="E10"/>
  <c r="R9"/>
  <c r="Q9"/>
  <c r="P9"/>
  <c r="O9"/>
  <c r="N9"/>
  <c r="K9"/>
  <c r="H9"/>
  <c r="E9"/>
  <c r="R8"/>
  <c r="Q8"/>
  <c r="P8"/>
  <c r="O8"/>
  <c r="N8"/>
  <c r="K8"/>
  <c r="H8"/>
  <c r="E8"/>
  <c r="R7"/>
  <c r="Q7"/>
  <c r="P7"/>
  <c r="O7"/>
  <c r="N7"/>
  <c r="K7"/>
  <c r="H7"/>
  <c r="E7"/>
  <c r="R6"/>
  <c r="Q6"/>
  <c r="P6"/>
  <c r="O6"/>
  <c r="N6"/>
  <c r="K6"/>
  <c r="H6"/>
  <c r="E6"/>
  <c r="R5"/>
  <c r="Q5"/>
  <c r="P5"/>
  <c r="O5"/>
  <c r="N5"/>
  <c r="K5"/>
  <c r="H5"/>
  <c r="E5"/>
  <c r="H4"/>
  <c r="M17" i="20"/>
  <c r="L17"/>
  <c r="L20" i="25" s="1"/>
  <c r="J17" i="20"/>
  <c r="I17"/>
  <c r="G17"/>
  <c r="F17"/>
  <c r="F20" i="25" s="1"/>
  <c r="D17" i="20"/>
  <c r="E17" s="1"/>
  <c r="C17"/>
  <c r="C20" i="25" s="1"/>
  <c r="R16" i="20"/>
  <c r="Q16"/>
  <c r="P16"/>
  <c r="O16"/>
  <c r="N16"/>
  <c r="K16"/>
  <c r="H16"/>
  <c r="E16"/>
  <c r="R15"/>
  <c r="Q15"/>
  <c r="P15"/>
  <c r="O15"/>
  <c r="N15"/>
  <c r="K15"/>
  <c r="H15"/>
  <c r="E15"/>
  <c r="R14"/>
  <c r="Q14"/>
  <c r="P14"/>
  <c r="O14"/>
  <c r="N14"/>
  <c r="K14"/>
  <c r="H14"/>
  <c r="E14"/>
  <c r="R13"/>
  <c r="Q13"/>
  <c r="P13"/>
  <c r="O13"/>
  <c r="N13"/>
  <c r="K13"/>
  <c r="H13"/>
  <c r="E13"/>
  <c r="R12"/>
  <c r="Q12"/>
  <c r="P12"/>
  <c r="O12"/>
  <c r="N12"/>
  <c r="K12"/>
  <c r="H12"/>
  <c r="E12"/>
  <c r="R11"/>
  <c r="Q11"/>
  <c r="P11"/>
  <c r="O11"/>
  <c r="N11"/>
  <c r="K11"/>
  <c r="H11"/>
  <c r="E11"/>
  <c r="R10"/>
  <c r="Q10"/>
  <c r="P10"/>
  <c r="O10"/>
  <c r="N10"/>
  <c r="K10"/>
  <c r="H10"/>
  <c r="E10"/>
  <c r="R9"/>
  <c r="Q9"/>
  <c r="P9"/>
  <c r="O9"/>
  <c r="N9"/>
  <c r="K9"/>
  <c r="H9"/>
  <c r="E9"/>
  <c r="R8"/>
  <c r="Q8"/>
  <c r="P8"/>
  <c r="O8"/>
  <c r="N8"/>
  <c r="K8"/>
  <c r="H8"/>
  <c r="E8"/>
  <c r="R7"/>
  <c r="Q7"/>
  <c r="P7"/>
  <c r="O7"/>
  <c r="N7"/>
  <c r="K7"/>
  <c r="H7"/>
  <c r="E7"/>
  <c r="R6"/>
  <c r="Q6"/>
  <c r="P6"/>
  <c r="O6"/>
  <c r="N6"/>
  <c r="K6"/>
  <c r="H6"/>
  <c r="E6"/>
  <c r="R5"/>
  <c r="Q5"/>
  <c r="P5"/>
  <c r="O5"/>
  <c r="N5"/>
  <c r="K5"/>
  <c r="H5"/>
  <c r="E5"/>
  <c r="H4"/>
  <c r="M17" i="19"/>
  <c r="L17"/>
  <c r="J17"/>
  <c r="J19" i="25" s="1"/>
  <c r="I17" i="19"/>
  <c r="I19" i="25" s="1"/>
  <c r="G17" i="19"/>
  <c r="F17"/>
  <c r="D17"/>
  <c r="D19" i="25" s="1"/>
  <c r="E19" s="1"/>
  <c r="C17" i="19"/>
  <c r="E17" s="1"/>
  <c r="R16"/>
  <c r="Q16"/>
  <c r="P16"/>
  <c r="O16"/>
  <c r="N16"/>
  <c r="K16"/>
  <c r="H16"/>
  <c r="E16"/>
  <c r="R15"/>
  <c r="Q15"/>
  <c r="P15"/>
  <c r="O15"/>
  <c r="N15"/>
  <c r="K15"/>
  <c r="H15"/>
  <c r="E15"/>
  <c r="R14"/>
  <c r="Q14"/>
  <c r="P14"/>
  <c r="O14"/>
  <c r="N14"/>
  <c r="K14"/>
  <c r="H14"/>
  <c r="E14"/>
  <c r="R13"/>
  <c r="Q13"/>
  <c r="P13"/>
  <c r="O13"/>
  <c r="N13"/>
  <c r="K13"/>
  <c r="H13"/>
  <c r="E13"/>
  <c r="R12"/>
  <c r="Q12"/>
  <c r="P12"/>
  <c r="O12"/>
  <c r="N12"/>
  <c r="K12"/>
  <c r="H12"/>
  <c r="E12"/>
  <c r="R11"/>
  <c r="Q11"/>
  <c r="P11"/>
  <c r="O11"/>
  <c r="N11"/>
  <c r="K11"/>
  <c r="H11"/>
  <c r="E11"/>
  <c r="R10"/>
  <c r="Q10"/>
  <c r="P10"/>
  <c r="O10"/>
  <c r="N10"/>
  <c r="K10"/>
  <c r="H10"/>
  <c r="E10"/>
  <c r="R9"/>
  <c r="Q9"/>
  <c r="P9"/>
  <c r="O9"/>
  <c r="N9"/>
  <c r="K9"/>
  <c r="H9"/>
  <c r="E9"/>
  <c r="R8"/>
  <c r="Q8"/>
  <c r="P8"/>
  <c r="O8"/>
  <c r="N8"/>
  <c r="K8"/>
  <c r="H8"/>
  <c r="E8"/>
  <c r="R7"/>
  <c r="Q7"/>
  <c r="P7"/>
  <c r="O7"/>
  <c r="N7"/>
  <c r="K7"/>
  <c r="H7"/>
  <c r="E7"/>
  <c r="R6"/>
  <c r="Q6"/>
  <c r="P6"/>
  <c r="O6"/>
  <c r="N6"/>
  <c r="K6"/>
  <c r="H6"/>
  <c r="E6"/>
  <c r="R5"/>
  <c r="Q5"/>
  <c r="P5"/>
  <c r="O5"/>
  <c r="N5"/>
  <c r="K5"/>
  <c r="H5"/>
  <c r="E5"/>
  <c r="H4"/>
  <c r="M17" i="18"/>
  <c r="M13" i="25" s="1"/>
  <c r="L17" i="18"/>
  <c r="L13" i="25" s="1"/>
  <c r="J17" i="18"/>
  <c r="I17"/>
  <c r="Q17" s="1"/>
  <c r="G17"/>
  <c r="G13" i="25" s="1"/>
  <c r="F17" i="18"/>
  <c r="F13" i="25" s="1"/>
  <c r="O13" s="1"/>
  <c r="D17" i="18"/>
  <c r="E17" s="1"/>
  <c r="C17"/>
  <c r="C13" i="25" s="1"/>
  <c r="R16" i="18"/>
  <c r="Q16"/>
  <c r="P16"/>
  <c r="O16"/>
  <c r="N16"/>
  <c r="K16"/>
  <c r="H16"/>
  <c r="E16"/>
  <c r="R15"/>
  <c r="Q15"/>
  <c r="P15"/>
  <c r="O15"/>
  <c r="N15"/>
  <c r="K15"/>
  <c r="H15"/>
  <c r="E15"/>
  <c r="R14"/>
  <c r="Q14"/>
  <c r="P14"/>
  <c r="O14"/>
  <c r="N14"/>
  <c r="K14"/>
  <c r="H14"/>
  <c r="E14"/>
  <c r="R13"/>
  <c r="Q13"/>
  <c r="P13"/>
  <c r="O13"/>
  <c r="N13"/>
  <c r="K13"/>
  <c r="H13"/>
  <c r="E13"/>
  <c r="R12"/>
  <c r="Q12"/>
  <c r="P12"/>
  <c r="O12"/>
  <c r="N12"/>
  <c r="K12"/>
  <c r="H12"/>
  <c r="E12"/>
  <c r="R11"/>
  <c r="Q11"/>
  <c r="P11"/>
  <c r="O11"/>
  <c r="N11"/>
  <c r="K11"/>
  <c r="H11"/>
  <c r="E11"/>
  <c r="R10"/>
  <c r="Q10"/>
  <c r="P10"/>
  <c r="O10"/>
  <c r="N10"/>
  <c r="K10"/>
  <c r="H10"/>
  <c r="E10"/>
  <c r="R9"/>
  <c r="Q9"/>
  <c r="P9"/>
  <c r="O9"/>
  <c r="N9"/>
  <c r="K9"/>
  <c r="H9"/>
  <c r="E9"/>
  <c r="R8"/>
  <c r="Q8"/>
  <c r="P8"/>
  <c r="O8"/>
  <c r="N8"/>
  <c r="K8"/>
  <c r="H8"/>
  <c r="E8"/>
  <c r="R7"/>
  <c r="Q7"/>
  <c r="P7"/>
  <c r="O7"/>
  <c r="N7"/>
  <c r="K7"/>
  <c r="H7"/>
  <c r="E7"/>
  <c r="R6"/>
  <c r="Q6"/>
  <c r="P6"/>
  <c r="O6"/>
  <c r="N6"/>
  <c r="K6"/>
  <c r="H6"/>
  <c r="E6"/>
  <c r="R5"/>
  <c r="Q5"/>
  <c r="P5"/>
  <c r="O5"/>
  <c r="N5"/>
  <c r="K5"/>
  <c r="H5"/>
  <c r="E5"/>
  <c r="H4"/>
  <c r="M17" i="17"/>
  <c r="L17"/>
  <c r="L12" i="25" s="1"/>
  <c r="J17" i="17"/>
  <c r="I17"/>
  <c r="G17"/>
  <c r="F17"/>
  <c r="D17"/>
  <c r="C17"/>
  <c r="C12" i="25" s="1"/>
  <c r="R16" i="17"/>
  <c r="Q16"/>
  <c r="P16"/>
  <c r="O16"/>
  <c r="N16"/>
  <c r="K16"/>
  <c r="H16"/>
  <c r="E16"/>
  <c r="R15"/>
  <c r="Q15"/>
  <c r="P15"/>
  <c r="O15"/>
  <c r="N15"/>
  <c r="K15"/>
  <c r="H15"/>
  <c r="E15"/>
  <c r="R14"/>
  <c r="Q14"/>
  <c r="P14"/>
  <c r="O14"/>
  <c r="N14"/>
  <c r="K14"/>
  <c r="H14"/>
  <c r="E14"/>
  <c r="R13"/>
  <c r="Q13"/>
  <c r="P13"/>
  <c r="O13"/>
  <c r="N13"/>
  <c r="K13"/>
  <c r="H13"/>
  <c r="E13"/>
  <c r="R12"/>
  <c r="Q12"/>
  <c r="P12"/>
  <c r="O12"/>
  <c r="N12"/>
  <c r="K12"/>
  <c r="H12"/>
  <c r="E12"/>
  <c r="R11"/>
  <c r="Q11"/>
  <c r="P11"/>
  <c r="O11"/>
  <c r="N11"/>
  <c r="K11"/>
  <c r="H11"/>
  <c r="E11"/>
  <c r="R10"/>
  <c r="Q10"/>
  <c r="P10"/>
  <c r="O10"/>
  <c r="N10"/>
  <c r="K10"/>
  <c r="H10"/>
  <c r="E10"/>
  <c r="R9"/>
  <c r="Q9"/>
  <c r="P9"/>
  <c r="O9"/>
  <c r="N9"/>
  <c r="K9"/>
  <c r="H9"/>
  <c r="E9"/>
  <c r="R8"/>
  <c r="Q8"/>
  <c r="P8"/>
  <c r="O8"/>
  <c r="N8"/>
  <c r="K8"/>
  <c r="H8"/>
  <c r="E8"/>
  <c r="R7"/>
  <c r="Q7"/>
  <c r="P7"/>
  <c r="O7"/>
  <c r="N7"/>
  <c r="K7"/>
  <c r="H7"/>
  <c r="E7"/>
  <c r="R6"/>
  <c r="Q6"/>
  <c r="P6"/>
  <c r="O6"/>
  <c r="N6"/>
  <c r="K6"/>
  <c r="H6"/>
  <c r="E6"/>
  <c r="R5"/>
  <c r="Q5"/>
  <c r="P5"/>
  <c r="O5"/>
  <c r="N5"/>
  <c r="K5"/>
  <c r="H5"/>
  <c r="E5"/>
  <c r="H4"/>
  <c r="M17" i="16"/>
  <c r="M18" i="25" s="1"/>
  <c r="L17" i="16"/>
  <c r="L18" i="25" s="1"/>
  <c r="J17" i="16"/>
  <c r="I17"/>
  <c r="Q17" s="1"/>
  <c r="G17"/>
  <c r="G18" i="25" s="1"/>
  <c r="F17" i="16"/>
  <c r="F18" i="25" s="1"/>
  <c r="D17" i="16"/>
  <c r="E17" s="1"/>
  <c r="C17"/>
  <c r="C18" i="25" s="1"/>
  <c r="R16" i="16"/>
  <c r="Q16"/>
  <c r="P16"/>
  <c r="O16"/>
  <c r="N16"/>
  <c r="K16"/>
  <c r="H16"/>
  <c r="E16"/>
  <c r="R15"/>
  <c r="Q15"/>
  <c r="P15"/>
  <c r="O15"/>
  <c r="N15"/>
  <c r="K15"/>
  <c r="H15"/>
  <c r="E15"/>
  <c r="R14"/>
  <c r="Q14"/>
  <c r="P14"/>
  <c r="O14"/>
  <c r="N14"/>
  <c r="K14"/>
  <c r="H14"/>
  <c r="E14"/>
  <c r="R13"/>
  <c r="Q13"/>
  <c r="P13"/>
  <c r="O13"/>
  <c r="N13"/>
  <c r="K13"/>
  <c r="H13"/>
  <c r="E13"/>
  <c r="R12"/>
  <c r="Q12"/>
  <c r="P12"/>
  <c r="O12"/>
  <c r="N12"/>
  <c r="K12"/>
  <c r="H12"/>
  <c r="E12"/>
  <c r="R11"/>
  <c r="Q11"/>
  <c r="P11"/>
  <c r="O11"/>
  <c r="N11"/>
  <c r="K11"/>
  <c r="H11"/>
  <c r="E11"/>
  <c r="R10"/>
  <c r="Q10"/>
  <c r="P10"/>
  <c r="O10"/>
  <c r="N10"/>
  <c r="K10"/>
  <c r="H10"/>
  <c r="E10"/>
  <c r="R9"/>
  <c r="Q9"/>
  <c r="P9"/>
  <c r="O9"/>
  <c r="N9"/>
  <c r="K9"/>
  <c r="H9"/>
  <c r="E9"/>
  <c r="R8"/>
  <c r="Q8"/>
  <c r="P8"/>
  <c r="O8"/>
  <c r="N8"/>
  <c r="K8"/>
  <c r="H8"/>
  <c r="E8"/>
  <c r="R7"/>
  <c r="Q7"/>
  <c r="P7"/>
  <c r="O7"/>
  <c r="N7"/>
  <c r="K7"/>
  <c r="H7"/>
  <c r="E7"/>
  <c r="R6"/>
  <c r="Q6"/>
  <c r="P6"/>
  <c r="O6"/>
  <c r="N6"/>
  <c r="K6"/>
  <c r="H6"/>
  <c r="E6"/>
  <c r="R5"/>
  <c r="Q5"/>
  <c r="P5"/>
  <c r="O5"/>
  <c r="N5"/>
  <c r="K5"/>
  <c r="H5"/>
  <c r="E5"/>
  <c r="H4"/>
  <c r="M17" i="15"/>
  <c r="L17"/>
  <c r="L17" i="25" s="1"/>
  <c r="J17" i="15"/>
  <c r="I17"/>
  <c r="G17"/>
  <c r="F17"/>
  <c r="F17" i="25" s="1"/>
  <c r="D17" i="15"/>
  <c r="C17"/>
  <c r="C17" i="25" s="1"/>
  <c r="R16" i="15"/>
  <c r="Q16"/>
  <c r="P16"/>
  <c r="O16"/>
  <c r="N16"/>
  <c r="K16"/>
  <c r="H16"/>
  <c r="E16"/>
  <c r="R15"/>
  <c r="Q15"/>
  <c r="P15"/>
  <c r="O15"/>
  <c r="N15"/>
  <c r="K15"/>
  <c r="H15"/>
  <c r="E15"/>
  <c r="R14"/>
  <c r="Q14"/>
  <c r="P14"/>
  <c r="O14"/>
  <c r="N14"/>
  <c r="K14"/>
  <c r="H14"/>
  <c r="E14"/>
  <c r="R13"/>
  <c r="Q13"/>
  <c r="P13"/>
  <c r="O13"/>
  <c r="N13"/>
  <c r="K13"/>
  <c r="H13"/>
  <c r="E13"/>
  <c r="R12"/>
  <c r="Q12"/>
  <c r="P12"/>
  <c r="O12"/>
  <c r="N12"/>
  <c r="K12"/>
  <c r="H12"/>
  <c r="E12"/>
  <c r="R11"/>
  <c r="Q11"/>
  <c r="P11"/>
  <c r="O11"/>
  <c r="N11"/>
  <c r="K11"/>
  <c r="H11"/>
  <c r="E11"/>
  <c r="R10"/>
  <c r="Q10"/>
  <c r="P10"/>
  <c r="O10"/>
  <c r="N10"/>
  <c r="K10"/>
  <c r="H10"/>
  <c r="E10"/>
  <c r="R9"/>
  <c r="Q9"/>
  <c r="P9"/>
  <c r="O9"/>
  <c r="N9"/>
  <c r="K9"/>
  <c r="H9"/>
  <c r="E9"/>
  <c r="R8"/>
  <c r="Q8"/>
  <c r="P8"/>
  <c r="O8"/>
  <c r="N8"/>
  <c r="K8"/>
  <c r="H8"/>
  <c r="E8"/>
  <c r="R7"/>
  <c r="Q7"/>
  <c r="P7"/>
  <c r="O7"/>
  <c r="N7"/>
  <c r="K7"/>
  <c r="H7"/>
  <c r="E7"/>
  <c r="R6"/>
  <c r="Q6"/>
  <c r="P6"/>
  <c r="O6"/>
  <c r="N6"/>
  <c r="K6"/>
  <c r="H6"/>
  <c r="E6"/>
  <c r="R5"/>
  <c r="Q5"/>
  <c r="P5"/>
  <c r="O5"/>
  <c r="N5"/>
  <c r="K5"/>
  <c r="H5"/>
  <c r="E5"/>
  <c r="H4"/>
  <c r="M17" i="14"/>
  <c r="L17"/>
  <c r="L16" i="25" s="1"/>
  <c r="J17" i="14"/>
  <c r="J16" i="25" s="1"/>
  <c r="I17" i="14"/>
  <c r="I16" i="25" s="1"/>
  <c r="G17" i="14"/>
  <c r="F17"/>
  <c r="F16" i="25" s="1"/>
  <c r="D17" i="14"/>
  <c r="D16" i="25" s="1"/>
  <c r="C17" i="14"/>
  <c r="C16" i="25" s="1"/>
  <c r="R16" i="14"/>
  <c r="Q16"/>
  <c r="P16"/>
  <c r="O16"/>
  <c r="N16"/>
  <c r="K16"/>
  <c r="H16"/>
  <c r="E16"/>
  <c r="R15"/>
  <c r="Q15"/>
  <c r="P15"/>
  <c r="O15"/>
  <c r="N15"/>
  <c r="K15"/>
  <c r="H15"/>
  <c r="E15"/>
  <c r="R14"/>
  <c r="Q14"/>
  <c r="P14"/>
  <c r="O14"/>
  <c r="N14"/>
  <c r="K14"/>
  <c r="H14"/>
  <c r="E14"/>
  <c r="R13"/>
  <c r="Q13"/>
  <c r="P13"/>
  <c r="O13"/>
  <c r="N13"/>
  <c r="K13"/>
  <c r="H13"/>
  <c r="E13"/>
  <c r="R12"/>
  <c r="Q12"/>
  <c r="P12"/>
  <c r="O12"/>
  <c r="N12"/>
  <c r="K12"/>
  <c r="H12"/>
  <c r="E12"/>
  <c r="R11"/>
  <c r="Q11"/>
  <c r="P11"/>
  <c r="O11"/>
  <c r="N11"/>
  <c r="K11"/>
  <c r="H11"/>
  <c r="E11"/>
  <c r="R10"/>
  <c r="Q10"/>
  <c r="P10"/>
  <c r="O10"/>
  <c r="N10"/>
  <c r="K10"/>
  <c r="H10"/>
  <c r="E10"/>
  <c r="R9"/>
  <c r="Q9"/>
  <c r="P9"/>
  <c r="O9"/>
  <c r="N9"/>
  <c r="K9"/>
  <c r="H9"/>
  <c r="E9"/>
  <c r="R8"/>
  <c r="Q8"/>
  <c r="P8"/>
  <c r="O8"/>
  <c r="N8"/>
  <c r="K8"/>
  <c r="H8"/>
  <c r="E8"/>
  <c r="R7"/>
  <c r="Q7"/>
  <c r="P7"/>
  <c r="O7"/>
  <c r="N7"/>
  <c r="K7"/>
  <c r="H7"/>
  <c r="E7"/>
  <c r="R6"/>
  <c r="Q6"/>
  <c r="P6"/>
  <c r="O6"/>
  <c r="N6"/>
  <c r="K6"/>
  <c r="H6"/>
  <c r="E6"/>
  <c r="R5"/>
  <c r="Q5"/>
  <c r="P5"/>
  <c r="O5"/>
  <c r="N5"/>
  <c r="K5"/>
  <c r="H5"/>
  <c r="E5"/>
  <c r="H4"/>
  <c r="M17" i="13"/>
  <c r="L17"/>
  <c r="L15" i="25" s="1"/>
  <c r="J17" i="13"/>
  <c r="I17"/>
  <c r="G17"/>
  <c r="F17"/>
  <c r="F15" i="25" s="1"/>
  <c r="D17" i="13"/>
  <c r="C17"/>
  <c r="C15" i="25" s="1"/>
  <c r="R16" i="13"/>
  <c r="Q16"/>
  <c r="P16"/>
  <c r="O16"/>
  <c r="N16"/>
  <c r="K16"/>
  <c r="H16"/>
  <c r="E16"/>
  <c r="R15"/>
  <c r="Q15"/>
  <c r="P15"/>
  <c r="O15"/>
  <c r="N15"/>
  <c r="K15"/>
  <c r="H15"/>
  <c r="E15"/>
  <c r="R14"/>
  <c r="Q14"/>
  <c r="P14"/>
  <c r="O14"/>
  <c r="N14"/>
  <c r="K14"/>
  <c r="H14"/>
  <c r="E14"/>
  <c r="R13"/>
  <c r="Q13"/>
  <c r="P13"/>
  <c r="O13"/>
  <c r="N13"/>
  <c r="K13"/>
  <c r="H13"/>
  <c r="E13"/>
  <c r="R12"/>
  <c r="Q12"/>
  <c r="P12"/>
  <c r="O12"/>
  <c r="N12"/>
  <c r="K12"/>
  <c r="H12"/>
  <c r="E12"/>
  <c r="R11"/>
  <c r="Q11"/>
  <c r="P11"/>
  <c r="O11"/>
  <c r="N11"/>
  <c r="K11"/>
  <c r="H11"/>
  <c r="E11"/>
  <c r="R10"/>
  <c r="Q10"/>
  <c r="P10"/>
  <c r="O10"/>
  <c r="N10"/>
  <c r="K10"/>
  <c r="H10"/>
  <c r="E10"/>
  <c r="R9"/>
  <c r="Q9"/>
  <c r="P9"/>
  <c r="O9"/>
  <c r="N9"/>
  <c r="K9"/>
  <c r="H9"/>
  <c r="E9"/>
  <c r="R8"/>
  <c r="Q8"/>
  <c r="P8"/>
  <c r="O8"/>
  <c r="N8"/>
  <c r="K8"/>
  <c r="H8"/>
  <c r="E8"/>
  <c r="R7"/>
  <c r="Q7"/>
  <c r="P7"/>
  <c r="O7"/>
  <c r="N7"/>
  <c r="K7"/>
  <c r="H7"/>
  <c r="E7"/>
  <c r="R6"/>
  <c r="Q6"/>
  <c r="P6"/>
  <c r="O6"/>
  <c r="N6"/>
  <c r="K6"/>
  <c r="H6"/>
  <c r="E6"/>
  <c r="R5"/>
  <c r="Q5"/>
  <c r="P5"/>
  <c r="O5"/>
  <c r="N5"/>
  <c r="K5"/>
  <c r="H5"/>
  <c r="E5"/>
  <c r="H4"/>
  <c r="M17" i="12"/>
  <c r="L17"/>
  <c r="L10" i="25" s="1"/>
  <c r="J17" i="12"/>
  <c r="I17"/>
  <c r="G17"/>
  <c r="F17"/>
  <c r="F10" i="25" s="1"/>
  <c r="D17" i="12"/>
  <c r="C17"/>
  <c r="C10" i="25" s="1"/>
  <c r="R16" i="12"/>
  <c r="Q16"/>
  <c r="P16"/>
  <c r="O16"/>
  <c r="N16"/>
  <c r="K16"/>
  <c r="H16"/>
  <c r="E16"/>
  <c r="R15"/>
  <c r="Q15"/>
  <c r="P15"/>
  <c r="O15"/>
  <c r="N15"/>
  <c r="K15"/>
  <c r="H15"/>
  <c r="E15"/>
  <c r="R14"/>
  <c r="Q14"/>
  <c r="P14"/>
  <c r="O14"/>
  <c r="N14"/>
  <c r="K14"/>
  <c r="H14"/>
  <c r="E14"/>
  <c r="R13"/>
  <c r="Q13"/>
  <c r="P13"/>
  <c r="O13"/>
  <c r="N13"/>
  <c r="K13"/>
  <c r="H13"/>
  <c r="E13"/>
  <c r="R12"/>
  <c r="Q12"/>
  <c r="P12"/>
  <c r="O12"/>
  <c r="N12"/>
  <c r="K12"/>
  <c r="H12"/>
  <c r="E12"/>
  <c r="R11"/>
  <c r="Q11"/>
  <c r="P11"/>
  <c r="O11"/>
  <c r="N11"/>
  <c r="K11"/>
  <c r="H11"/>
  <c r="E11"/>
  <c r="R10"/>
  <c r="Q10"/>
  <c r="P10"/>
  <c r="O10"/>
  <c r="N10"/>
  <c r="K10"/>
  <c r="H10"/>
  <c r="E10"/>
  <c r="R9"/>
  <c r="Q9"/>
  <c r="P9"/>
  <c r="O9"/>
  <c r="N9"/>
  <c r="K9"/>
  <c r="H9"/>
  <c r="E9"/>
  <c r="R8"/>
  <c r="Q8"/>
  <c r="P8"/>
  <c r="O8"/>
  <c r="N8"/>
  <c r="K8"/>
  <c r="H8"/>
  <c r="E8"/>
  <c r="R7"/>
  <c r="Q7"/>
  <c r="P7"/>
  <c r="O7"/>
  <c r="N7"/>
  <c r="K7"/>
  <c r="H7"/>
  <c r="E7"/>
  <c r="R6"/>
  <c r="Q6"/>
  <c r="P6"/>
  <c r="O6"/>
  <c r="N6"/>
  <c r="K6"/>
  <c r="H6"/>
  <c r="E6"/>
  <c r="R5"/>
  <c r="Q5"/>
  <c r="P5"/>
  <c r="O5"/>
  <c r="N5"/>
  <c r="K5"/>
  <c r="H5"/>
  <c r="E5"/>
  <c r="H4"/>
  <c r="M17" i="11"/>
  <c r="L17"/>
  <c r="L14" i="25" s="1"/>
  <c r="J17" i="11"/>
  <c r="J14" i="25" s="1"/>
  <c r="I17" i="11"/>
  <c r="I14" i="25" s="1"/>
  <c r="K14" s="1"/>
  <c r="G17" i="11"/>
  <c r="F17"/>
  <c r="F14" i="25" s="1"/>
  <c r="D17" i="11"/>
  <c r="D14" i="25" s="1"/>
  <c r="R14" s="1"/>
  <c r="C17" i="11"/>
  <c r="E17" s="1"/>
  <c r="R16"/>
  <c r="Q16"/>
  <c r="P16"/>
  <c r="O16"/>
  <c r="N16"/>
  <c r="K16"/>
  <c r="H16"/>
  <c r="E16"/>
  <c r="R15"/>
  <c r="Q15"/>
  <c r="P15"/>
  <c r="O15"/>
  <c r="N15"/>
  <c r="K15"/>
  <c r="H15"/>
  <c r="E15"/>
  <c r="R14"/>
  <c r="Q14"/>
  <c r="P14"/>
  <c r="O14"/>
  <c r="N14"/>
  <c r="K14"/>
  <c r="H14"/>
  <c r="E14"/>
  <c r="R13"/>
  <c r="Q13"/>
  <c r="P13"/>
  <c r="O13"/>
  <c r="N13"/>
  <c r="K13"/>
  <c r="H13"/>
  <c r="E13"/>
  <c r="R12"/>
  <c r="Q12"/>
  <c r="P12"/>
  <c r="O12"/>
  <c r="N12"/>
  <c r="K12"/>
  <c r="H12"/>
  <c r="E12"/>
  <c r="R11"/>
  <c r="Q11"/>
  <c r="P11"/>
  <c r="O11"/>
  <c r="N11"/>
  <c r="K11"/>
  <c r="H11"/>
  <c r="E11"/>
  <c r="R10"/>
  <c r="Q10"/>
  <c r="P10"/>
  <c r="O10"/>
  <c r="N10"/>
  <c r="K10"/>
  <c r="H10"/>
  <c r="E10"/>
  <c r="R9"/>
  <c r="Q9"/>
  <c r="P9"/>
  <c r="O9"/>
  <c r="N9"/>
  <c r="K9"/>
  <c r="H9"/>
  <c r="E9"/>
  <c r="R8"/>
  <c r="Q8"/>
  <c r="P8"/>
  <c r="O8"/>
  <c r="N8"/>
  <c r="K8"/>
  <c r="H8"/>
  <c r="E8"/>
  <c r="R7"/>
  <c r="Q7"/>
  <c r="P7"/>
  <c r="O7"/>
  <c r="N7"/>
  <c r="K7"/>
  <c r="H7"/>
  <c r="E7"/>
  <c r="R6"/>
  <c r="Q6"/>
  <c r="P6"/>
  <c r="O6"/>
  <c r="N6"/>
  <c r="K6"/>
  <c r="H6"/>
  <c r="E6"/>
  <c r="R5"/>
  <c r="Q5"/>
  <c r="P5"/>
  <c r="O5"/>
  <c r="N5"/>
  <c r="K5"/>
  <c r="H5"/>
  <c r="E5"/>
  <c r="H4"/>
  <c r="M17" i="9"/>
  <c r="L17"/>
  <c r="L11" i="25" s="1"/>
  <c r="J17" i="9"/>
  <c r="I17"/>
  <c r="I11" i="25" s="1"/>
  <c r="G17" i="9"/>
  <c r="G11" i="25" s="1"/>
  <c r="F17" i="9"/>
  <c r="D17"/>
  <c r="C17"/>
  <c r="C11" i="25" s="1"/>
  <c r="R16" i="9"/>
  <c r="Q16"/>
  <c r="P16"/>
  <c r="O16"/>
  <c r="N16"/>
  <c r="K16"/>
  <c r="H16"/>
  <c r="E16"/>
  <c r="R15"/>
  <c r="Q15"/>
  <c r="P15"/>
  <c r="O15"/>
  <c r="N15"/>
  <c r="K15"/>
  <c r="H15"/>
  <c r="E15"/>
  <c r="R14"/>
  <c r="Q14"/>
  <c r="P14"/>
  <c r="O14"/>
  <c r="N14"/>
  <c r="K14"/>
  <c r="H14"/>
  <c r="E14"/>
  <c r="R13"/>
  <c r="Q13"/>
  <c r="P13"/>
  <c r="O13"/>
  <c r="N13"/>
  <c r="K13"/>
  <c r="H13"/>
  <c r="E13"/>
  <c r="R12"/>
  <c r="Q12"/>
  <c r="P12"/>
  <c r="O12"/>
  <c r="N12"/>
  <c r="K12"/>
  <c r="H12"/>
  <c r="E12"/>
  <c r="R11"/>
  <c r="Q11"/>
  <c r="P11"/>
  <c r="O11"/>
  <c r="N11"/>
  <c r="K11"/>
  <c r="H11"/>
  <c r="E11"/>
  <c r="R10"/>
  <c r="Q10"/>
  <c r="P10"/>
  <c r="O10"/>
  <c r="N10"/>
  <c r="K10"/>
  <c r="H10"/>
  <c r="E10"/>
  <c r="R9"/>
  <c r="Q9"/>
  <c r="P9"/>
  <c r="O9"/>
  <c r="N9"/>
  <c r="K9"/>
  <c r="H9"/>
  <c r="E9"/>
  <c r="R8"/>
  <c r="Q8"/>
  <c r="P8"/>
  <c r="O8"/>
  <c r="N8"/>
  <c r="K8"/>
  <c r="H8"/>
  <c r="E8"/>
  <c r="R7"/>
  <c r="Q7"/>
  <c r="P7"/>
  <c r="O7"/>
  <c r="N7"/>
  <c r="K7"/>
  <c r="H7"/>
  <c r="E7"/>
  <c r="R6"/>
  <c r="Q6"/>
  <c r="P6"/>
  <c r="O6"/>
  <c r="N6"/>
  <c r="K6"/>
  <c r="H6"/>
  <c r="E6"/>
  <c r="R5"/>
  <c r="Q5"/>
  <c r="P5"/>
  <c r="O5"/>
  <c r="N5"/>
  <c r="K5"/>
  <c r="H5"/>
  <c r="E5"/>
  <c r="H4"/>
  <c r="M17" i="7"/>
  <c r="L17"/>
  <c r="L9" i="25" s="1"/>
  <c r="J17" i="7"/>
  <c r="J9" i="25" s="1"/>
  <c r="R9" s="1"/>
  <c r="I17" i="7"/>
  <c r="G17"/>
  <c r="F17"/>
  <c r="F9" i="25" s="1"/>
  <c r="D17" i="7"/>
  <c r="C17"/>
  <c r="C9" i="25" s="1"/>
  <c r="E9" s="1"/>
  <c r="R16" i="7"/>
  <c r="Q16"/>
  <c r="P16"/>
  <c r="O16"/>
  <c r="N16"/>
  <c r="K16"/>
  <c r="H16"/>
  <c r="E16"/>
  <c r="R15"/>
  <c r="Q15"/>
  <c r="P15"/>
  <c r="O15"/>
  <c r="N15"/>
  <c r="K15"/>
  <c r="H15"/>
  <c r="E15"/>
  <c r="R14"/>
  <c r="Q14"/>
  <c r="P14"/>
  <c r="O14"/>
  <c r="N14"/>
  <c r="K14"/>
  <c r="H14"/>
  <c r="E14"/>
  <c r="R13"/>
  <c r="Q13"/>
  <c r="P13"/>
  <c r="O13"/>
  <c r="N13"/>
  <c r="K13"/>
  <c r="H13"/>
  <c r="E13"/>
  <c r="R12"/>
  <c r="Q12"/>
  <c r="P12"/>
  <c r="O12"/>
  <c r="N12"/>
  <c r="K12"/>
  <c r="H12"/>
  <c r="E12"/>
  <c r="R11"/>
  <c r="Q11"/>
  <c r="P11"/>
  <c r="O11"/>
  <c r="N11"/>
  <c r="K11"/>
  <c r="H11"/>
  <c r="E11"/>
  <c r="R10"/>
  <c r="Q10"/>
  <c r="P10"/>
  <c r="O10"/>
  <c r="N10"/>
  <c r="K10"/>
  <c r="H10"/>
  <c r="E10"/>
  <c r="R9"/>
  <c r="Q9"/>
  <c r="P9"/>
  <c r="O9"/>
  <c r="N9"/>
  <c r="K9"/>
  <c r="H9"/>
  <c r="E9"/>
  <c r="R8"/>
  <c r="Q8"/>
  <c r="P8"/>
  <c r="O8"/>
  <c r="N8"/>
  <c r="K8"/>
  <c r="H8"/>
  <c r="E8"/>
  <c r="R7"/>
  <c r="Q7"/>
  <c r="P7"/>
  <c r="O7"/>
  <c r="N7"/>
  <c r="K7"/>
  <c r="H7"/>
  <c r="E7"/>
  <c r="R6"/>
  <c r="Q6"/>
  <c r="P6"/>
  <c r="O6"/>
  <c r="N6"/>
  <c r="K6"/>
  <c r="H6"/>
  <c r="E6"/>
  <c r="R5"/>
  <c r="Q5"/>
  <c r="P5"/>
  <c r="O5"/>
  <c r="N5"/>
  <c r="K5"/>
  <c r="H5"/>
  <c r="E5"/>
  <c r="H4"/>
  <c r="M17" i="6"/>
  <c r="L17"/>
  <c r="L8" i="25" s="1"/>
  <c r="J17" i="6"/>
  <c r="I17"/>
  <c r="G17"/>
  <c r="F17"/>
  <c r="F8" i="25" s="1"/>
  <c r="D17" i="6"/>
  <c r="D8" i="25" s="1"/>
  <c r="C17" i="6"/>
  <c r="C8" i="25" s="1"/>
  <c r="R16" i="6"/>
  <c r="Q16"/>
  <c r="P16"/>
  <c r="O16"/>
  <c r="N16"/>
  <c r="K16"/>
  <c r="H16"/>
  <c r="E16"/>
  <c r="R15"/>
  <c r="Q15"/>
  <c r="P15"/>
  <c r="O15"/>
  <c r="N15"/>
  <c r="K15"/>
  <c r="H15"/>
  <c r="E15"/>
  <c r="R14"/>
  <c r="Q14"/>
  <c r="P14"/>
  <c r="O14"/>
  <c r="N14"/>
  <c r="K14"/>
  <c r="H14"/>
  <c r="E14"/>
  <c r="R13"/>
  <c r="Q13"/>
  <c r="P13"/>
  <c r="O13"/>
  <c r="N13"/>
  <c r="K13"/>
  <c r="H13"/>
  <c r="E13"/>
  <c r="R12"/>
  <c r="Q12"/>
  <c r="P12"/>
  <c r="O12"/>
  <c r="N12"/>
  <c r="K12"/>
  <c r="H12"/>
  <c r="E12"/>
  <c r="R11"/>
  <c r="Q11"/>
  <c r="P11"/>
  <c r="O11"/>
  <c r="N11"/>
  <c r="K11"/>
  <c r="H11"/>
  <c r="E11"/>
  <c r="R10"/>
  <c r="Q10"/>
  <c r="P10"/>
  <c r="O10"/>
  <c r="N10"/>
  <c r="K10"/>
  <c r="H10"/>
  <c r="E10"/>
  <c r="R9"/>
  <c r="Q9"/>
  <c r="P9"/>
  <c r="O9"/>
  <c r="N9"/>
  <c r="K9"/>
  <c r="H9"/>
  <c r="E9"/>
  <c r="R8"/>
  <c r="Q8"/>
  <c r="P8"/>
  <c r="O8"/>
  <c r="N8"/>
  <c r="K8"/>
  <c r="H8"/>
  <c r="E8"/>
  <c r="R7"/>
  <c r="Q7"/>
  <c r="P7"/>
  <c r="O7"/>
  <c r="N7"/>
  <c r="K7"/>
  <c r="H7"/>
  <c r="E7"/>
  <c r="R6"/>
  <c r="Q6"/>
  <c r="P6"/>
  <c r="O6"/>
  <c r="N6"/>
  <c r="K6"/>
  <c r="H6"/>
  <c r="E6"/>
  <c r="R5"/>
  <c r="Q5"/>
  <c r="P5"/>
  <c r="O5"/>
  <c r="N5"/>
  <c r="K5"/>
  <c r="H5"/>
  <c r="E5"/>
  <c r="H4"/>
  <c r="M17" i="5"/>
  <c r="L17"/>
  <c r="L7" i="25" s="1"/>
  <c r="J17" i="5"/>
  <c r="I17"/>
  <c r="G17"/>
  <c r="G7" i="25" s="1"/>
  <c r="F17" i="5"/>
  <c r="F7" i="25" s="1"/>
  <c r="D17" i="5"/>
  <c r="D7" i="25" s="1"/>
  <c r="C17" i="5"/>
  <c r="C7" i="25" s="1"/>
  <c r="R16" i="5"/>
  <c r="Q16"/>
  <c r="P16"/>
  <c r="O16"/>
  <c r="N16"/>
  <c r="K16"/>
  <c r="H16"/>
  <c r="E16"/>
  <c r="R15"/>
  <c r="Q15"/>
  <c r="P15"/>
  <c r="O15"/>
  <c r="N15"/>
  <c r="K15"/>
  <c r="H15"/>
  <c r="E15"/>
  <c r="R14"/>
  <c r="Q14"/>
  <c r="P14"/>
  <c r="O14"/>
  <c r="N14"/>
  <c r="K14"/>
  <c r="H14"/>
  <c r="E14"/>
  <c r="R13"/>
  <c r="Q13"/>
  <c r="P13"/>
  <c r="O13"/>
  <c r="N13"/>
  <c r="K13"/>
  <c r="H13"/>
  <c r="E13"/>
  <c r="R12"/>
  <c r="Q12"/>
  <c r="P12"/>
  <c r="O12"/>
  <c r="N12"/>
  <c r="K12"/>
  <c r="H12"/>
  <c r="E12"/>
  <c r="R11"/>
  <c r="Q11"/>
  <c r="P11"/>
  <c r="O11"/>
  <c r="N11"/>
  <c r="K11"/>
  <c r="H11"/>
  <c r="E11"/>
  <c r="R10"/>
  <c r="Q10"/>
  <c r="P10"/>
  <c r="O10"/>
  <c r="N10"/>
  <c r="K10"/>
  <c r="H10"/>
  <c r="E10"/>
  <c r="R9"/>
  <c r="Q9"/>
  <c r="P9"/>
  <c r="O9"/>
  <c r="N9"/>
  <c r="K9"/>
  <c r="H9"/>
  <c r="E9"/>
  <c r="R8"/>
  <c r="Q8"/>
  <c r="P8"/>
  <c r="O8"/>
  <c r="N8"/>
  <c r="K8"/>
  <c r="H8"/>
  <c r="E8"/>
  <c r="R7"/>
  <c r="Q7"/>
  <c r="P7"/>
  <c r="O7"/>
  <c r="N7"/>
  <c r="K7"/>
  <c r="H7"/>
  <c r="E7"/>
  <c r="R6"/>
  <c r="Q6"/>
  <c r="P6"/>
  <c r="O6"/>
  <c r="N6"/>
  <c r="K6"/>
  <c r="H6"/>
  <c r="E6"/>
  <c r="R5"/>
  <c r="Q5"/>
  <c r="P5"/>
  <c r="O5"/>
  <c r="N5"/>
  <c r="K5"/>
  <c r="H5"/>
  <c r="E5"/>
  <c r="H4"/>
  <c r="M17" i="4"/>
  <c r="L17"/>
  <c r="L6" i="25" s="1"/>
  <c r="J17" i="4"/>
  <c r="I17"/>
  <c r="G17"/>
  <c r="F17"/>
  <c r="F6" i="25" s="1"/>
  <c r="D17" i="4"/>
  <c r="C17"/>
  <c r="C6" i="25" s="1"/>
  <c r="R16" i="4"/>
  <c r="Q16"/>
  <c r="P16"/>
  <c r="O16"/>
  <c r="N16"/>
  <c r="K16"/>
  <c r="H16"/>
  <c r="E16"/>
  <c r="R15"/>
  <c r="Q15"/>
  <c r="P15"/>
  <c r="O15"/>
  <c r="N15"/>
  <c r="K15"/>
  <c r="H15"/>
  <c r="E15"/>
  <c r="R14"/>
  <c r="Q14"/>
  <c r="P14"/>
  <c r="O14"/>
  <c r="N14"/>
  <c r="K14"/>
  <c r="H14"/>
  <c r="E14"/>
  <c r="R13"/>
  <c r="Q13"/>
  <c r="P13"/>
  <c r="O13"/>
  <c r="N13"/>
  <c r="K13"/>
  <c r="H13"/>
  <c r="E13"/>
  <c r="R12"/>
  <c r="Q12"/>
  <c r="P12"/>
  <c r="O12"/>
  <c r="N12"/>
  <c r="K12"/>
  <c r="H12"/>
  <c r="E12"/>
  <c r="R11"/>
  <c r="Q11"/>
  <c r="P11"/>
  <c r="O11"/>
  <c r="N11"/>
  <c r="K11"/>
  <c r="H11"/>
  <c r="E11"/>
  <c r="R10"/>
  <c r="Q10"/>
  <c r="P10"/>
  <c r="O10"/>
  <c r="N10"/>
  <c r="K10"/>
  <c r="H10"/>
  <c r="E10"/>
  <c r="R9"/>
  <c r="Q9"/>
  <c r="P9"/>
  <c r="O9"/>
  <c r="N9"/>
  <c r="K9"/>
  <c r="H9"/>
  <c r="E9"/>
  <c r="R8"/>
  <c r="Q8"/>
  <c r="P8"/>
  <c r="O8"/>
  <c r="N8"/>
  <c r="K8"/>
  <c r="H8"/>
  <c r="E8"/>
  <c r="R7"/>
  <c r="Q7"/>
  <c r="P7"/>
  <c r="O7"/>
  <c r="N7"/>
  <c r="K7"/>
  <c r="H7"/>
  <c r="E7"/>
  <c r="R6"/>
  <c r="Q6"/>
  <c r="P6"/>
  <c r="O6"/>
  <c r="N6"/>
  <c r="K6"/>
  <c r="H6"/>
  <c r="E6"/>
  <c r="R5"/>
  <c r="Q5"/>
  <c r="P5"/>
  <c r="O5"/>
  <c r="N5"/>
  <c r="K5"/>
  <c r="H5"/>
  <c r="E5"/>
  <c r="H4"/>
  <c r="N17" i="14" l="1"/>
  <c r="H17"/>
  <c r="C14" i="25"/>
  <c r="Q11"/>
  <c r="E17" i="9"/>
  <c r="O17" i="7"/>
  <c r="H17" i="6"/>
  <c r="E8" i="25"/>
  <c r="H17" i="4"/>
  <c r="D11" i="25"/>
  <c r="G8"/>
  <c r="E7"/>
  <c r="G6"/>
  <c r="K16"/>
  <c r="N18"/>
  <c r="N13"/>
  <c r="N22"/>
  <c r="E15"/>
  <c r="E24"/>
  <c r="H6"/>
  <c r="Q13"/>
  <c r="K17" i="7"/>
  <c r="M9" i="25"/>
  <c r="N9" s="1"/>
  <c r="N17" i="7"/>
  <c r="Q17"/>
  <c r="K17" i="11"/>
  <c r="M14" i="25"/>
  <c r="N14" s="1"/>
  <c r="N17" i="11"/>
  <c r="Q17"/>
  <c r="H17" i="16"/>
  <c r="J18" i="25"/>
  <c r="K17" i="16"/>
  <c r="P17"/>
  <c r="H17" i="18"/>
  <c r="J13" i="25"/>
  <c r="K17" i="18"/>
  <c r="P17"/>
  <c r="Q19" i="25"/>
  <c r="O19"/>
  <c r="K17" i="19"/>
  <c r="M19" i="25"/>
  <c r="N19" s="1"/>
  <c r="N17" i="19"/>
  <c r="Q17"/>
  <c r="H17" i="22"/>
  <c r="J22" i="25"/>
  <c r="K17" i="22"/>
  <c r="P17"/>
  <c r="H17" i="24"/>
  <c r="J24" i="25"/>
  <c r="K17" i="24"/>
  <c r="P17"/>
  <c r="E11" i="25"/>
  <c r="E14"/>
  <c r="O14"/>
  <c r="Q14"/>
  <c r="E20"/>
  <c r="H8"/>
  <c r="I9"/>
  <c r="O18"/>
  <c r="Q18"/>
  <c r="O22"/>
  <c r="Q22"/>
  <c r="E17" i="4"/>
  <c r="D6" i="25"/>
  <c r="R17" i="4"/>
  <c r="J6" i="25"/>
  <c r="N17" i="4"/>
  <c r="M6" i="25"/>
  <c r="N6" s="1"/>
  <c r="Q17" i="5"/>
  <c r="R17" i="6"/>
  <c r="J8" i="25"/>
  <c r="N17" i="6"/>
  <c r="M8" i="25"/>
  <c r="N8" s="1"/>
  <c r="E17" i="7"/>
  <c r="G9" i="25"/>
  <c r="H9" s="1"/>
  <c r="H17" i="7"/>
  <c r="R17" i="9"/>
  <c r="J11" i="25"/>
  <c r="N17" i="9"/>
  <c r="M11" i="25"/>
  <c r="N11" s="1"/>
  <c r="G14"/>
  <c r="H14" s="1"/>
  <c r="H17" i="11"/>
  <c r="P14" i="25"/>
  <c r="O17" i="11"/>
  <c r="E17" i="12"/>
  <c r="D10" i="25"/>
  <c r="E10" s="1"/>
  <c r="H17" i="12"/>
  <c r="G10" i="25"/>
  <c r="H10" s="1"/>
  <c r="R17" i="12"/>
  <c r="J10" i="25"/>
  <c r="N17" i="12"/>
  <c r="M10" i="25"/>
  <c r="N10" s="1"/>
  <c r="Q17" i="13"/>
  <c r="Q17" i="15"/>
  <c r="I17" i="25"/>
  <c r="H18"/>
  <c r="N17" i="16"/>
  <c r="R17"/>
  <c r="Q17" i="17"/>
  <c r="I12" i="25"/>
  <c r="H13"/>
  <c r="N17" i="18"/>
  <c r="R17"/>
  <c r="G19" i="25"/>
  <c r="H19" s="1"/>
  <c r="H17" i="19"/>
  <c r="O17"/>
  <c r="H17" i="20"/>
  <c r="G20" i="25"/>
  <c r="H20" s="1"/>
  <c r="R17" i="20"/>
  <c r="J20" i="25"/>
  <c r="N17" i="20"/>
  <c r="M20" i="25"/>
  <c r="N20" s="1"/>
  <c r="Q17" i="21"/>
  <c r="I21" i="25"/>
  <c r="H22"/>
  <c r="N17" i="22"/>
  <c r="R17"/>
  <c r="Q17" i="23"/>
  <c r="I23" i="25"/>
  <c r="N17" i="24"/>
  <c r="R17"/>
  <c r="D13" i="25"/>
  <c r="E13" s="1"/>
  <c r="D18"/>
  <c r="E18" s="1"/>
  <c r="D22"/>
  <c r="E22" s="1"/>
  <c r="H7"/>
  <c r="I7"/>
  <c r="I15"/>
  <c r="O20"/>
  <c r="Q20"/>
  <c r="O24"/>
  <c r="Q24"/>
  <c r="Q17" i="4"/>
  <c r="E17" i="5"/>
  <c r="H17"/>
  <c r="R17"/>
  <c r="J7" i="25"/>
  <c r="N17" i="5"/>
  <c r="M7" i="25"/>
  <c r="N7" s="1"/>
  <c r="E17" i="6"/>
  <c r="Q17"/>
  <c r="P17" i="7"/>
  <c r="R17"/>
  <c r="H17" i="9"/>
  <c r="Q17"/>
  <c r="P17" i="11"/>
  <c r="R17"/>
  <c r="Q17" i="12"/>
  <c r="E17" i="13"/>
  <c r="H17"/>
  <c r="G15" i="25"/>
  <c r="H15" s="1"/>
  <c r="R17" i="13"/>
  <c r="J15" i="25"/>
  <c r="N17" i="13"/>
  <c r="M15" i="25"/>
  <c r="N15" s="1"/>
  <c r="E17" i="15"/>
  <c r="H17"/>
  <c r="G17" i="25"/>
  <c r="H17" s="1"/>
  <c r="R17" i="15"/>
  <c r="J17" i="25"/>
  <c r="N17" i="15"/>
  <c r="M17" i="25"/>
  <c r="N17" s="1"/>
  <c r="O17" i="16"/>
  <c r="E17" i="17"/>
  <c r="H17"/>
  <c r="G12" i="25"/>
  <c r="H12" s="1"/>
  <c r="R17" i="17"/>
  <c r="J12" i="25"/>
  <c r="N17" i="17"/>
  <c r="M12" i="25"/>
  <c r="N12" s="1"/>
  <c r="O17" i="18"/>
  <c r="P19" i="25"/>
  <c r="R19"/>
  <c r="K19"/>
  <c r="P17" i="19"/>
  <c r="R17"/>
  <c r="Q17" i="20"/>
  <c r="E17" i="21"/>
  <c r="H17"/>
  <c r="G21" i="25"/>
  <c r="H21" s="1"/>
  <c r="R17" i="21"/>
  <c r="J21" i="25"/>
  <c r="N17" i="21"/>
  <c r="M21" i="25"/>
  <c r="N21" s="1"/>
  <c r="O17" i="22"/>
  <c r="H17" i="23"/>
  <c r="G23" i="25"/>
  <c r="H23" s="1"/>
  <c r="R17" i="23"/>
  <c r="J23" i="25"/>
  <c r="N17" i="23"/>
  <c r="M23" i="25"/>
  <c r="N23" s="1"/>
  <c r="O17" i="24"/>
  <c r="P9" i="25"/>
  <c r="D12"/>
  <c r="E12" s="1"/>
  <c r="D17"/>
  <c r="E17" s="1"/>
  <c r="D21"/>
  <c r="E21" s="1"/>
  <c r="F11"/>
  <c r="O11" s="1"/>
  <c r="I6"/>
  <c r="O6" s="1"/>
  <c r="I8"/>
  <c r="I10"/>
  <c r="M16"/>
  <c r="N16" s="1"/>
  <c r="Q16"/>
  <c r="O16"/>
  <c r="R16"/>
  <c r="G16"/>
  <c r="R17" i="14"/>
  <c r="Q17"/>
  <c r="E17"/>
  <c r="E16" i="25"/>
  <c r="E6"/>
  <c r="K17" i="23"/>
  <c r="O17"/>
  <c r="P17"/>
  <c r="K17" i="21"/>
  <c r="O17"/>
  <c r="P17"/>
  <c r="K17" i="20"/>
  <c r="O17"/>
  <c r="P17"/>
  <c r="K17" i="17"/>
  <c r="O17"/>
  <c r="P17"/>
  <c r="K17" i="15"/>
  <c r="O17"/>
  <c r="P17"/>
  <c r="K17" i="14"/>
  <c r="O17"/>
  <c r="P17"/>
  <c r="K17" i="13"/>
  <c r="O17"/>
  <c r="P17"/>
  <c r="K17" i="12"/>
  <c r="O17"/>
  <c r="P17"/>
  <c r="K17" i="9"/>
  <c r="O17"/>
  <c r="P17"/>
  <c r="K17" i="6"/>
  <c r="O17"/>
  <c r="P17"/>
  <c r="K17" i="5"/>
  <c r="O17"/>
  <c r="P17"/>
  <c r="K17" i="4"/>
  <c r="O17"/>
  <c r="P17"/>
  <c r="N6" i="3"/>
  <c r="N7"/>
  <c r="N8"/>
  <c r="N9"/>
  <c r="N10"/>
  <c r="N11"/>
  <c r="N12"/>
  <c r="N13"/>
  <c r="N14"/>
  <c r="N15"/>
  <c r="N16"/>
  <c r="K6"/>
  <c r="K7"/>
  <c r="K8"/>
  <c r="K9"/>
  <c r="K10"/>
  <c r="K11"/>
  <c r="K12"/>
  <c r="K13"/>
  <c r="K14"/>
  <c r="K15"/>
  <c r="K16"/>
  <c r="H6"/>
  <c r="H7"/>
  <c r="H8"/>
  <c r="H9"/>
  <c r="H10"/>
  <c r="H11"/>
  <c r="H12"/>
  <c r="H13"/>
  <c r="H14"/>
  <c r="H15"/>
  <c r="H16"/>
  <c r="E6"/>
  <c r="E7"/>
  <c r="E8"/>
  <c r="E9"/>
  <c r="E10"/>
  <c r="E11"/>
  <c r="E12"/>
  <c r="E13"/>
  <c r="E14"/>
  <c r="E15"/>
  <c r="E16"/>
  <c r="H4"/>
  <c r="O6"/>
  <c r="P6"/>
  <c r="Q6"/>
  <c r="R6"/>
  <c r="O7"/>
  <c r="P7"/>
  <c r="Q7"/>
  <c r="R7"/>
  <c r="O8"/>
  <c r="P8"/>
  <c r="Q8"/>
  <c r="R8"/>
  <c r="O9"/>
  <c r="P9"/>
  <c r="Q9"/>
  <c r="R9"/>
  <c r="O10"/>
  <c r="P10"/>
  <c r="Q10"/>
  <c r="R10"/>
  <c r="O11"/>
  <c r="P11"/>
  <c r="Q11"/>
  <c r="R11"/>
  <c r="O12"/>
  <c r="P12"/>
  <c r="Q12"/>
  <c r="R12"/>
  <c r="O13"/>
  <c r="P13"/>
  <c r="Q13"/>
  <c r="R13"/>
  <c r="O14"/>
  <c r="P14"/>
  <c r="Q14"/>
  <c r="R14"/>
  <c r="O15"/>
  <c r="P15"/>
  <c r="Q15"/>
  <c r="R15"/>
  <c r="O16"/>
  <c r="P16"/>
  <c r="Q16"/>
  <c r="R16"/>
  <c r="M17"/>
  <c r="M5" i="25" s="1"/>
  <c r="L17" i="3"/>
  <c r="L5" i="25" s="1"/>
  <c r="J17" i="3"/>
  <c r="J5" i="25" s="1"/>
  <c r="I17" i="3"/>
  <c r="I5" i="25" s="1"/>
  <c r="G17" i="3"/>
  <c r="G5" i="25" s="1"/>
  <c r="F17" i="3"/>
  <c r="F5" i="25" s="1"/>
  <c r="D17" i="3"/>
  <c r="D5" i="25" s="1"/>
  <c r="C17" i="3"/>
  <c r="C5" i="25" s="1"/>
  <c r="N5" i="3"/>
  <c r="K5"/>
  <c r="H5"/>
  <c r="E5"/>
  <c r="O5"/>
  <c r="R5"/>
  <c r="Q5"/>
  <c r="P5"/>
  <c r="E5" i="25" l="1"/>
  <c r="H5"/>
  <c r="N5"/>
  <c r="R5"/>
  <c r="P5"/>
  <c r="K5"/>
  <c r="Q10"/>
  <c r="O10"/>
  <c r="P21"/>
  <c r="R21"/>
  <c r="K21"/>
  <c r="R12"/>
  <c r="P12"/>
  <c r="K12"/>
  <c r="P17"/>
  <c r="R17"/>
  <c r="K17"/>
  <c r="Q15"/>
  <c r="O15"/>
  <c r="Q23"/>
  <c r="O23"/>
  <c r="O17"/>
  <c r="Q17"/>
  <c r="R6"/>
  <c r="K6"/>
  <c r="P6"/>
  <c r="Q9"/>
  <c r="K9"/>
  <c r="O9"/>
  <c r="Q6"/>
  <c r="P24"/>
  <c r="R24"/>
  <c r="K24"/>
  <c r="R22"/>
  <c r="K22"/>
  <c r="P22"/>
  <c r="R13"/>
  <c r="P13"/>
  <c r="K13"/>
  <c r="R18"/>
  <c r="K18"/>
  <c r="P18"/>
  <c r="O5"/>
  <c r="Q5"/>
  <c r="Q8"/>
  <c r="O8"/>
  <c r="P23"/>
  <c r="R23"/>
  <c r="K23"/>
  <c r="K15"/>
  <c r="R15"/>
  <c r="P15"/>
  <c r="R7"/>
  <c r="P7"/>
  <c r="K7"/>
  <c r="Q7"/>
  <c r="O7"/>
  <c r="O21"/>
  <c r="Q21"/>
  <c r="P20"/>
  <c r="R20"/>
  <c r="K20"/>
  <c r="Q12"/>
  <c r="O12"/>
  <c r="R10"/>
  <c r="P10"/>
  <c r="K10"/>
  <c r="R11"/>
  <c r="P11"/>
  <c r="K11"/>
  <c r="H11"/>
  <c r="R8"/>
  <c r="P8"/>
  <c r="K8"/>
  <c r="P16"/>
  <c r="H16"/>
  <c r="P17" i="3"/>
  <c r="E17"/>
  <c r="K17"/>
  <c r="R17"/>
  <c r="H17"/>
  <c r="N17"/>
  <c r="Q17"/>
  <c r="O17"/>
</calcChain>
</file>

<file path=xl/sharedStrings.xml><?xml version="1.0" encoding="utf-8"?>
<sst xmlns="http://schemas.openxmlformats.org/spreadsheetml/2006/main" count="302" uniqueCount="33">
  <si>
    <t>Показатели финансово-экономической деятельности за 2021 год</t>
  </si>
  <si>
    <t>Выручка от реализации продукции, товаров, работ, услуг, тыс. руб.</t>
  </si>
  <si>
    <t>Себестоимость реализованной продукции, товаров, работ, услуг, тыс.руб.</t>
  </si>
  <si>
    <t>Прибыль, убыток (-) от реализации продукции, товаров, работ, услуг, тыс.руб.</t>
  </si>
  <si>
    <t>Чистая прибыль, убыток , тыс.руб.</t>
  </si>
  <si>
    <t>Рентабельность от реализации продукции товаров, работ, услуг, %</t>
  </si>
  <si>
    <t>Рентабельность продаж, %</t>
  </si>
  <si>
    <t>Наименование организации</t>
  </si>
  <si>
    <t>Темп роста (снижения) 2021 к 2020,%</t>
  </si>
  <si>
    <t>П/п №</t>
  </si>
  <si>
    <t>ИТОГО</t>
  </si>
  <si>
    <t>Водоснабжение (собственное)</t>
  </si>
  <si>
    <t>Теплоснабжение и горячее водоснабжение собственное</t>
  </si>
  <si>
    <t>Техническое обслуживание жилого дома</t>
  </si>
  <si>
    <t>Техническое обслуживание лифта (в жилищном фонде)</t>
  </si>
  <si>
    <t>Обращение с ТКО</t>
  </si>
  <si>
    <t>Обращение с жидкики коммунальными отходами</t>
  </si>
  <si>
    <t>Техническое обслуживание ЗПУ</t>
  </si>
  <si>
    <t>Электроэнергия на освещение вспомогательных помещений и работу оборудования, за исключением лифтов</t>
  </si>
  <si>
    <t>Электроэнергия на работу лифтов</t>
  </si>
  <si>
    <t>Благоустройство</t>
  </si>
  <si>
    <t>Транзит тепловой энергии</t>
  </si>
  <si>
    <t>Электроэнергия (когенерация)</t>
  </si>
  <si>
    <t>Банное хозяйство</t>
  </si>
  <si>
    <t>Гостиничное хозяйство</t>
  </si>
  <si>
    <t>Ритуальные услуги</t>
  </si>
  <si>
    <t>Санитарное содержание вспомогательных помещений жилого дома</t>
  </si>
  <si>
    <t>Текущий ремонт жилых домов</t>
  </si>
  <si>
    <t>Капитальный ремонт жилых домов</t>
  </si>
  <si>
    <t>Иные работы и услуги (расшифровать)</t>
  </si>
  <si>
    <t>Наименование услуг (работ)</t>
  </si>
  <si>
    <t>Водоотведение (собственное)</t>
  </si>
  <si>
    <t>Дятловское РУП ЖКХ</t>
  </si>
</sst>
</file>

<file path=xl/styles.xml><?xml version="1.0" encoding="utf-8"?>
<styleSheet xmlns="http://schemas.openxmlformats.org/spreadsheetml/2006/main">
  <numFmts count="2">
    <numFmt numFmtId="43" formatCode="_-* #,##0.00_р_._-;\-* #,##0.00_р_._-;_-* &quot;-&quot;??_р_._-;_-@_-"/>
    <numFmt numFmtId="164" formatCode="_(* #,##0.00_);_(* \(#,##0.00\);_(* &quot;-&quot;??_);_(@_)"/>
  </numFmts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b/>
      <sz val="16"/>
      <name val="Times New Roman"/>
      <family val="1"/>
      <charset val="204"/>
    </font>
    <font>
      <sz val="10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9"/>
      <name val="Times New Roman CYR"/>
      <family val="1"/>
      <charset val="204"/>
    </font>
    <font>
      <sz val="8"/>
      <name val="Times New Roman CYR"/>
      <family val="1"/>
      <charset val="204"/>
    </font>
    <font>
      <sz val="13"/>
      <name val="Times New Roman CYR"/>
      <charset val="204"/>
    </font>
    <font>
      <sz val="9"/>
      <name val="Times New Roman CYR"/>
      <family val="1"/>
      <charset val="204"/>
    </font>
    <font>
      <i/>
      <sz val="8"/>
      <name val="Times New Roman CYR"/>
      <family val="1"/>
      <charset val="204"/>
    </font>
    <font>
      <sz val="11"/>
      <color indexed="8"/>
      <name val="Calibri"/>
      <family val="2"/>
      <charset val="204"/>
    </font>
    <font>
      <b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6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/>
    <xf numFmtId="0" fontId="2" fillId="0" borderId="0"/>
    <xf numFmtId="0" fontId="3" fillId="0" borderId="0"/>
    <xf numFmtId="0" fontId="5" fillId="0" borderId="0">
      <alignment horizontal="justify"/>
    </xf>
    <xf numFmtId="49" fontId="5" fillId="0" borderId="1">
      <alignment horizontal="left"/>
    </xf>
    <xf numFmtId="49" fontId="5" fillId="0" borderId="1">
      <alignment horizontal="center"/>
    </xf>
    <xf numFmtId="0" fontId="6" fillId="0" borderId="0">
      <alignment horizontal="center" vertical="top" wrapText="1"/>
    </xf>
    <xf numFmtId="0" fontId="7" fillId="0" borderId="1">
      <alignment horizontal="center" vertical="center" wrapText="1"/>
    </xf>
    <xf numFmtId="0" fontId="8" fillId="0" borderId="0">
      <alignment horizontal="right" vertical="top"/>
    </xf>
    <xf numFmtId="0" fontId="2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>
      <alignment horizontal="left"/>
    </xf>
    <xf numFmtId="0" fontId="9" fillId="0" borderId="0"/>
    <xf numFmtId="0" fontId="10" fillId="0" borderId="0">
      <alignment horizontal="left"/>
    </xf>
    <xf numFmtId="49" fontId="11" fillId="0" borderId="0">
      <alignment horizontal="center" vertical="top"/>
    </xf>
    <xf numFmtId="0" fontId="5" fillId="0" borderId="4">
      <alignment horizontal="center"/>
    </xf>
    <xf numFmtId="0" fontId="8" fillId="0" borderId="0">
      <alignment horizontal="right" vertical="top" wrapText="1"/>
    </xf>
    <xf numFmtId="9" fontId="12" fillId="0" borderId="0" applyFont="0" applyFill="0" applyBorder="0" applyAlignment="0" applyProtection="0"/>
    <xf numFmtId="0" fontId="5" fillId="0" borderId="1">
      <alignment horizontal="left" wrapText="1"/>
    </xf>
    <xf numFmtId="0" fontId="5" fillId="0" borderId="1">
      <alignment horizontal="center"/>
    </xf>
    <xf numFmtId="0" fontId="5" fillId="0" borderId="1">
      <alignment horizontal="center" wrapText="1"/>
    </xf>
    <xf numFmtId="0" fontId="8" fillId="0" borderId="0">
      <alignment horizontal="justify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4">
    <xf numFmtId="0" fontId="0" fillId="0" borderId="0" xfId="0"/>
    <xf numFmtId="0" fontId="14" fillId="2" borderId="0" xfId="0" applyFont="1" applyFill="1"/>
    <xf numFmtId="0" fontId="14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4" fillId="2" borderId="1" xfId="0" applyFont="1" applyFill="1" applyBorder="1"/>
    <xf numFmtId="2" fontId="15" fillId="2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0" xfId="0" applyFont="1" applyFill="1"/>
    <xf numFmtId="0" fontId="14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wrapText="1"/>
    </xf>
    <xf numFmtId="2" fontId="14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18" fillId="0" borderId="4" xfId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right"/>
    </xf>
    <xf numFmtId="0" fontId="15" fillId="2" borderId="5" xfId="0" applyFont="1" applyFill="1" applyBorder="1" applyAlignment="1">
      <alignment horizontal="right"/>
    </xf>
    <xf numFmtId="0" fontId="14" fillId="2" borderId="3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</cellXfs>
  <cellStyles count="30">
    <cellStyle name="Абзац" xfId="3"/>
    <cellStyle name="Блок" xfId="4"/>
    <cellStyle name="Дата" xfId="5"/>
    <cellStyle name="ЗаголовокБланка" xfId="6"/>
    <cellStyle name="ЗаголовокТаблицы" xfId="7"/>
    <cellStyle name="ЗвездочкаСноски" xfId="8"/>
    <cellStyle name="Обычный" xfId="0" builtinId="0"/>
    <cellStyle name="Обычный 2" xfId="2"/>
    <cellStyle name="Обычный 2 2" xfId="9"/>
    <cellStyle name="Обычный 3" xfId="10"/>
    <cellStyle name="Обычный 3 2" xfId="11"/>
    <cellStyle name="Обычный 4" xfId="12"/>
    <cellStyle name="Обычный 5" xfId="13"/>
    <cellStyle name="Обычный 6" xfId="14"/>
    <cellStyle name="Обычный 7" xfId="15"/>
    <cellStyle name="Обычный 8" xfId="16"/>
    <cellStyle name="Обычный 9" xfId="17"/>
    <cellStyle name="Обычный_Выполн показ 2004-2005" xfId="1"/>
    <cellStyle name="Подпись" xfId="18"/>
    <cellStyle name="Подстрочный" xfId="19"/>
    <cellStyle name="ПоляЗаполнения" xfId="20"/>
    <cellStyle name="Приложение" xfId="21"/>
    <cellStyle name="Процентный 2" xfId="22"/>
    <cellStyle name="Табличный" xfId="23"/>
    <cellStyle name="Табличный 2" xfId="24"/>
    <cellStyle name="Табличный_330400000001" xfId="25"/>
    <cellStyle name="ТекстСноски" xfId="26"/>
    <cellStyle name="Финансовый 2" xfId="27"/>
    <cellStyle name="Финансовый 3" xfId="28"/>
    <cellStyle name="Финансовый 4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R24"/>
  <sheetViews>
    <sheetView tabSelected="1" view="pageBreakPreview" zoomScale="82" zoomScaleNormal="85" zoomScaleSheetLayoutView="82" workbookViewId="0">
      <selection activeCell="M6" sqref="M6"/>
    </sheetView>
  </sheetViews>
  <sheetFormatPr defaultColWidth="9" defaultRowHeight="15"/>
  <cols>
    <col min="1" max="1" width="4.28515625" style="1" customWidth="1"/>
    <col min="2" max="2" width="36.140625" style="1" customWidth="1"/>
    <col min="3" max="4" width="8.42578125" style="1" customWidth="1"/>
    <col min="5" max="5" width="10.85546875" style="10" customWidth="1"/>
    <col min="6" max="7" width="8.42578125" style="1" customWidth="1"/>
    <col min="8" max="8" width="10.5703125" style="10" customWidth="1"/>
    <col min="9" max="10" width="8.42578125" style="1" customWidth="1"/>
    <col min="11" max="11" width="12.28515625" style="10" customWidth="1"/>
    <col min="12" max="13" width="8.42578125" style="1" customWidth="1"/>
    <col min="14" max="14" width="10" style="10" customWidth="1"/>
    <col min="15" max="18" width="8.42578125" style="1" customWidth="1"/>
    <col min="19" max="16384" width="9" style="1"/>
  </cols>
  <sheetData>
    <row r="1" spans="1:18" ht="36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71.25" customHeight="1">
      <c r="A3" s="18" t="s">
        <v>9</v>
      </c>
      <c r="B3" s="18" t="s">
        <v>30</v>
      </c>
      <c r="C3" s="19" t="s">
        <v>1</v>
      </c>
      <c r="D3" s="19"/>
      <c r="E3" s="19"/>
      <c r="F3" s="19" t="s">
        <v>2</v>
      </c>
      <c r="G3" s="19"/>
      <c r="H3" s="19"/>
      <c r="I3" s="19" t="s">
        <v>3</v>
      </c>
      <c r="J3" s="19"/>
      <c r="K3" s="19"/>
      <c r="L3" s="19" t="s">
        <v>4</v>
      </c>
      <c r="M3" s="19"/>
      <c r="N3" s="19"/>
      <c r="O3" s="19" t="s">
        <v>5</v>
      </c>
      <c r="P3" s="19"/>
      <c r="Q3" s="19" t="s">
        <v>6</v>
      </c>
      <c r="R3" s="19"/>
    </row>
    <row r="4" spans="1:18" ht="70.5" customHeight="1">
      <c r="A4" s="18"/>
      <c r="B4" s="18"/>
      <c r="C4" s="14">
        <v>2020</v>
      </c>
      <c r="D4" s="14">
        <v>2021</v>
      </c>
      <c r="E4" s="15" t="s">
        <v>8</v>
      </c>
      <c r="F4" s="14">
        <v>2020</v>
      </c>
      <c r="G4" s="14">
        <v>2021</v>
      </c>
      <c r="H4" s="15" t="str">
        <f>E4</f>
        <v>Темп роста (снижения) 2021 к 2020,%</v>
      </c>
      <c r="I4" s="14">
        <v>2020</v>
      </c>
      <c r="J4" s="14">
        <v>2021</v>
      </c>
      <c r="K4" s="15" t="s">
        <v>8</v>
      </c>
      <c r="L4" s="14">
        <v>2020</v>
      </c>
      <c r="M4" s="14">
        <v>2021</v>
      </c>
      <c r="N4" s="15" t="s">
        <v>8</v>
      </c>
      <c r="O4" s="14">
        <v>2020</v>
      </c>
      <c r="P4" s="14">
        <v>2021</v>
      </c>
      <c r="Q4" s="14">
        <v>2020</v>
      </c>
      <c r="R4" s="14">
        <v>2021</v>
      </c>
    </row>
    <row r="5" spans="1:18">
      <c r="A5" s="4">
        <v>1</v>
      </c>
      <c r="B5" s="11" t="str">
        <f>ВС!A2</f>
        <v>Водоснабжение (собственное)</v>
      </c>
      <c r="C5" s="13">
        <f>ВС!C17</f>
        <v>886.55</v>
      </c>
      <c r="D5" s="13">
        <f>ВС!D17</f>
        <v>948.55</v>
      </c>
      <c r="E5" s="5">
        <f>ROUND(D5/C5*100,1)</f>
        <v>107</v>
      </c>
      <c r="F5" s="13">
        <f>ВС!F17</f>
        <v>819.36</v>
      </c>
      <c r="G5" s="13">
        <f>ВС!G17</f>
        <v>919.91</v>
      </c>
      <c r="H5" s="5">
        <f>ROUND(G5/F5*100,1)</f>
        <v>112.3</v>
      </c>
      <c r="I5" s="13">
        <f>ВС!I17</f>
        <v>67.19</v>
      </c>
      <c r="J5" s="13">
        <f>ВС!J17</f>
        <v>28.64</v>
      </c>
      <c r="K5" s="5">
        <f>ROUND(J5/I5*100,1)</f>
        <v>42.6</v>
      </c>
      <c r="L5" s="13">
        <f>ВС!L17</f>
        <v>13.5</v>
      </c>
      <c r="M5" s="13">
        <f>ВС!M17</f>
        <v>7.18</v>
      </c>
      <c r="N5" s="5">
        <f>ROUND(M5/L5*100,1)</f>
        <v>53.2</v>
      </c>
      <c r="O5" s="4">
        <f>ROUND(I5/F5*100,1)</f>
        <v>8.1999999999999993</v>
      </c>
      <c r="P5" s="4">
        <f>ROUND(J5/G5*100,1)</f>
        <v>3.1</v>
      </c>
      <c r="Q5" s="4">
        <f>ROUND(I5/C5*100,1)</f>
        <v>7.6</v>
      </c>
      <c r="R5" s="4">
        <f>ROUND(J5/D5*100,1)</f>
        <v>3</v>
      </c>
    </row>
    <row r="6" spans="1:18">
      <c r="A6" s="4">
        <v>2</v>
      </c>
      <c r="B6" s="12" t="str">
        <f>ВО!A2</f>
        <v>Водоотведение (собственное)</v>
      </c>
      <c r="C6" s="13">
        <f>ВО!C17</f>
        <v>578.91</v>
      </c>
      <c r="D6" s="13">
        <f>ВО!D17</f>
        <v>591.46</v>
      </c>
      <c r="E6" s="5">
        <f t="shared" ref="E6:E24" si="0">ROUND(D6/C6*100,1)</f>
        <v>102.2</v>
      </c>
      <c r="F6" s="13">
        <f>ВО!F17</f>
        <v>521.66</v>
      </c>
      <c r="G6" s="13">
        <f>ВО!G17</f>
        <v>583.29999999999995</v>
      </c>
      <c r="H6" s="5">
        <f t="shared" ref="H6:H24" si="1">ROUND(G6/F6*100,1)</f>
        <v>111.8</v>
      </c>
      <c r="I6" s="13">
        <f>ВО!I17</f>
        <v>57.25</v>
      </c>
      <c r="J6" s="13">
        <f>ВО!J17</f>
        <v>8.16</v>
      </c>
      <c r="K6" s="5">
        <f t="shared" ref="K6:K24" si="2">ROUND(J6/I6*100,1)</f>
        <v>14.3</v>
      </c>
      <c r="L6" s="13">
        <f>ВО!L17</f>
        <v>8.81</v>
      </c>
      <c r="M6" s="13">
        <f>ВО!M17</f>
        <v>4.4800000000000004</v>
      </c>
      <c r="N6" s="5">
        <f t="shared" ref="N6:N16" si="3">ROUND(M6/L6*100,1)</f>
        <v>50.9</v>
      </c>
      <c r="O6" s="4">
        <f t="shared" ref="O6:P16" si="4">ROUND(I6/F6*100,1)</f>
        <v>11</v>
      </c>
      <c r="P6" s="4">
        <f t="shared" si="4"/>
        <v>1.4</v>
      </c>
      <c r="Q6" s="4">
        <f t="shared" ref="Q6:R16" si="5">ROUND(I6/C6*100,1)</f>
        <v>9.9</v>
      </c>
      <c r="R6" s="4">
        <f t="shared" si="5"/>
        <v>1.4</v>
      </c>
    </row>
    <row r="7" spans="1:18" ht="30">
      <c r="A7" s="4">
        <v>3</v>
      </c>
      <c r="B7" s="12" t="str">
        <f>ТС!A2</f>
        <v>Теплоснабжение и горячее водоснабжение собственное</v>
      </c>
      <c r="C7" s="13">
        <f>ТС!C17</f>
        <v>4068.61</v>
      </c>
      <c r="D7" s="13">
        <f>ТС!D17</f>
        <v>5399.77</v>
      </c>
      <c r="E7" s="5">
        <f t="shared" si="0"/>
        <v>132.69999999999999</v>
      </c>
      <c r="F7" s="13">
        <f>ТС!F17</f>
        <v>3468.43</v>
      </c>
      <c r="G7" s="13">
        <f>ТС!G17</f>
        <v>4458.38</v>
      </c>
      <c r="H7" s="5">
        <f t="shared" si="1"/>
        <v>128.5</v>
      </c>
      <c r="I7" s="13">
        <f>ТС!I17</f>
        <v>600.17999999999995</v>
      </c>
      <c r="J7" s="13">
        <f>ТС!J17</f>
        <v>941.39</v>
      </c>
      <c r="K7" s="5">
        <f t="shared" si="2"/>
        <v>156.9</v>
      </c>
      <c r="L7" s="13">
        <f>ТС!L17</f>
        <v>61.94</v>
      </c>
      <c r="M7" s="13">
        <f>ТС!M17</f>
        <v>40.89</v>
      </c>
      <c r="N7" s="5">
        <f t="shared" si="3"/>
        <v>66</v>
      </c>
      <c r="O7" s="4">
        <f t="shared" si="4"/>
        <v>17.3</v>
      </c>
      <c r="P7" s="4">
        <f t="shared" si="4"/>
        <v>21.1</v>
      </c>
      <c r="Q7" s="4">
        <f t="shared" si="5"/>
        <v>14.8</v>
      </c>
      <c r="R7" s="4">
        <f t="shared" si="5"/>
        <v>17.399999999999999</v>
      </c>
    </row>
    <row r="8" spans="1:18" ht="30">
      <c r="A8" s="4">
        <v>4</v>
      </c>
      <c r="B8" s="12" t="str">
        <f>ТО!A2</f>
        <v>Техническое обслуживание жилого дома</v>
      </c>
      <c r="C8" s="13">
        <f>ТО!C17</f>
        <v>247.88</v>
      </c>
      <c r="D8" s="13">
        <f>ТО!D17</f>
        <v>280.29000000000002</v>
      </c>
      <c r="E8" s="5">
        <f t="shared" si="0"/>
        <v>113.1</v>
      </c>
      <c r="F8" s="13">
        <f>ТО!F17</f>
        <v>247.47</v>
      </c>
      <c r="G8" s="13">
        <f>ТО!G17</f>
        <v>280.38</v>
      </c>
      <c r="H8" s="5">
        <f t="shared" si="1"/>
        <v>113.3</v>
      </c>
      <c r="I8" s="13">
        <f>ТО!I17</f>
        <v>0.41</v>
      </c>
      <c r="J8" s="13">
        <f>ТО!J17</f>
        <v>-0.09</v>
      </c>
      <c r="K8" s="5">
        <f t="shared" si="2"/>
        <v>-22</v>
      </c>
      <c r="L8" s="13">
        <f>ТО!L17</f>
        <v>3.77</v>
      </c>
      <c r="M8" s="13">
        <f>ТО!M17</f>
        <v>0</v>
      </c>
      <c r="N8" s="5">
        <f t="shared" si="3"/>
        <v>0</v>
      </c>
      <c r="O8" s="4">
        <f t="shared" si="4"/>
        <v>0.2</v>
      </c>
      <c r="P8" s="4">
        <f t="shared" si="4"/>
        <v>0</v>
      </c>
      <c r="Q8" s="4">
        <f t="shared" si="5"/>
        <v>0.2</v>
      </c>
      <c r="R8" s="4">
        <f t="shared" si="5"/>
        <v>0</v>
      </c>
    </row>
    <row r="9" spans="1:18" ht="30">
      <c r="A9" s="4">
        <v>5</v>
      </c>
      <c r="B9" s="12" t="str">
        <f>'ТО (лифт)'!A2</f>
        <v>Техническое обслуживание лифта (в жилищном фонде)</v>
      </c>
      <c r="C9" s="13">
        <f>'ТО (лифт)'!C17</f>
        <v>8.34</v>
      </c>
      <c r="D9" s="13">
        <f>'ТО (лифт)'!D17</f>
        <v>0</v>
      </c>
      <c r="E9" s="5">
        <f t="shared" si="0"/>
        <v>0</v>
      </c>
      <c r="F9" s="13">
        <f>'ТО (лифт)'!F17</f>
        <v>7.86</v>
      </c>
      <c r="G9" s="13">
        <f>'ТО (лифт)'!G17</f>
        <v>0</v>
      </c>
      <c r="H9" s="5">
        <f t="shared" si="1"/>
        <v>0</v>
      </c>
      <c r="I9" s="13">
        <f>'ТО (лифт)'!I17</f>
        <v>0.48</v>
      </c>
      <c r="J9" s="13">
        <f>'ТО (лифт)'!J17</f>
        <v>0</v>
      </c>
      <c r="K9" s="5">
        <f t="shared" si="2"/>
        <v>0</v>
      </c>
      <c r="L9" s="13">
        <f>'ТО (лифт)'!L17</f>
        <v>0.13</v>
      </c>
      <c r="M9" s="13">
        <f>'ТО (лифт)'!M17</f>
        <v>0</v>
      </c>
      <c r="N9" s="5">
        <f t="shared" si="3"/>
        <v>0</v>
      </c>
      <c r="O9" s="4">
        <f t="shared" si="4"/>
        <v>6.1</v>
      </c>
      <c r="P9" s="4" t="e">
        <f t="shared" si="4"/>
        <v>#DIV/0!</v>
      </c>
      <c r="Q9" s="4">
        <f t="shared" si="5"/>
        <v>5.8</v>
      </c>
      <c r="R9" s="4" t="e">
        <f t="shared" si="5"/>
        <v>#DIV/0!</v>
      </c>
    </row>
    <row r="10" spans="1:18" ht="45">
      <c r="A10" s="4">
        <v>6</v>
      </c>
      <c r="B10" s="12" t="str">
        <f>МОП!A2</f>
        <v>Санитарное содержание вспомогательных помещений жилого дома</v>
      </c>
      <c r="C10" s="13">
        <f>МОП!C17</f>
        <v>1.27</v>
      </c>
      <c r="D10" s="13">
        <f>МОП!D17</f>
        <v>8.6300000000000008</v>
      </c>
      <c r="E10" s="5">
        <f t="shared" si="0"/>
        <v>679.5</v>
      </c>
      <c r="F10" s="13">
        <f>МОП!F17</f>
        <v>2.4300000000000002</v>
      </c>
      <c r="G10" s="13">
        <f>МОП!G17</f>
        <v>10.82</v>
      </c>
      <c r="H10" s="5">
        <f t="shared" si="1"/>
        <v>445.3</v>
      </c>
      <c r="I10" s="13">
        <f>МОП!I17</f>
        <v>-1.1599999999999999</v>
      </c>
      <c r="J10" s="13">
        <f>МОП!J17</f>
        <v>-2.19</v>
      </c>
      <c r="K10" s="5">
        <f t="shared" si="2"/>
        <v>188.8</v>
      </c>
      <c r="L10" s="13">
        <f>МОП!L17</f>
        <v>0</v>
      </c>
      <c r="M10" s="13">
        <f>МОП!M17</f>
        <v>0</v>
      </c>
      <c r="N10" s="5" t="e">
        <f t="shared" si="3"/>
        <v>#DIV/0!</v>
      </c>
      <c r="O10" s="4">
        <f t="shared" si="4"/>
        <v>-47.7</v>
      </c>
      <c r="P10" s="4">
        <f t="shared" si="4"/>
        <v>-20.2</v>
      </c>
      <c r="Q10" s="4">
        <f t="shared" si="5"/>
        <v>-91.3</v>
      </c>
      <c r="R10" s="4">
        <f t="shared" si="5"/>
        <v>-25.4</v>
      </c>
    </row>
    <row r="11" spans="1:18">
      <c r="A11" s="4">
        <v>7</v>
      </c>
      <c r="B11" s="12" t="str">
        <f>ТКО!A2</f>
        <v>Обращение с ТКО</v>
      </c>
      <c r="C11" s="13">
        <f>ТКО!C17</f>
        <v>338.45</v>
      </c>
      <c r="D11" s="13">
        <f>ТКО!D17</f>
        <v>385.31</v>
      </c>
      <c r="E11" s="5">
        <f t="shared" si="0"/>
        <v>113.8</v>
      </c>
      <c r="F11" s="13">
        <f>ТКО!F17</f>
        <v>329.27</v>
      </c>
      <c r="G11" s="13">
        <f>ТКО!G17</f>
        <v>390.59</v>
      </c>
      <c r="H11" s="5">
        <f t="shared" si="1"/>
        <v>118.6</v>
      </c>
      <c r="I11" s="13">
        <f>ТКО!I17</f>
        <v>9.18</v>
      </c>
      <c r="J11" s="13">
        <f>ТКО!J17</f>
        <v>-5.28</v>
      </c>
      <c r="K11" s="5">
        <f t="shared" si="2"/>
        <v>-57.5</v>
      </c>
      <c r="L11" s="13">
        <f>ТКО!L17</f>
        <v>5.15</v>
      </c>
      <c r="M11" s="13">
        <f>ТКО!M17</f>
        <v>0</v>
      </c>
      <c r="N11" s="5">
        <f t="shared" si="3"/>
        <v>0</v>
      </c>
      <c r="O11" s="4">
        <f t="shared" si="4"/>
        <v>2.8</v>
      </c>
      <c r="P11" s="4">
        <f t="shared" si="4"/>
        <v>-1.4</v>
      </c>
      <c r="Q11" s="4">
        <f t="shared" si="5"/>
        <v>2.7</v>
      </c>
      <c r="R11" s="4">
        <f t="shared" si="5"/>
        <v>-1.4</v>
      </c>
    </row>
    <row r="12" spans="1:18">
      <c r="A12" s="4">
        <v>8</v>
      </c>
      <c r="B12" s="12" t="str">
        <f>КР!A2</f>
        <v>Капитальный ремонт жилых домов</v>
      </c>
      <c r="C12" s="13">
        <f>КР!C17</f>
        <v>0</v>
      </c>
      <c r="D12" s="13">
        <f>КР!D17</f>
        <v>0</v>
      </c>
      <c r="E12" s="5" t="e">
        <f t="shared" si="0"/>
        <v>#DIV/0!</v>
      </c>
      <c r="F12" s="13">
        <f>КР!F17</f>
        <v>0</v>
      </c>
      <c r="G12" s="13">
        <f>КР!G17</f>
        <v>0</v>
      </c>
      <c r="H12" s="5" t="e">
        <f t="shared" si="1"/>
        <v>#DIV/0!</v>
      </c>
      <c r="I12" s="13">
        <f>КР!I17</f>
        <v>0</v>
      </c>
      <c r="J12" s="13">
        <f>КР!J17</f>
        <v>0</v>
      </c>
      <c r="K12" s="5" t="e">
        <f t="shared" si="2"/>
        <v>#DIV/0!</v>
      </c>
      <c r="L12" s="13">
        <f>КР!L17</f>
        <v>0</v>
      </c>
      <c r="M12" s="13">
        <f>КР!M17</f>
        <v>0</v>
      </c>
      <c r="N12" s="5" t="e">
        <f t="shared" si="3"/>
        <v>#DIV/0!</v>
      </c>
      <c r="O12" s="4" t="e">
        <f t="shared" si="4"/>
        <v>#DIV/0!</v>
      </c>
      <c r="P12" s="4" t="e">
        <f t="shared" si="4"/>
        <v>#DIV/0!</v>
      </c>
      <c r="Q12" s="4" t="e">
        <f t="shared" si="5"/>
        <v>#DIV/0!</v>
      </c>
      <c r="R12" s="4" t="e">
        <f t="shared" si="5"/>
        <v>#DIV/0!</v>
      </c>
    </row>
    <row r="13" spans="1:18">
      <c r="A13" s="4">
        <v>9</v>
      </c>
      <c r="B13" s="12" t="str">
        <f>ТР!A2</f>
        <v>Текущий ремонт жилых домов</v>
      </c>
      <c r="C13" s="13">
        <f>ТР!C17</f>
        <v>0</v>
      </c>
      <c r="D13" s="13">
        <f>ТР!D17</f>
        <v>0</v>
      </c>
      <c r="E13" s="5" t="e">
        <f t="shared" si="0"/>
        <v>#DIV/0!</v>
      </c>
      <c r="F13" s="13">
        <f>ТР!F17</f>
        <v>0</v>
      </c>
      <c r="G13" s="13">
        <f>ТР!G17</f>
        <v>0</v>
      </c>
      <c r="H13" s="5" t="e">
        <f t="shared" si="1"/>
        <v>#DIV/0!</v>
      </c>
      <c r="I13" s="13">
        <f>ТР!I17</f>
        <v>0</v>
      </c>
      <c r="J13" s="13">
        <f>ТР!J17</f>
        <v>0</v>
      </c>
      <c r="K13" s="5" t="e">
        <f t="shared" si="2"/>
        <v>#DIV/0!</v>
      </c>
      <c r="L13" s="13">
        <f>ТР!L17</f>
        <v>0</v>
      </c>
      <c r="M13" s="13">
        <f>ТР!M17</f>
        <v>0</v>
      </c>
      <c r="N13" s="5" t="e">
        <f t="shared" si="3"/>
        <v>#DIV/0!</v>
      </c>
      <c r="O13" s="4" t="e">
        <f t="shared" si="4"/>
        <v>#DIV/0!</v>
      </c>
      <c r="P13" s="4" t="e">
        <f t="shared" si="4"/>
        <v>#DIV/0!</v>
      </c>
      <c r="Q13" s="4" t="e">
        <f t="shared" si="5"/>
        <v>#DIV/0!</v>
      </c>
      <c r="R13" s="4" t="e">
        <f t="shared" si="5"/>
        <v>#DIV/0!</v>
      </c>
    </row>
    <row r="14" spans="1:18" ht="30">
      <c r="A14" s="4">
        <v>10</v>
      </c>
      <c r="B14" s="12" t="str">
        <f>ЖКО!A2</f>
        <v>Обращение с жидкики коммунальными отходами</v>
      </c>
      <c r="C14" s="13">
        <f>ЖКО!C17</f>
        <v>21.83</v>
      </c>
      <c r="D14" s="13">
        <f>ЖКО!D17</f>
        <v>19.62</v>
      </c>
      <c r="E14" s="5">
        <f t="shared" si="0"/>
        <v>89.9</v>
      </c>
      <c r="F14" s="13">
        <f>ЖКО!F17</f>
        <v>17.190000000000001</v>
      </c>
      <c r="G14" s="13">
        <f>ЖКО!G17</f>
        <v>14.95</v>
      </c>
      <c r="H14" s="5">
        <f t="shared" si="1"/>
        <v>87</v>
      </c>
      <c r="I14" s="13">
        <f>ЖКО!I17</f>
        <v>4.6399999999999997</v>
      </c>
      <c r="J14" s="13">
        <f>ЖКО!J17</f>
        <v>4.67</v>
      </c>
      <c r="K14" s="5">
        <f t="shared" si="2"/>
        <v>100.6</v>
      </c>
      <c r="L14" s="13">
        <f>ЖКО!L17</f>
        <v>0.33</v>
      </c>
      <c r="M14" s="13">
        <f>ЖКО!M17</f>
        <v>0.15</v>
      </c>
      <c r="N14" s="5">
        <f t="shared" si="3"/>
        <v>45.5</v>
      </c>
      <c r="O14" s="4">
        <f t="shared" si="4"/>
        <v>27</v>
      </c>
      <c r="P14" s="4">
        <f t="shared" si="4"/>
        <v>31.2</v>
      </c>
      <c r="Q14" s="4">
        <f t="shared" si="5"/>
        <v>21.3</v>
      </c>
      <c r="R14" s="4">
        <f t="shared" si="5"/>
        <v>23.8</v>
      </c>
    </row>
    <row r="15" spans="1:18">
      <c r="A15" s="4">
        <v>11</v>
      </c>
      <c r="B15" s="12" t="str">
        <f>ЗПУ!A2</f>
        <v>Техническое обслуживание ЗПУ</v>
      </c>
      <c r="C15" s="13">
        <f>ЗПУ!C17</f>
        <v>0</v>
      </c>
      <c r="D15" s="13">
        <f>ЗПУ!D17</f>
        <v>0</v>
      </c>
      <c r="E15" s="5" t="e">
        <f t="shared" si="0"/>
        <v>#DIV/0!</v>
      </c>
      <c r="F15" s="13">
        <f>ЗПУ!F17</f>
        <v>0</v>
      </c>
      <c r="G15" s="13">
        <f>ЗПУ!G17</f>
        <v>0</v>
      </c>
      <c r="H15" s="5" t="e">
        <f t="shared" si="1"/>
        <v>#DIV/0!</v>
      </c>
      <c r="I15" s="13">
        <f>ЗПУ!I17</f>
        <v>0</v>
      </c>
      <c r="J15" s="13">
        <f>ЗПУ!J17</f>
        <v>0</v>
      </c>
      <c r="K15" s="5" t="e">
        <f t="shared" si="2"/>
        <v>#DIV/0!</v>
      </c>
      <c r="L15" s="13">
        <f>ЗПУ!L17</f>
        <v>0</v>
      </c>
      <c r="M15" s="13">
        <f>ЗПУ!M17</f>
        <v>0</v>
      </c>
      <c r="N15" s="5" t="e">
        <f t="shared" si="3"/>
        <v>#DIV/0!</v>
      </c>
      <c r="O15" s="4" t="e">
        <f t="shared" si="4"/>
        <v>#DIV/0!</v>
      </c>
      <c r="P15" s="4" t="e">
        <f t="shared" si="4"/>
        <v>#DIV/0!</v>
      </c>
      <c r="Q15" s="4" t="e">
        <f t="shared" si="5"/>
        <v>#DIV/0!</v>
      </c>
      <c r="R15" s="4" t="e">
        <f t="shared" si="5"/>
        <v>#DIV/0!</v>
      </c>
    </row>
    <row r="16" spans="1:18" ht="60">
      <c r="A16" s="4">
        <v>12</v>
      </c>
      <c r="B16" s="12" t="str">
        <f>'ЭЭ МОП'!A2</f>
        <v>Электроэнергия на освещение вспомогательных помещений и работу оборудования, за исключением лифтов</v>
      </c>
      <c r="C16" s="13">
        <f>'ЭЭ МОП'!C17</f>
        <v>34.49</v>
      </c>
      <c r="D16" s="13">
        <f>'ЭЭ МОП'!D17</f>
        <v>36.770000000000003</v>
      </c>
      <c r="E16" s="5">
        <f t="shared" si="0"/>
        <v>106.6</v>
      </c>
      <c r="F16" s="13">
        <f>'ЭЭ МОП'!F17</f>
        <v>39.479999999999997</v>
      </c>
      <c r="G16" s="13">
        <f>'ЭЭ МОП'!G17</f>
        <v>49.47</v>
      </c>
      <c r="H16" s="5">
        <f t="shared" si="1"/>
        <v>125.3</v>
      </c>
      <c r="I16" s="13">
        <f>'ЭЭ МОП'!I17</f>
        <v>-4.99</v>
      </c>
      <c r="J16" s="13">
        <f>'ЭЭ МОП'!J17</f>
        <v>-12.7</v>
      </c>
      <c r="K16" s="5">
        <f t="shared" si="2"/>
        <v>254.5</v>
      </c>
      <c r="L16" s="13">
        <f>'ЭЭ МОП'!L17</f>
        <v>0</v>
      </c>
      <c r="M16" s="13">
        <f>'ЭЭ МОП'!M17</f>
        <v>0</v>
      </c>
      <c r="N16" s="5" t="e">
        <f t="shared" si="3"/>
        <v>#DIV/0!</v>
      </c>
      <c r="O16" s="4">
        <f t="shared" si="4"/>
        <v>-12.6</v>
      </c>
      <c r="P16" s="4">
        <f t="shared" si="4"/>
        <v>-25.7</v>
      </c>
      <c r="Q16" s="4">
        <f t="shared" si="5"/>
        <v>-14.5</v>
      </c>
      <c r="R16" s="4">
        <f t="shared" si="5"/>
        <v>-34.5</v>
      </c>
    </row>
    <row r="17" spans="1:18">
      <c r="A17" s="4">
        <v>13</v>
      </c>
      <c r="B17" s="12" t="str">
        <f>'ЭЭ Лифт'!A2</f>
        <v>Электроэнергия на работу лифтов</v>
      </c>
      <c r="C17" s="13">
        <f>'ЭЭ Лифт'!C17</f>
        <v>3.03</v>
      </c>
      <c r="D17" s="13">
        <f>'ЭЭ Лифт'!D17</f>
        <v>3.68</v>
      </c>
      <c r="E17" s="5">
        <f t="shared" si="0"/>
        <v>121.5</v>
      </c>
      <c r="F17" s="13">
        <f>'ЭЭ Лифт'!F17</f>
        <v>3.55</v>
      </c>
      <c r="G17" s="13">
        <f>'ЭЭ Лифт'!G17</f>
        <v>4.26</v>
      </c>
      <c r="H17" s="5">
        <f t="shared" si="1"/>
        <v>120</v>
      </c>
      <c r="I17" s="13">
        <f>'ЭЭ Лифт'!I17</f>
        <v>-0.52</v>
      </c>
      <c r="J17" s="13">
        <f>'ЭЭ Лифт'!J17</f>
        <v>-0.57999999999999996</v>
      </c>
      <c r="K17" s="5">
        <f t="shared" si="2"/>
        <v>111.5</v>
      </c>
      <c r="L17" s="13">
        <f>'ЭЭ Лифт'!L17</f>
        <v>0</v>
      </c>
      <c r="M17" s="13">
        <f>'ЭЭ Лифт'!M17</f>
        <v>0</v>
      </c>
      <c r="N17" s="5" t="e">
        <f t="shared" ref="N17:N24" si="6">ROUND(M17/L17*100,1)</f>
        <v>#DIV/0!</v>
      </c>
      <c r="O17" s="4">
        <f t="shared" ref="O17:O24" si="7">ROUND(I17/F17*100,1)</f>
        <v>-14.6</v>
      </c>
      <c r="P17" s="4">
        <f t="shared" ref="P17:P24" si="8">ROUND(J17/G17*100,1)</f>
        <v>-13.6</v>
      </c>
      <c r="Q17" s="4">
        <f t="shared" ref="Q17:Q24" si="9">ROUND(I17/C17*100,1)</f>
        <v>-17.2</v>
      </c>
      <c r="R17" s="4">
        <f t="shared" ref="R17:R24" si="10">ROUND(J17/D17*100,1)</f>
        <v>-15.8</v>
      </c>
    </row>
    <row r="18" spans="1:18">
      <c r="A18" s="4">
        <v>14</v>
      </c>
      <c r="B18" s="12" t="str">
        <f>Благ!A2</f>
        <v>Благоустройство</v>
      </c>
      <c r="C18" s="13">
        <f>Благ!C17</f>
        <v>0</v>
      </c>
      <c r="D18" s="13">
        <f>Благ!D17</f>
        <v>0</v>
      </c>
      <c r="E18" s="5" t="e">
        <f t="shared" si="0"/>
        <v>#DIV/0!</v>
      </c>
      <c r="F18" s="13">
        <f>Благ!F17</f>
        <v>0</v>
      </c>
      <c r="G18" s="13">
        <f>Благ!G17</f>
        <v>0</v>
      </c>
      <c r="H18" s="5" t="e">
        <f t="shared" si="1"/>
        <v>#DIV/0!</v>
      </c>
      <c r="I18" s="13">
        <f>Благ!I17</f>
        <v>0</v>
      </c>
      <c r="J18" s="13">
        <f>Благ!J17</f>
        <v>0</v>
      </c>
      <c r="K18" s="5" t="e">
        <f t="shared" si="2"/>
        <v>#DIV/0!</v>
      </c>
      <c r="L18" s="13">
        <f>Благ!L17</f>
        <v>0</v>
      </c>
      <c r="M18" s="13">
        <f>Благ!M17</f>
        <v>0</v>
      </c>
      <c r="N18" s="5" t="e">
        <f t="shared" si="6"/>
        <v>#DIV/0!</v>
      </c>
      <c r="O18" s="4" t="e">
        <f t="shared" si="7"/>
        <v>#DIV/0!</v>
      </c>
      <c r="P18" s="4" t="e">
        <f t="shared" si="8"/>
        <v>#DIV/0!</v>
      </c>
      <c r="Q18" s="4" t="e">
        <f t="shared" si="9"/>
        <v>#DIV/0!</v>
      </c>
      <c r="R18" s="4" t="e">
        <f t="shared" si="10"/>
        <v>#DIV/0!</v>
      </c>
    </row>
    <row r="19" spans="1:18">
      <c r="A19" s="4">
        <v>15</v>
      </c>
      <c r="B19" s="12" t="str">
        <f>'Транзит ТЭ'!A2</f>
        <v>Транзит тепловой энергии</v>
      </c>
      <c r="C19" s="13">
        <f>'Транзит ТЭ'!C17</f>
        <v>0</v>
      </c>
      <c r="D19" s="13">
        <f>'Транзит ТЭ'!D17</f>
        <v>0</v>
      </c>
      <c r="E19" s="5" t="e">
        <f t="shared" si="0"/>
        <v>#DIV/0!</v>
      </c>
      <c r="F19" s="13">
        <f>'Транзит ТЭ'!F17</f>
        <v>0</v>
      </c>
      <c r="G19" s="13">
        <f>'Транзит ТЭ'!G17</f>
        <v>0</v>
      </c>
      <c r="H19" s="5" t="e">
        <f t="shared" si="1"/>
        <v>#DIV/0!</v>
      </c>
      <c r="I19" s="13">
        <f>'Транзит ТЭ'!I17</f>
        <v>0</v>
      </c>
      <c r="J19" s="13">
        <f>'Транзит ТЭ'!J17</f>
        <v>0</v>
      </c>
      <c r="K19" s="5" t="e">
        <f t="shared" si="2"/>
        <v>#DIV/0!</v>
      </c>
      <c r="L19" s="13">
        <f>'Транзит ТЭ'!L17</f>
        <v>0</v>
      </c>
      <c r="M19" s="13">
        <f>'Транзит ТЭ'!M17</f>
        <v>0</v>
      </c>
      <c r="N19" s="5" t="e">
        <f t="shared" si="6"/>
        <v>#DIV/0!</v>
      </c>
      <c r="O19" s="4" t="e">
        <f t="shared" si="7"/>
        <v>#DIV/0!</v>
      </c>
      <c r="P19" s="4" t="e">
        <f t="shared" si="8"/>
        <v>#DIV/0!</v>
      </c>
      <c r="Q19" s="4" t="e">
        <f t="shared" si="9"/>
        <v>#DIV/0!</v>
      </c>
      <c r="R19" s="4" t="e">
        <f t="shared" si="10"/>
        <v>#DIV/0!</v>
      </c>
    </row>
    <row r="20" spans="1:18">
      <c r="A20" s="4">
        <v>16</v>
      </c>
      <c r="B20" s="12" t="str">
        <f>'ЭЭ (коген)'!A2</f>
        <v>Электроэнергия (когенерация)</v>
      </c>
      <c r="C20" s="13">
        <f>'ЭЭ (коген)'!C17</f>
        <v>0</v>
      </c>
      <c r="D20" s="13">
        <f>'ЭЭ (коген)'!D17</f>
        <v>0</v>
      </c>
      <c r="E20" s="5" t="e">
        <f t="shared" si="0"/>
        <v>#DIV/0!</v>
      </c>
      <c r="F20" s="13">
        <f>'ЭЭ (коген)'!F17</f>
        <v>0</v>
      </c>
      <c r="G20" s="13">
        <f>'ЭЭ (коген)'!G17</f>
        <v>0</v>
      </c>
      <c r="H20" s="5" t="e">
        <f t="shared" si="1"/>
        <v>#DIV/0!</v>
      </c>
      <c r="I20" s="13">
        <f>'ЭЭ (коген)'!I17</f>
        <v>0</v>
      </c>
      <c r="J20" s="13">
        <f>'ЭЭ (коген)'!J17</f>
        <v>0</v>
      </c>
      <c r="K20" s="5" t="e">
        <f t="shared" si="2"/>
        <v>#DIV/0!</v>
      </c>
      <c r="L20" s="13">
        <f>'ЭЭ (коген)'!L17</f>
        <v>0</v>
      </c>
      <c r="M20" s="13">
        <f>'ЭЭ (коген)'!M17</f>
        <v>0</v>
      </c>
      <c r="N20" s="5" t="e">
        <f t="shared" si="6"/>
        <v>#DIV/0!</v>
      </c>
      <c r="O20" s="4" t="e">
        <f t="shared" si="7"/>
        <v>#DIV/0!</v>
      </c>
      <c r="P20" s="4" t="e">
        <f t="shared" si="8"/>
        <v>#DIV/0!</v>
      </c>
      <c r="Q20" s="4" t="e">
        <f t="shared" si="9"/>
        <v>#DIV/0!</v>
      </c>
      <c r="R20" s="4" t="e">
        <f t="shared" si="10"/>
        <v>#DIV/0!</v>
      </c>
    </row>
    <row r="21" spans="1:18">
      <c r="A21" s="4">
        <v>17</v>
      </c>
      <c r="B21" s="12" t="str">
        <f>'Банное хо-во'!A2</f>
        <v>Банное хозяйство</v>
      </c>
      <c r="C21" s="13">
        <f>'Банное хо-во'!C17</f>
        <v>0</v>
      </c>
      <c r="D21" s="13">
        <f>'Банное хо-во'!D17</f>
        <v>0</v>
      </c>
      <c r="E21" s="5" t="e">
        <f t="shared" si="0"/>
        <v>#DIV/0!</v>
      </c>
      <c r="F21" s="13">
        <f>'Банное хо-во'!F17</f>
        <v>0</v>
      </c>
      <c r="G21" s="13">
        <f>'Банное хо-во'!G17</f>
        <v>0</v>
      </c>
      <c r="H21" s="5" t="e">
        <f t="shared" si="1"/>
        <v>#DIV/0!</v>
      </c>
      <c r="I21" s="13">
        <f>'Банное хо-во'!I17</f>
        <v>0</v>
      </c>
      <c r="J21" s="13">
        <f>'Банное хо-во'!J17</f>
        <v>0</v>
      </c>
      <c r="K21" s="5" t="e">
        <f t="shared" si="2"/>
        <v>#DIV/0!</v>
      </c>
      <c r="L21" s="13">
        <f>'Банное хо-во'!L17</f>
        <v>0</v>
      </c>
      <c r="M21" s="13">
        <f>'Банное хо-во'!M17</f>
        <v>0</v>
      </c>
      <c r="N21" s="5" t="e">
        <f t="shared" si="6"/>
        <v>#DIV/0!</v>
      </c>
      <c r="O21" s="4" t="e">
        <f t="shared" si="7"/>
        <v>#DIV/0!</v>
      </c>
      <c r="P21" s="4" t="e">
        <f t="shared" si="8"/>
        <v>#DIV/0!</v>
      </c>
      <c r="Q21" s="4" t="e">
        <f t="shared" si="9"/>
        <v>#DIV/0!</v>
      </c>
      <c r="R21" s="4" t="e">
        <f t="shared" si="10"/>
        <v>#DIV/0!</v>
      </c>
    </row>
    <row r="22" spans="1:18">
      <c r="A22" s="4">
        <v>18</v>
      </c>
      <c r="B22" s="12" t="str">
        <f>'Гостин хоз-во'!A2</f>
        <v>Гостиничное хозяйство</v>
      </c>
      <c r="C22" s="13">
        <f>'Гостин хоз-во'!C17</f>
        <v>0</v>
      </c>
      <c r="D22" s="13">
        <f>'Гостин хоз-во'!D17</f>
        <v>0</v>
      </c>
      <c r="E22" s="5" t="e">
        <f t="shared" si="0"/>
        <v>#DIV/0!</v>
      </c>
      <c r="F22" s="13">
        <f>'Гостин хоз-во'!F17</f>
        <v>0</v>
      </c>
      <c r="G22" s="13">
        <f>'Гостин хоз-во'!G17</f>
        <v>0</v>
      </c>
      <c r="H22" s="5" t="e">
        <f t="shared" si="1"/>
        <v>#DIV/0!</v>
      </c>
      <c r="I22" s="13">
        <f>'Гостин хоз-во'!I17</f>
        <v>0</v>
      </c>
      <c r="J22" s="13">
        <f>'Гостин хоз-во'!J17</f>
        <v>0</v>
      </c>
      <c r="K22" s="5" t="e">
        <f t="shared" si="2"/>
        <v>#DIV/0!</v>
      </c>
      <c r="L22" s="13">
        <f>'Гостин хоз-во'!L17</f>
        <v>0</v>
      </c>
      <c r="M22" s="13">
        <f>'Гостин хоз-во'!M17</f>
        <v>0</v>
      </c>
      <c r="N22" s="5" t="e">
        <f t="shared" si="6"/>
        <v>#DIV/0!</v>
      </c>
      <c r="O22" s="4" t="e">
        <f t="shared" si="7"/>
        <v>#DIV/0!</v>
      </c>
      <c r="P22" s="4" t="e">
        <f t="shared" si="8"/>
        <v>#DIV/0!</v>
      </c>
      <c r="Q22" s="4" t="e">
        <f t="shared" si="9"/>
        <v>#DIV/0!</v>
      </c>
      <c r="R22" s="4" t="e">
        <f t="shared" si="10"/>
        <v>#DIV/0!</v>
      </c>
    </row>
    <row r="23" spans="1:18">
      <c r="A23" s="4">
        <v>19</v>
      </c>
      <c r="B23" s="12" t="str">
        <f>Ритуальные!A2</f>
        <v>Ритуальные услуги</v>
      </c>
      <c r="C23" s="13">
        <f>Ритуальные!C17</f>
        <v>0</v>
      </c>
      <c r="D23" s="13">
        <f>Ритуальные!D17</f>
        <v>0</v>
      </c>
      <c r="E23" s="5" t="e">
        <f t="shared" si="0"/>
        <v>#DIV/0!</v>
      </c>
      <c r="F23" s="13">
        <f>Ритуальные!F17</f>
        <v>0</v>
      </c>
      <c r="G23" s="13">
        <f>Ритуальные!G17</f>
        <v>0</v>
      </c>
      <c r="H23" s="5" t="e">
        <f t="shared" si="1"/>
        <v>#DIV/0!</v>
      </c>
      <c r="I23" s="13">
        <f>Ритуальные!I17</f>
        <v>0</v>
      </c>
      <c r="J23" s="13">
        <f>Ритуальные!J17</f>
        <v>0</v>
      </c>
      <c r="K23" s="5" t="e">
        <f t="shared" si="2"/>
        <v>#DIV/0!</v>
      </c>
      <c r="L23" s="13">
        <f>Ритуальные!L17</f>
        <v>0</v>
      </c>
      <c r="M23" s="13">
        <f>Ритуальные!M17</f>
        <v>0</v>
      </c>
      <c r="N23" s="5" t="e">
        <f t="shared" si="6"/>
        <v>#DIV/0!</v>
      </c>
      <c r="O23" s="4" t="e">
        <f t="shared" si="7"/>
        <v>#DIV/0!</v>
      </c>
      <c r="P23" s="4" t="e">
        <f t="shared" si="8"/>
        <v>#DIV/0!</v>
      </c>
      <c r="Q23" s="4" t="e">
        <f t="shared" si="9"/>
        <v>#DIV/0!</v>
      </c>
      <c r="R23" s="4" t="e">
        <f t="shared" si="10"/>
        <v>#DIV/0!</v>
      </c>
    </row>
    <row r="24" spans="1:18" ht="30">
      <c r="A24" s="4">
        <v>20</v>
      </c>
      <c r="B24" s="12" t="str">
        <f>Иные!A2</f>
        <v>Иные работы и услуги (расшифровать)</v>
      </c>
      <c r="C24" s="13">
        <f>Иные!C17</f>
        <v>0</v>
      </c>
      <c r="D24" s="13">
        <f>Иные!D17</f>
        <v>0</v>
      </c>
      <c r="E24" s="5" t="e">
        <f t="shared" si="0"/>
        <v>#DIV/0!</v>
      </c>
      <c r="F24" s="13">
        <f>Иные!F17</f>
        <v>0</v>
      </c>
      <c r="G24" s="13">
        <f>Иные!G17</f>
        <v>0</v>
      </c>
      <c r="H24" s="5" t="e">
        <f t="shared" si="1"/>
        <v>#DIV/0!</v>
      </c>
      <c r="I24" s="13">
        <f>Иные!I17</f>
        <v>0</v>
      </c>
      <c r="J24" s="13">
        <f>Иные!J17</f>
        <v>0</v>
      </c>
      <c r="K24" s="5" t="e">
        <f t="shared" si="2"/>
        <v>#DIV/0!</v>
      </c>
      <c r="L24" s="13">
        <f>Иные!L17</f>
        <v>0</v>
      </c>
      <c r="M24" s="13">
        <f>Иные!M17</f>
        <v>0</v>
      </c>
      <c r="N24" s="5" t="e">
        <f t="shared" si="6"/>
        <v>#DIV/0!</v>
      </c>
      <c r="O24" s="4" t="e">
        <f t="shared" si="7"/>
        <v>#DIV/0!</v>
      </c>
      <c r="P24" s="4" t="e">
        <f t="shared" si="8"/>
        <v>#DIV/0!</v>
      </c>
      <c r="Q24" s="4" t="e">
        <f t="shared" si="9"/>
        <v>#DIV/0!</v>
      </c>
      <c r="R24" s="4" t="e">
        <f t="shared" si="10"/>
        <v>#DIV/0!</v>
      </c>
    </row>
  </sheetData>
  <mergeCells count="10">
    <mergeCell ref="A1:R1"/>
    <mergeCell ref="A2:R2"/>
    <mergeCell ref="A3:A4"/>
    <mergeCell ref="B3:B4"/>
    <mergeCell ref="C3:E3"/>
    <mergeCell ref="F3:H3"/>
    <mergeCell ref="I3:K3"/>
    <mergeCell ref="L3:N3"/>
    <mergeCell ref="O3:P3"/>
    <mergeCell ref="Q3:R3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17"/>
  <sheetViews>
    <sheetView view="pageBreakPreview" zoomScale="60" zoomScaleNormal="85" workbookViewId="0">
      <selection activeCell="P41" sqref="P41"/>
    </sheetView>
  </sheetViews>
  <sheetFormatPr defaultColWidth="9" defaultRowHeight="15"/>
  <cols>
    <col min="1" max="1" width="4.28515625" style="1" customWidth="1"/>
    <col min="2" max="2" width="19.42578125" style="1" customWidth="1"/>
    <col min="3" max="4" width="8.42578125" style="1" customWidth="1"/>
    <col min="5" max="5" width="10.85546875" style="10" customWidth="1"/>
    <col min="6" max="7" width="8.42578125" style="1" customWidth="1"/>
    <col min="8" max="8" width="10.5703125" style="10" customWidth="1"/>
    <col min="9" max="10" width="8.42578125" style="1" customWidth="1"/>
    <col min="11" max="11" width="12.28515625" style="10" customWidth="1"/>
    <col min="12" max="13" width="8.42578125" style="1" customWidth="1"/>
    <col min="14" max="14" width="10" style="10" customWidth="1"/>
    <col min="15" max="18" width="8.42578125" style="1" customWidth="1"/>
    <col min="19" max="16384" width="9" style="1"/>
  </cols>
  <sheetData>
    <row r="1" spans="1:18" ht="36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0.25">
      <c r="A2" s="17" t="s">
        <v>27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71.25" customHeight="1">
      <c r="A3" s="22" t="s">
        <v>9</v>
      </c>
      <c r="B3" s="22" t="s">
        <v>7</v>
      </c>
      <c r="C3" s="19" t="s">
        <v>1</v>
      </c>
      <c r="D3" s="19"/>
      <c r="E3" s="19"/>
      <c r="F3" s="19" t="s">
        <v>2</v>
      </c>
      <c r="G3" s="19"/>
      <c r="H3" s="19"/>
      <c r="I3" s="19" t="s">
        <v>3</v>
      </c>
      <c r="J3" s="19"/>
      <c r="K3" s="19"/>
      <c r="L3" s="19" t="s">
        <v>4</v>
      </c>
      <c r="M3" s="19"/>
      <c r="N3" s="19"/>
      <c r="O3" s="19" t="s">
        <v>5</v>
      </c>
      <c r="P3" s="19"/>
      <c r="Q3" s="19" t="s">
        <v>6</v>
      </c>
      <c r="R3" s="19"/>
    </row>
    <row r="4" spans="1:18" ht="70.5" customHeight="1">
      <c r="A4" s="23"/>
      <c r="B4" s="23"/>
      <c r="C4" s="2">
        <v>2020</v>
      </c>
      <c r="D4" s="2">
        <v>2021</v>
      </c>
      <c r="E4" s="3" t="s">
        <v>8</v>
      </c>
      <c r="F4" s="2">
        <v>2020</v>
      </c>
      <c r="G4" s="2">
        <v>2021</v>
      </c>
      <c r="H4" s="3" t="str">
        <f>E4</f>
        <v>Темп роста (снижения) 2021 к 2020,%</v>
      </c>
      <c r="I4" s="2">
        <v>2020</v>
      </c>
      <c r="J4" s="2">
        <v>2021</v>
      </c>
      <c r="K4" s="3" t="s">
        <v>8</v>
      </c>
      <c r="L4" s="2">
        <v>2020</v>
      </c>
      <c r="M4" s="2">
        <v>2021</v>
      </c>
      <c r="N4" s="3" t="s">
        <v>8</v>
      </c>
      <c r="O4" s="2">
        <v>2020</v>
      </c>
      <c r="P4" s="2">
        <v>2021</v>
      </c>
      <c r="Q4" s="2">
        <v>2020</v>
      </c>
      <c r="R4" s="2">
        <v>2021</v>
      </c>
    </row>
    <row r="5" spans="1:18">
      <c r="A5" s="4"/>
      <c r="B5" s="4"/>
      <c r="C5" s="4"/>
      <c r="D5" s="4"/>
      <c r="E5" s="5" t="e">
        <f>ROUND(D5/C5*100,1)</f>
        <v>#DIV/0!</v>
      </c>
      <c r="F5" s="4"/>
      <c r="G5" s="4"/>
      <c r="H5" s="5" t="e">
        <f>ROUND(G5/F5*100,1)</f>
        <v>#DIV/0!</v>
      </c>
      <c r="I5" s="4"/>
      <c r="J5" s="4"/>
      <c r="K5" s="5" t="e">
        <f>ROUND(J5/I5*100,1)</f>
        <v>#DIV/0!</v>
      </c>
      <c r="L5" s="4"/>
      <c r="M5" s="4"/>
      <c r="N5" s="5" t="e">
        <f>ROUND(M5/L5*100,1)</f>
        <v>#DIV/0!</v>
      </c>
      <c r="O5" s="4" t="e">
        <f>ROUND(I5/F5*100,1)</f>
        <v>#DIV/0!</v>
      </c>
      <c r="P5" s="4" t="e">
        <f>ROUND(J5/G5*100,1)</f>
        <v>#DIV/0!</v>
      </c>
      <c r="Q5" s="4" t="e">
        <f>ROUND(I5/C5*100,1)</f>
        <v>#DIV/0!</v>
      </c>
      <c r="R5" s="4" t="e">
        <f>ROUND(J5/D5*100,1)</f>
        <v>#DIV/0!</v>
      </c>
    </row>
    <row r="6" spans="1:18">
      <c r="A6" s="6"/>
      <c r="B6" s="6"/>
      <c r="C6" s="6"/>
      <c r="D6" s="6"/>
      <c r="E6" s="5" t="e">
        <f t="shared" ref="E6:E16" si="0">ROUND(D6/C6*100,1)</f>
        <v>#DIV/0!</v>
      </c>
      <c r="F6" s="6"/>
      <c r="G6" s="6"/>
      <c r="H6" s="5" t="e">
        <f t="shared" ref="H6:H16" si="1">ROUND(G6/F6*100,1)</f>
        <v>#DIV/0!</v>
      </c>
      <c r="I6" s="6"/>
      <c r="J6" s="6"/>
      <c r="K6" s="5" t="e">
        <f t="shared" ref="K6:K16" si="2">ROUND(J6/I6*100,1)</f>
        <v>#DIV/0!</v>
      </c>
      <c r="L6" s="6"/>
      <c r="M6" s="6"/>
      <c r="N6" s="5" t="e">
        <f t="shared" ref="N6:N16" si="3">ROUND(M6/L6*100,1)</f>
        <v>#DIV/0!</v>
      </c>
      <c r="O6" s="4" t="e">
        <f t="shared" ref="O6:P17" si="4">ROUND(I6/F6*100,1)</f>
        <v>#DIV/0!</v>
      </c>
      <c r="P6" s="4" t="e">
        <f t="shared" si="4"/>
        <v>#DIV/0!</v>
      </c>
      <c r="Q6" s="4" t="e">
        <f t="shared" ref="Q6:R17" si="5">ROUND(I6/C6*100,1)</f>
        <v>#DIV/0!</v>
      </c>
      <c r="R6" s="4" t="e">
        <f t="shared" si="5"/>
        <v>#DIV/0!</v>
      </c>
    </row>
    <row r="7" spans="1:18">
      <c r="A7" s="6"/>
      <c r="B7" s="6"/>
      <c r="C7" s="6"/>
      <c r="D7" s="6"/>
      <c r="E7" s="5" t="e">
        <f t="shared" si="0"/>
        <v>#DIV/0!</v>
      </c>
      <c r="F7" s="6"/>
      <c r="G7" s="6"/>
      <c r="H7" s="5" t="e">
        <f t="shared" si="1"/>
        <v>#DIV/0!</v>
      </c>
      <c r="I7" s="6"/>
      <c r="J7" s="6"/>
      <c r="K7" s="5" t="e">
        <f t="shared" si="2"/>
        <v>#DIV/0!</v>
      </c>
      <c r="L7" s="6"/>
      <c r="M7" s="6"/>
      <c r="N7" s="5" t="e">
        <f t="shared" si="3"/>
        <v>#DIV/0!</v>
      </c>
      <c r="O7" s="4" t="e">
        <f t="shared" si="4"/>
        <v>#DIV/0!</v>
      </c>
      <c r="P7" s="4" t="e">
        <f t="shared" si="4"/>
        <v>#DIV/0!</v>
      </c>
      <c r="Q7" s="4" t="e">
        <f t="shared" si="5"/>
        <v>#DIV/0!</v>
      </c>
      <c r="R7" s="4" t="e">
        <f t="shared" si="5"/>
        <v>#DIV/0!</v>
      </c>
    </row>
    <row r="8" spans="1:18">
      <c r="A8" s="6"/>
      <c r="B8" s="6"/>
      <c r="C8" s="6"/>
      <c r="D8" s="6"/>
      <c r="E8" s="5" t="e">
        <f t="shared" si="0"/>
        <v>#DIV/0!</v>
      </c>
      <c r="F8" s="6"/>
      <c r="G8" s="6"/>
      <c r="H8" s="5" t="e">
        <f t="shared" si="1"/>
        <v>#DIV/0!</v>
      </c>
      <c r="I8" s="6"/>
      <c r="J8" s="6"/>
      <c r="K8" s="5" t="e">
        <f t="shared" si="2"/>
        <v>#DIV/0!</v>
      </c>
      <c r="L8" s="6"/>
      <c r="M8" s="6"/>
      <c r="N8" s="5" t="e">
        <f t="shared" si="3"/>
        <v>#DIV/0!</v>
      </c>
      <c r="O8" s="4" t="e">
        <f t="shared" si="4"/>
        <v>#DIV/0!</v>
      </c>
      <c r="P8" s="4" t="e">
        <f t="shared" si="4"/>
        <v>#DIV/0!</v>
      </c>
      <c r="Q8" s="4" t="e">
        <f t="shared" si="5"/>
        <v>#DIV/0!</v>
      </c>
      <c r="R8" s="4" t="e">
        <f t="shared" si="5"/>
        <v>#DIV/0!</v>
      </c>
    </row>
    <row r="9" spans="1:18">
      <c r="A9" s="6"/>
      <c r="B9" s="6"/>
      <c r="C9" s="6"/>
      <c r="D9" s="6"/>
      <c r="E9" s="5" t="e">
        <f t="shared" si="0"/>
        <v>#DIV/0!</v>
      </c>
      <c r="F9" s="6"/>
      <c r="G9" s="6"/>
      <c r="H9" s="5" t="e">
        <f t="shared" si="1"/>
        <v>#DIV/0!</v>
      </c>
      <c r="I9" s="6"/>
      <c r="J9" s="6"/>
      <c r="K9" s="5" t="e">
        <f t="shared" si="2"/>
        <v>#DIV/0!</v>
      </c>
      <c r="L9" s="6"/>
      <c r="M9" s="6"/>
      <c r="N9" s="5" t="e">
        <f t="shared" si="3"/>
        <v>#DIV/0!</v>
      </c>
      <c r="O9" s="4" t="e">
        <f t="shared" si="4"/>
        <v>#DIV/0!</v>
      </c>
      <c r="P9" s="4" t="e">
        <f t="shared" si="4"/>
        <v>#DIV/0!</v>
      </c>
      <c r="Q9" s="4" t="e">
        <f t="shared" si="5"/>
        <v>#DIV/0!</v>
      </c>
      <c r="R9" s="4" t="e">
        <f t="shared" si="5"/>
        <v>#DIV/0!</v>
      </c>
    </row>
    <row r="10" spans="1:18">
      <c r="A10" s="6"/>
      <c r="B10" s="6"/>
      <c r="C10" s="6"/>
      <c r="D10" s="6"/>
      <c r="E10" s="5" t="e">
        <f t="shared" si="0"/>
        <v>#DIV/0!</v>
      </c>
      <c r="F10" s="6"/>
      <c r="G10" s="6"/>
      <c r="H10" s="5" t="e">
        <f t="shared" si="1"/>
        <v>#DIV/0!</v>
      </c>
      <c r="I10" s="6"/>
      <c r="J10" s="6"/>
      <c r="K10" s="5" t="e">
        <f t="shared" si="2"/>
        <v>#DIV/0!</v>
      </c>
      <c r="L10" s="6"/>
      <c r="M10" s="6"/>
      <c r="N10" s="5" t="e">
        <f t="shared" si="3"/>
        <v>#DIV/0!</v>
      </c>
      <c r="O10" s="4" t="e">
        <f t="shared" si="4"/>
        <v>#DIV/0!</v>
      </c>
      <c r="P10" s="4" t="e">
        <f t="shared" si="4"/>
        <v>#DIV/0!</v>
      </c>
      <c r="Q10" s="4" t="e">
        <f t="shared" si="5"/>
        <v>#DIV/0!</v>
      </c>
      <c r="R10" s="4" t="e">
        <f t="shared" si="5"/>
        <v>#DIV/0!</v>
      </c>
    </row>
    <row r="11" spans="1:18">
      <c r="A11" s="6"/>
      <c r="B11" s="6"/>
      <c r="C11" s="6"/>
      <c r="D11" s="6"/>
      <c r="E11" s="5" t="e">
        <f t="shared" si="0"/>
        <v>#DIV/0!</v>
      </c>
      <c r="F11" s="6"/>
      <c r="G11" s="6"/>
      <c r="H11" s="5" t="e">
        <f t="shared" si="1"/>
        <v>#DIV/0!</v>
      </c>
      <c r="I11" s="6"/>
      <c r="J11" s="6"/>
      <c r="K11" s="5" t="e">
        <f t="shared" si="2"/>
        <v>#DIV/0!</v>
      </c>
      <c r="L11" s="6"/>
      <c r="M11" s="6"/>
      <c r="N11" s="5" t="e">
        <f t="shared" si="3"/>
        <v>#DIV/0!</v>
      </c>
      <c r="O11" s="4" t="e">
        <f t="shared" si="4"/>
        <v>#DIV/0!</v>
      </c>
      <c r="P11" s="4" t="e">
        <f t="shared" si="4"/>
        <v>#DIV/0!</v>
      </c>
      <c r="Q11" s="4" t="e">
        <f t="shared" si="5"/>
        <v>#DIV/0!</v>
      </c>
      <c r="R11" s="4" t="e">
        <f t="shared" si="5"/>
        <v>#DIV/0!</v>
      </c>
    </row>
    <row r="12" spans="1:18">
      <c r="A12" s="6"/>
      <c r="B12" s="6"/>
      <c r="C12" s="6"/>
      <c r="D12" s="6"/>
      <c r="E12" s="5" t="e">
        <f t="shared" si="0"/>
        <v>#DIV/0!</v>
      </c>
      <c r="F12" s="6"/>
      <c r="G12" s="6"/>
      <c r="H12" s="5" t="e">
        <f t="shared" si="1"/>
        <v>#DIV/0!</v>
      </c>
      <c r="I12" s="6"/>
      <c r="J12" s="6"/>
      <c r="K12" s="5" t="e">
        <f t="shared" si="2"/>
        <v>#DIV/0!</v>
      </c>
      <c r="L12" s="6"/>
      <c r="M12" s="6"/>
      <c r="N12" s="5" t="e">
        <f t="shared" si="3"/>
        <v>#DIV/0!</v>
      </c>
      <c r="O12" s="4" t="e">
        <f t="shared" si="4"/>
        <v>#DIV/0!</v>
      </c>
      <c r="P12" s="4" t="e">
        <f t="shared" si="4"/>
        <v>#DIV/0!</v>
      </c>
      <c r="Q12" s="4" t="e">
        <f t="shared" si="5"/>
        <v>#DIV/0!</v>
      </c>
      <c r="R12" s="4" t="e">
        <f t="shared" si="5"/>
        <v>#DIV/0!</v>
      </c>
    </row>
    <row r="13" spans="1:18">
      <c r="A13" s="6"/>
      <c r="B13" s="6"/>
      <c r="C13" s="6"/>
      <c r="D13" s="6"/>
      <c r="E13" s="5" t="e">
        <f t="shared" si="0"/>
        <v>#DIV/0!</v>
      </c>
      <c r="F13" s="6"/>
      <c r="G13" s="6"/>
      <c r="H13" s="5" t="e">
        <f t="shared" si="1"/>
        <v>#DIV/0!</v>
      </c>
      <c r="I13" s="6"/>
      <c r="J13" s="6"/>
      <c r="K13" s="5" t="e">
        <f t="shared" si="2"/>
        <v>#DIV/0!</v>
      </c>
      <c r="L13" s="6"/>
      <c r="M13" s="6"/>
      <c r="N13" s="5" t="e">
        <f t="shared" si="3"/>
        <v>#DIV/0!</v>
      </c>
      <c r="O13" s="4" t="e">
        <f t="shared" si="4"/>
        <v>#DIV/0!</v>
      </c>
      <c r="P13" s="4" t="e">
        <f t="shared" si="4"/>
        <v>#DIV/0!</v>
      </c>
      <c r="Q13" s="4" t="e">
        <f t="shared" si="5"/>
        <v>#DIV/0!</v>
      </c>
      <c r="R13" s="4" t="e">
        <f t="shared" si="5"/>
        <v>#DIV/0!</v>
      </c>
    </row>
    <row r="14" spans="1:18">
      <c r="A14" s="6"/>
      <c r="B14" s="6"/>
      <c r="C14" s="6"/>
      <c r="D14" s="6"/>
      <c r="E14" s="5" t="e">
        <f t="shared" si="0"/>
        <v>#DIV/0!</v>
      </c>
      <c r="F14" s="6"/>
      <c r="G14" s="6"/>
      <c r="H14" s="5" t="e">
        <f t="shared" si="1"/>
        <v>#DIV/0!</v>
      </c>
      <c r="I14" s="6"/>
      <c r="J14" s="6"/>
      <c r="K14" s="5" t="e">
        <f t="shared" si="2"/>
        <v>#DIV/0!</v>
      </c>
      <c r="L14" s="6"/>
      <c r="M14" s="6"/>
      <c r="N14" s="5" t="e">
        <f t="shared" si="3"/>
        <v>#DIV/0!</v>
      </c>
      <c r="O14" s="4" t="e">
        <f t="shared" si="4"/>
        <v>#DIV/0!</v>
      </c>
      <c r="P14" s="4" t="e">
        <f t="shared" si="4"/>
        <v>#DIV/0!</v>
      </c>
      <c r="Q14" s="4" t="e">
        <f t="shared" si="5"/>
        <v>#DIV/0!</v>
      </c>
      <c r="R14" s="4" t="e">
        <f t="shared" si="5"/>
        <v>#DIV/0!</v>
      </c>
    </row>
    <row r="15" spans="1:18">
      <c r="A15" s="6"/>
      <c r="B15" s="6"/>
      <c r="C15" s="6"/>
      <c r="D15" s="6"/>
      <c r="E15" s="5" t="e">
        <f t="shared" si="0"/>
        <v>#DIV/0!</v>
      </c>
      <c r="F15" s="6"/>
      <c r="G15" s="6"/>
      <c r="H15" s="5" t="e">
        <f t="shared" si="1"/>
        <v>#DIV/0!</v>
      </c>
      <c r="I15" s="6"/>
      <c r="J15" s="6"/>
      <c r="K15" s="5" t="e">
        <f t="shared" si="2"/>
        <v>#DIV/0!</v>
      </c>
      <c r="L15" s="6"/>
      <c r="M15" s="6"/>
      <c r="N15" s="5" t="e">
        <f t="shared" si="3"/>
        <v>#DIV/0!</v>
      </c>
      <c r="O15" s="4" t="e">
        <f t="shared" si="4"/>
        <v>#DIV/0!</v>
      </c>
      <c r="P15" s="4" t="e">
        <f t="shared" si="4"/>
        <v>#DIV/0!</v>
      </c>
      <c r="Q15" s="4" t="e">
        <f t="shared" si="5"/>
        <v>#DIV/0!</v>
      </c>
      <c r="R15" s="4" t="e">
        <f t="shared" si="5"/>
        <v>#DIV/0!</v>
      </c>
    </row>
    <row r="16" spans="1:18">
      <c r="A16" s="6"/>
      <c r="B16" s="6"/>
      <c r="C16" s="6"/>
      <c r="D16" s="6"/>
      <c r="E16" s="5" t="e">
        <f t="shared" si="0"/>
        <v>#DIV/0!</v>
      </c>
      <c r="F16" s="6"/>
      <c r="G16" s="6"/>
      <c r="H16" s="5" t="e">
        <f t="shared" si="1"/>
        <v>#DIV/0!</v>
      </c>
      <c r="I16" s="6"/>
      <c r="J16" s="6"/>
      <c r="K16" s="5" t="e">
        <f t="shared" si="2"/>
        <v>#DIV/0!</v>
      </c>
      <c r="L16" s="6"/>
      <c r="M16" s="6"/>
      <c r="N16" s="5" t="e">
        <f t="shared" si="3"/>
        <v>#DIV/0!</v>
      </c>
      <c r="O16" s="4" t="e">
        <f t="shared" si="4"/>
        <v>#DIV/0!</v>
      </c>
      <c r="P16" s="4" t="e">
        <f t="shared" si="4"/>
        <v>#DIV/0!</v>
      </c>
      <c r="Q16" s="4" t="e">
        <f t="shared" si="5"/>
        <v>#DIV/0!</v>
      </c>
      <c r="R16" s="4" t="e">
        <f t="shared" si="5"/>
        <v>#DIV/0!</v>
      </c>
    </row>
    <row r="17" spans="1:18">
      <c r="A17" s="20" t="s">
        <v>10</v>
      </c>
      <c r="B17" s="21"/>
      <c r="C17" s="7">
        <f>SUM(C5:C16)</f>
        <v>0</v>
      </c>
      <c r="D17" s="7">
        <f t="shared" ref="D17:M17" si="6">SUM(D5:D16)</f>
        <v>0</v>
      </c>
      <c r="E17" s="8" t="e">
        <f>ROUND(D17/C17*100,1)</f>
        <v>#DIV/0!</v>
      </c>
      <c r="F17" s="7">
        <f t="shared" si="6"/>
        <v>0</v>
      </c>
      <c r="G17" s="7">
        <f t="shared" si="6"/>
        <v>0</v>
      </c>
      <c r="H17" s="8" t="e">
        <f>ROUND(G17/F17*100,1)</f>
        <v>#DIV/0!</v>
      </c>
      <c r="I17" s="7">
        <f t="shared" si="6"/>
        <v>0</v>
      </c>
      <c r="J17" s="7">
        <f t="shared" si="6"/>
        <v>0</v>
      </c>
      <c r="K17" s="8" t="e">
        <f>ROUND(J17/I17*100,1)</f>
        <v>#DIV/0!</v>
      </c>
      <c r="L17" s="7">
        <f t="shared" si="6"/>
        <v>0</v>
      </c>
      <c r="M17" s="7">
        <f t="shared" si="6"/>
        <v>0</v>
      </c>
      <c r="N17" s="8" t="e">
        <f>ROUND(M17/L17*100,1)</f>
        <v>#DIV/0!</v>
      </c>
      <c r="O17" s="9" t="e">
        <f t="shared" si="4"/>
        <v>#DIV/0!</v>
      </c>
      <c r="P17" s="9" t="e">
        <f t="shared" si="4"/>
        <v>#DIV/0!</v>
      </c>
      <c r="Q17" s="9" t="e">
        <f t="shared" si="5"/>
        <v>#DIV/0!</v>
      </c>
      <c r="R17" s="9" t="e">
        <f t="shared" si="5"/>
        <v>#DIV/0!</v>
      </c>
    </row>
  </sheetData>
  <mergeCells count="11">
    <mergeCell ref="A17:B17"/>
    <mergeCell ref="A1:R1"/>
    <mergeCell ref="A2:R2"/>
    <mergeCell ref="A3:A4"/>
    <mergeCell ref="B3:B4"/>
    <mergeCell ref="C3:E3"/>
    <mergeCell ref="F3:H3"/>
    <mergeCell ref="I3:K3"/>
    <mergeCell ref="L3:N3"/>
    <mergeCell ref="O3:P3"/>
    <mergeCell ref="Q3:R3"/>
  </mergeCells>
  <pageMargins left="0.7" right="0.7" top="0.75" bottom="0.75" header="0.3" footer="0.3"/>
  <pageSetup paperSize="9" scale="5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17"/>
  <sheetViews>
    <sheetView view="pageBreakPreview" zoomScale="86" zoomScaleNormal="85" zoomScaleSheetLayoutView="86" workbookViewId="0">
      <selection activeCell="M6" sqref="M6"/>
    </sheetView>
  </sheetViews>
  <sheetFormatPr defaultColWidth="9" defaultRowHeight="15"/>
  <cols>
    <col min="1" max="1" width="4.28515625" style="1" customWidth="1"/>
    <col min="2" max="2" width="19.42578125" style="1" customWidth="1"/>
    <col min="3" max="4" width="8.42578125" style="1" customWidth="1"/>
    <col min="5" max="5" width="10.85546875" style="10" customWidth="1"/>
    <col min="6" max="7" width="8.42578125" style="1" customWidth="1"/>
    <col min="8" max="8" width="10.5703125" style="10" customWidth="1"/>
    <col min="9" max="10" width="8.42578125" style="1" customWidth="1"/>
    <col min="11" max="11" width="12.28515625" style="10" customWidth="1"/>
    <col min="12" max="13" width="8.42578125" style="1" customWidth="1"/>
    <col min="14" max="14" width="10" style="10" customWidth="1"/>
    <col min="15" max="18" width="8.42578125" style="1" customWidth="1"/>
    <col min="19" max="16384" width="9" style="1"/>
  </cols>
  <sheetData>
    <row r="1" spans="1:18" ht="36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0.25">
      <c r="A2" s="17" t="s">
        <v>16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71.25" customHeight="1">
      <c r="A3" s="22" t="s">
        <v>9</v>
      </c>
      <c r="B3" s="22" t="s">
        <v>7</v>
      </c>
      <c r="C3" s="19" t="s">
        <v>1</v>
      </c>
      <c r="D3" s="19"/>
      <c r="E3" s="19"/>
      <c r="F3" s="19" t="s">
        <v>2</v>
      </c>
      <c r="G3" s="19"/>
      <c r="H3" s="19"/>
      <c r="I3" s="19" t="s">
        <v>3</v>
      </c>
      <c r="J3" s="19"/>
      <c r="K3" s="19"/>
      <c r="L3" s="19" t="s">
        <v>4</v>
      </c>
      <c r="M3" s="19"/>
      <c r="N3" s="19"/>
      <c r="O3" s="19" t="s">
        <v>5</v>
      </c>
      <c r="P3" s="19"/>
      <c r="Q3" s="19" t="s">
        <v>6</v>
      </c>
      <c r="R3" s="19"/>
    </row>
    <row r="4" spans="1:18" ht="70.5" customHeight="1">
      <c r="A4" s="23"/>
      <c r="B4" s="23"/>
      <c r="C4" s="2">
        <v>2020</v>
      </c>
      <c r="D4" s="2">
        <v>2021</v>
      </c>
      <c r="E4" s="3" t="s">
        <v>8</v>
      </c>
      <c r="F4" s="2">
        <v>2020</v>
      </c>
      <c r="G4" s="2">
        <v>2021</v>
      </c>
      <c r="H4" s="3" t="str">
        <f>E4</f>
        <v>Темп роста (снижения) 2021 к 2020,%</v>
      </c>
      <c r="I4" s="2">
        <v>2020</v>
      </c>
      <c r="J4" s="2">
        <v>2021</v>
      </c>
      <c r="K4" s="3" t="s">
        <v>8</v>
      </c>
      <c r="L4" s="2">
        <v>2020</v>
      </c>
      <c r="M4" s="2">
        <v>2021</v>
      </c>
      <c r="N4" s="3" t="s">
        <v>8</v>
      </c>
      <c r="O4" s="2">
        <v>2020</v>
      </c>
      <c r="P4" s="2">
        <v>2021</v>
      </c>
      <c r="Q4" s="2">
        <v>2020</v>
      </c>
      <c r="R4" s="2">
        <v>2021</v>
      </c>
    </row>
    <row r="5" spans="1:18">
      <c r="A5" s="4"/>
      <c r="B5" s="4" t="s">
        <v>32</v>
      </c>
      <c r="C5" s="4">
        <v>21.83</v>
      </c>
      <c r="D5" s="4">
        <v>19.62</v>
      </c>
      <c r="E5" s="5">
        <f>ROUND(D5/C5*100,1)</f>
        <v>89.9</v>
      </c>
      <c r="F5" s="4">
        <v>17.190000000000001</v>
      </c>
      <c r="G5" s="4">
        <v>14.95</v>
      </c>
      <c r="H5" s="5">
        <f>ROUND(G5/F5*100,1)</f>
        <v>87</v>
      </c>
      <c r="I5" s="4">
        <v>4.6399999999999997</v>
      </c>
      <c r="J5" s="4">
        <v>4.67</v>
      </c>
      <c r="K5" s="5">
        <f>ROUND(J5/I5*100,1)</f>
        <v>100.6</v>
      </c>
      <c r="L5" s="4">
        <v>0.33</v>
      </c>
      <c r="M5" s="4">
        <v>0.15</v>
      </c>
      <c r="N5" s="5">
        <f>ROUND(M5/L5*100,1)</f>
        <v>45.5</v>
      </c>
      <c r="O5" s="4">
        <f>ROUND(I5/F5*100,1)</f>
        <v>27</v>
      </c>
      <c r="P5" s="4">
        <f>ROUND(J5/G5*100,1)</f>
        <v>31.2</v>
      </c>
      <c r="Q5" s="4">
        <f>ROUND(I5/C5*100,1)</f>
        <v>21.3</v>
      </c>
      <c r="R5" s="4">
        <f>ROUND(J5/D5*100,1)</f>
        <v>23.8</v>
      </c>
    </row>
    <row r="6" spans="1:18">
      <c r="A6" s="6"/>
      <c r="B6" s="6"/>
      <c r="C6" s="6"/>
      <c r="D6" s="6"/>
      <c r="E6" s="5" t="e">
        <f t="shared" ref="E6:E16" si="0">ROUND(D6/C6*100,1)</f>
        <v>#DIV/0!</v>
      </c>
      <c r="F6" s="6"/>
      <c r="G6" s="6"/>
      <c r="H6" s="5" t="e">
        <f t="shared" ref="H6:H16" si="1">ROUND(G6/F6*100,1)</f>
        <v>#DIV/0!</v>
      </c>
      <c r="I6" s="6"/>
      <c r="J6" s="6"/>
      <c r="K6" s="5" t="e">
        <f t="shared" ref="K6:K16" si="2">ROUND(J6/I6*100,1)</f>
        <v>#DIV/0!</v>
      </c>
      <c r="L6" s="6"/>
      <c r="M6" s="6"/>
      <c r="N6" s="5" t="e">
        <f t="shared" ref="N6:N16" si="3">ROUND(M6/L6*100,1)</f>
        <v>#DIV/0!</v>
      </c>
      <c r="O6" s="4" t="e">
        <f t="shared" ref="O6:P17" si="4">ROUND(I6/F6*100,1)</f>
        <v>#DIV/0!</v>
      </c>
      <c r="P6" s="4" t="e">
        <f t="shared" si="4"/>
        <v>#DIV/0!</v>
      </c>
      <c r="Q6" s="4" t="e">
        <f t="shared" ref="Q6:R17" si="5">ROUND(I6/C6*100,1)</f>
        <v>#DIV/0!</v>
      </c>
      <c r="R6" s="4" t="e">
        <f t="shared" si="5"/>
        <v>#DIV/0!</v>
      </c>
    </row>
    <row r="7" spans="1:18">
      <c r="A7" s="6"/>
      <c r="B7" s="6"/>
      <c r="C7" s="6"/>
      <c r="D7" s="6"/>
      <c r="E7" s="5" t="e">
        <f t="shared" si="0"/>
        <v>#DIV/0!</v>
      </c>
      <c r="F7" s="6"/>
      <c r="G7" s="6"/>
      <c r="H7" s="5" t="e">
        <f t="shared" si="1"/>
        <v>#DIV/0!</v>
      </c>
      <c r="I7" s="6"/>
      <c r="J7" s="6"/>
      <c r="K7" s="5" t="e">
        <f t="shared" si="2"/>
        <v>#DIV/0!</v>
      </c>
      <c r="L7" s="6"/>
      <c r="M7" s="6"/>
      <c r="N7" s="5" t="e">
        <f t="shared" si="3"/>
        <v>#DIV/0!</v>
      </c>
      <c r="O7" s="4" t="e">
        <f t="shared" si="4"/>
        <v>#DIV/0!</v>
      </c>
      <c r="P7" s="4" t="e">
        <f t="shared" si="4"/>
        <v>#DIV/0!</v>
      </c>
      <c r="Q7" s="4" t="e">
        <f t="shared" si="5"/>
        <v>#DIV/0!</v>
      </c>
      <c r="R7" s="4" t="e">
        <f t="shared" si="5"/>
        <v>#DIV/0!</v>
      </c>
    </row>
    <row r="8" spans="1:18">
      <c r="A8" s="6"/>
      <c r="B8" s="6"/>
      <c r="C8" s="6"/>
      <c r="D8" s="6"/>
      <c r="E8" s="5" t="e">
        <f t="shared" si="0"/>
        <v>#DIV/0!</v>
      </c>
      <c r="F8" s="6"/>
      <c r="G8" s="6"/>
      <c r="H8" s="5" t="e">
        <f t="shared" si="1"/>
        <v>#DIV/0!</v>
      </c>
      <c r="I8" s="6"/>
      <c r="J8" s="6"/>
      <c r="K8" s="5" t="e">
        <f t="shared" si="2"/>
        <v>#DIV/0!</v>
      </c>
      <c r="L8" s="6"/>
      <c r="M8" s="6"/>
      <c r="N8" s="5" t="e">
        <f t="shared" si="3"/>
        <v>#DIV/0!</v>
      </c>
      <c r="O8" s="4" t="e">
        <f t="shared" si="4"/>
        <v>#DIV/0!</v>
      </c>
      <c r="P8" s="4" t="e">
        <f t="shared" si="4"/>
        <v>#DIV/0!</v>
      </c>
      <c r="Q8" s="4" t="e">
        <f t="shared" si="5"/>
        <v>#DIV/0!</v>
      </c>
      <c r="R8" s="4" t="e">
        <f t="shared" si="5"/>
        <v>#DIV/0!</v>
      </c>
    </row>
    <row r="9" spans="1:18">
      <c r="A9" s="6"/>
      <c r="B9" s="6"/>
      <c r="C9" s="6"/>
      <c r="D9" s="6"/>
      <c r="E9" s="5" t="e">
        <f t="shared" si="0"/>
        <v>#DIV/0!</v>
      </c>
      <c r="F9" s="6"/>
      <c r="G9" s="6"/>
      <c r="H9" s="5" t="e">
        <f t="shared" si="1"/>
        <v>#DIV/0!</v>
      </c>
      <c r="I9" s="6"/>
      <c r="J9" s="6"/>
      <c r="K9" s="5" t="e">
        <f t="shared" si="2"/>
        <v>#DIV/0!</v>
      </c>
      <c r="L9" s="6"/>
      <c r="M9" s="6"/>
      <c r="N9" s="5" t="e">
        <f t="shared" si="3"/>
        <v>#DIV/0!</v>
      </c>
      <c r="O9" s="4" t="e">
        <f t="shared" si="4"/>
        <v>#DIV/0!</v>
      </c>
      <c r="P9" s="4" t="e">
        <f t="shared" si="4"/>
        <v>#DIV/0!</v>
      </c>
      <c r="Q9" s="4" t="e">
        <f t="shared" si="5"/>
        <v>#DIV/0!</v>
      </c>
      <c r="R9" s="4" t="e">
        <f t="shared" si="5"/>
        <v>#DIV/0!</v>
      </c>
    </row>
    <row r="10" spans="1:18">
      <c r="A10" s="6"/>
      <c r="B10" s="6"/>
      <c r="C10" s="6"/>
      <c r="D10" s="6"/>
      <c r="E10" s="5" t="e">
        <f t="shared" si="0"/>
        <v>#DIV/0!</v>
      </c>
      <c r="F10" s="6"/>
      <c r="G10" s="6"/>
      <c r="H10" s="5" t="e">
        <f t="shared" si="1"/>
        <v>#DIV/0!</v>
      </c>
      <c r="I10" s="6"/>
      <c r="J10" s="6"/>
      <c r="K10" s="5" t="e">
        <f t="shared" si="2"/>
        <v>#DIV/0!</v>
      </c>
      <c r="L10" s="6"/>
      <c r="M10" s="6"/>
      <c r="N10" s="5" t="e">
        <f t="shared" si="3"/>
        <v>#DIV/0!</v>
      </c>
      <c r="O10" s="4" t="e">
        <f t="shared" si="4"/>
        <v>#DIV/0!</v>
      </c>
      <c r="P10" s="4" t="e">
        <f t="shared" si="4"/>
        <v>#DIV/0!</v>
      </c>
      <c r="Q10" s="4" t="e">
        <f t="shared" si="5"/>
        <v>#DIV/0!</v>
      </c>
      <c r="R10" s="4" t="e">
        <f t="shared" si="5"/>
        <v>#DIV/0!</v>
      </c>
    </row>
    <row r="11" spans="1:18">
      <c r="A11" s="6"/>
      <c r="B11" s="6"/>
      <c r="C11" s="6"/>
      <c r="D11" s="6"/>
      <c r="E11" s="5" t="e">
        <f t="shared" si="0"/>
        <v>#DIV/0!</v>
      </c>
      <c r="F11" s="6"/>
      <c r="G11" s="6"/>
      <c r="H11" s="5" t="e">
        <f t="shared" si="1"/>
        <v>#DIV/0!</v>
      </c>
      <c r="I11" s="6"/>
      <c r="J11" s="6"/>
      <c r="K11" s="5" t="e">
        <f t="shared" si="2"/>
        <v>#DIV/0!</v>
      </c>
      <c r="L11" s="6"/>
      <c r="M11" s="6"/>
      <c r="N11" s="5" t="e">
        <f t="shared" si="3"/>
        <v>#DIV/0!</v>
      </c>
      <c r="O11" s="4" t="e">
        <f t="shared" si="4"/>
        <v>#DIV/0!</v>
      </c>
      <c r="P11" s="4" t="e">
        <f t="shared" si="4"/>
        <v>#DIV/0!</v>
      </c>
      <c r="Q11" s="4" t="e">
        <f t="shared" si="5"/>
        <v>#DIV/0!</v>
      </c>
      <c r="R11" s="4" t="e">
        <f t="shared" si="5"/>
        <v>#DIV/0!</v>
      </c>
    </row>
    <row r="12" spans="1:18">
      <c r="A12" s="6"/>
      <c r="B12" s="6"/>
      <c r="C12" s="6"/>
      <c r="D12" s="6"/>
      <c r="E12" s="5" t="e">
        <f t="shared" si="0"/>
        <v>#DIV/0!</v>
      </c>
      <c r="F12" s="6"/>
      <c r="G12" s="6"/>
      <c r="H12" s="5" t="e">
        <f t="shared" si="1"/>
        <v>#DIV/0!</v>
      </c>
      <c r="I12" s="6"/>
      <c r="J12" s="6"/>
      <c r="K12" s="5" t="e">
        <f t="shared" si="2"/>
        <v>#DIV/0!</v>
      </c>
      <c r="L12" s="6"/>
      <c r="M12" s="6"/>
      <c r="N12" s="5" t="e">
        <f t="shared" si="3"/>
        <v>#DIV/0!</v>
      </c>
      <c r="O12" s="4" t="e">
        <f t="shared" si="4"/>
        <v>#DIV/0!</v>
      </c>
      <c r="P12" s="4" t="e">
        <f t="shared" si="4"/>
        <v>#DIV/0!</v>
      </c>
      <c r="Q12" s="4" t="e">
        <f t="shared" si="5"/>
        <v>#DIV/0!</v>
      </c>
      <c r="R12" s="4" t="e">
        <f t="shared" si="5"/>
        <v>#DIV/0!</v>
      </c>
    </row>
    <row r="13" spans="1:18">
      <c r="A13" s="6"/>
      <c r="B13" s="6"/>
      <c r="C13" s="6"/>
      <c r="D13" s="6"/>
      <c r="E13" s="5" t="e">
        <f t="shared" si="0"/>
        <v>#DIV/0!</v>
      </c>
      <c r="F13" s="6"/>
      <c r="G13" s="6"/>
      <c r="H13" s="5" t="e">
        <f t="shared" si="1"/>
        <v>#DIV/0!</v>
      </c>
      <c r="I13" s="6"/>
      <c r="J13" s="6"/>
      <c r="K13" s="5" t="e">
        <f t="shared" si="2"/>
        <v>#DIV/0!</v>
      </c>
      <c r="L13" s="6"/>
      <c r="M13" s="6"/>
      <c r="N13" s="5" t="e">
        <f t="shared" si="3"/>
        <v>#DIV/0!</v>
      </c>
      <c r="O13" s="4" t="e">
        <f t="shared" si="4"/>
        <v>#DIV/0!</v>
      </c>
      <c r="P13" s="4" t="e">
        <f t="shared" si="4"/>
        <v>#DIV/0!</v>
      </c>
      <c r="Q13" s="4" t="e">
        <f t="shared" si="5"/>
        <v>#DIV/0!</v>
      </c>
      <c r="R13" s="4" t="e">
        <f t="shared" si="5"/>
        <v>#DIV/0!</v>
      </c>
    </row>
    <row r="14" spans="1:18">
      <c r="A14" s="6"/>
      <c r="B14" s="6"/>
      <c r="C14" s="6"/>
      <c r="D14" s="6"/>
      <c r="E14" s="5" t="e">
        <f t="shared" si="0"/>
        <v>#DIV/0!</v>
      </c>
      <c r="F14" s="6"/>
      <c r="G14" s="6"/>
      <c r="H14" s="5" t="e">
        <f t="shared" si="1"/>
        <v>#DIV/0!</v>
      </c>
      <c r="I14" s="6"/>
      <c r="J14" s="6"/>
      <c r="K14" s="5" t="e">
        <f t="shared" si="2"/>
        <v>#DIV/0!</v>
      </c>
      <c r="L14" s="6"/>
      <c r="M14" s="6"/>
      <c r="N14" s="5" t="e">
        <f t="shared" si="3"/>
        <v>#DIV/0!</v>
      </c>
      <c r="O14" s="4" t="e">
        <f t="shared" si="4"/>
        <v>#DIV/0!</v>
      </c>
      <c r="P14" s="4" t="e">
        <f t="shared" si="4"/>
        <v>#DIV/0!</v>
      </c>
      <c r="Q14" s="4" t="e">
        <f t="shared" si="5"/>
        <v>#DIV/0!</v>
      </c>
      <c r="R14" s="4" t="e">
        <f t="shared" si="5"/>
        <v>#DIV/0!</v>
      </c>
    </row>
    <row r="15" spans="1:18">
      <c r="A15" s="6"/>
      <c r="B15" s="6"/>
      <c r="C15" s="6"/>
      <c r="D15" s="6"/>
      <c r="E15" s="5" t="e">
        <f t="shared" si="0"/>
        <v>#DIV/0!</v>
      </c>
      <c r="F15" s="6"/>
      <c r="G15" s="6"/>
      <c r="H15" s="5" t="e">
        <f t="shared" si="1"/>
        <v>#DIV/0!</v>
      </c>
      <c r="I15" s="6"/>
      <c r="J15" s="6"/>
      <c r="K15" s="5" t="e">
        <f t="shared" si="2"/>
        <v>#DIV/0!</v>
      </c>
      <c r="L15" s="6"/>
      <c r="M15" s="6"/>
      <c r="N15" s="5" t="e">
        <f t="shared" si="3"/>
        <v>#DIV/0!</v>
      </c>
      <c r="O15" s="4" t="e">
        <f t="shared" si="4"/>
        <v>#DIV/0!</v>
      </c>
      <c r="P15" s="4" t="e">
        <f t="shared" si="4"/>
        <v>#DIV/0!</v>
      </c>
      <c r="Q15" s="4" t="e">
        <f t="shared" si="5"/>
        <v>#DIV/0!</v>
      </c>
      <c r="R15" s="4" t="e">
        <f t="shared" si="5"/>
        <v>#DIV/0!</v>
      </c>
    </row>
    <row r="16" spans="1:18">
      <c r="A16" s="6"/>
      <c r="B16" s="6"/>
      <c r="C16" s="6"/>
      <c r="D16" s="6"/>
      <c r="E16" s="5" t="e">
        <f t="shared" si="0"/>
        <v>#DIV/0!</v>
      </c>
      <c r="F16" s="6"/>
      <c r="G16" s="6"/>
      <c r="H16" s="5" t="e">
        <f t="shared" si="1"/>
        <v>#DIV/0!</v>
      </c>
      <c r="I16" s="6"/>
      <c r="J16" s="6"/>
      <c r="K16" s="5" t="e">
        <f t="shared" si="2"/>
        <v>#DIV/0!</v>
      </c>
      <c r="L16" s="6"/>
      <c r="M16" s="6"/>
      <c r="N16" s="5" t="e">
        <f t="shared" si="3"/>
        <v>#DIV/0!</v>
      </c>
      <c r="O16" s="4" t="e">
        <f t="shared" si="4"/>
        <v>#DIV/0!</v>
      </c>
      <c r="P16" s="4" t="e">
        <f t="shared" si="4"/>
        <v>#DIV/0!</v>
      </c>
      <c r="Q16" s="4" t="e">
        <f t="shared" si="5"/>
        <v>#DIV/0!</v>
      </c>
      <c r="R16" s="4" t="e">
        <f t="shared" si="5"/>
        <v>#DIV/0!</v>
      </c>
    </row>
    <row r="17" spans="1:18">
      <c r="A17" s="20" t="s">
        <v>10</v>
      </c>
      <c r="B17" s="21"/>
      <c r="C17" s="7">
        <f>SUM(C5:C16)</f>
        <v>21.83</v>
      </c>
      <c r="D17" s="7">
        <f t="shared" ref="D17:M17" si="6">SUM(D5:D16)</f>
        <v>19.62</v>
      </c>
      <c r="E17" s="8">
        <f>ROUND(D17/C17*100,1)</f>
        <v>89.9</v>
      </c>
      <c r="F17" s="7">
        <f t="shared" si="6"/>
        <v>17.190000000000001</v>
      </c>
      <c r="G17" s="7">
        <f t="shared" si="6"/>
        <v>14.95</v>
      </c>
      <c r="H17" s="8">
        <f>ROUND(G17/F17*100,1)</f>
        <v>87</v>
      </c>
      <c r="I17" s="7">
        <f t="shared" si="6"/>
        <v>4.6399999999999997</v>
      </c>
      <c r="J17" s="7">
        <f t="shared" si="6"/>
        <v>4.67</v>
      </c>
      <c r="K17" s="8">
        <f>ROUND(J17/I17*100,1)</f>
        <v>100.6</v>
      </c>
      <c r="L17" s="7">
        <f t="shared" si="6"/>
        <v>0.33</v>
      </c>
      <c r="M17" s="7">
        <f t="shared" si="6"/>
        <v>0.15</v>
      </c>
      <c r="N17" s="8">
        <f>ROUND(M17/L17*100,1)</f>
        <v>45.5</v>
      </c>
      <c r="O17" s="9">
        <f t="shared" si="4"/>
        <v>27</v>
      </c>
      <c r="P17" s="9">
        <f t="shared" si="4"/>
        <v>31.2</v>
      </c>
      <c r="Q17" s="9">
        <f t="shared" si="5"/>
        <v>21.3</v>
      </c>
      <c r="R17" s="9">
        <f t="shared" si="5"/>
        <v>23.8</v>
      </c>
    </row>
  </sheetData>
  <mergeCells count="11">
    <mergeCell ref="A17:B17"/>
    <mergeCell ref="A1:R1"/>
    <mergeCell ref="A2:R2"/>
    <mergeCell ref="A3:A4"/>
    <mergeCell ref="B3:B4"/>
    <mergeCell ref="C3:E3"/>
    <mergeCell ref="F3:H3"/>
    <mergeCell ref="I3:K3"/>
    <mergeCell ref="L3:N3"/>
    <mergeCell ref="O3:P3"/>
    <mergeCell ref="Q3:R3"/>
  </mergeCells>
  <pageMargins left="0.7" right="0.7" top="0.75" bottom="0.75" header="0.3" footer="0.3"/>
  <pageSetup paperSize="9" scale="5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17"/>
  <sheetViews>
    <sheetView view="pageBreakPreview" zoomScale="60" zoomScaleNormal="85" workbookViewId="0">
      <selection activeCell="V4" sqref="V4"/>
    </sheetView>
  </sheetViews>
  <sheetFormatPr defaultColWidth="9" defaultRowHeight="15"/>
  <cols>
    <col min="1" max="1" width="4.28515625" style="1" customWidth="1"/>
    <col min="2" max="2" width="19.42578125" style="1" customWidth="1"/>
    <col min="3" max="4" width="8.42578125" style="1" customWidth="1"/>
    <col min="5" max="5" width="10.85546875" style="10" customWidth="1"/>
    <col min="6" max="7" width="8.42578125" style="1" customWidth="1"/>
    <col min="8" max="8" width="10.5703125" style="10" customWidth="1"/>
    <col min="9" max="10" width="8.42578125" style="1" customWidth="1"/>
    <col min="11" max="11" width="12.28515625" style="10" customWidth="1"/>
    <col min="12" max="13" width="8.42578125" style="1" customWidth="1"/>
    <col min="14" max="14" width="10" style="10" customWidth="1"/>
    <col min="15" max="18" width="8.42578125" style="1" customWidth="1"/>
    <col min="19" max="16384" width="9" style="1"/>
  </cols>
  <sheetData>
    <row r="1" spans="1:18" ht="36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0.25">
      <c r="A2" s="17" t="s">
        <v>17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71.25" customHeight="1">
      <c r="A3" s="22" t="s">
        <v>9</v>
      </c>
      <c r="B3" s="22" t="s">
        <v>7</v>
      </c>
      <c r="C3" s="19" t="s">
        <v>1</v>
      </c>
      <c r="D3" s="19"/>
      <c r="E3" s="19"/>
      <c r="F3" s="19" t="s">
        <v>2</v>
      </c>
      <c r="G3" s="19"/>
      <c r="H3" s="19"/>
      <c r="I3" s="19" t="s">
        <v>3</v>
      </c>
      <c r="J3" s="19"/>
      <c r="K3" s="19"/>
      <c r="L3" s="19" t="s">
        <v>4</v>
      </c>
      <c r="M3" s="19"/>
      <c r="N3" s="19"/>
      <c r="O3" s="19" t="s">
        <v>5</v>
      </c>
      <c r="P3" s="19"/>
      <c r="Q3" s="19" t="s">
        <v>6</v>
      </c>
      <c r="R3" s="19"/>
    </row>
    <row r="4" spans="1:18" ht="70.5" customHeight="1">
      <c r="A4" s="23"/>
      <c r="B4" s="23"/>
      <c r="C4" s="2">
        <v>2020</v>
      </c>
      <c r="D4" s="2">
        <v>2021</v>
      </c>
      <c r="E4" s="3" t="s">
        <v>8</v>
      </c>
      <c r="F4" s="2">
        <v>2020</v>
      </c>
      <c r="G4" s="2">
        <v>2021</v>
      </c>
      <c r="H4" s="3" t="str">
        <f>E4</f>
        <v>Темп роста (снижения) 2021 к 2020,%</v>
      </c>
      <c r="I4" s="2">
        <v>2020</v>
      </c>
      <c r="J4" s="2">
        <v>2021</v>
      </c>
      <c r="K4" s="3" t="s">
        <v>8</v>
      </c>
      <c r="L4" s="2">
        <v>2020</v>
      </c>
      <c r="M4" s="2">
        <v>2021</v>
      </c>
      <c r="N4" s="3" t="s">
        <v>8</v>
      </c>
      <c r="O4" s="2">
        <v>2020</v>
      </c>
      <c r="P4" s="2">
        <v>2021</v>
      </c>
      <c r="Q4" s="2">
        <v>2020</v>
      </c>
      <c r="R4" s="2">
        <v>2021</v>
      </c>
    </row>
    <row r="5" spans="1:18">
      <c r="A5" s="4"/>
      <c r="B5" s="4"/>
      <c r="C5" s="4"/>
      <c r="D5" s="4"/>
      <c r="E5" s="5" t="e">
        <f>ROUND(D5/C5*100,1)</f>
        <v>#DIV/0!</v>
      </c>
      <c r="F5" s="4"/>
      <c r="G5" s="4"/>
      <c r="H5" s="5" t="e">
        <f>ROUND(G5/F5*100,1)</f>
        <v>#DIV/0!</v>
      </c>
      <c r="I5" s="4"/>
      <c r="J5" s="4"/>
      <c r="K5" s="5" t="e">
        <f>ROUND(J5/I5*100,1)</f>
        <v>#DIV/0!</v>
      </c>
      <c r="L5" s="4"/>
      <c r="M5" s="4"/>
      <c r="N5" s="5" t="e">
        <f>ROUND(M5/L5*100,1)</f>
        <v>#DIV/0!</v>
      </c>
      <c r="O5" s="4" t="e">
        <f>ROUND(I5/F5*100,1)</f>
        <v>#DIV/0!</v>
      </c>
      <c r="P5" s="4" t="e">
        <f>ROUND(J5/G5*100,1)</f>
        <v>#DIV/0!</v>
      </c>
      <c r="Q5" s="4" t="e">
        <f>ROUND(I5/C5*100,1)</f>
        <v>#DIV/0!</v>
      </c>
      <c r="R5" s="4" t="e">
        <f>ROUND(J5/D5*100,1)</f>
        <v>#DIV/0!</v>
      </c>
    </row>
    <row r="6" spans="1:18">
      <c r="A6" s="6"/>
      <c r="B6" s="6"/>
      <c r="C6" s="6"/>
      <c r="D6" s="6"/>
      <c r="E6" s="5" t="e">
        <f t="shared" ref="E6:E16" si="0">ROUND(D6/C6*100,1)</f>
        <v>#DIV/0!</v>
      </c>
      <c r="F6" s="6"/>
      <c r="G6" s="6"/>
      <c r="H6" s="5" t="e">
        <f t="shared" ref="H6:H16" si="1">ROUND(G6/F6*100,1)</f>
        <v>#DIV/0!</v>
      </c>
      <c r="I6" s="6"/>
      <c r="J6" s="6"/>
      <c r="K6" s="5" t="e">
        <f t="shared" ref="K6:K16" si="2">ROUND(J6/I6*100,1)</f>
        <v>#DIV/0!</v>
      </c>
      <c r="L6" s="6"/>
      <c r="M6" s="6"/>
      <c r="N6" s="5" t="e">
        <f t="shared" ref="N6:N16" si="3">ROUND(M6/L6*100,1)</f>
        <v>#DIV/0!</v>
      </c>
      <c r="O6" s="4" t="e">
        <f t="shared" ref="O6:P17" si="4">ROUND(I6/F6*100,1)</f>
        <v>#DIV/0!</v>
      </c>
      <c r="P6" s="4" t="e">
        <f t="shared" si="4"/>
        <v>#DIV/0!</v>
      </c>
      <c r="Q6" s="4" t="e">
        <f t="shared" ref="Q6:R17" si="5">ROUND(I6/C6*100,1)</f>
        <v>#DIV/0!</v>
      </c>
      <c r="R6" s="4" t="e">
        <f t="shared" si="5"/>
        <v>#DIV/0!</v>
      </c>
    </row>
    <row r="7" spans="1:18">
      <c r="A7" s="6"/>
      <c r="B7" s="6"/>
      <c r="C7" s="6"/>
      <c r="D7" s="6"/>
      <c r="E7" s="5" t="e">
        <f t="shared" si="0"/>
        <v>#DIV/0!</v>
      </c>
      <c r="F7" s="6"/>
      <c r="G7" s="6"/>
      <c r="H7" s="5" t="e">
        <f t="shared" si="1"/>
        <v>#DIV/0!</v>
      </c>
      <c r="I7" s="6"/>
      <c r="J7" s="6"/>
      <c r="K7" s="5" t="e">
        <f t="shared" si="2"/>
        <v>#DIV/0!</v>
      </c>
      <c r="L7" s="6"/>
      <c r="M7" s="6"/>
      <c r="N7" s="5" t="e">
        <f t="shared" si="3"/>
        <v>#DIV/0!</v>
      </c>
      <c r="O7" s="4" t="e">
        <f t="shared" si="4"/>
        <v>#DIV/0!</v>
      </c>
      <c r="P7" s="4" t="e">
        <f t="shared" si="4"/>
        <v>#DIV/0!</v>
      </c>
      <c r="Q7" s="4" t="e">
        <f t="shared" si="5"/>
        <v>#DIV/0!</v>
      </c>
      <c r="R7" s="4" t="e">
        <f t="shared" si="5"/>
        <v>#DIV/0!</v>
      </c>
    </row>
    <row r="8" spans="1:18">
      <c r="A8" s="6"/>
      <c r="B8" s="6"/>
      <c r="C8" s="6"/>
      <c r="D8" s="6"/>
      <c r="E8" s="5" t="e">
        <f t="shared" si="0"/>
        <v>#DIV/0!</v>
      </c>
      <c r="F8" s="6"/>
      <c r="G8" s="6"/>
      <c r="H8" s="5" t="e">
        <f t="shared" si="1"/>
        <v>#DIV/0!</v>
      </c>
      <c r="I8" s="6"/>
      <c r="J8" s="6"/>
      <c r="K8" s="5" t="e">
        <f t="shared" si="2"/>
        <v>#DIV/0!</v>
      </c>
      <c r="L8" s="6"/>
      <c r="M8" s="6"/>
      <c r="N8" s="5" t="e">
        <f t="shared" si="3"/>
        <v>#DIV/0!</v>
      </c>
      <c r="O8" s="4" t="e">
        <f t="shared" si="4"/>
        <v>#DIV/0!</v>
      </c>
      <c r="P8" s="4" t="e">
        <f t="shared" si="4"/>
        <v>#DIV/0!</v>
      </c>
      <c r="Q8" s="4" t="e">
        <f t="shared" si="5"/>
        <v>#DIV/0!</v>
      </c>
      <c r="R8" s="4" t="e">
        <f t="shared" si="5"/>
        <v>#DIV/0!</v>
      </c>
    </row>
    <row r="9" spans="1:18">
      <c r="A9" s="6"/>
      <c r="B9" s="6"/>
      <c r="C9" s="6"/>
      <c r="D9" s="6"/>
      <c r="E9" s="5" t="e">
        <f t="shared" si="0"/>
        <v>#DIV/0!</v>
      </c>
      <c r="F9" s="6"/>
      <c r="G9" s="6"/>
      <c r="H9" s="5" t="e">
        <f t="shared" si="1"/>
        <v>#DIV/0!</v>
      </c>
      <c r="I9" s="6"/>
      <c r="J9" s="6"/>
      <c r="K9" s="5" t="e">
        <f t="shared" si="2"/>
        <v>#DIV/0!</v>
      </c>
      <c r="L9" s="6"/>
      <c r="M9" s="6"/>
      <c r="N9" s="5" t="e">
        <f t="shared" si="3"/>
        <v>#DIV/0!</v>
      </c>
      <c r="O9" s="4" t="e">
        <f t="shared" si="4"/>
        <v>#DIV/0!</v>
      </c>
      <c r="P9" s="4" t="e">
        <f t="shared" si="4"/>
        <v>#DIV/0!</v>
      </c>
      <c r="Q9" s="4" t="e">
        <f t="shared" si="5"/>
        <v>#DIV/0!</v>
      </c>
      <c r="R9" s="4" t="e">
        <f t="shared" si="5"/>
        <v>#DIV/0!</v>
      </c>
    </row>
    <row r="10" spans="1:18">
      <c r="A10" s="6"/>
      <c r="B10" s="6"/>
      <c r="C10" s="6"/>
      <c r="D10" s="6"/>
      <c r="E10" s="5" t="e">
        <f t="shared" si="0"/>
        <v>#DIV/0!</v>
      </c>
      <c r="F10" s="6"/>
      <c r="G10" s="6"/>
      <c r="H10" s="5" t="e">
        <f t="shared" si="1"/>
        <v>#DIV/0!</v>
      </c>
      <c r="I10" s="6"/>
      <c r="J10" s="6"/>
      <c r="K10" s="5" t="e">
        <f t="shared" si="2"/>
        <v>#DIV/0!</v>
      </c>
      <c r="L10" s="6"/>
      <c r="M10" s="6"/>
      <c r="N10" s="5" t="e">
        <f t="shared" si="3"/>
        <v>#DIV/0!</v>
      </c>
      <c r="O10" s="4" t="e">
        <f t="shared" si="4"/>
        <v>#DIV/0!</v>
      </c>
      <c r="P10" s="4" t="e">
        <f t="shared" si="4"/>
        <v>#DIV/0!</v>
      </c>
      <c r="Q10" s="4" t="e">
        <f t="shared" si="5"/>
        <v>#DIV/0!</v>
      </c>
      <c r="R10" s="4" t="e">
        <f t="shared" si="5"/>
        <v>#DIV/0!</v>
      </c>
    </row>
    <row r="11" spans="1:18">
      <c r="A11" s="6"/>
      <c r="B11" s="6"/>
      <c r="C11" s="6"/>
      <c r="D11" s="6"/>
      <c r="E11" s="5" t="e">
        <f t="shared" si="0"/>
        <v>#DIV/0!</v>
      </c>
      <c r="F11" s="6"/>
      <c r="G11" s="6"/>
      <c r="H11" s="5" t="e">
        <f t="shared" si="1"/>
        <v>#DIV/0!</v>
      </c>
      <c r="I11" s="6"/>
      <c r="J11" s="6"/>
      <c r="K11" s="5" t="e">
        <f t="shared" si="2"/>
        <v>#DIV/0!</v>
      </c>
      <c r="L11" s="6"/>
      <c r="M11" s="6"/>
      <c r="N11" s="5" t="e">
        <f t="shared" si="3"/>
        <v>#DIV/0!</v>
      </c>
      <c r="O11" s="4" t="e">
        <f t="shared" si="4"/>
        <v>#DIV/0!</v>
      </c>
      <c r="P11" s="4" t="e">
        <f t="shared" si="4"/>
        <v>#DIV/0!</v>
      </c>
      <c r="Q11" s="4" t="e">
        <f t="shared" si="5"/>
        <v>#DIV/0!</v>
      </c>
      <c r="R11" s="4" t="e">
        <f t="shared" si="5"/>
        <v>#DIV/0!</v>
      </c>
    </row>
    <row r="12" spans="1:18">
      <c r="A12" s="6"/>
      <c r="B12" s="6"/>
      <c r="C12" s="6"/>
      <c r="D12" s="6"/>
      <c r="E12" s="5" t="e">
        <f t="shared" si="0"/>
        <v>#DIV/0!</v>
      </c>
      <c r="F12" s="6"/>
      <c r="G12" s="6"/>
      <c r="H12" s="5" t="e">
        <f t="shared" si="1"/>
        <v>#DIV/0!</v>
      </c>
      <c r="I12" s="6"/>
      <c r="J12" s="6"/>
      <c r="K12" s="5" t="e">
        <f t="shared" si="2"/>
        <v>#DIV/0!</v>
      </c>
      <c r="L12" s="6"/>
      <c r="M12" s="6"/>
      <c r="N12" s="5" t="e">
        <f t="shared" si="3"/>
        <v>#DIV/0!</v>
      </c>
      <c r="O12" s="4" t="e">
        <f t="shared" si="4"/>
        <v>#DIV/0!</v>
      </c>
      <c r="P12" s="4" t="e">
        <f t="shared" si="4"/>
        <v>#DIV/0!</v>
      </c>
      <c r="Q12" s="4" t="e">
        <f t="shared" si="5"/>
        <v>#DIV/0!</v>
      </c>
      <c r="R12" s="4" t="e">
        <f t="shared" si="5"/>
        <v>#DIV/0!</v>
      </c>
    </row>
    <row r="13" spans="1:18">
      <c r="A13" s="6"/>
      <c r="B13" s="6"/>
      <c r="C13" s="6"/>
      <c r="D13" s="6"/>
      <c r="E13" s="5" t="e">
        <f t="shared" si="0"/>
        <v>#DIV/0!</v>
      </c>
      <c r="F13" s="6"/>
      <c r="G13" s="6"/>
      <c r="H13" s="5" t="e">
        <f t="shared" si="1"/>
        <v>#DIV/0!</v>
      </c>
      <c r="I13" s="6"/>
      <c r="J13" s="6"/>
      <c r="K13" s="5" t="e">
        <f t="shared" si="2"/>
        <v>#DIV/0!</v>
      </c>
      <c r="L13" s="6"/>
      <c r="M13" s="6"/>
      <c r="N13" s="5" t="e">
        <f t="shared" si="3"/>
        <v>#DIV/0!</v>
      </c>
      <c r="O13" s="4" t="e">
        <f t="shared" si="4"/>
        <v>#DIV/0!</v>
      </c>
      <c r="P13" s="4" t="e">
        <f t="shared" si="4"/>
        <v>#DIV/0!</v>
      </c>
      <c r="Q13" s="4" t="e">
        <f t="shared" si="5"/>
        <v>#DIV/0!</v>
      </c>
      <c r="R13" s="4" t="e">
        <f t="shared" si="5"/>
        <v>#DIV/0!</v>
      </c>
    </row>
    <row r="14" spans="1:18">
      <c r="A14" s="6"/>
      <c r="B14" s="6"/>
      <c r="C14" s="6"/>
      <c r="D14" s="6"/>
      <c r="E14" s="5" t="e">
        <f t="shared" si="0"/>
        <v>#DIV/0!</v>
      </c>
      <c r="F14" s="6"/>
      <c r="G14" s="6"/>
      <c r="H14" s="5" t="e">
        <f t="shared" si="1"/>
        <v>#DIV/0!</v>
      </c>
      <c r="I14" s="6"/>
      <c r="J14" s="6"/>
      <c r="K14" s="5" t="e">
        <f t="shared" si="2"/>
        <v>#DIV/0!</v>
      </c>
      <c r="L14" s="6"/>
      <c r="M14" s="6"/>
      <c r="N14" s="5" t="e">
        <f t="shared" si="3"/>
        <v>#DIV/0!</v>
      </c>
      <c r="O14" s="4" t="e">
        <f t="shared" si="4"/>
        <v>#DIV/0!</v>
      </c>
      <c r="P14" s="4" t="e">
        <f t="shared" si="4"/>
        <v>#DIV/0!</v>
      </c>
      <c r="Q14" s="4" t="e">
        <f t="shared" si="5"/>
        <v>#DIV/0!</v>
      </c>
      <c r="R14" s="4" t="e">
        <f t="shared" si="5"/>
        <v>#DIV/0!</v>
      </c>
    </row>
    <row r="15" spans="1:18">
      <c r="A15" s="6"/>
      <c r="B15" s="6"/>
      <c r="C15" s="6"/>
      <c r="D15" s="6"/>
      <c r="E15" s="5" t="e">
        <f t="shared" si="0"/>
        <v>#DIV/0!</v>
      </c>
      <c r="F15" s="6"/>
      <c r="G15" s="6"/>
      <c r="H15" s="5" t="e">
        <f t="shared" si="1"/>
        <v>#DIV/0!</v>
      </c>
      <c r="I15" s="6"/>
      <c r="J15" s="6"/>
      <c r="K15" s="5" t="e">
        <f t="shared" si="2"/>
        <v>#DIV/0!</v>
      </c>
      <c r="L15" s="6"/>
      <c r="M15" s="6"/>
      <c r="N15" s="5" t="e">
        <f t="shared" si="3"/>
        <v>#DIV/0!</v>
      </c>
      <c r="O15" s="4" t="e">
        <f t="shared" si="4"/>
        <v>#DIV/0!</v>
      </c>
      <c r="P15" s="4" t="e">
        <f t="shared" si="4"/>
        <v>#DIV/0!</v>
      </c>
      <c r="Q15" s="4" t="e">
        <f t="shared" si="5"/>
        <v>#DIV/0!</v>
      </c>
      <c r="R15" s="4" t="e">
        <f t="shared" si="5"/>
        <v>#DIV/0!</v>
      </c>
    </row>
    <row r="16" spans="1:18">
      <c r="A16" s="6"/>
      <c r="B16" s="6"/>
      <c r="C16" s="6"/>
      <c r="D16" s="6"/>
      <c r="E16" s="5" t="e">
        <f t="shared" si="0"/>
        <v>#DIV/0!</v>
      </c>
      <c r="F16" s="6"/>
      <c r="G16" s="6"/>
      <c r="H16" s="5" t="e">
        <f t="shared" si="1"/>
        <v>#DIV/0!</v>
      </c>
      <c r="I16" s="6"/>
      <c r="J16" s="6"/>
      <c r="K16" s="5" t="e">
        <f t="shared" si="2"/>
        <v>#DIV/0!</v>
      </c>
      <c r="L16" s="6"/>
      <c r="M16" s="6"/>
      <c r="N16" s="5" t="e">
        <f t="shared" si="3"/>
        <v>#DIV/0!</v>
      </c>
      <c r="O16" s="4" t="e">
        <f t="shared" si="4"/>
        <v>#DIV/0!</v>
      </c>
      <c r="P16" s="4" t="e">
        <f t="shared" si="4"/>
        <v>#DIV/0!</v>
      </c>
      <c r="Q16" s="4" t="e">
        <f t="shared" si="5"/>
        <v>#DIV/0!</v>
      </c>
      <c r="R16" s="4" t="e">
        <f t="shared" si="5"/>
        <v>#DIV/0!</v>
      </c>
    </row>
    <row r="17" spans="1:18">
      <c r="A17" s="20" t="s">
        <v>10</v>
      </c>
      <c r="B17" s="21"/>
      <c r="C17" s="7">
        <f>SUM(C5:C16)</f>
        <v>0</v>
      </c>
      <c r="D17" s="7">
        <f t="shared" ref="D17:M17" si="6">SUM(D5:D16)</f>
        <v>0</v>
      </c>
      <c r="E17" s="8" t="e">
        <f>ROUND(D17/C17*100,1)</f>
        <v>#DIV/0!</v>
      </c>
      <c r="F17" s="7">
        <f t="shared" si="6"/>
        <v>0</v>
      </c>
      <c r="G17" s="7">
        <f t="shared" si="6"/>
        <v>0</v>
      </c>
      <c r="H17" s="8" t="e">
        <f>ROUND(G17/F17*100,1)</f>
        <v>#DIV/0!</v>
      </c>
      <c r="I17" s="7">
        <f t="shared" si="6"/>
        <v>0</v>
      </c>
      <c r="J17" s="7">
        <f t="shared" si="6"/>
        <v>0</v>
      </c>
      <c r="K17" s="8" t="e">
        <f>ROUND(J17/I17*100,1)</f>
        <v>#DIV/0!</v>
      </c>
      <c r="L17" s="7">
        <f t="shared" si="6"/>
        <v>0</v>
      </c>
      <c r="M17" s="7">
        <f t="shared" si="6"/>
        <v>0</v>
      </c>
      <c r="N17" s="8" t="e">
        <f>ROUND(M17/L17*100,1)</f>
        <v>#DIV/0!</v>
      </c>
      <c r="O17" s="9" t="e">
        <f t="shared" si="4"/>
        <v>#DIV/0!</v>
      </c>
      <c r="P17" s="9" t="e">
        <f t="shared" si="4"/>
        <v>#DIV/0!</v>
      </c>
      <c r="Q17" s="9" t="e">
        <f t="shared" si="5"/>
        <v>#DIV/0!</v>
      </c>
      <c r="R17" s="9" t="e">
        <f t="shared" si="5"/>
        <v>#DIV/0!</v>
      </c>
    </row>
  </sheetData>
  <mergeCells count="11">
    <mergeCell ref="A17:B17"/>
    <mergeCell ref="A1:R1"/>
    <mergeCell ref="A2:R2"/>
    <mergeCell ref="A3:A4"/>
    <mergeCell ref="B3:B4"/>
    <mergeCell ref="C3:E3"/>
    <mergeCell ref="F3:H3"/>
    <mergeCell ref="I3:K3"/>
    <mergeCell ref="L3:N3"/>
    <mergeCell ref="O3:P3"/>
    <mergeCell ref="Q3:R3"/>
  </mergeCells>
  <pageMargins left="0.7" right="0.7" top="0.75" bottom="0.75" header="0.3" footer="0.3"/>
  <pageSetup paperSize="9" scale="5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17"/>
  <sheetViews>
    <sheetView view="pageBreakPreview" zoomScale="87" zoomScaleNormal="85" zoomScaleSheetLayoutView="87" workbookViewId="0">
      <selection activeCell="M6" sqref="M6"/>
    </sheetView>
  </sheetViews>
  <sheetFormatPr defaultColWidth="9" defaultRowHeight="15"/>
  <cols>
    <col min="1" max="1" width="4.28515625" style="1" customWidth="1"/>
    <col min="2" max="2" width="19.42578125" style="1" customWidth="1"/>
    <col min="3" max="4" width="8.42578125" style="1" customWidth="1"/>
    <col min="5" max="5" width="10.85546875" style="10" customWidth="1"/>
    <col min="6" max="7" width="8.42578125" style="1" customWidth="1"/>
    <col min="8" max="8" width="10.5703125" style="10" customWidth="1"/>
    <col min="9" max="10" width="8.42578125" style="1" customWidth="1"/>
    <col min="11" max="11" width="12.28515625" style="10" customWidth="1"/>
    <col min="12" max="13" width="8.42578125" style="1" customWidth="1"/>
    <col min="14" max="14" width="10" style="10" customWidth="1"/>
    <col min="15" max="18" width="8.42578125" style="1" customWidth="1"/>
    <col min="19" max="16384" width="9" style="1"/>
  </cols>
  <sheetData>
    <row r="1" spans="1:18" ht="36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0.25">
      <c r="A2" s="17" t="s">
        <v>18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71.25" customHeight="1">
      <c r="A3" s="22" t="s">
        <v>9</v>
      </c>
      <c r="B3" s="22" t="s">
        <v>7</v>
      </c>
      <c r="C3" s="19" t="s">
        <v>1</v>
      </c>
      <c r="D3" s="19"/>
      <c r="E3" s="19"/>
      <c r="F3" s="19" t="s">
        <v>2</v>
      </c>
      <c r="G3" s="19"/>
      <c r="H3" s="19"/>
      <c r="I3" s="19" t="s">
        <v>3</v>
      </c>
      <c r="J3" s="19"/>
      <c r="K3" s="19"/>
      <c r="L3" s="19" t="s">
        <v>4</v>
      </c>
      <c r="M3" s="19"/>
      <c r="N3" s="19"/>
      <c r="O3" s="19" t="s">
        <v>5</v>
      </c>
      <c r="P3" s="19"/>
      <c r="Q3" s="19" t="s">
        <v>6</v>
      </c>
      <c r="R3" s="19"/>
    </row>
    <row r="4" spans="1:18" ht="70.5" customHeight="1">
      <c r="A4" s="23"/>
      <c r="B4" s="23"/>
      <c r="C4" s="2">
        <v>2020</v>
      </c>
      <c r="D4" s="2">
        <v>2021</v>
      </c>
      <c r="E4" s="3" t="s">
        <v>8</v>
      </c>
      <c r="F4" s="2">
        <v>2020</v>
      </c>
      <c r="G4" s="2">
        <v>2021</v>
      </c>
      <c r="H4" s="3" t="str">
        <f>E4</f>
        <v>Темп роста (снижения) 2021 к 2020,%</v>
      </c>
      <c r="I4" s="2">
        <v>2020</v>
      </c>
      <c r="J4" s="2">
        <v>2021</v>
      </c>
      <c r="K4" s="3" t="s">
        <v>8</v>
      </c>
      <c r="L4" s="2">
        <v>2020</v>
      </c>
      <c r="M4" s="2">
        <v>2021</v>
      </c>
      <c r="N4" s="3" t="s">
        <v>8</v>
      </c>
      <c r="O4" s="2">
        <v>2020</v>
      </c>
      <c r="P4" s="2">
        <v>2021</v>
      </c>
      <c r="Q4" s="2">
        <v>2020</v>
      </c>
      <c r="R4" s="2">
        <v>2021</v>
      </c>
    </row>
    <row r="5" spans="1:18">
      <c r="A5" s="4"/>
      <c r="B5" s="4" t="s">
        <v>32</v>
      </c>
      <c r="C5" s="4">
        <v>34.49</v>
      </c>
      <c r="D5" s="4">
        <v>36.770000000000003</v>
      </c>
      <c r="E5" s="5">
        <f>ROUND(D5/C5*100,1)</f>
        <v>106.6</v>
      </c>
      <c r="F5" s="4">
        <v>39.479999999999997</v>
      </c>
      <c r="G5" s="4">
        <v>49.47</v>
      </c>
      <c r="H5" s="5">
        <f>ROUND(G5/F5*100,1)</f>
        <v>125.3</v>
      </c>
      <c r="I5" s="4">
        <v>-4.99</v>
      </c>
      <c r="J5" s="4">
        <v>-12.7</v>
      </c>
      <c r="K5" s="5">
        <f>ROUND(J5/I5*100,1)</f>
        <v>254.5</v>
      </c>
      <c r="L5" s="4">
        <v>0</v>
      </c>
      <c r="M5" s="4">
        <v>0</v>
      </c>
      <c r="N5" s="5" t="e">
        <f>ROUND(M5/L5*100,1)</f>
        <v>#DIV/0!</v>
      </c>
      <c r="O5" s="4">
        <f>ROUND(I5/F5*100,1)</f>
        <v>-12.6</v>
      </c>
      <c r="P5" s="4">
        <f>ROUND(J5/G5*100,1)</f>
        <v>-25.7</v>
      </c>
      <c r="Q5" s="4">
        <f>ROUND(I5/C5*100,1)</f>
        <v>-14.5</v>
      </c>
      <c r="R5" s="4">
        <f>ROUND(J5/D5*100,1)</f>
        <v>-34.5</v>
      </c>
    </row>
    <row r="6" spans="1:18">
      <c r="A6" s="6"/>
      <c r="B6" s="6"/>
      <c r="C6" s="6"/>
      <c r="D6" s="6"/>
      <c r="E6" s="5" t="e">
        <f t="shared" ref="E6:E16" si="0">ROUND(D6/C6*100,1)</f>
        <v>#DIV/0!</v>
      </c>
      <c r="F6" s="6"/>
      <c r="G6" s="6"/>
      <c r="H6" s="5" t="e">
        <f t="shared" ref="H6:H16" si="1">ROUND(G6/F6*100,1)</f>
        <v>#DIV/0!</v>
      </c>
      <c r="I6" s="6"/>
      <c r="J6" s="6"/>
      <c r="K6" s="5" t="e">
        <f t="shared" ref="K6:K16" si="2">ROUND(J6/I6*100,1)</f>
        <v>#DIV/0!</v>
      </c>
      <c r="L6" s="6"/>
      <c r="M6" s="6"/>
      <c r="N6" s="5" t="e">
        <f t="shared" ref="N6:N16" si="3">ROUND(M6/L6*100,1)</f>
        <v>#DIV/0!</v>
      </c>
      <c r="O6" s="4" t="e">
        <f t="shared" ref="O6:P17" si="4">ROUND(I6/F6*100,1)</f>
        <v>#DIV/0!</v>
      </c>
      <c r="P6" s="4" t="e">
        <f t="shared" si="4"/>
        <v>#DIV/0!</v>
      </c>
      <c r="Q6" s="4" t="e">
        <f t="shared" ref="Q6:R17" si="5">ROUND(I6/C6*100,1)</f>
        <v>#DIV/0!</v>
      </c>
      <c r="R6" s="4" t="e">
        <f t="shared" si="5"/>
        <v>#DIV/0!</v>
      </c>
    </row>
    <row r="7" spans="1:18">
      <c r="A7" s="6"/>
      <c r="B7" s="6"/>
      <c r="C7" s="6"/>
      <c r="D7" s="6"/>
      <c r="E7" s="5" t="e">
        <f t="shared" si="0"/>
        <v>#DIV/0!</v>
      </c>
      <c r="F7" s="6"/>
      <c r="G7" s="6"/>
      <c r="H7" s="5" t="e">
        <f t="shared" si="1"/>
        <v>#DIV/0!</v>
      </c>
      <c r="I7" s="6"/>
      <c r="J7" s="6"/>
      <c r="K7" s="5" t="e">
        <f t="shared" si="2"/>
        <v>#DIV/0!</v>
      </c>
      <c r="L7" s="6"/>
      <c r="M7" s="6"/>
      <c r="N7" s="5" t="e">
        <f t="shared" si="3"/>
        <v>#DIV/0!</v>
      </c>
      <c r="O7" s="4" t="e">
        <f t="shared" si="4"/>
        <v>#DIV/0!</v>
      </c>
      <c r="P7" s="4" t="e">
        <f t="shared" si="4"/>
        <v>#DIV/0!</v>
      </c>
      <c r="Q7" s="4" t="e">
        <f t="shared" si="5"/>
        <v>#DIV/0!</v>
      </c>
      <c r="R7" s="4" t="e">
        <f t="shared" si="5"/>
        <v>#DIV/0!</v>
      </c>
    </row>
    <row r="8" spans="1:18">
      <c r="A8" s="6"/>
      <c r="B8" s="6"/>
      <c r="C8" s="6"/>
      <c r="D8" s="6"/>
      <c r="E8" s="5" t="e">
        <f t="shared" si="0"/>
        <v>#DIV/0!</v>
      </c>
      <c r="F8" s="6"/>
      <c r="G8" s="6"/>
      <c r="H8" s="5" t="e">
        <f t="shared" si="1"/>
        <v>#DIV/0!</v>
      </c>
      <c r="I8" s="6"/>
      <c r="J8" s="6"/>
      <c r="K8" s="5" t="e">
        <f t="shared" si="2"/>
        <v>#DIV/0!</v>
      </c>
      <c r="L8" s="6"/>
      <c r="M8" s="6"/>
      <c r="N8" s="5" t="e">
        <f t="shared" si="3"/>
        <v>#DIV/0!</v>
      </c>
      <c r="O8" s="4" t="e">
        <f t="shared" si="4"/>
        <v>#DIV/0!</v>
      </c>
      <c r="P8" s="4" t="e">
        <f t="shared" si="4"/>
        <v>#DIV/0!</v>
      </c>
      <c r="Q8" s="4" t="e">
        <f t="shared" si="5"/>
        <v>#DIV/0!</v>
      </c>
      <c r="R8" s="4" t="e">
        <f t="shared" si="5"/>
        <v>#DIV/0!</v>
      </c>
    </row>
    <row r="9" spans="1:18">
      <c r="A9" s="6"/>
      <c r="B9" s="6"/>
      <c r="C9" s="6"/>
      <c r="D9" s="6"/>
      <c r="E9" s="5" t="e">
        <f t="shared" si="0"/>
        <v>#DIV/0!</v>
      </c>
      <c r="F9" s="6"/>
      <c r="G9" s="6"/>
      <c r="H9" s="5" t="e">
        <f t="shared" si="1"/>
        <v>#DIV/0!</v>
      </c>
      <c r="I9" s="6"/>
      <c r="J9" s="6"/>
      <c r="K9" s="5" t="e">
        <f t="shared" si="2"/>
        <v>#DIV/0!</v>
      </c>
      <c r="L9" s="6"/>
      <c r="M9" s="6"/>
      <c r="N9" s="5" t="e">
        <f t="shared" si="3"/>
        <v>#DIV/0!</v>
      </c>
      <c r="O9" s="4" t="e">
        <f t="shared" si="4"/>
        <v>#DIV/0!</v>
      </c>
      <c r="P9" s="4" t="e">
        <f t="shared" si="4"/>
        <v>#DIV/0!</v>
      </c>
      <c r="Q9" s="4" t="e">
        <f t="shared" si="5"/>
        <v>#DIV/0!</v>
      </c>
      <c r="R9" s="4" t="e">
        <f t="shared" si="5"/>
        <v>#DIV/0!</v>
      </c>
    </row>
    <row r="10" spans="1:18">
      <c r="A10" s="6"/>
      <c r="B10" s="6"/>
      <c r="C10" s="6"/>
      <c r="D10" s="6"/>
      <c r="E10" s="5" t="e">
        <f t="shared" si="0"/>
        <v>#DIV/0!</v>
      </c>
      <c r="F10" s="6"/>
      <c r="G10" s="6"/>
      <c r="H10" s="5" t="e">
        <f t="shared" si="1"/>
        <v>#DIV/0!</v>
      </c>
      <c r="I10" s="6"/>
      <c r="J10" s="6"/>
      <c r="K10" s="5" t="e">
        <f t="shared" si="2"/>
        <v>#DIV/0!</v>
      </c>
      <c r="L10" s="6"/>
      <c r="M10" s="6"/>
      <c r="N10" s="5" t="e">
        <f t="shared" si="3"/>
        <v>#DIV/0!</v>
      </c>
      <c r="O10" s="4" t="e">
        <f t="shared" si="4"/>
        <v>#DIV/0!</v>
      </c>
      <c r="P10" s="4" t="e">
        <f t="shared" si="4"/>
        <v>#DIV/0!</v>
      </c>
      <c r="Q10" s="4" t="e">
        <f t="shared" si="5"/>
        <v>#DIV/0!</v>
      </c>
      <c r="R10" s="4" t="e">
        <f t="shared" si="5"/>
        <v>#DIV/0!</v>
      </c>
    </row>
    <row r="11" spans="1:18">
      <c r="A11" s="6"/>
      <c r="B11" s="6"/>
      <c r="C11" s="6"/>
      <c r="D11" s="6"/>
      <c r="E11" s="5" t="e">
        <f t="shared" si="0"/>
        <v>#DIV/0!</v>
      </c>
      <c r="F11" s="6"/>
      <c r="G11" s="6"/>
      <c r="H11" s="5" t="e">
        <f t="shared" si="1"/>
        <v>#DIV/0!</v>
      </c>
      <c r="I11" s="6"/>
      <c r="J11" s="6"/>
      <c r="K11" s="5" t="e">
        <f t="shared" si="2"/>
        <v>#DIV/0!</v>
      </c>
      <c r="L11" s="6"/>
      <c r="M11" s="6"/>
      <c r="N11" s="5" t="e">
        <f t="shared" si="3"/>
        <v>#DIV/0!</v>
      </c>
      <c r="O11" s="4" t="e">
        <f t="shared" si="4"/>
        <v>#DIV/0!</v>
      </c>
      <c r="P11" s="4" t="e">
        <f t="shared" si="4"/>
        <v>#DIV/0!</v>
      </c>
      <c r="Q11" s="4" t="e">
        <f t="shared" si="5"/>
        <v>#DIV/0!</v>
      </c>
      <c r="R11" s="4" t="e">
        <f t="shared" si="5"/>
        <v>#DIV/0!</v>
      </c>
    </row>
    <row r="12" spans="1:18">
      <c r="A12" s="6"/>
      <c r="B12" s="6"/>
      <c r="C12" s="6"/>
      <c r="D12" s="6"/>
      <c r="E12" s="5" t="e">
        <f t="shared" si="0"/>
        <v>#DIV/0!</v>
      </c>
      <c r="F12" s="6"/>
      <c r="G12" s="6"/>
      <c r="H12" s="5" t="e">
        <f t="shared" si="1"/>
        <v>#DIV/0!</v>
      </c>
      <c r="I12" s="6"/>
      <c r="J12" s="6"/>
      <c r="K12" s="5" t="e">
        <f t="shared" si="2"/>
        <v>#DIV/0!</v>
      </c>
      <c r="L12" s="6"/>
      <c r="M12" s="6"/>
      <c r="N12" s="5" t="e">
        <f t="shared" si="3"/>
        <v>#DIV/0!</v>
      </c>
      <c r="O12" s="4" t="e">
        <f t="shared" si="4"/>
        <v>#DIV/0!</v>
      </c>
      <c r="P12" s="4" t="e">
        <f t="shared" si="4"/>
        <v>#DIV/0!</v>
      </c>
      <c r="Q12" s="4" t="e">
        <f t="shared" si="5"/>
        <v>#DIV/0!</v>
      </c>
      <c r="R12" s="4" t="e">
        <f t="shared" si="5"/>
        <v>#DIV/0!</v>
      </c>
    </row>
    <row r="13" spans="1:18">
      <c r="A13" s="6"/>
      <c r="B13" s="6"/>
      <c r="C13" s="6"/>
      <c r="D13" s="6"/>
      <c r="E13" s="5" t="e">
        <f t="shared" si="0"/>
        <v>#DIV/0!</v>
      </c>
      <c r="F13" s="6"/>
      <c r="G13" s="6"/>
      <c r="H13" s="5" t="e">
        <f t="shared" si="1"/>
        <v>#DIV/0!</v>
      </c>
      <c r="I13" s="6"/>
      <c r="J13" s="6"/>
      <c r="K13" s="5" t="e">
        <f t="shared" si="2"/>
        <v>#DIV/0!</v>
      </c>
      <c r="L13" s="6"/>
      <c r="M13" s="6"/>
      <c r="N13" s="5" t="e">
        <f t="shared" si="3"/>
        <v>#DIV/0!</v>
      </c>
      <c r="O13" s="4" t="e">
        <f t="shared" si="4"/>
        <v>#DIV/0!</v>
      </c>
      <c r="P13" s="4" t="e">
        <f t="shared" si="4"/>
        <v>#DIV/0!</v>
      </c>
      <c r="Q13" s="4" t="e">
        <f t="shared" si="5"/>
        <v>#DIV/0!</v>
      </c>
      <c r="R13" s="4" t="e">
        <f t="shared" si="5"/>
        <v>#DIV/0!</v>
      </c>
    </row>
    <row r="14" spans="1:18">
      <c r="A14" s="6"/>
      <c r="B14" s="6"/>
      <c r="C14" s="6"/>
      <c r="D14" s="6"/>
      <c r="E14" s="5" t="e">
        <f t="shared" si="0"/>
        <v>#DIV/0!</v>
      </c>
      <c r="F14" s="6"/>
      <c r="G14" s="6"/>
      <c r="H14" s="5" t="e">
        <f t="shared" si="1"/>
        <v>#DIV/0!</v>
      </c>
      <c r="I14" s="6"/>
      <c r="J14" s="6"/>
      <c r="K14" s="5" t="e">
        <f t="shared" si="2"/>
        <v>#DIV/0!</v>
      </c>
      <c r="L14" s="6"/>
      <c r="M14" s="6"/>
      <c r="N14" s="5" t="e">
        <f t="shared" si="3"/>
        <v>#DIV/0!</v>
      </c>
      <c r="O14" s="4" t="e">
        <f t="shared" si="4"/>
        <v>#DIV/0!</v>
      </c>
      <c r="P14" s="4" t="e">
        <f t="shared" si="4"/>
        <v>#DIV/0!</v>
      </c>
      <c r="Q14" s="4" t="e">
        <f t="shared" si="5"/>
        <v>#DIV/0!</v>
      </c>
      <c r="R14" s="4" t="e">
        <f t="shared" si="5"/>
        <v>#DIV/0!</v>
      </c>
    </row>
    <row r="15" spans="1:18">
      <c r="A15" s="6"/>
      <c r="B15" s="6"/>
      <c r="C15" s="6"/>
      <c r="D15" s="6"/>
      <c r="E15" s="5" t="e">
        <f t="shared" si="0"/>
        <v>#DIV/0!</v>
      </c>
      <c r="F15" s="6"/>
      <c r="G15" s="6"/>
      <c r="H15" s="5" t="e">
        <f t="shared" si="1"/>
        <v>#DIV/0!</v>
      </c>
      <c r="I15" s="6"/>
      <c r="J15" s="6"/>
      <c r="K15" s="5" t="e">
        <f t="shared" si="2"/>
        <v>#DIV/0!</v>
      </c>
      <c r="L15" s="6"/>
      <c r="M15" s="6"/>
      <c r="N15" s="5" t="e">
        <f t="shared" si="3"/>
        <v>#DIV/0!</v>
      </c>
      <c r="O15" s="4" t="e">
        <f t="shared" si="4"/>
        <v>#DIV/0!</v>
      </c>
      <c r="P15" s="4" t="e">
        <f t="shared" si="4"/>
        <v>#DIV/0!</v>
      </c>
      <c r="Q15" s="4" t="e">
        <f t="shared" si="5"/>
        <v>#DIV/0!</v>
      </c>
      <c r="R15" s="4" t="e">
        <f t="shared" si="5"/>
        <v>#DIV/0!</v>
      </c>
    </row>
    <row r="16" spans="1:18">
      <c r="A16" s="6"/>
      <c r="B16" s="6"/>
      <c r="C16" s="6"/>
      <c r="D16" s="6"/>
      <c r="E16" s="5" t="e">
        <f t="shared" si="0"/>
        <v>#DIV/0!</v>
      </c>
      <c r="F16" s="6"/>
      <c r="G16" s="6"/>
      <c r="H16" s="5" t="e">
        <f t="shared" si="1"/>
        <v>#DIV/0!</v>
      </c>
      <c r="I16" s="6"/>
      <c r="J16" s="6"/>
      <c r="K16" s="5" t="e">
        <f t="shared" si="2"/>
        <v>#DIV/0!</v>
      </c>
      <c r="L16" s="6"/>
      <c r="M16" s="6"/>
      <c r="N16" s="5" t="e">
        <f t="shared" si="3"/>
        <v>#DIV/0!</v>
      </c>
      <c r="O16" s="4" t="e">
        <f t="shared" si="4"/>
        <v>#DIV/0!</v>
      </c>
      <c r="P16" s="4" t="e">
        <f t="shared" si="4"/>
        <v>#DIV/0!</v>
      </c>
      <c r="Q16" s="4" t="e">
        <f t="shared" si="5"/>
        <v>#DIV/0!</v>
      </c>
      <c r="R16" s="4" t="e">
        <f t="shared" si="5"/>
        <v>#DIV/0!</v>
      </c>
    </row>
    <row r="17" spans="1:18">
      <c r="A17" s="20" t="s">
        <v>10</v>
      </c>
      <c r="B17" s="21"/>
      <c r="C17" s="7">
        <f>SUM(C5:C16)</f>
        <v>34.49</v>
      </c>
      <c r="D17" s="7">
        <f t="shared" ref="D17:M17" si="6">SUM(D5:D16)</f>
        <v>36.770000000000003</v>
      </c>
      <c r="E17" s="8">
        <f>ROUND(D17/C17*100,1)</f>
        <v>106.6</v>
      </c>
      <c r="F17" s="7">
        <f t="shared" si="6"/>
        <v>39.479999999999997</v>
      </c>
      <c r="G17" s="7">
        <f t="shared" si="6"/>
        <v>49.47</v>
      </c>
      <c r="H17" s="8">
        <f>ROUND(G17/F17*100,1)</f>
        <v>125.3</v>
      </c>
      <c r="I17" s="7">
        <f t="shared" si="6"/>
        <v>-4.99</v>
      </c>
      <c r="J17" s="7">
        <f t="shared" si="6"/>
        <v>-12.7</v>
      </c>
      <c r="K17" s="8">
        <f>ROUND(J17/I17*100,1)</f>
        <v>254.5</v>
      </c>
      <c r="L17" s="7">
        <f t="shared" si="6"/>
        <v>0</v>
      </c>
      <c r="M17" s="7">
        <f t="shared" si="6"/>
        <v>0</v>
      </c>
      <c r="N17" s="8" t="e">
        <f>ROUND(M17/L17*100,1)</f>
        <v>#DIV/0!</v>
      </c>
      <c r="O17" s="9">
        <f t="shared" si="4"/>
        <v>-12.6</v>
      </c>
      <c r="P17" s="9">
        <f t="shared" si="4"/>
        <v>-25.7</v>
      </c>
      <c r="Q17" s="9">
        <f t="shared" si="5"/>
        <v>-14.5</v>
      </c>
      <c r="R17" s="9">
        <f t="shared" si="5"/>
        <v>-34.5</v>
      </c>
    </row>
  </sheetData>
  <mergeCells count="11">
    <mergeCell ref="A17:B17"/>
    <mergeCell ref="A1:R1"/>
    <mergeCell ref="A2:R2"/>
    <mergeCell ref="A3:A4"/>
    <mergeCell ref="B3:B4"/>
    <mergeCell ref="C3:E3"/>
    <mergeCell ref="F3:H3"/>
    <mergeCell ref="I3:K3"/>
    <mergeCell ref="L3:N3"/>
    <mergeCell ref="O3:P3"/>
    <mergeCell ref="Q3:R3"/>
  </mergeCells>
  <pageMargins left="0.7" right="0.7" top="0.75" bottom="0.75" header="0.3" footer="0.3"/>
  <pageSetup paperSize="9" scale="5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17"/>
  <sheetViews>
    <sheetView view="pageBreakPreview" zoomScaleNormal="85" zoomScaleSheetLayoutView="100" workbookViewId="0">
      <selection activeCell="M13" sqref="M13"/>
    </sheetView>
  </sheetViews>
  <sheetFormatPr defaultColWidth="9" defaultRowHeight="15"/>
  <cols>
    <col min="1" max="1" width="4.28515625" style="1" customWidth="1"/>
    <col min="2" max="2" width="19.42578125" style="1" customWidth="1"/>
    <col min="3" max="4" width="8.42578125" style="1" customWidth="1"/>
    <col min="5" max="5" width="10.85546875" style="10" customWidth="1"/>
    <col min="6" max="7" width="8.42578125" style="1" customWidth="1"/>
    <col min="8" max="8" width="10.5703125" style="10" customWidth="1"/>
    <col min="9" max="10" width="8.42578125" style="1" customWidth="1"/>
    <col min="11" max="11" width="12.28515625" style="10" customWidth="1"/>
    <col min="12" max="13" width="8.42578125" style="1" customWidth="1"/>
    <col min="14" max="14" width="10" style="10" customWidth="1"/>
    <col min="15" max="18" width="8.42578125" style="1" customWidth="1"/>
    <col min="19" max="16384" width="9" style="1"/>
  </cols>
  <sheetData>
    <row r="1" spans="1:18" ht="36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0.25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71.25" customHeight="1">
      <c r="A3" s="22" t="s">
        <v>9</v>
      </c>
      <c r="B3" s="22" t="s">
        <v>7</v>
      </c>
      <c r="C3" s="19" t="s">
        <v>1</v>
      </c>
      <c r="D3" s="19"/>
      <c r="E3" s="19"/>
      <c r="F3" s="19" t="s">
        <v>2</v>
      </c>
      <c r="G3" s="19"/>
      <c r="H3" s="19"/>
      <c r="I3" s="19" t="s">
        <v>3</v>
      </c>
      <c r="J3" s="19"/>
      <c r="K3" s="19"/>
      <c r="L3" s="19" t="s">
        <v>4</v>
      </c>
      <c r="M3" s="19"/>
      <c r="N3" s="19"/>
      <c r="O3" s="19" t="s">
        <v>5</v>
      </c>
      <c r="P3" s="19"/>
      <c r="Q3" s="19" t="s">
        <v>6</v>
      </c>
      <c r="R3" s="19"/>
    </row>
    <row r="4" spans="1:18" ht="70.5" customHeight="1">
      <c r="A4" s="23"/>
      <c r="B4" s="23"/>
      <c r="C4" s="2">
        <v>2020</v>
      </c>
      <c r="D4" s="2">
        <v>2021</v>
      </c>
      <c r="E4" s="3" t="s">
        <v>8</v>
      </c>
      <c r="F4" s="2">
        <v>2020</v>
      </c>
      <c r="G4" s="2">
        <v>2021</v>
      </c>
      <c r="H4" s="3" t="str">
        <f>E4</f>
        <v>Темп роста (снижения) 2021 к 2020,%</v>
      </c>
      <c r="I4" s="2">
        <v>2020</v>
      </c>
      <c r="J4" s="2">
        <v>2021</v>
      </c>
      <c r="K4" s="3" t="s">
        <v>8</v>
      </c>
      <c r="L4" s="2">
        <v>2020</v>
      </c>
      <c r="M4" s="2">
        <v>2021</v>
      </c>
      <c r="N4" s="3" t="s">
        <v>8</v>
      </c>
      <c r="O4" s="2">
        <v>2020</v>
      </c>
      <c r="P4" s="2">
        <v>2021</v>
      </c>
      <c r="Q4" s="2">
        <v>2020</v>
      </c>
      <c r="R4" s="2">
        <v>2021</v>
      </c>
    </row>
    <row r="5" spans="1:18">
      <c r="A5" s="4"/>
      <c r="B5" s="4" t="s">
        <v>32</v>
      </c>
      <c r="C5" s="4">
        <v>3.03</v>
      </c>
      <c r="D5" s="4">
        <v>3.68</v>
      </c>
      <c r="E5" s="5">
        <f>ROUND(D5/C5*100,1)</f>
        <v>121.5</v>
      </c>
      <c r="F5" s="4">
        <v>3.55</v>
      </c>
      <c r="G5" s="4">
        <v>4.26</v>
      </c>
      <c r="H5" s="5">
        <f>ROUND(G5/F5*100,1)</f>
        <v>120</v>
      </c>
      <c r="I5" s="4">
        <v>-0.52</v>
      </c>
      <c r="J5" s="4">
        <v>-0.57999999999999996</v>
      </c>
      <c r="K5" s="5">
        <f>ROUND(J5/I5*100,1)</f>
        <v>111.5</v>
      </c>
      <c r="L5" s="4">
        <v>0</v>
      </c>
      <c r="M5" s="4">
        <v>0</v>
      </c>
      <c r="N5" s="5" t="e">
        <f>ROUND(M5/L5*100,1)</f>
        <v>#DIV/0!</v>
      </c>
      <c r="O5" s="4">
        <f>ROUND(I5/F5*100,1)</f>
        <v>-14.6</v>
      </c>
      <c r="P5" s="4">
        <f>ROUND(J5/G5*100,1)</f>
        <v>-13.6</v>
      </c>
      <c r="Q5" s="4">
        <f>ROUND(I5/C5*100,1)</f>
        <v>-17.2</v>
      </c>
      <c r="R5" s="4">
        <f>ROUND(J5/D5*100,1)</f>
        <v>-15.8</v>
      </c>
    </row>
    <row r="6" spans="1:18">
      <c r="A6" s="6"/>
      <c r="B6" s="6"/>
      <c r="C6" s="6"/>
      <c r="D6" s="6"/>
      <c r="E6" s="5" t="e">
        <f t="shared" ref="E6:E16" si="0">ROUND(D6/C6*100,1)</f>
        <v>#DIV/0!</v>
      </c>
      <c r="F6" s="6"/>
      <c r="G6" s="6"/>
      <c r="H6" s="5" t="e">
        <f t="shared" ref="H6:H16" si="1">ROUND(G6/F6*100,1)</f>
        <v>#DIV/0!</v>
      </c>
      <c r="I6" s="6"/>
      <c r="J6" s="6"/>
      <c r="K6" s="5" t="e">
        <f t="shared" ref="K6:K16" si="2">ROUND(J6/I6*100,1)</f>
        <v>#DIV/0!</v>
      </c>
      <c r="L6" s="6"/>
      <c r="M6" s="6"/>
      <c r="N6" s="5" t="e">
        <f t="shared" ref="N6:N16" si="3">ROUND(M6/L6*100,1)</f>
        <v>#DIV/0!</v>
      </c>
      <c r="O6" s="4" t="e">
        <f t="shared" ref="O6:P17" si="4">ROUND(I6/F6*100,1)</f>
        <v>#DIV/0!</v>
      </c>
      <c r="P6" s="4" t="e">
        <f t="shared" si="4"/>
        <v>#DIV/0!</v>
      </c>
      <c r="Q6" s="4" t="e">
        <f t="shared" ref="Q6:R17" si="5">ROUND(I6/C6*100,1)</f>
        <v>#DIV/0!</v>
      </c>
      <c r="R6" s="4" t="e">
        <f t="shared" si="5"/>
        <v>#DIV/0!</v>
      </c>
    </row>
    <row r="7" spans="1:18">
      <c r="A7" s="6"/>
      <c r="B7" s="6"/>
      <c r="C7" s="6"/>
      <c r="D7" s="6"/>
      <c r="E7" s="5" t="e">
        <f t="shared" si="0"/>
        <v>#DIV/0!</v>
      </c>
      <c r="F7" s="6"/>
      <c r="G7" s="6"/>
      <c r="H7" s="5" t="e">
        <f t="shared" si="1"/>
        <v>#DIV/0!</v>
      </c>
      <c r="I7" s="6"/>
      <c r="J7" s="6"/>
      <c r="K7" s="5" t="e">
        <f t="shared" si="2"/>
        <v>#DIV/0!</v>
      </c>
      <c r="L7" s="6"/>
      <c r="M7" s="6"/>
      <c r="N7" s="5" t="e">
        <f t="shared" si="3"/>
        <v>#DIV/0!</v>
      </c>
      <c r="O7" s="4" t="e">
        <f t="shared" si="4"/>
        <v>#DIV/0!</v>
      </c>
      <c r="P7" s="4" t="e">
        <f t="shared" si="4"/>
        <v>#DIV/0!</v>
      </c>
      <c r="Q7" s="4" t="e">
        <f t="shared" si="5"/>
        <v>#DIV/0!</v>
      </c>
      <c r="R7" s="4" t="e">
        <f t="shared" si="5"/>
        <v>#DIV/0!</v>
      </c>
    </row>
    <row r="8" spans="1:18">
      <c r="A8" s="6"/>
      <c r="B8" s="6"/>
      <c r="C8" s="6"/>
      <c r="D8" s="6"/>
      <c r="E8" s="5" t="e">
        <f t="shared" si="0"/>
        <v>#DIV/0!</v>
      </c>
      <c r="F8" s="6"/>
      <c r="G8" s="6"/>
      <c r="H8" s="5" t="e">
        <f t="shared" si="1"/>
        <v>#DIV/0!</v>
      </c>
      <c r="I8" s="6"/>
      <c r="J8" s="6"/>
      <c r="K8" s="5" t="e">
        <f t="shared" si="2"/>
        <v>#DIV/0!</v>
      </c>
      <c r="L8" s="6"/>
      <c r="M8" s="6"/>
      <c r="N8" s="5" t="e">
        <f t="shared" si="3"/>
        <v>#DIV/0!</v>
      </c>
      <c r="O8" s="4" t="e">
        <f t="shared" si="4"/>
        <v>#DIV/0!</v>
      </c>
      <c r="P8" s="4" t="e">
        <f t="shared" si="4"/>
        <v>#DIV/0!</v>
      </c>
      <c r="Q8" s="4" t="e">
        <f t="shared" si="5"/>
        <v>#DIV/0!</v>
      </c>
      <c r="R8" s="4" t="e">
        <f t="shared" si="5"/>
        <v>#DIV/0!</v>
      </c>
    </row>
    <row r="9" spans="1:18">
      <c r="A9" s="6"/>
      <c r="B9" s="6"/>
      <c r="C9" s="6"/>
      <c r="D9" s="6"/>
      <c r="E9" s="5" t="e">
        <f t="shared" si="0"/>
        <v>#DIV/0!</v>
      </c>
      <c r="F9" s="6"/>
      <c r="G9" s="6"/>
      <c r="H9" s="5" t="e">
        <f t="shared" si="1"/>
        <v>#DIV/0!</v>
      </c>
      <c r="I9" s="6"/>
      <c r="J9" s="6"/>
      <c r="K9" s="5" t="e">
        <f t="shared" si="2"/>
        <v>#DIV/0!</v>
      </c>
      <c r="L9" s="6"/>
      <c r="M9" s="6"/>
      <c r="N9" s="5" t="e">
        <f t="shared" si="3"/>
        <v>#DIV/0!</v>
      </c>
      <c r="O9" s="4" t="e">
        <f t="shared" si="4"/>
        <v>#DIV/0!</v>
      </c>
      <c r="P9" s="4" t="e">
        <f t="shared" si="4"/>
        <v>#DIV/0!</v>
      </c>
      <c r="Q9" s="4" t="e">
        <f t="shared" si="5"/>
        <v>#DIV/0!</v>
      </c>
      <c r="R9" s="4" t="e">
        <f t="shared" si="5"/>
        <v>#DIV/0!</v>
      </c>
    </row>
    <row r="10" spans="1:18">
      <c r="A10" s="6"/>
      <c r="B10" s="6"/>
      <c r="C10" s="6"/>
      <c r="D10" s="6"/>
      <c r="E10" s="5" t="e">
        <f t="shared" si="0"/>
        <v>#DIV/0!</v>
      </c>
      <c r="F10" s="6"/>
      <c r="G10" s="6"/>
      <c r="H10" s="5" t="e">
        <f t="shared" si="1"/>
        <v>#DIV/0!</v>
      </c>
      <c r="I10" s="6"/>
      <c r="J10" s="6"/>
      <c r="K10" s="5" t="e">
        <f t="shared" si="2"/>
        <v>#DIV/0!</v>
      </c>
      <c r="L10" s="6"/>
      <c r="M10" s="6"/>
      <c r="N10" s="5" t="e">
        <f t="shared" si="3"/>
        <v>#DIV/0!</v>
      </c>
      <c r="O10" s="4" t="e">
        <f t="shared" si="4"/>
        <v>#DIV/0!</v>
      </c>
      <c r="P10" s="4" t="e">
        <f t="shared" si="4"/>
        <v>#DIV/0!</v>
      </c>
      <c r="Q10" s="4" t="e">
        <f t="shared" si="5"/>
        <v>#DIV/0!</v>
      </c>
      <c r="R10" s="4" t="e">
        <f t="shared" si="5"/>
        <v>#DIV/0!</v>
      </c>
    </row>
    <row r="11" spans="1:18">
      <c r="A11" s="6"/>
      <c r="B11" s="6"/>
      <c r="C11" s="6"/>
      <c r="D11" s="6"/>
      <c r="E11" s="5" t="e">
        <f t="shared" si="0"/>
        <v>#DIV/0!</v>
      </c>
      <c r="F11" s="6"/>
      <c r="G11" s="6"/>
      <c r="H11" s="5" t="e">
        <f t="shared" si="1"/>
        <v>#DIV/0!</v>
      </c>
      <c r="I11" s="6"/>
      <c r="J11" s="6"/>
      <c r="K11" s="5" t="e">
        <f t="shared" si="2"/>
        <v>#DIV/0!</v>
      </c>
      <c r="L11" s="6"/>
      <c r="M11" s="6"/>
      <c r="N11" s="5" t="e">
        <f t="shared" si="3"/>
        <v>#DIV/0!</v>
      </c>
      <c r="O11" s="4" t="e">
        <f t="shared" si="4"/>
        <v>#DIV/0!</v>
      </c>
      <c r="P11" s="4" t="e">
        <f t="shared" si="4"/>
        <v>#DIV/0!</v>
      </c>
      <c r="Q11" s="4" t="e">
        <f t="shared" si="5"/>
        <v>#DIV/0!</v>
      </c>
      <c r="R11" s="4" t="e">
        <f t="shared" si="5"/>
        <v>#DIV/0!</v>
      </c>
    </row>
    <row r="12" spans="1:18">
      <c r="A12" s="6"/>
      <c r="B12" s="6"/>
      <c r="C12" s="6"/>
      <c r="D12" s="6"/>
      <c r="E12" s="5" t="e">
        <f t="shared" si="0"/>
        <v>#DIV/0!</v>
      </c>
      <c r="F12" s="6"/>
      <c r="G12" s="6"/>
      <c r="H12" s="5" t="e">
        <f t="shared" si="1"/>
        <v>#DIV/0!</v>
      </c>
      <c r="I12" s="6"/>
      <c r="J12" s="6"/>
      <c r="K12" s="5" t="e">
        <f t="shared" si="2"/>
        <v>#DIV/0!</v>
      </c>
      <c r="L12" s="6"/>
      <c r="M12" s="6"/>
      <c r="N12" s="5" t="e">
        <f t="shared" si="3"/>
        <v>#DIV/0!</v>
      </c>
      <c r="O12" s="4" t="e">
        <f t="shared" si="4"/>
        <v>#DIV/0!</v>
      </c>
      <c r="P12" s="4" t="e">
        <f t="shared" si="4"/>
        <v>#DIV/0!</v>
      </c>
      <c r="Q12" s="4" t="e">
        <f t="shared" si="5"/>
        <v>#DIV/0!</v>
      </c>
      <c r="R12" s="4" t="e">
        <f t="shared" si="5"/>
        <v>#DIV/0!</v>
      </c>
    </row>
    <row r="13" spans="1:18">
      <c r="A13" s="6"/>
      <c r="B13" s="6"/>
      <c r="C13" s="6"/>
      <c r="D13" s="6"/>
      <c r="E13" s="5" t="e">
        <f t="shared" si="0"/>
        <v>#DIV/0!</v>
      </c>
      <c r="F13" s="6"/>
      <c r="G13" s="6"/>
      <c r="H13" s="5" t="e">
        <f t="shared" si="1"/>
        <v>#DIV/0!</v>
      </c>
      <c r="I13" s="6"/>
      <c r="J13" s="6"/>
      <c r="K13" s="5" t="e">
        <f t="shared" si="2"/>
        <v>#DIV/0!</v>
      </c>
      <c r="L13" s="6"/>
      <c r="M13" s="6"/>
      <c r="N13" s="5" t="e">
        <f t="shared" si="3"/>
        <v>#DIV/0!</v>
      </c>
      <c r="O13" s="4" t="e">
        <f t="shared" si="4"/>
        <v>#DIV/0!</v>
      </c>
      <c r="P13" s="4" t="e">
        <f t="shared" si="4"/>
        <v>#DIV/0!</v>
      </c>
      <c r="Q13" s="4" t="e">
        <f t="shared" si="5"/>
        <v>#DIV/0!</v>
      </c>
      <c r="R13" s="4" t="e">
        <f t="shared" si="5"/>
        <v>#DIV/0!</v>
      </c>
    </row>
    <row r="14" spans="1:18">
      <c r="A14" s="6"/>
      <c r="B14" s="6"/>
      <c r="C14" s="6"/>
      <c r="D14" s="6"/>
      <c r="E14" s="5" t="e">
        <f t="shared" si="0"/>
        <v>#DIV/0!</v>
      </c>
      <c r="F14" s="6"/>
      <c r="G14" s="6"/>
      <c r="H14" s="5" t="e">
        <f t="shared" si="1"/>
        <v>#DIV/0!</v>
      </c>
      <c r="I14" s="6"/>
      <c r="J14" s="6"/>
      <c r="K14" s="5" t="e">
        <f t="shared" si="2"/>
        <v>#DIV/0!</v>
      </c>
      <c r="L14" s="6"/>
      <c r="M14" s="6"/>
      <c r="N14" s="5" t="e">
        <f t="shared" si="3"/>
        <v>#DIV/0!</v>
      </c>
      <c r="O14" s="4" t="e">
        <f t="shared" si="4"/>
        <v>#DIV/0!</v>
      </c>
      <c r="P14" s="4" t="e">
        <f t="shared" si="4"/>
        <v>#DIV/0!</v>
      </c>
      <c r="Q14" s="4" t="e">
        <f t="shared" si="5"/>
        <v>#DIV/0!</v>
      </c>
      <c r="R14" s="4" t="e">
        <f t="shared" si="5"/>
        <v>#DIV/0!</v>
      </c>
    </row>
    <row r="15" spans="1:18">
      <c r="A15" s="6"/>
      <c r="B15" s="6"/>
      <c r="C15" s="6"/>
      <c r="D15" s="6"/>
      <c r="E15" s="5" t="e">
        <f t="shared" si="0"/>
        <v>#DIV/0!</v>
      </c>
      <c r="F15" s="6"/>
      <c r="G15" s="6"/>
      <c r="H15" s="5" t="e">
        <f t="shared" si="1"/>
        <v>#DIV/0!</v>
      </c>
      <c r="I15" s="6"/>
      <c r="J15" s="6"/>
      <c r="K15" s="5" t="e">
        <f t="shared" si="2"/>
        <v>#DIV/0!</v>
      </c>
      <c r="L15" s="6"/>
      <c r="M15" s="6"/>
      <c r="N15" s="5" t="e">
        <f t="shared" si="3"/>
        <v>#DIV/0!</v>
      </c>
      <c r="O15" s="4" t="e">
        <f t="shared" si="4"/>
        <v>#DIV/0!</v>
      </c>
      <c r="P15" s="4" t="e">
        <f t="shared" si="4"/>
        <v>#DIV/0!</v>
      </c>
      <c r="Q15" s="4" t="e">
        <f t="shared" si="5"/>
        <v>#DIV/0!</v>
      </c>
      <c r="R15" s="4" t="e">
        <f t="shared" si="5"/>
        <v>#DIV/0!</v>
      </c>
    </row>
    <row r="16" spans="1:18">
      <c r="A16" s="6"/>
      <c r="B16" s="6"/>
      <c r="C16" s="6"/>
      <c r="D16" s="6"/>
      <c r="E16" s="5" t="e">
        <f t="shared" si="0"/>
        <v>#DIV/0!</v>
      </c>
      <c r="F16" s="6"/>
      <c r="G16" s="6"/>
      <c r="H16" s="5" t="e">
        <f t="shared" si="1"/>
        <v>#DIV/0!</v>
      </c>
      <c r="I16" s="6"/>
      <c r="J16" s="6"/>
      <c r="K16" s="5" t="e">
        <f t="shared" si="2"/>
        <v>#DIV/0!</v>
      </c>
      <c r="L16" s="6"/>
      <c r="M16" s="6"/>
      <c r="N16" s="5" t="e">
        <f t="shared" si="3"/>
        <v>#DIV/0!</v>
      </c>
      <c r="O16" s="4" t="e">
        <f t="shared" si="4"/>
        <v>#DIV/0!</v>
      </c>
      <c r="P16" s="4" t="e">
        <f t="shared" si="4"/>
        <v>#DIV/0!</v>
      </c>
      <c r="Q16" s="4" t="e">
        <f t="shared" si="5"/>
        <v>#DIV/0!</v>
      </c>
      <c r="R16" s="4" t="e">
        <f t="shared" si="5"/>
        <v>#DIV/0!</v>
      </c>
    </row>
    <row r="17" spans="1:18">
      <c r="A17" s="20" t="s">
        <v>10</v>
      </c>
      <c r="B17" s="21"/>
      <c r="C17" s="7">
        <f>SUM(C5:C16)</f>
        <v>3.03</v>
      </c>
      <c r="D17" s="7">
        <f t="shared" ref="D17:M17" si="6">SUM(D5:D16)</f>
        <v>3.68</v>
      </c>
      <c r="E17" s="8">
        <f>ROUND(D17/C17*100,1)</f>
        <v>121.5</v>
      </c>
      <c r="F17" s="7">
        <f t="shared" si="6"/>
        <v>3.55</v>
      </c>
      <c r="G17" s="7">
        <f t="shared" si="6"/>
        <v>4.26</v>
      </c>
      <c r="H17" s="8">
        <f>ROUND(G17/F17*100,1)</f>
        <v>120</v>
      </c>
      <c r="I17" s="7">
        <f t="shared" si="6"/>
        <v>-0.52</v>
      </c>
      <c r="J17" s="7">
        <f t="shared" si="6"/>
        <v>-0.57999999999999996</v>
      </c>
      <c r="K17" s="8">
        <f>ROUND(J17/I17*100,1)</f>
        <v>111.5</v>
      </c>
      <c r="L17" s="7">
        <f t="shared" si="6"/>
        <v>0</v>
      </c>
      <c r="M17" s="7">
        <f t="shared" si="6"/>
        <v>0</v>
      </c>
      <c r="N17" s="8" t="e">
        <f>ROUND(M17/L17*100,1)</f>
        <v>#DIV/0!</v>
      </c>
      <c r="O17" s="9">
        <f t="shared" si="4"/>
        <v>-14.6</v>
      </c>
      <c r="P17" s="9">
        <f t="shared" si="4"/>
        <v>-13.6</v>
      </c>
      <c r="Q17" s="9">
        <f t="shared" si="5"/>
        <v>-17.2</v>
      </c>
      <c r="R17" s="9">
        <f t="shared" si="5"/>
        <v>-15.8</v>
      </c>
    </row>
  </sheetData>
  <mergeCells count="11">
    <mergeCell ref="A17:B17"/>
    <mergeCell ref="A1:R1"/>
    <mergeCell ref="A2:R2"/>
    <mergeCell ref="A3:A4"/>
    <mergeCell ref="B3:B4"/>
    <mergeCell ref="C3:E3"/>
    <mergeCell ref="F3:H3"/>
    <mergeCell ref="I3:K3"/>
    <mergeCell ref="L3:N3"/>
    <mergeCell ref="O3:P3"/>
    <mergeCell ref="Q3:R3"/>
  </mergeCells>
  <pageMargins left="0.7" right="0.7" top="0.75" bottom="0.75" header="0.3" footer="0.3"/>
  <pageSetup paperSize="9" scale="5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17"/>
  <sheetViews>
    <sheetView view="pageBreakPreview" zoomScale="60" zoomScaleNormal="85" workbookViewId="0">
      <selection activeCell="W28" sqref="W28"/>
    </sheetView>
  </sheetViews>
  <sheetFormatPr defaultColWidth="9" defaultRowHeight="15"/>
  <cols>
    <col min="1" max="1" width="4.28515625" style="1" customWidth="1"/>
    <col min="2" max="2" width="19.42578125" style="1" customWidth="1"/>
    <col min="3" max="4" width="8.42578125" style="1" customWidth="1"/>
    <col min="5" max="5" width="10.85546875" style="10" customWidth="1"/>
    <col min="6" max="7" width="8.42578125" style="1" customWidth="1"/>
    <col min="8" max="8" width="10.5703125" style="10" customWidth="1"/>
    <col min="9" max="10" width="8.42578125" style="1" customWidth="1"/>
    <col min="11" max="11" width="12.28515625" style="10" customWidth="1"/>
    <col min="12" max="13" width="8.42578125" style="1" customWidth="1"/>
    <col min="14" max="14" width="10" style="10" customWidth="1"/>
    <col min="15" max="18" width="8.42578125" style="1" customWidth="1"/>
    <col min="19" max="16384" width="9" style="1"/>
  </cols>
  <sheetData>
    <row r="1" spans="1:18" ht="36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0.25">
      <c r="A2" s="17" t="s">
        <v>20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71.25" customHeight="1">
      <c r="A3" s="22" t="s">
        <v>9</v>
      </c>
      <c r="B3" s="22" t="s">
        <v>7</v>
      </c>
      <c r="C3" s="19" t="s">
        <v>1</v>
      </c>
      <c r="D3" s="19"/>
      <c r="E3" s="19"/>
      <c r="F3" s="19" t="s">
        <v>2</v>
      </c>
      <c r="G3" s="19"/>
      <c r="H3" s="19"/>
      <c r="I3" s="19" t="s">
        <v>3</v>
      </c>
      <c r="J3" s="19"/>
      <c r="K3" s="19"/>
      <c r="L3" s="19" t="s">
        <v>4</v>
      </c>
      <c r="M3" s="19"/>
      <c r="N3" s="19"/>
      <c r="O3" s="19" t="s">
        <v>5</v>
      </c>
      <c r="P3" s="19"/>
      <c r="Q3" s="19" t="s">
        <v>6</v>
      </c>
      <c r="R3" s="19"/>
    </row>
    <row r="4" spans="1:18" ht="70.5" customHeight="1">
      <c r="A4" s="23"/>
      <c r="B4" s="23"/>
      <c r="C4" s="2">
        <v>2020</v>
      </c>
      <c r="D4" s="2">
        <v>2021</v>
      </c>
      <c r="E4" s="3" t="s">
        <v>8</v>
      </c>
      <c r="F4" s="2">
        <v>2020</v>
      </c>
      <c r="G4" s="2">
        <v>2021</v>
      </c>
      <c r="H4" s="3" t="str">
        <f>E4</f>
        <v>Темп роста (снижения) 2021 к 2020,%</v>
      </c>
      <c r="I4" s="2">
        <v>2020</v>
      </c>
      <c r="J4" s="2">
        <v>2021</v>
      </c>
      <c r="K4" s="3" t="s">
        <v>8</v>
      </c>
      <c r="L4" s="2">
        <v>2020</v>
      </c>
      <c r="M4" s="2">
        <v>2021</v>
      </c>
      <c r="N4" s="3" t="s">
        <v>8</v>
      </c>
      <c r="O4" s="2">
        <v>2020</v>
      </c>
      <c r="P4" s="2">
        <v>2021</v>
      </c>
      <c r="Q4" s="2">
        <v>2020</v>
      </c>
      <c r="R4" s="2">
        <v>2021</v>
      </c>
    </row>
    <row r="5" spans="1:18">
      <c r="A5" s="4"/>
      <c r="B5" s="4"/>
      <c r="C5" s="4"/>
      <c r="D5" s="4"/>
      <c r="E5" s="5" t="e">
        <f>ROUND(D5/C5*100,1)</f>
        <v>#DIV/0!</v>
      </c>
      <c r="F5" s="4"/>
      <c r="G5" s="4"/>
      <c r="H5" s="5" t="e">
        <f>ROUND(G5/F5*100,1)</f>
        <v>#DIV/0!</v>
      </c>
      <c r="I5" s="4"/>
      <c r="J5" s="4"/>
      <c r="K5" s="5" t="e">
        <f>ROUND(J5/I5*100,1)</f>
        <v>#DIV/0!</v>
      </c>
      <c r="L5" s="4"/>
      <c r="M5" s="4"/>
      <c r="N5" s="5" t="e">
        <f>ROUND(M5/L5*100,1)</f>
        <v>#DIV/0!</v>
      </c>
      <c r="O5" s="4" t="e">
        <f>ROUND(I5/F5*100,1)</f>
        <v>#DIV/0!</v>
      </c>
      <c r="P5" s="4" t="e">
        <f>ROUND(J5/G5*100,1)</f>
        <v>#DIV/0!</v>
      </c>
      <c r="Q5" s="4" t="e">
        <f>ROUND(I5/C5*100,1)</f>
        <v>#DIV/0!</v>
      </c>
      <c r="R5" s="4" t="e">
        <f>ROUND(J5/D5*100,1)</f>
        <v>#DIV/0!</v>
      </c>
    </row>
    <row r="6" spans="1:18">
      <c r="A6" s="6"/>
      <c r="B6" s="6"/>
      <c r="C6" s="6"/>
      <c r="D6" s="6"/>
      <c r="E6" s="5" t="e">
        <f t="shared" ref="E6:E16" si="0">ROUND(D6/C6*100,1)</f>
        <v>#DIV/0!</v>
      </c>
      <c r="F6" s="6"/>
      <c r="G6" s="6"/>
      <c r="H6" s="5" t="e">
        <f t="shared" ref="H6:H16" si="1">ROUND(G6/F6*100,1)</f>
        <v>#DIV/0!</v>
      </c>
      <c r="I6" s="6"/>
      <c r="J6" s="6"/>
      <c r="K6" s="5" t="e">
        <f t="shared" ref="K6:K16" si="2">ROUND(J6/I6*100,1)</f>
        <v>#DIV/0!</v>
      </c>
      <c r="L6" s="6"/>
      <c r="M6" s="6"/>
      <c r="N6" s="5" t="e">
        <f t="shared" ref="N6:N16" si="3">ROUND(M6/L6*100,1)</f>
        <v>#DIV/0!</v>
      </c>
      <c r="O6" s="4" t="e">
        <f t="shared" ref="O6:P17" si="4">ROUND(I6/F6*100,1)</f>
        <v>#DIV/0!</v>
      </c>
      <c r="P6" s="4" t="e">
        <f t="shared" si="4"/>
        <v>#DIV/0!</v>
      </c>
      <c r="Q6" s="4" t="e">
        <f t="shared" ref="Q6:R17" si="5">ROUND(I6/C6*100,1)</f>
        <v>#DIV/0!</v>
      </c>
      <c r="R6" s="4" t="e">
        <f t="shared" si="5"/>
        <v>#DIV/0!</v>
      </c>
    </row>
    <row r="7" spans="1:18">
      <c r="A7" s="6"/>
      <c r="B7" s="6"/>
      <c r="C7" s="6"/>
      <c r="D7" s="6"/>
      <c r="E7" s="5" t="e">
        <f t="shared" si="0"/>
        <v>#DIV/0!</v>
      </c>
      <c r="F7" s="6"/>
      <c r="G7" s="6"/>
      <c r="H7" s="5" t="e">
        <f t="shared" si="1"/>
        <v>#DIV/0!</v>
      </c>
      <c r="I7" s="6"/>
      <c r="J7" s="6"/>
      <c r="K7" s="5" t="e">
        <f t="shared" si="2"/>
        <v>#DIV/0!</v>
      </c>
      <c r="L7" s="6"/>
      <c r="M7" s="6"/>
      <c r="N7" s="5" t="e">
        <f t="shared" si="3"/>
        <v>#DIV/0!</v>
      </c>
      <c r="O7" s="4" t="e">
        <f t="shared" si="4"/>
        <v>#DIV/0!</v>
      </c>
      <c r="P7" s="4" t="e">
        <f t="shared" si="4"/>
        <v>#DIV/0!</v>
      </c>
      <c r="Q7" s="4" t="e">
        <f t="shared" si="5"/>
        <v>#DIV/0!</v>
      </c>
      <c r="R7" s="4" t="e">
        <f t="shared" si="5"/>
        <v>#DIV/0!</v>
      </c>
    </row>
    <row r="8" spans="1:18">
      <c r="A8" s="6"/>
      <c r="B8" s="6"/>
      <c r="C8" s="6"/>
      <c r="D8" s="6"/>
      <c r="E8" s="5" t="e">
        <f t="shared" si="0"/>
        <v>#DIV/0!</v>
      </c>
      <c r="F8" s="6"/>
      <c r="G8" s="6"/>
      <c r="H8" s="5" t="e">
        <f t="shared" si="1"/>
        <v>#DIV/0!</v>
      </c>
      <c r="I8" s="6"/>
      <c r="J8" s="6"/>
      <c r="K8" s="5" t="e">
        <f t="shared" si="2"/>
        <v>#DIV/0!</v>
      </c>
      <c r="L8" s="6"/>
      <c r="M8" s="6"/>
      <c r="N8" s="5" t="e">
        <f t="shared" si="3"/>
        <v>#DIV/0!</v>
      </c>
      <c r="O8" s="4" t="e">
        <f t="shared" si="4"/>
        <v>#DIV/0!</v>
      </c>
      <c r="P8" s="4" t="e">
        <f t="shared" si="4"/>
        <v>#DIV/0!</v>
      </c>
      <c r="Q8" s="4" t="e">
        <f t="shared" si="5"/>
        <v>#DIV/0!</v>
      </c>
      <c r="R8" s="4" t="e">
        <f t="shared" si="5"/>
        <v>#DIV/0!</v>
      </c>
    </row>
    <row r="9" spans="1:18">
      <c r="A9" s="6"/>
      <c r="B9" s="6"/>
      <c r="C9" s="6"/>
      <c r="D9" s="6"/>
      <c r="E9" s="5" t="e">
        <f t="shared" si="0"/>
        <v>#DIV/0!</v>
      </c>
      <c r="F9" s="6"/>
      <c r="G9" s="6"/>
      <c r="H9" s="5" t="e">
        <f t="shared" si="1"/>
        <v>#DIV/0!</v>
      </c>
      <c r="I9" s="6"/>
      <c r="J9" s="6"/>
      <c r="K9" s="5" t="e">
        <f t="shared" si="2"/>
        <v>#DIV/0!</v>
      </c>
      <c r="L9" s="6"/>
      <c r="M9" s="6"/>
      <c r="N9" s="5" t="e">
        <f t="shared" si="3"/>
        <v>#DIV/0!</v>
      </c>
      <c r="O9" s="4" t="e">
        <f t="shared" si="4"/>
        <v>#DIV/0!</v>
      </c>
      <c r="P9" s="4" t="e">
        <f t="shared" si="4"/>
        <v>#DIV/0!</v>
      </c>
      <c r="Q9" s="4" t="e">
        <f t="shared" si="5"/>
        <v>#DIV/0!</v>
      </c>
      <c r="R9" s="4" t="e">
        <f t="shared" si="5"/>
        <v>#DIV/0!</v>
      </c>
    </row>
    <row r="10" spans="1:18">
      <c r="A10" s="6"/>
      <c r="B10" s="6"/>
      <c r="C10" s="6"/>
      <c r="D10" s="6"/>
      <c r="E10" s="5" t="e">
        <f t="shared" si="0"/>
        <v>#DIV/0!</v>
      </c>
      <c r="F10" s="6"/>
      <c r="G10" s="6"/>
      <c r="H10" s="5" t="e">
        <f t="shared" si="1"/>
        <v>#DIV/0!</v>
      </c>
      <c r="I10" s="6"/>
      <c r="J10" s="6"/>
      <c r="K10" s="5" t="e">
        <f t="shared" si="2"/>
        <v>#DIV/0!</v>
      </c>
      <c r="L10" s="6"/>
      <c r="M10" s="6"/>
      <c r="N10" s="5" t="e">
        <f t="shared" si="3"/>
        <v>#DIV/0!</v>
      </c>
      <c r="O10" s="4" t="e">
        <f t="shared" si="4"/>
        <v>#DIV/0!</v>
      </c>
      <c r="P10" s="4" t="e">
        <f t="shared" si="4"/>
        <v>#DIV/0!</v>
      </c>
      <c r="Q10" s="4" t="e">
        <f t="shared" si="5"/>
        <v>#DIV/0!</v>
      </c>
      <c r="R10" s="4" t="e">
        <f t="shared" si="5"/>
        <v>#DIV/0!</v>
      </c>
    </row>
    <row r="11" spans="1:18">
      <c r="A11" s="6"/>
      <c r="B11" s="6"/>
      <c r="C11" s="6"/>
      <c r="D11" s="6"/>
      <c r="E11" s="5" t="e">
        <f t="shared" si="0"/>
        <v>#DIV/0!</v>
      </c>
      <c r="F11" s="6"/>
      <c r="G11" s="6"/>
      <c r="H11" s="5" t="e">
        <f t="shared" si="1"/>
        <v>#DIV/0!</v>
      </c>
      <c r="I11" s="6"/>
      <c r="J11" s="6"/>
      <c r="K11" s="5" t="e">
        <f t="shared" si="2"/>
        <v>#DIV/0!</v>
      </c>
      <c r="L11" s="6"/>
      <c r="M11" s="6"/>
      <c r="N11" s="5" t="e">
        <f t="shared" si="3"/>
        <v>#DIV/0!</v>
      </c>
      <c r="O11" s="4" t="e">
        <f t="shared" si="4"/>
        <v>#DIV/0!</v>
      </c>
      <c r="P11" s="4" t="e">
        <f t="shared" si="4"/>
        <v>#DIV/0!</v>
      </c>
      <c r="Q11" s="4" t="e">
        <f t="shared" si="5"/>
        <v>#DIV/0!</v>
      </c>
      <c r="R11" s="4" t="e">
        <f t="shared" si="5"/>
        <v>#DIV/0!</v>
      </c>
    </row>
    <row r="12" spans="1:18">
      <c r="A12" s="6"/>
      <c r="B12" s="6"/>
      <c r="C12" s="6"/>
      <c r="D12" s="6"/>
      <c r="E12" s="5" t="e">
        <f t="shared" si="0"/>
        <v>#DIV/0!</v>
      </c>
      <c r="F12" s="6"/>
      <c r="G12" s="6"/>
      <c r="H12" s="5" t="e">
        <f t="shared" si="1"/>
        <v>#DIV/0!</v>
      </c>
      <c r="I12" s="6"/>
      <c r="J12" s="6"/>
      <c r="K12" s="5" t="e">
        <f t="shared" si="2"/>
        <v>#DIV/0!</v>
      </c>
      <c r="L12" s="6"/>
      <c r="M12" s="6"/>
      <c r="N12" s="5" t="e">
        <f t="shared" si="3"/>
        <v>#DIV/0!</v>
      </c>
      <c r="O12" s="4" t="e">
        <f t="shared" si="4"/>
        <v>#DIV/0!</v>
      </c>
      <c r="P12" s="4" t="e">
        <f t="shared" si="4"/>
        <v>#DIV/0!</v>
      </c>
      <c r="Q12" s="4" t="e">
        <f t="shared" si="5"/>
        <v>#DIV/0!</v>
      </c>
      <c r="R12" s="4" t="e">
        <f t="shared" si="5"/>
        <v>#DIV/0!</v>
      </c>
    </row>
    <row r="13" spans="1:18">
      <c r="A13" s="6"/>
      <c r="B13" s="6"/>
      <c r="C13" s="6"/>
      <c r="D13" s="6"/>
      <c r="E13" s="5" t="e">
        <f t="shared" si="0"/>
        <v>#DIV/0!</v>
      </c>
      <c r="F13" s="6"/>
      <c r="G13" s="6"/>
      <c r="H13" s="5" t="e">
        <f t="shared" si="1"/>
        <v>#DIV/0!</v>
      </c>
      <c r="I13" s="6"/>
      <c r="J13" s="6"/>
      <c r="K13" s="5" t="e">
        <f t="shared" si="2"/>
        <v>#DIV/0!</v>
      </c>
      <c r="L13" s="6"/>
      <c r="M13" s="6"/>
      <c r="N13" s="5" t="e">
        <f t="shared" si="3"/>
        <v>#DIV/0!</v>
      </c>
      <c r="O13" s="4" t="e">
        <f t="shared" si="4"/>
        <v>#DIV/0!</v>
      </c>
      <c r="P13" s="4" t="e">
        <f t="shared" si="4"/>
        <v>#DIV/0!</v>
      </c>
      <c r="Q13" s="4" t="e">
        <f t="shared" si="5"/>
        <v>#DIV/0!</v>
      </c>
      <c r="R13" s="4" t="e">
        <f t="shared" si="5"/>
        <v>#DIV/0!</v>
      </c>
    </row>
    <row r="14" spans="1:18">
      <c r="A14" s="6"/>
      <c r="B14" s="6"/>
      <c r="C14" s="6"/>
      <c r="D14" s="6"/>
      <c r="E14" s="5" t="e">
        <f t="shared" si="0"/>
        <v>#DIV/0!</v>
      </c>
      <c r="F14" s="6"/>
      <c r="G14" s="6"/>
      <c r="H14" s="5" t="e">
        <f t="shared" si="1"/>
        <v>#DIV/0!</v>
      </c>
      <c r="I14" s="6"/>
      <c r="J14" s="6"/>
      <c r="K14" s="5" t="e">
        <f t="shared" si="2"/>
        <v>#DIV/0!</v>
      </c>
      <c r="L14" s="6"/>
      <c r="M14" s="6"/>
      <c r="N14" s="5" t="e">
        <f t="shared" si="3"/>
        <v>#DIV/0!</v>
      </c>
      <c r="O14" s="4" t="e">
        <f t="shared" si="4"/>
        <v>#DIV/0!</v>
      </c>
      <c r="P14" s="4" t="e">
        <f t="shared" si="4"/>
        <v>#DIV/0!</v>
      </c>
      <c r="Q14" s="4" t="e">
        <f t="shared" si="5"/>
        <v>#DIV/0!</v>
      </c>
      <c r="R14" s="4" t="e">
        <f t="shared" si="5"/>
        <v>#DIV/0!</v>
      </c>
    </row>
    <row r="15" spans="1:18">
      <c r="A15" s="6"/>
      <c r="B15" s="6"/>
      <c r="C15" s="6"/>
      <c r="D15" s="6"/>
      <c r="E15" s="5" t="e">
        <f t="shared" si="0"/>
        <v>#DIV/0!</v>
      </c>
      <c r="F15" s="6"/>
      <c r="G15" s="6"/>
      <c r="H15" s="5" t="e">
        <f t="shared" si="1"/>
        <v>#DIV/0!</v>
      </c>
      <c r="I15" s="6"/>
      <c r="J15" s="6"/>
      <c r="K15" s="5" t="e">
        <f t="shared" si="2"/>
        <v>#DIV/0!</v>
      </c>
      <c r="L15" s="6"/>
      <c r="M15" s="6"/>
      <c r="N15" s="5" t="e">
        <f t="shared" si="3"/>
        <v>#DIV/0!</v>
      </c>
      <c r="O15" s="4" t="e">
        <f t="shared" si="4"/>
        <v>#DIV/0!</v>
      </c>
      <c r="P15" s="4" t="e">
        <f t="shared" si="4"/>
        <v>#DIV/0!</v>
      </c>
      <c r="Q15" s="4" t="e">
        <f t="shared" si="5"/>
        <v>#DIV/0!</v>
      </c>
      <c r="R15" s="4" t="e">
        <f t="shared" si="5"/>
        <v>#DIV/0!</v>
      </c>
    </row>
    <row r="16" spans="1:18">
      <c r="A16" s="6"/>
      <c r="B16" s="6"/>
      <c r="C16" s="6"/>
      <c r="D16" s="6"/>
      <c r="E16" s="5" t="e">
        <f t="shared" si="0"/>
        <v>#DIV/0!</v>
      </c>
      <c r="F16" s="6"/>
      <c r="G16" s="6"/>
      <c r="H16" s="5" t="e">
        <f t="shared" si="1"/>
        <v>#DIV/0!</v>
      </c>
      <c r="I16" s="6"/>
      <c r="J16" s="6"/>
      <c r="K16" s="5" t="e">
        <f t="shared" si="2"/>
        <v>#DIV/0!</v>
      </c>
      <c r="L16" s="6"/>
      <c r="M16" s="6"/>
      <c r="N16" s="5" t="e">
        <f t="shared" si="3"/>
        <v>#DIV/0!</v>
      </c>
      <c r="O16" s="4" t="e">
        <f t="shared" si="4"/>
        <v>#DIV/0!</v>
      </c>
      <c r="P16" s="4" t="e">
        <f t="shared" si="4"/>
        <v>#DIV/0!</v>
      </c>
      <c r="Q16" s="4" t="e">
        <f t="shared" si="5"/>
        <v>#DIV/0!</v>
      </c>
      <c r="R16" s="4" t="e">
        <f t="shared" si="5"/>
        <v>#DIV/0!</v>
      </c>
    </row>
    <row r="17" spans="1:18">
      <c r="A17" s="20" t="s">
        <v>10</v>
      </c>
      <c r="B17" s="21"/>
      <c r="C17" s="7">
        <f>SUM(C5:C16)</f>
        <v>0</v>
      </c>
      <c r="D17" s="7">
        <f t="shared" ref="D17:M17" si="6">SUM(D5:D16)</f>
        <v>0</v>
      </c>
      <c r="E17" s="8" t="e">
        <f>ROUND(D17/C17*100,1)</f>
        <v>#DIV/0!</v>
      </c>
      <c r="F17" s="7">
        <f t="shared" si="6"/>
        <v>0</v>
      </c>
      <c r="G17" s="7">
        <f t="shared" si="6"/>
        <v>0</v>
      </c>
      <c r="H17" s="8" t="e">
        <f>ROUND(G17/F17*100,1)</f>
        <v>#DIV/0!</v>
      </c>
      <c r="I17" s="7">
        <f t="shared" si="6"/>
        <v>0</v>
      </c>
      <c r="J17" s="7">
        <f t="shared" si="6"/>
        <v>0</v>
      </c>
      <c r="K17" s="8" t="e">
        <f>ROUND(J17/I17*100,1)</f>
        <v>#DIV/0!</v>
      </c>
      <c r="L17" s="7">
        <f t="shared" si="6"/>
        <v>0</v>
      </c>
      <c r="M17" s="7">
        <f t="shared" si="6"/>
        <v>0</v>
      </c>
      <c r="N17" s="8" t="e">
        <f>ROUND(M17/L17*100,1)</f>
        <v>#DIV/0!</v>
      </c>
      <c r="O17" s="9" t="e">
        <f t="shared" si="4"/>
        <v>#DIV/0!</v>
      </c>
      <c r="P17" s="9" t="e">
        <f t="shared" si="4"/>
        <v>#DIV/0!</v>
      </c>
      <c r="Q17" s="9" t="e">
        <f t="shared" si="5"/>
        <v>#DIV/0!</v>
      </c>
      <c r="R17" s="9" t="e">
        <f t="shared" si="5"/>
        <v>#DIV/0!</v>
      </c>
    </row>
  </sheetData>
  <mergeCells count="11">
    <mergeCell ref="A17:B17"/>
    <mergeCell ref="A1:R1"/>
    <mergeCell ref="A2:R2"/>
    <mergeCell ref="A3:A4"/>
    <mergeCell ref="B3:B4"/>
    <mergeCell ref="C3:E3"/>
    <mergeCell ref="F3:H3"/>
    <mergeCell ref="I3:K3"/>
    <mergeCell ref="L3:N3"/>
    <mergeCell ref="O3:P3"/>
    <mergeCell ref="Q3:R3"/>
  </mergeCells>
  <pageMargins left="0.7" right="0.7" top="0.75" bottom="0.75" header="0.3" footer="0.3"/>
  <pageSetup paperSize="9" scale="5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17"/>
  <sheetViews>
    <sheetView view="pageBreakPreview" zoomScale="60" zoomScaleNormal="85" workbookViewId="0">
      <selection activeCell="S42" sqref="S42"/>
    </sheetView>
  </sheetViews>
  <sheetFormatPr defaultColWidth="9" defaultRowHeight="15"/>
  <cols>
    <col min="1" max="1" width="4.28515625" style="1" customWidth="1"/>
    <col min="2" max="2" width="19.42578125" style="1" customWidth="1"/>
    <col min="3" max="4" width="8.42578125" style="1" customWidth="1"/>
    <col min="5" max="5" width="10.85546875" style="10" customWidth="1"/>
    <col min="6" max="7" width="8.42578125" style="1" customWidth="1"/>
    <col min="8" max="8" width="10.5703125" style="10" customWidth="1"/>
    <col min="9" max="10" width="8.42578125" style="1" customWidth="1"/>
    <col min="11" max="11" width="12.28515625" style="10" customWidth="1"/>
    <col min="12" max="13" width="8.42578125" style="1" customWidth="1"/>
    <col min="14" max="14" width="10" style="10" customWidth="1"/>
    <col min="15" max="18" width="8.42578125" style="1" customWidth="1"/>
    <col min="19" max="16384" width="9" style="1"/>
  </cols>
  <sheetData>
    <row r="1" spans="1:18" ht="36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0.25">
      <c r="A2" s="17" t="s">
        <v>21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71.25" customHeight="1">
      <c r="A3" s="22" t="s">
        <v>9</v>
      </c>
      <c r="B3" s="22" t="s">
        <v>7</v>
      </c>
      <c r="C3" s="19" t="s">
        <v>1</v>
      </c>
      <c r="D3" s="19"/>
      <c r="E3" s="19"/>
      <c r="F3" s="19" t="s">
        <v>2</v>
      </c>
      <c r="G3" s="19"/>
      <c r="H3" s="19"/>
      <c r="I3" s="19" t="s">
        <v>3</v>
      </c>
      <c r="J3" s="19"/>
      <c r="K3" s="19"/>
      <c r="L3" s="19" t="s">
        <v>4</v>
      </c>
      <c r="M3" s="19"/>
      <c r="N3" s="19"/>
      <c r="O3" s="19" t="s">
        <v>5</v>
      </c>
      <c r="P3" s="19"/>
      <c r="Q3" s="19" t="s">
        <v>6</v>
      </c>
      <c r="R3" s="19"/>
    </row>
    <row r="4" spans="1:18" ht="70.5" customHeight="1">
      <c r="A4" s="23"/>
      <c r="B4" s="23"/>
      <c r="C4" s="2">
        <v>2020</v>
      </c>
      <c r="D4" s="2">
        <v>2021</v>
      </c>
      <c r="E4" s="3" t="s">
        <v>8</v>
      </c>
      <c r="F4" s="2">
        <v>2020</v>
      </c>
      <c r="G4" s="2">
        <v>2021</v>
      </c>
      <c r="H4" s="3" t="str">
        <f>E4</f>
        <v>Темп роста (снижения) 2021 к 2020,%</v>
      </c>
      <c r="I4" s="2">
        <v>2020</v>
      </c>
      <c r="J4" s="2">
        <v>2021</v>
      </c>
      <c r="K4" s="3" t="s">
        <v>8</v>
      </c>
      <c r="L4" s="2">
        <v>2020</v>
      </c>
      <c r="M4" s="2">
        <v>2021</v>
      </c>
      <c r="N4" s="3" t="s">
        <v>8</v>
      </c>
      <c r="O4" s="2">
        <v>2020</v>
      </c>
      <c r="P4" s="2">
        <v>2021</v>
      </c>
      <c r="Q4" s="2">
        <v>2020</v>
      </c>
      <c r="R4" s="2">
        <v>2021</v>
      </c>
    </row>
    <row r="5" spans="1:18">
      <c r="A5" s="4"/>
      <c r="B5" s="4"/>
      <c r="C5" s="4"/>
      <c r="D5" s="4"/>
      <c r="E5" s="5" t="e">
        <f>ROUND(D5/C5*100,1)</f>
        <v>#DIV/0!</v>
      </c>
      <c r="F5" s="4"/>
      <c r="G5" s="4"/>
      <c r="H5" s="5" t="e">
        <f>ROUND(G5/F5*100,1)</f>
        <v>#DIV/0!</v>
      </c>
      <c r="I5" s="4"/>
      <c r="J5" s="4"/>
      <c r="K5" s="5" t="e">
        <f>ROUND(J5/I5*100,1)</f>
        <v>#DIV/0!</v>
      </c>
      <c r="L5" s="4"/>
      <c r="M5" s="4"/>
      <c r="N5" s="5" t="e">
        <f>ROUND(M5/L5*100,1)</f>
        <v>#DIV/0!</v>
      </c>
      <c r="O5" s="4" t="e">
        <f>ROUND(I5/F5*100,1)</f>
        <v>#DIV/0!</v>
      </c>
      <c r="P5" s="4" t="e">
        <f>ROUND(J5/G5*100,1)</f>
        <v>#DIV/0!</v>
      </c>
      <c r="Q5" s="4" t="e">
        <f>ROUND(I5/C5*100,1)</f>
        <v>#DIV/0!</v>
      </c>
      <c r="R5" s="4" t="e">
        <f>ROUND(J5/D5*100,1)</f>
        <v>#DIV/0!</v>
      </c>
    </row>
    <row r="6" spans="1:18">
      <c r="A6" s="6"/>
      <c r="B6" s="6"/>
      <c r="C6" s="6"/>
      <c r="D6" s="6"/>
      <c r="E6" s="5" t="e">
        <f t="shared" ref="E6:E16" si="0">ROUND(D6/C6*100,1)</f>
        <v>#DIV/0!</v>
      </c>
      <c r="F6" s="6"/>
      <c r="G6" s="6"/>
      <c r="H6" s="5" t="e">
        <f t="shared" ref="H6:H16" si="1">ROUND(G6/F6*100,1)</f>
        <v>#DIV/0!</v>
      </c>
      <c r="I6" s="6"/>
      <c r="J6" s="6"/>
      <c r="K6" s="5" t="e">
        <f t="shared" ref="K6:K16" si="2">ROUND(J6/I6*100,1)</f>
        <v>#DIV/0!</v>
      </c>
      <c r="L6" s="6"/>
      <c r="M6" s="6"/>
      <c r="N6" s="5" t="e">
        <f t="shared" ref="N6:N16" si="3">ROUND(M6/L6*100,1)</f>
        <v>#DIV/0!</v>
      </c>
      <c r="O6" s="4" t="e">
        <f t="shared" ref="O6:P17" si="4">ROUND(I6/F6*100,1)</f>
        <v>#DIV/0!</v>
      </c>
      <c r="P6" s="4" t="e">
        <f t="shared" si="4"/>
        <v>#DIV/0!</v>
      </c>
      <c r="Q6" s="4" t="e">
        <f t="shared" ref="Q6:R17" si="5">ROUND(I6/C6*100,1)</f>
        <v>#DIV/0!</v>
      </c>
      <c r="R6" s="4" t="e">
        <f t="shared" si="5"/>
        <v>#DIV/0!</v>
      </c>
    </row>
    <row r="7" spans="1:18">
      <c r="A7" s="6"/>
      <c r="B7" s="6"/>
      <c r="C7" s="6"/>
      <c r="D7" s="6"/>
      <c r="E7" s="5" t="e">
        <f t="shared" si="0"/>
        <v>#DIV/0!</v>
      </c>
      <c r="F7" s="6"/>
      <c r="G7" s="6"/>
      <c r="H7" s="5" t="e">
        <f t="shared" si="1"/>
        <v>#DIV/0!</v>
      </c>
      <c r="I7" s="6"/>
      <c r="J7" s="6"/>
      <c r="K7" s="5" t="e">
        <f t="shared" si="2"/>
        <v>#DIV/0!</v>
      </c>
      <c r="L7" s="6"/>
      <c r="M7" s="6"/>
      <c r="N7" s="5" t="e">
        <f t="shared" si="3"/>
        <v>#DIV/0!</v>
      </c>
      <c r="O7" s="4" t="e">
        <f t="shared" si="4"/>
        <v>#DIV/0!</v>
      </c>
      <c r="P7" s="4" t="e">
        <f t="shared" si="4"/>
        <v>#DIV/0!</v>
      </c>
      <c r="Q7" s="4" t="e">
        <f t="shared" si="5"/>
        <v>#DIV/0!</v>
      </c>
      <c r="R7" s="4" t="e">
        <f t="shared" si="5"/>
        <v>#DIV/0!</v>
      </c>
    </row>
    <row r="8" spans="1:18">
      <c r="A8" s="6"/>
      <c r="B8" s="6"/>
      <c r="C8" s="6"/>
      <c r="D8" s="6"/>
      <c r="E8" s="5" t="e">
        <f t="shared" si="0"/>
        <v>#DIV/0!</v>
      </c>
      <c r="F8" s="6"/>
      <c r="G8" s="6"/>
      <c r="H8" s="5" t="e">
        <f t="shared" si="1"/>
        <v>#DIV/0!</v>
      </c>
      <c r="I8" s="6"/>
      <c r="J8" s="6"/>
      <c r="K8" s="5" t="e">
        <f t="shared" si="2"/>
        <v>#DIV/0!</v>
      </c>
      <c r="L8" s="6"/>
      <c r="M8" s="6"/>
      <c r="N8" s="5" t="e">
        <f t="shared" si="3"/>
        <v>#DIV/0!</v>
      </c>
      <c r="O8" s="4" t="e">
        <f t="shared" si="4"/>
        <v>#DIV/0!</v>
      </c>
      <c r="P8" s="4" t="e">
        <f t="shared" si="4"/>
        <v>#DIV/0!</v>
      </c>
      <c r="Q8" s="4" t="e">
        <f t="shared" si="5"/>
        <v>#DIV/0!</v>
      </c>
      <c r="R8" s="4" t="e">
        <f t="shared" si="5"/>
        <v>#DIV/0!</v>
      </c>
    </row>
    <row r="9" spans="1:18">
      <c r="A9" s="6"/>
      <c r="B9" s="6"/>
      <c r="C9" s="6"/>
      <c r="D9" s="6"/>
      <c r="E9" s="5" t="e">
        <f t="shared" si="0"/>
        <v>#DIV/0!</v>
      </c>
      <c r="F9" s="6"/>
      <c r="G9" s="6"/>
      <c r="H9" s="5" t="e">
        <f t="shared" si="1"/>
        <v>#DIV/0!</v>
      </c>
      <c r="I9" s="6"/>
      <c r="J9" s="6"/>
      <c r="K9" s="5" t="e">
        <f t="shared" si="2"/>
        <v>#DIV/0!</v>
      </c>
      <c r="L9" s="6"/>
      <c r="M9" s="6"/>
      <c r="N9" s="5" t="e">
        <f t="shared" si="3"/>
        <v>#DIV/0!</v>
      </c>
      <c r="O9" s="4" t="e">
        <f t="shared" si="4"/>
        <v>#DIV/0!</v>
      </c>
      <c r="P9" s="4" t="e">
        <f t="shared" si="4"/>
        <v>#DIV/0!</v>
      </c>
      <c r="Q9" s="4" t="e">
        <f t="shared" si="5"/>
        <v>#DIV/0!</v>
      </c>
      <c r="R9" s="4" t="e">
        <f t="shared" si="5"/>
        <v>#DIV/0!</v>
      </c>
    </row>
    <row r="10" spans="1:18">
      <c r="A10" s="6"/>
      <c r="B10" s="6"/>
      <c r="C10" s="6"/>
      <c r="D10" s="6"/>
      <c r="E10" s="5" t="e">
        <f t="shared" si="0"/>
        <v>#DIV/0!</v>
      </c>
      <c r="F10" s="6"/>
      <c r="G10" s="6"/>
      <c r="H10" s="5" t="e">
        <f t="shared" si="1"/>
        <v>#DIV/0!</v>
      </c>
      <c r="I10" s="6"/>
      <c r="J10" s="6"/>
      <c r="K10" s="5" t="e">
        <f t="shared" si="2"/>
        <v>#DIV/0!</v>
      </c>
      <c r="L10" s="6"/>
      <c r="M10" s="6"/>
      <c r="N10" s="5" t="e">
        <f t="shared" si="3"/>
        <v>#DIV/0!</v>
      </c>
      <c r="O10" s="4" t="e">
        <f t="shared" si="4"/>
        <v>#DIV/0!</v>
      </c>
      <c r="P10" s="4" t="e">
        <f t="shared" si="4"/>
        <v>#DIV/0!</v>
      </c>
      <c r="Q10" s="4" t="e">
        <f t="shared" si="5"/>
        <v>#DIV/0!</v>
      </c>
      <c r="R10" s="4" t="e">
        <f t="shared" si="5"/>
        <v>#DIV/0!</v>
      </c>
    </row>
    <row r="11" spans="1:18">
      <c r="A11" s="6"/>
      <c r="B11" s="6"/>
      <c r="C11" s="6"/>
      <c r="D11" s="6"/>
      <c r="E11" s="5" t="e">
        <f t="shared" si="0"/>
        <v>#DIV/0!</v>
      </c>
      <c r="F11" s="6"/>
      <c r="G11" s="6"/>
      <c r="H11" s="5" t="e">
        <f t="shared" si="1"/>
        <v>#DIV/0!</v>
      </c>
      <c r="I11" s="6"/>
      <c r="J11" s="6"/>
      <c r="K11" s="5" t="e">
        <f t="shared" si="2"/>
        <v>#DIV/0!</v>
      </c>
      <c r="L11" s="6"/>
      <c r="M11" s="6"/>
      <c r="N11" s="5" t="e">
        <f t="shared" si="3"/>
        <v>#DIV/0!</v>
      </c>
      <c r="O11" s="4" t="e">
        <f t="shared" si="4"/>
        <v>#DIV/0!</v>
      </c>
      <c r="P11" s="4" t="e">
        <f t="shared" si="4"/>
        <v>#DIV/0!</v>
      </c>
      <c r="Q11" s="4" t="e">
        <f t="shared" si="5"/>
        <v>#DIV/0!</v>
      </c>
      <c r="R11" s="4" t="e">
        <f t="shared" si="5"/>
        <v>#DIV/0!</v>
      </c>
    </row>
    <row r="12" spans="1:18">
      <c r="A12" s="6"/>
      <c r="B12" s="6"/>
      <c r="C12" s="6"/>
      <c r="D12" s="6"/>
      <c r="E12" s="5" t="e">
        <f t="shared" si="0"/>
        <v>#DIV/0!</v>
      </c>
      <c r="F12" s="6"/>
      <c r="G12" s="6"/>
      <c r="H12" s="5" t="e">
        <f t="shared" si="1"/>
        <v>#DIV/0!</v>
      </c>
      <c r="I12" s="6"/>
      <c r="J12" s="6"/>
      <c r="K12" s="5" t="e">
        <f t="shared" si="2"/>
        <v>#DIV/0!</v>
      </c>
      <c r="L12" s="6"/>
      <c r="M12" s="6"/>
      <c r="N12" s="5" t="e">
        <f t="shared" si="3"/>
        <v>#DIV/0!</v>
      </c>
      <c r="O12" s="4" t="e">
        <f t="shared" si="4"/>
        <v>#DIV/0!</v>
      </c>
      <c r="P12" s="4" t="e">
        <f t="shared" si="4"/>
        <v>#DIV/0!</v>
      </c>
      <c r="Q12" s="4" t="e">
        <f t="shared" si="5"/>
        <v>#DIV/0!</v>
      </c>
      <c r="R12" s="4" t="e">
        <f t="shared" si="5"/>
        <v>#DIV/0!</v>
      </c>
    </row>
    <row r="13" spans="1:18">
      <c r="A13" s="6"/>
      <c r="B13" s="6"/>
      <c r="C13" s="6"/>
      <c r="D13" s="6"/>
      <c r="E13" s="5" t="e">
        <f t="shared" si="0"/>
        <v>#DIV/0!</v>
      </c>
      <c r="F13" s="6"/>
      <c r="G13" s="6"/>
      <c r="H13" s="5" t="e">
        <f t="shared" si="1"/>
        <v>#DIV/0!</v>
      </c>
      <c r="I13" s="6"/>
      <c r="J13" s="6"/>
      <c r="K13" s="5" t="e">
        <f t="shared" si="2"/>
        <v>#DIV/0!</v>
      </c>
      <c r="L13" s="6"/>
      <c r="M13" s="6"/>
      <c r="N13" s="5" t="e">
        <f t="shared" si="3"/>
        <v>#DIV/0!</v>
      </c>
      <c r="O13" s="4" t="e">
        <f t="shared" si="4"/>
        <v>#DIV/0!</v>
      </c>
      <c r="P13" s="4" t="e">
        <f t="shared" si="4"/>
        <v>#DIV/0!</v>
      </c>
      <c r="Q13" s="4" t="e">
        <f t="shared" si="5"/>
        <v>#DIV/0!</v>
      </c>
      <c r="R13" s="4" t="e">
        <f t="shared" si="5"/>
        <v>#DIV/0!</v>
      </c>
    </row>
    <row r="14" spans="1:18">
      <c r="A14" s="6"/>
      <c r="B14" s="6"/>
      <c r="C14" s="6"/>
      <c r="D14" s="6"/>
      <c r="E14" s="5" t="e">
        <f t="shared" si="0"/>
        <v>#DIV/0!</v>
      </c>
      <c r="F14" s="6"/>
      <c r="G14" s="6"/>
      <c r="H14" s="5" t="e">
        <f t="shared" si="1"/>
        <v>#DIV/0!</v>
      </c>
      <c r="I14" s="6"/>
      <c r="J14" s="6"/>
      <c r="K14" s="5" t="e">
        <f t="shared" si="2"/>
        <v>#DIV/0!</v>
      </c>
      <c r="L14" s="6"/>
      <c r="M14" s="6"/>
      <c r="N14" s="5" t="e">
        <f t="shared" si="3"/>
        <v>#DIV/0!</v>
      </c>
      <c r="O14" s="4" t="e">
        <f t="shared" si="4"/>
        <v>#DIV/0!</v>
      </c>
      <c r="P14" s="4" t="e">
        <f t="shared" si="4"/>
        <v>#DIV/0!</v>
      </c>
      <c r="Q14" s="4" t="e">
        <f t="shared" si="5"/>
        <v>#DIV/0!</v>
      </c>
      <c r="R14" s="4" t="e">
        <f t="shared" si="5"/>
        <v>#DIV/0!</v>
      </c>
    </row>
    <row r="15" spans="1:18">
      <c r="A15" s="6"/>
      <c r="B15" s="6"/>
      <c r="C15" s="6"/>
      <c r="D15" s="6"/>
      <c r="E15" s="5" t="e">
        <f t="shared" si="0"/>
        <v>#DIV/0!</v>
      </c>
      <c r="F15" s="6"/>
      <c r="G15" s="6"/>
      <c r="H15" s="5" t="e">
        <f t="shared" si="1"/>
        <v>#DIV/0!</v>
      </c>
      <c r="I15" s="6"/>
      <c r="J15" s="6"/>
      <c r="K15" s="5" t="e">
        <f t="shared" si="2"/>
        <v>#DIV/0!</v>
      </c>
      <c r="L15" s="6"/>
      <c r="M15" s="6"/>
      <c r="N15" s="5" t="e">
        <f t="shared" si="3"/>
        <v>#DIV/0!</v>
      </c>
      <c r="O15" s="4" t="e">
        <f t="shared" si="4"/>
        <v>#DIV/0!</v>
      </c>
      <c r="P15" s="4" t="e">
        <f t="shared" si="4"/>
        <v>#DIV/0!</v>
      </c>
      <c r="Q15" s="4" t="e">
        <f t="shared" si="5"/>
        <v>#DIV/0!</v>
      </c>
      <c r="R15" s="4" t="e">
        <f t="shared" si="5"/>
        <v>#DIV/0!</v>
      </c>
    </row>
    <row r="16" spans="1:18">
      <c r="A16" s="6"/>
      <c r="B16" s="6"/>
      <c r="C16" s="6"/>
      <c r="D16" s="6"/>
      <c r="E16" s="5" t="e">
        <f t="shared" si="0"/>
        <v>#DIV/0!</v>
      </c>
      <c r="F16" s="6"/>
      <c r="G16" s="6"/>
      <c r="H16" s="5" t="e">
        <f t="shared" si="1"/>
        <v>#DIV/0!</v>
      </c>
      <c r="I16" s="6"/>
      <c r="J16" s="6"/>
      <c r="K16" s="5" t="e">
        <f t="shared" si="2"/>
        <v>#DIV/0!</v>
      </c>
      <c r="L16" s="6"/>
      <c r="M16" s="6"/>
      <c r="N16" s="5" t="e">
        <f t="shared" si="3"/>
        <v>#DIV/0!</v>
      </c>
      <c r="O16" s="4" t="e">
        <f t="shared" si="4"/>
        <v>#DIV/0!</v>
      </c>
      <c r="P16" s="4" t="e">
        <f t="shared" si="4"/>
        <v>#DIV/0!</v>
      </c>
      <c r="Q16" s="4" t="e">
        <f t="shared" si="5"/>
        <v>#DIV/0!</v>
      </c>
      <c r="R16" s="4" t="e">
        <f t="shared" si="5"/>
        <v>#DIV/0!</v>
      </c>
    </row>
    <row r="17" spans="1:18">
      <c r="A17" s="20" t="s">
        <v>10</v>
      </c>
      <c r="B17" s="21"/>
      <c r="C17" s="7">
        <f>SUM(C5:C16)</f>
        <v>0</v>
      </c>
      <c r="D17" s="7">
        <f t="shared" ref="D17:M17" si="6">SUM(D5:D16)</f>
        <v>0</v>
      </c>
      <c r="E17" s="8" t="e">
        <f>ROUND(D17/C17*100,1)</f>
        <v>#DIV/0!</v>
      </c>
      <c r="F17" s="7">
        <f t="shared" si="6"/>
        <v>0</v>
      </c>
      <c r="G17" s="7">
        <f t="shared" si="6"/>
        <v>0</v>
      </c>
      <c r="H17" s="8" t="e">
        <f>ROUND(G17/F17*100,1)</f>
        <v>#DIV/0!</v>
      </c>
      <c r="I17" s="7">
        <f t="shared" si="6"/>
        <v>0</v>
      </c>
      <c r="J17" s="7">
        <f t="shared" si="6"/>
        <v>0</v>
      </c>
      <c r="K17" s="8" t="e">
        <f>ROUND(J17/I17*100,1)</f>
        <v>#DIV/0!</v>
      </c>
      <c r="L17" s="7">
        <f t="shared" si="6"/>
        <v>0</v>
      </c>
      <c r="M17" s="7">
        <f t="shared" si="6"/>
        <v>0</v>
      </c>
      <c r="N17" s="8" t="e">
        <f>ROUND(M17/L17*100,1)</f>
        <v>#DIV/0!</v>
      </c>
      <c r="O17" s="9" t="e">
        <f t="shared" si="4"/>
        <v>#DIV/0!</v>
      </c>
      <c r="P17" s="9" t="e">
        <f t="shared" si="4"/>
        <v>#DIV/0!</v>
      </c>
      <c r="Q17" s="9" t="e">
        <f t="shared" si="5"/>
        <v>#DIV/0!</v>
      </c>
      <c r="R17" s="9" t="e">
        <f t="shared" si="5"/>
        <v>#DIV/0!</v>
      </c>
    </row>
  </sheetData>
  <mergeCells count="11">
    <mergeCell ref="A17:B17"/>
    <mergeCell ref="A1:R1"/>
    <mergeCell ref="A2:R2"/>
    <mergeCell ref="A3:A4"/>
    <mergeCell ref="B3:B4"/>
    <mergeCell ref="C3:E3"/>
    <mergeCell ref="F3:H3"/>
    <mergeCell ref="I3:K3"/>
    <mergeCell ref="L3:N3"/>
    <mergeCell ref="O3:P3"/>
    <mergeCell ref="Q3:R3"/>
  </mergeCells>
  <pageMargins left="0.7" right="0.7" top="0.75" bottom="0.75" header="0.3" footer="0.3"/>
  <pageSetup paperSize="9" scale="5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17"/>
  <sheetViews>
    <sheetView view="pageBreakPreview" zoomScale="60" zoomScaleNormal="85" workbookViewId="0">
      <selection activeCell="L11" sqref="L11"/>
    </sheetView>
  </sheetViews>
  <sheetFormatPr defaultColWidth="9" defaultRowHeight="15"/>
  <cols>
    <col min="1" max="1" width="4.28515625" style="1" customWidth="1"/>
    <col min="2" max="2" width="19.42578125" style="1" customWidth="1"/>
    <col min="3" max="4" width="8.42578125" style="1" customWidth="1"/>
    <col min="5" max="5" width="10.85546875" style="10" customWidth="1"/>
    <col min="6" max="7" width="8.42578125" style="1" customWidth="1"/>
    <col min="8" max="8" width="10.5703125" style="10" customWidth="1"/>
    <col min="9" max="10" width="8.42578125" style="1" customWidth="1"/>
    <col min="11" max="11" width="12.28515625" style="10" customWidth="1"/>
    <col min="12" max="13" width="8.42578125" style="1" customWidth="1"/>
    <col min="14" max="14" width="10" style="10" customWidth="1"/>
    <col min="15" max="18" width="8.42578125" style="1" customWidth="1"/>
    <col min="19" max="16384" width="9" style="1"/>
  </cols>
  <sheetData>
    <row r="1" spans="1:18" ht="36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0.25">
      <c r="A2" s="17" t="s">
        <v>22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71.25" customHeight="1">
      <c r="A3" s="22" t="s">
        <v>9</v>
      </c>
      <c r="B3" s="22" t="s">
        <v>7</v>
      </c>
      <c r="C3" s="19" t="s">
        <v>1</v>
      </c>
      <c r="D3" s="19"/>
      <c r="E3" s="19"/>
      <c r="F3" s="19" t="s">
        <v>2</v>
      </c>
      <c r="G3" s="19"/>
      <c r="H3" s="19"/>
      <c r="I3" s="19" t="s">
        <v>3</v>
      </c>
      <c r="J3" s="19"/>
      <c r="K3" s="19"/>
      <c r="L3" s="19" t="s">
        <v>4</v>
      </c>
      <c r="M3" s="19"/>
      <c r="N3" s="19"/>
      <c r="O3" s="19" t="s">
        <v>5</v>
      </c>
      <c r="P3" s="19"/>
      <c r="Q3" s="19" t="s">
        <v>6</v>
      </c>
      <c r="R3" s="19"/>
    </row>
    <row r="4" spans="1:18" ht="70.5" customHeight="1">
      <c r="A4" s="23"/>
      <c r="B4" s="23"/>
      <c r="C4" s="2">
        <v>2020</v>
      </c>
      <c r="D4" s="2">
        <v>2021</v>
      </c>
      <c r="E4" s="3" t="s">
        <v>8</v>
      </c>
      <c r="F4" s="2">
        <v>2020</v>
      </c>
      <c r="G4" s="2">
        <v>2021</v>
      </c>
      <c r="H4" s="3" t="str">
        <f>E4</f>
        <v>Темп роста (снижения) 2021 к 2020,%</v>
      </c>
      <c r="I4" s="2">
        <v>2020</v>
      </c>
      <c r="J4" s="2">
        <v>2021</v>
      </c>
      <c r="K4" s="3" t="s">
        <v>8</v>
      </c>
      <c r="L4" s="2">
        <v>2020</v>
      </c>
      <c r="M4" s="2">
        <v>2021</v>
      </c>
      <c r="N4" s="3" t="s">
        <v>8</v>
      </c>
      <c r="O4" s="2">
        <v>2020</v>
      </c>
      <c r="P4" s="2">
        <v>2021</v>
      </c>
      <c r="Q4" s="2">
        <v>2020</v>
      </c>
      <c r="R4" s="2">
        <v>2021</v>
      </c>
    </row>
    <row r="5" spans="1:18">
      <c r="A5" s="4"/>
      <c r="B5" s="4"/>
      <c r="C5" s="4"/>
      <c r="D5" s="4"/>
      <c r="E5" s="5" t="e">
        <f>ROUND(D5/C5*100,1)</f>
        <v>#DIV/0!</v>
      </c>
      <c r="F5" s="4"/>
      <c r="G5" s="4"/>
      <c r="H5" s="5" t="e">
        <f>ROUND(G5/F5*100,1)</f>
        <v>#DIV/0!</v>
      </c>
      <c r="I5" s="4"/>
      <c r="J5" s="4"/>
      <c r="K5" s="5" t="e">
        <f>ROUND(J5/I5*100,1)</f>
        <v>#DIV/0!</v>
      </c>
      <c r="L5" s="4"/>
      <c r="M5" s="4"/>
      <c r="N5" s="5" t="e">
        <f>ROUND(M5/L5*100,1)</f>
        <v>#DIV/0!</v>
      </c>
      <c r="O5" s="4" t="e">
        <f>ROUND(I5/F5*100,1)</f>
        <v>#DIV/0!</v>
      </c>
      <c r="P5" s="4" t="e">
        <f>ROUND(J5/G5*100,1)</f>
        <v>#DIV/0!</v>
      </c>
      <c r="Q5" s="4" t="e">
        <f>ROUND(I5/C5*100,1)</f>
        <v>#DIV/0!</v>
      </c>
      <c r="R5" s="4" t="e">
        <f>ROUND(J5/D5*100,1)</f>
        <v>#DIV/0!</v>
      </c>
    </row>
    <row r="6" spans="1:18">
      <c r="A6" s="6"/>
      <c r="B6" s="6"/>
      <c r="C6" s="6"/>
      <c r="D6" s="6"/>
      <c r="E6" s="5" t="e">
        <f t="shared" ref="E6:E16" si="0">ROUND(D6/C6*100,1)</f>
        <v>#DIV/0!</v>
      </c>
      <c r="F6" s="6"/>
      <c r="G6" s="6"/>
      <c r="H6" s="5" t="e">
        <f t="shared" ref="H6:H16" si="1">ROUND(G6/F6*100,1)</f>
        <v>#DIV/0!</v>
      </c>
      <c r="I6" s="6"/>
      <c r="J6" s="6"/>
      <c r="K6" s="5" t="e">
        <f t="shared" ref="K6:K16" si="2">ROUND(J6/I6*100,1)</f>
        <v>#DIV/0!</v>
      </c>
      <c r="L6" s="6"/>
      <c r="M6" s="6"/>
      <c r="N6" s="5" t="e">
        <f t="shared" ref="N6:N16" si="3">ROUND(M6/L6*100,1)</f>
        <v>#DIV/0!</v>
      </c>
      <c r="O6" s="4" t="e">
        <f t="shared" ref="O6:P17" si="4">ROUND(I6/F6*100,1)</f>
        <v>#DIV/0!</v>
      </c>
      <c r="P6" s="4" t="e">
        <f t="shared" si="4"/>
        <v>#DIV/0!</v>
      </c>
      <c r="Q6" s="4" t="e">
        <f t="shared" ref="Q6:R17" si="5">ROUND(I6/C6*100,1)</f>
        <v>#DIV/0!</v>
      </c>
      <c r="R6" s="4" t="e">
        <f t="shared" si="5"/>
        <v>#DIV/0!</v>
      </c>
    </row>
    <row r="7" spans="1:18">
      <c r="A7" s="6"/>
      <c r="B7" s="6"/>
      <c r="C7" s="6"/>
      <c r="D7" s="6"/>
      <c r="E7" s="5" t="e">
        <f t="shared" si="0"/>
        <v>#DIV/0!</v>
      </c>
      <c r="F7" s="6"/>
      <c r="G7" s="6"/>
      <c r="H7" s="5" t="e">
        <f t="shared" si="1"/>
        <v>#DIV/0!</v>
      </c>
      <c r="I7" s="6"/>
      <c r="J7" s="6"/>
      <c r="K7" s="5" t="e">
        <f t="shared" si="2"/>
        <v>#DIV/0!</v>
      </c>
      <c r="L7" s="6"/>
      <c r="M7" s="6"/>
      <c r="N7" s="5" t="e">
        <f t="shared" si="3"/>
        <v>#DIV/0!</v>
      </c>
      <c r="O7" s="4" t="e">
        <f t="shared" si="4"/>
        <v>#DIV/0!</v>
      </c>
      <c r="P7" s="4" t="e">
        <f t="shared" si="4"/>
        <v>#DIV/0!</v>
      </c>
      <c r="Q7" s="4" t="e">
        <f t="shared" si="5"/>
        <v>#DIV/0!</v>
      </c>
      <c r="R7" s="4" t="e">
        <f t="shared" si="5"/>
        <v>#DIV/0!</v>
      </c>
    </row>
    <row r="8" spans="1:18">
      <c r="A8" s="6"/>
      <c r="B8" s="6"/>
      <c r="C8" s="6"/>
      <c r="D8" s="6"/>
      <c r="E8" s="5" t="e">
        <f t="shared" si="0"/>
        <v>#DIV/0!</v>
      </c>
      <c r="F8" s="6"/>
      <c r="G8" s="6"/>
      <c r="H8" s="5" t="e">
        <f t="shared" si="1"/>
        <v>#DIV/0!</v>
      </c>
      <c r="I8" s="6"/>
      <c r="J8" s="6"/>
      <c r="K8" s="5" t="e">
        <f t="shared" si="2"/>
        <v>#DIV/0!</v>
      </c>
      <c r="L8" s="6"/>
      <c r="M8" s="6"/>
      <c r="N8" s="5" t="e">
        <f t="shared" si="3"/>
        <v>#DIV/0!</v>
      </c>
      <c r="O8" s="4" t="e">
        <f t="shared" si="4"/>
        <v>#DIV/0!</v>
      </c>
      <c r="P8" s="4" t="e">
        <f t="shared" si="4"/>
        <v>#DIV/0!</v>
      </c>
      <c r="Q8" s="4" t="e">
        <f t="shared" si="5"/>
        <v>#DIV/0!</v>
      </c>
      <c r="R8" s="4" t="e">
        <f t="shared" si="5"/>
        <v>#DIV/0!</v>
      </c>
    </row>
    <row r="9" spans="1:18">
      <c r="A9" s="6"/>
      <c r="B9" s="6"/>
      <c r="C9" s="6"/>
      <c r="D9" s="6"/>
      <c r="E9" s="5" t="e">
        <f t="shared" si="0"/>
        <v>#DIV/0!</v>
      </c>
      <c r="F9" s="6"/>
      <c r="G9" s="6"/>
      <c r="H9" s="5" t="e">
        <f t="shared" si="1"/>
        <v>#DIV/0!</v>
      </c>
      <c r="I9" s="6"/>
      <c r="J9" s="6"/>
      <c r="K9" s="5" t="e">
        <f t="shared" si="2"/>
        <v>#DIV/0!</v>
      </c>
      <c r="L9" s="6"/>
      <c r="M9" s="6"/>
      <c r="N9" s="5" t="e">
        <f t="shared" si="3"/>
        <v>#DIV/0!</v>
      </c>
      <c r="O9" s="4" t="e">
        <f t="shared" si="4"/>
        <v>#DIV/0!</v>
      </c>
      <c r="P9" s="4" t="e">
        <f t="shared" si="4"/>
        <v>#DIV/0!</v>
      </c>
      <c r="Q9" s="4" t="e">
        <f t="shared" si="5"/>
        <v>#DIV/0!</v>
      </c>
      <c r="R9" s="4" t="e">
        <f t="shared" si="5"/>
        <v>#DIV/0!</v>
      </c>
    </row>
    <row r="10" spans="1:18">
      <c r="A10" s="6"/>
      <c r="B10" s="6"/>
      <c r="C10" s="6"/>
      <c r="D10" s="6"/>
      <c r="E10" s="5" t="e">
        <f t="shared" si="0"/>
        <v>#DIV/0!</v>
      </c>
      <c r="F10" s="6"/>
      <c r="G10" s="6"/>
      <c r="H10" s="5" t="e">
        <f t="shared" si="1"/>
        <v>#DIV/0!</v>
      </c>
      <c r="I10" s="6"/>
      <c r="J10" s="6"/>
      <c r="K10" s="5" t="e">
        <f t="shared" si="2"/>
        <v>#DIV/0!</v>
      </c>
      <c r="L10" s="6"/>
      <c r="M10" s="6"/>
      <c r="N10" s="5" t="e">
        <f t="shared" si="3"/>
        <v>#DIV/0!</v>
      </c>
      <c r="O10" s="4" t="e">
        <f t="shared" si="4"/>
        <v>#DIV/0!</v>
      </c>
      <c r="P10" s="4" t="e">
        <f t="shared" si="4"/>
        <v>#DIV/0!</v>
      </c>
      <c r="Q10" s="4" t="e">
        <f t="shared" si="5"/>
        <v>#DIV/0!</v>
      </c>
      <c r="R10" s="4" t="e">
        <f t="shared" si="5"/>
        <v>#DIV/0!</v>
      </c>
    </row>
    <row r="11" spans="1:18">
      <c r="A11" s="6"/>
      <c r="B11" s="6"/>
      <c r="C11" s="6"/>
      <c r="D11" s="6"/>
      <c r="E11" s="5" t="e">
        <f t="shared" si="0"/>
        <v>#DIV/0!</v>
      </c>
      <c r="F11" s="6"/>
      <c r="G11" s="6"/>
      <c r="H11" s="5" t="e">
        <f t="shared" si="1"/>
        <v>#DIV/0!</v>
      </c>
      <c r="I11" s="6"/>
      <c r="J11" s="6"/>
      <c r="K11" s="5" t="e">
        <f t="shared" si="2"/>
        <v>#DIV/0!</v>
      </c>
      <c r="L11" s="6"/>
      <c r="M11" s="6"/>
      <c r="N11" s="5" t="e">
        <f t="shared" si="3"/>
        <v>#DIV/0!</v>
      </c>
      <c r="O11" s="4" t="e">
        <f t="shared" si="4"/>
        <v>#DIV/0!</v>
      </c>
      <c r="P11" s="4" t="e">
        <f t="shared" si="4"/>
        <v>#DIV/0!</v>
      </c>
      <c r="Q11" s="4" t="e">
        <f t="shared" si="5"/>
        <v>#DIV/0!</v>
      </c>
      <c r="R11" s="4" t="e">
        <f t="shared" si="5"/>
        <v>#DIV/0!</v>
      </c>
    </row>
    <row r="12" spans="1:18">
      <c r="A12" s="6"/>
      <c r="B12" s="6"/>
      <c r="C12" s="6"/>
      <c r="D12" s="6"/>
      <c r="E12" s="5" t="e">
        <f t="shared" si="0"/>
        <v>#DIV/0!</v>
      </c>
      <c r="F12" s="6"/>
      <c r="G12" s="6"/>
      <c r="H12" s="5" t="e">
        <f t="shared" si="1"/>
        <v>#DIV/0!</v>
      </c>
      <c r="I12" s="6"/>
      <c r="J12" s="6"/>
      <c r="K12" s="5" t="e">
        <f t="shared" si="2"/>
        <v>#DIV/0!</v>
      </c>
      <c r="L12" s="6"/>
      <c r="M12" s="6"/>
      <c r="N12" s="5" t="e">
        <f t="shared" si="3"/>
        <v>#DIV/0!</v>
      </c>
      <c r="O12" s="4" t="e">
        <f t="shared" si="4"/>
        <v>#DIV/0!</v>
      </c>
      <c r="P12" s="4" t="e">
        <f t="shared" si="4"/>
        <v>#DIV/0!</v>
      </c>
      <c r="Q12" s="4" t="e">
        <f t="shared" si="5"/>
        <v>#DIV/0!</v>
      </c>
      <c r="R12" s="4" t="e">
        <f t="shared" si="5"/>
        <v>#DIV/0!</v>
      </c>
    </row>
    <row r="13" spans="1:18">
      <c r="A13" s="6"/>
      <c r="B13" s="6"/>
      <c r="C13" s="6"/>
      <c r="D13" s="6"/>
      <c r="E13" s="5" t="e">
        <f t="shared" si="0"/>
        <v>#DIV/0!</v>
      </c>
      <c r="F13" s="6"/>
      <c r="G13" s="6"/>
      <c r="H13" s="5" t="e">
        <f t="shared" si="1"/>
        <v>#DIV/0!</v>
      </c>
      <c r="I13" s="6"/>
      <c r="J13" s="6"/>
      <c r="K13" s="5" t="e">
        <f t="shared" si="2"/>
        <v>#DIV/0!</v>
      </c>
      <c r="L13" s="6"/>
      <c r="M13" s="6"/>
      <c r="N13" s="5" t="e">
        <f t="shared" si="3"/>
        <v>#DIV/0!</v>
      </c>
      <c r="O13" s="4" t="e">
        <f t="shared" si="4"/>
        <v>#DIV/0!</v>
      </c>
      <c r="P13" s="4" t="e">
        <f t="shared" si="4"/>
        <v>#DIV/0!</v>
      </c>
      <c r="Q13" s="4" t="e">
        <f t="shared" si="5"/>
        <v>#DIV/0!</v>
      </c>
      <c r="R13" s="4" t="e">
        <f t="shared" si="5"/>
        <v>#DIV/0!</v>
      </c>
    </row>
    <row r="14" spans="1:18">
      <c r="A14" s="6"/>
      <c r="B14" s="6"/>
      <c r="C14" s="6"/>
      <c r="D14" s="6"/>
      <c r="E14" s="5" t="e">
        <f t="shared" si="0"/>
        <v>#DIV/0!</v>
      </c>
      <c r="F14" s="6"/>
      <c r="G14" s="6"/>
      <c r="H14" s="5" t="e">
        <f t="shared" si="1"/>
        <v>#DIV/0!</v>
      </c>
      <c r="I14" s="6"/>
      <c r="J14" s="6"/>
      <c r="K14" s="5" t="e">
        <f t="shared" si="2"/>
        <v>#DIV/0!</v>
      </c>
      <c r="L14" s="6"/>
      <c r="M14" s="6"/>
      <c r="N14" s="5" t="e">
        <f t="shared" si="3"/>
        <v>#DIV/0!</v>
      </c>
      <c r="O14" s="4" t="e">
        <f t="shared" si="4"/>
        <v>#DIV/0!</v>
      </c>
      <c r="P14" s="4" t="e">
        <f t="shared" si="4"/>
        <v>#DIV/0!</v>
      </c>
      <c r="Q14" s="4" t="e">
        <f t="shared" si="5"/>
        <v>#DIV/0!</v>
      </c>
      <c r="R14" s="4" t="e">
        <f t="shared" si="5"/>
        <v>#DIV/0!</v>
      </c>
    </row>
    <row r="15" spans="1:18">
      <c r="A15" s="6"/>
      <c r="B15" s="6"/>
      <c r="C15" s="6"/>
      <c r="D15" s="6"/>
      <c r="E15" s="5" t="e">
        <f t="shared" si="0"/>
        <v>#DIV/0!</v>
      </c>
      <c r="F15" s="6"/>
      <c r="G15" s="6"/>
      <c r="H15" s="5" t="e">
        <f t="shared" si="1"/>
        <v>#DIV/0!</v>
      </c>
      <c r="I15" s="6"/>
      <c r="J15" s="6"/>
      <c r="K15" s="5" t="e">
        <f t="shared" si="2"/>
        <v>#DIV/0!</v>
      </c>
      <c r="L15" s="6"/>
      <c r="M15" s="6"/>
      <c r="N15" s="5" t="e">
        <f t="shared" si="3"/>
        <v>#DIV/0!</v>
      </c>
      <c r="O15" s="4" t="e">
        <f t="shared" si="4"/>
        <v>#DIV/0!</v>
      </c>
      <c r="P15" s="4" t="e">
        <f t="shared" si="4"/>
        <v>#DIV/0!</v>
      </c>
      <c r="Q15" s="4" t="e">
        <f t="shared" si="5"/>
        <v>#DIV/0!</v>
      </c>
      <c r="R15" s="4" t="e">
        <f t="shared" si="5"/>
        <v>#DIV/0!</v>
      </c>
    </row>
    <row r="16" spans="1:18">
      <c r="A16" s="6"/>
      <c r="B16" s="6"/>
      <c r="C16" s="6"/>
      <c r="D16" s="6"/>
      <c r="E16" s="5" t="e">
        <f t="shared" si="0"/>
        <v>#DIV/0!</v>
      </c>
      <c r="F16" s="6"/>
      <c r="G16" s="6"/>
      <c r="H16" s="5" t="e">
        <f t="shared" si="1"/>
        <v>#DIV/0!</v>
      </c>
      <c r="I16" s="6"/>
      <c r="J16" s="6"/>
      <c r="K16" s="5" t="e">
        <f t="shared" si="2"/>
        <v>#DIV/0!</v>
      </c>
      <c r="L16" s="6"/>
      <c r="M16" s="6"/>
      <c r="N16" s="5" t="e">
        <f t="shared" si="3"/>
        <v>#DIV/0!</v>
      </c>
      <c r="O16" s="4" t="e">
        <f t="shared" si="4"/>
        <v>#DIV/0!</v>
      </c>
      <c r="P16" s="4" t="e">
        <f t="shared" si="4"/>
        <v>#DIV/0!</v>
      </c>
      <c r="Q16" s="4" t="e">
        <f t="shared" si="5"/>
        <v>#DIV/0!</v>
      </c>
      <c r="R16" s="4" t="e">
        <f t="shared" si="5"/>
        <v>#DIV/0!</v>
      </c>
    </row>
    <row r="17" spans="1:18">
      <c r="A17" s="20" t="s">
        <v>10</v>
      </c>
      <c r="B17" s="21"/>
      <c r="C17" s="7">
        <f>SUM(C5:C16)</f>
        <v>0</v>
      </c>
      <c r="D17" s="7">
        <f t="shared" ref="D17:M17" si="6">SUM(D5:D16)</f>
        <v>0</v>
      </c>
      <c r="E17" s="8" t="e">
        <f>ROUND(D17/C17*100,1)</f>
        <v>#DIV/0!</v>
      </c>
      <c r="F17" s="7">
        <f t="shared" si="6"/>
        <v>0</v>
      </c>
      <c r="G17" s="7">
        <f t="shared" si="6"/>
        <v>0</v>
      </c>
      <c r="H17" s="8" t="e">
        <f>ROUND(G17/F17*100,1)</f>
        <v>#DIV/0!</v>
      </c>
      <c r="I17" s="7">
        <f t="shared" si="6"/>
        <v>0</v>
      </c>
      <c r="J17" s="7">
        <f t="shared" si="6"/>
        <v>0</v>
      </c>
      <c r="K17" s="8" t="e">
        <f>ROUND(J17/I17*100,1)</f>
        <v>#DIV/0!</v>
      </c>
      <c r="L17" s="7">
        <f t="shared" si="6"/>
        <v>0</v>
      </c>
      <c r="M17" s="7">
        <f t="shared" si="6"/>
        <v>0</v>
      </c>
      <c r="N17" s="8" t="e">
        <f>ROUND(M17/L17*100,1)</f>
        <v>#DIV/0!</v>
      </c>
      <c r="O17" s="9" t="e">
        <f t="shared" si="4"/>
        <v>#DIV/0!</v>
      </c>
      <c r="P17" s="9" t="e">
        <f t="shared" si="4"/>
        <v>#DIV/0!</v>
      </c>
      <c r="Q17" s="9" t="e">
        <f t="shared" si="5"/>
        <v>#DIV/0!</v>
      </c>
      <c r="R17" s="9" t="e">
        <f t="shared" si="5"/>
        <v>#DIV/0!</v>
      </c>
    </row>
  </sheetData>
  <mergeCells count="11">
    <mergeCell ref="A17:B17"/>
    <mergeCell ref="A1:R1"/>
    <mergeCell ref="A2:R2"/>
    <mergeCell ref="A3:A4"/>
    <mergeCell ref="B3:B4"/>
    <mergeCell ref="C3:E3"/>
    <mergeCell ref="F3:H3"/>
    <mergeCell ref="I3:K3"/>
    <mergeCell ref="L3:N3"/>
    <mergeCell ref="O3:P3"/>
    <mergeCell ref="Q3:R3"/>
  </mergeCells>
  <pageMargins left="0.7" right="0.7" top="0.75" bottom="0.75" header="0.3" footer="0.3"/>
  <pageSetup paperSize="9" scale="5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17"/>
  <sheetViews>
    <sheetView view="pageBreakPreview" zoomScale="60" zoomScaleNormal="85" workbookViewId="0">
      <selection activeCell="T29" sqref="T29"/>
    </sheetView>
  </sheetViews>
  <sheetFormatPr defaultColWidth="9" defaultRowHeight="15"/>
  <cols>
    <col min="1" max="1" width="4.28515625" style="1" customWidth="1"/>
    <col min="2" max="2" width="19.42578125" style="1" customWidth="1"/>
    <col min="3" max="4" width="8.42578125" style="1" customWidth="1"/>
    <col min="5" max="5" width="10.85546875" style="10" customWidth="1"/>
    <col min="6" max="7" width="8.42578125" style="1" customWidth="1"/>
    <col min="8" max="8" width="10.5703125" style="10" customWidth="1"/>
    <col min="9" max="10" width="8.42578125" style="1" customWidth="1"/>
    <col min="11" max="11" width="12.28515625" style="10" customWidth="1"/>
    <col min="12" max="13" width="8.42578125" style="1" customWidth="1"/>
    <col min="14" max="14" width="10" style="10" customWidth="1"/>
    <col min="15" max="18" width="8.42578125" style="1" customWidth="1"/>
    <col min="19" max="16384" width="9" style="1"/>
  </cols>
  <sheetData>
    <row r="1" spans="1:18" ht="36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0.25">
      <c r="A2" s="17" t="s">
        <v>23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71.25" customHeight="1">
      <c r="A3" s="22" t="s">
        <v>9</v>
      </c>
      <c r="B3" s="22" t="s">
        <v>7</v>
      </c>
      <c r="C3" s="19" t="s">
        <v>1</v>
      </c>
      <c r="D3" s="19"/>
      <c r="E3" s="19"/>
      <c r="F3" s="19" t="s">
        <v>2</v>
      </c>
      <c r="G3" s="19"/>
      <c r="H3" s="19"/>
      <c r="I3" s="19" t="s">
        <v>3</v>
      </c>
      <c r="J3" s="19"/>
      <c r="K3" s="19"/>
      <c r="L3" s="19" t="s">
        <v>4</v>
      </c>
      <c r="M3" s="19"/>
      <c r="N3" s="19"/>
      <c r="O3" s="19" t="s">
        <v>5</v>
      </c>
      <c r="P3" s="19"/>
      <c r="Q3" s="19" t="s">
        <v>6</v>
      </c>
      <c r="R3" s="19"/>
    </row>
    <row r="4" spans="1:18" ht="70.5" customHeight="1">
      <c r="A4" s="23"/>
      <c r="B4" s="23"/>
      <c r="C4" s="2">
        <v>2020</v>
      </c>
      <c r="D4" s="2">
        <v>2021</v>
      </c>
      <c r="E4" s="3" t="s">
        <v>8</v>
      </c>
      <c r="F4" s="2">
        <v>2020</v>
      </c>
      <c r="G4" s="2">
        <v>2021</v>
      </c>
      <c r="H4" s="3" t="str">
        <f>E4</f>
        <v>Темп роста (снижения) 2021 к 2020,%</v>
      </c>
      <c r="I4" s="2">
        <v>2020</v>
      </c>
      <c r="J4" s="2">
        <v>2021</v>
      </c>
      <c r="K4" s="3" t="s">
        <v>8</v>
      </c>
      <c r="L4" s="2">
        <v>2020</v>
      </c>
      <c r="M4" s="2">
        <v>2021</v>
      </c>
      <c r="N4" s="3" t="s">
        <v>8</v>
      </c>
      <c r="O4" s="2">
        <v>2020</v>
      </c>
      <c r="P4" s="2">
        <v>2021</v>
      </c>
      <c r="Q4" s="2">
        <v>2020</v>
      </c>
      <c r="R4" s="2">
        <v>2021</v>
      </c>
    </row>
    <row r="5" spans="1:18">
      <c r="A5" s="4"/>
      <c r="B5" s="4"/>
      <c r="C5" s="4"/>
      <c r="D5" s="4"/>
      <c r="E5" s="5" t="e">
        <f>ROUND(D5/C5*100,1)</f>
        <v>#DIV/0!</v>
      </c>
      <c r="F5" s="4"/>
      <c r="G5" s="4"/>
      <c r="H5" s="5" t="e">
        <f>ROUND(G5/F5*100,1)</f>
        <v>#DIV/0!</v>
      </c>
      <c r="I5" s="4"/>
      <c r="J5" s="4"/>
      <c r="K5" s="5" t="e">
        <f>ROUND(J5/I5*100,1)</f>
        <v>#DIV/0!</v>
      </c>
      <c r="L5" s="4"/>
      <c r="M5" s="4"/>
      <c r="N5" s="5" t="e">
        <f>ROUND(M5/L5*100,1)</f>
        <v>#DIV/0!</v>
      </c>
      <c r="O5" s="4" t="e">
        <f>ROUND(I5/F5*100,1)</f>
        <v>#DIV/0!</v>
      </c>
      <c r="P5" s="4" t="e">
        <f>ROUND(J5/G5*100,1)</f>
        <v>#DIV/0!</v>
      </c>
      <c r="Q5" s="4" t="e">
        <f>ROUND(I5/C5*100,1)</f>
        <v>#DIV/0!</v>
      </c>
      <c r="R5" s="4" t="e">
        <f>ROUND(J5/D5*100,1)</f>
        <v>#DIV/0!</v>
      </c>
    </row>
    <row r="6" spans="1:18">
      <c r="A6" s="6"/>
      <c r="B6" s="6"/>
      <c r="C6" s="6"/>
      <c r="D6" s="6"/>
      <c r="E6" s="5" t="e">
        <f t="shared" ref="E6:E16" si="0">ROUND(D6/C6*100,1)</f>
        <v>#DIV/0!</v>
      </c>
      <c r="F6" s="6"/>
      <c r="G6" s="6"/>
      <c r="H6" s="5" t="e">
        <f t="shared" ref="H6:H16" si="1">ROUND(G6/F6*100,1)</f>
        <v>#DIV/0!</v>
      </c>
      <c r="I6" s="6"/>
      <c r="J6" s="6"/>
      <c r="K6" s="5" t="e">
        <f t="shared" ref="K6:K16" si="2">ROUND(J6/I6*100,1)</f>
        <v>#DIV/0!</v>
      </c>
      <c r="L6" s="6"/>
      <c r="M6" s="6"/>
      <c r="N6" s="5" t="e">
        <f t="shared" ref="N6:N16" si="3">ROUND(M6/L6*100,1)</f>
        <v>#DIV/0!</v>
      </c>
      <c r="O6" s="4" t="e">
        <f t="shared" ref="O6:P17" si="4">ROUND(I6/F6*100,1)</f>
        <v>#DIV/0!</v>
      </c>
      <c r="P6" s="4" t="e">
        <f t="shared" si="4"/>
        <v>#DIV/0!</v>
      </c>
      <c r="Q6" s="4" t="e">
        <f t="shared" ref="Q6:R17" si="5">ROUND(I6/C6*100,1)</f>
        <v>#DIV/0!</v>
      </c>
      <c r="R6" s="4" t="e">
        <f t="shared" si="5"/>
        <v>#DIV/0!</v>
      </c>
    </row>
    <row r="7" spans="1:18">
      <c r="A7" s="6"/>
      <c r="B7" s="6"/>
      <c r="C7" s="6"/>
      <c r="D7" s="6"/>
      <c r="E7" s="5" t="e">
        <f t="shared" si="0"/>
        <v>#DIV/0!</v>
      </c>
      <c r="F7" s="6"/>
      <c r="G7" s="6"/>
      <c r="H7" s="5" t="e">
        <f t="shared" si="1"/>
        <v>#DIV/0!</v>
      </c>
      <c r="I7" s="6"/>
      <c r="J7" s="6"/>
      <c r="K7" s="5" t="e">
        <f t="shared" si="2"/>
        <v>#DIV/0!</v>
      </c>
      <c r="L7" s="6"/>
      <c r="M7" s="6"/>
      <c r="N7" s="5" t="e">
        <f t="shared" si="3"/>
        <v>#DIV/0!</v>
      </c>
      <c r="O7" s="4" t="e">
        <f t="shared" si="4"/>
        <v>#DIV/0!</v>
      </c>
      <c r="P7" s="4" t="e">
        <f t="shared" si="4"/>
        <v>#DIV/0!</v>
      </c>
      <c r="Q7" s="4" t="e">
        <f t="shared" si="5"/>
        <v>#DIV/0!</v>
      </c>
      <c r="R7" s="4" t="e">
        <f t="shared" si="5"/>
        <v>#DIV/0!</v>
      </c>
    </row>
    <row r="8" spans="1:18">
      <c r="A8" s="6"/>
      <c r="B8" s="6"/>
      <c r="C8" s="6"/>
      <c r="D8" s="6"/>
      <c r="E8" s="5" t="e">
        <f t="shared" si="0"/>
        <v>#DIV/0!</v>
      </c>
      <c r="F8" s="6"/>
      <c r="G8" s="6"/>
      <c r="H8" s="5" t="e">
        <f t="shared" si="1"/>
        <v>#DIV/0!</v>
      </c>
      <c r="I8" s="6"/>
      <c r="J8" s="6"/>
      <c r="K8" s="5" t="e">
        <f t="shared" si="2"/>
        <v>#DIV/0!</v>
      </c>
      <c r="L8" s="6"/>
      <c r="M8" s="6"/>
      <c r="N8" s="5" t="e">
        <f t="shared" si="3"/>
        <v>#DIV/0!</v>
      </c>
      <c r="O8" s="4" t="e">
        <f t="shared" si="4"/>
        <v>#DIV/0!</v>
      </c>
      <c r="P8" s="4" t="e">
        <f t="shared" si="4"/>
        <v>#DIV/0!</v>
      </c>
      <c r="Q8" s="4" t="e">
        <f t="shared" si="5"/>
        <v>#DIV/0!</v>
      </c>
      <c r="R8" s="4" t="e">
        <f t="shared" si="5"/>
        <v>#DIV/0!</v>
      </c>
    </row>
    <row r="9" spans="1:18">
      <c r="A9" s="6"/>
      <c r="B9" s="6"/>
      <c r="C9" s="6"/>
      <c r="D9" s="6"/>
      <c r="E9" s="5" t="e">
        <f t="shared" si="0"/>
        <v>#DIV/0!</v>
      </c>
      <c r="F9" s="6"/>
      <c r="G9" s="6"/>
      <c r="H9" s="5" t="e">
        <f t="shared" si="1"/>
        <v>#DIV/0!</v>
      </c>
      <c r="I9" s="6"/>
      <c r="J9" s="6"/>
      <c r="K9" s="5" t="e">
        <f t="shared" si="2"/>
        <v>#DIV/0!</v>
      </c>
      <c r="L9" s="6"/>
      <c r="M9" s="6"/>
      <c r="N9" s="5" t="e">
        <f t="shared" si="3"/>
        <v>#DIV/0!</v>
      </c>
      <c r="O9" s="4" t="e">
        <f t="shared" si="4"/>
        <v>#DIV/0!</v>
      </c>
      <c r="P9" s="4" t="e">
        <f t="shared" si="4"/>
        <v>#DIV/0!</v>
      </c>
      <c r="Q9" s="4" t="e">
        <f t="shared" si="5"/>
        <v>#DIV/0!</v>
      </c>
      <c r="R9" s="4" t="e">
        <f t="shared" si="5"/>
        <v>#DIV/0!</v>
      </c>
    </row>
    <row r="10" spans="1:18">
      <c r="A10" s="6"/>
      <c r="B10" s="6"/>
      <c r="C10" s="6"/>
      <c r="D10" s="6"/>
      <c r="E10" s="5" t="e">
        <f t="shared" si="0"/>
        <v>#DIV/0!</v>
      </c>
      <c r="F10" s="6"/>
      <c r="G10" s="6"/>
      <c r="H10" s="5" t="e">
        <f t="shared" si="1"/>
        <v>#DIV/0!</v>
      </c>
      <c r="I10" s="6"/>
      <c r="J10" s="6"/>
      <c r="K10" s="5" t="e">
        <f t="shared" si="2"/>
        <v>#DIV/0!</v>
      </c>
      <c r="L10" s="6"/>
      <c r="M10" s="6"/>
      <c r="N10" s="5" t="e">
        <f t="shared" si="3"/>
        <v>#DIV/0!</v>
      </c>
      <c r="O10" s="4" t="e">
        <f t="shared" si="4"/>
        <v>#DIV/0!</v>
      </c>
      <c r="P10" s="4" t="e">
        <f t="shared" si="4"/>
        <v>#DIV/0!</v>
      </c>
      <c r="Q10" s="4" t="e">
        <f t="shared" si="5"/>
        <v>#DIV/0!</v>
      </c>
      <c r="R10" s="4" t="e">
        <f t="shared" si="5"/>
        <v>#DIV/0!</v>
      </c>
    </row>
    <row r="11" spans="1:18">
      <c r="A11" s="6"/>
      <c r="B11" s="6"/>
      <c r="C11" s="6"/>
      <c r="D11" s="6"/>
      <c r="E11" s="5" t="e">
        <f t="shared" si="0"/>
        <v>#DIV/0!</v>
      </c>
      <c r="F11" s="6"/>
      <c r="G11" s="6"/>
      <c r="H11" s="5" t="e">
        <f t="shared" si="1"/>
        <v>#DIV/0!</v>
      </c>
      <c r="I11" s="6"/>
      <c r="J11" s="6"/>
      <c r="K11" s="5" t="e">
        <f t="shared" si="2"/>
        <v>#DIV/0!</v>
      </c>
      <c r="L11" s="6"/>
      <c r="M11" s="6"/>
      <c r="N11" s="5" t="e">
        <f t="shared" si="3"/>
        <v>#DIV/0!</v>
      </c>
      <c r="O11" s="4" t="e">
        <f t="shared" si="4"/>
        <v>#DIV/0!</v>
      </c>
      <c r="P11" s="4" t="e">
        <f t="shared" si="4"/>
        <v>#DIV/0!</v>
      </c>
      <c r="Q11" s="4" t="e">
        <f t="shared" si="5"/>
        <v>#DIV/0!</v>
      </c>
      <c r="R11" s="4" t="e">
        <f t="shared" si="5"/>
        <v>#DIV/0!</v>
      </c>
    </row>
    <row r="12" spans="1:18">
      <c r="A12" s="6"/>
      <c r="B12" s="6"/>
      <c r="C12" s="6"/>
      <c r="D12" s="6"/>
      <c r="E12" s="5" t="e">
        <f t="shared" si="0"/>
        <v>#DIV/0!</v>
      </c>
      <c r="F12" s="6"/>
      <c r="G12" s="6"/>
      <c r="H12" s="5" t="e">
        <f t="shared" si="1"/>
        <v>#DIV/0!</v>
      </c>
      <c r="I12" s="6"/>
      <c r="J12" s="6"/>
      <c r="K12" s="5" t="e">
        <f t="shared" si="2"/>
        <v>#DIV/0!</v>
      </c>
      <c r="L12" s="6"/>
      <c r="M12" s="6"/>
      <c r="N12" s="5" t="e">
        <f t="shared" si="3"/>
        <v>#DIV/0!</v>
      </c>
      <c r="O12" s="4" t="e">
        <f t="shared" si="4"/>
        <v>#DIV/0!</v>
      </c>
      <c r="P12" s="4" t="e">
        <f t="shared" si="4"/>
        <v>#DIV/0!</v>
      </c>
      <c r="Q12" s="4" t="e">
        <f t="shared" si="5"/>
        <v>#DIV/0!</v>
      </c>
      <c r="R12" s="4" t="e">
        <f t="shared" si="5"/>
        <v>#DIV/0!</v>
      </c>
    </row>
    <row r="13" spans="1:18">
      <c r="A13" s="6"/>
      <c r="B13" s="6"/>
      <c r="C13" s="6"/>
      <c r="D13" s="6"/>
      <c r="E13" s="5" t="e">
        <f t="shared" si="0"/>
        <v>#DIV/0!</v>
      </c>
      <c r="F13" s="6"/>
      <c r="G13" s="6"/>
      <c r="H13" s="5" t="e">
        <f t="shared" si="1"/>
        <v>#DIV/0!</v>
      </c>
      <c r="I13" s="6"/>
      <c r="J13" s="6"/>
      <c r="K13" s="5" t="e">
        <f t="shared" si="2"/>
        <v>#DIV/0!</v>
      </c>
      <c r="L13" s="6"/>
      <c r="M13" s="6"/>
      <c r="N13" s="5" t="e">
        <f t="shared" si="3"/>
        <v>#DIV/0!</v>
      </c>
      <c r="O13" s="4" t="e">
        <f t="shared" si="4"/>
        <v>#DIV/0!</v>
      </c>
      <c r="P13" s="4" t="e">
        <f t="shared" si="4"/>
        <v>#DIV/0!</v>
      </c>
      <c r="Q13" s="4" t="e">
        <f t="shared" si="5"/>
        <v>#DIV/0!</v>
      </c>
      <c r="R13" s="4" t="e">
        <f t="shared" si="5"/>
        <v>#DIV/0!</v>
      </c>
    </row>
    <row r="14" spans="1:18">
      <c r="A14" s="6"/>
      <c r="B14" s="6"/>
      <c r="C14" s="6"/>
      <c r="D14" s="6"/>
      <c r="E14" s="5" t="e">
        <f t="shared" si="0"/>
        <v>#DIV/0!</v>
      </c>
      <c r="F14" s="6"/>
      <c r="G14" s="6"/>
      <c r="H14" s="5" t="e">
        <f t="shared" si="1"/>
        <v>#DIV/0!</v>
      </c>
      <c r="I14" s="6"/>
      <c r="J14" s="6"/>
      <c r="K14" s="5" t="e">
        <f t="shared" si="2"/>
        <v>#DIV/0!</v>
      </c>
      <c r="L14" s="6"/>
      <c r="M14" s="6"/>
      <c r="N14" s="5" t="e">
        <f t="shared" si="3"/>
        <v>#DIV/0!</v>
      </c>
      <c r="O14" s="4" t="e">
        <f t="shared" si="4"/>
        <v>#DIV/0!</v>
      </c>
      <c r="P14" s="4" t="e">
        <f t="shared" si="4"/>
        <v>#DIV/0!</v>
      </c>
      <c r="Q14" s="4" t="e">
        <f t="shared" si="5"/>
        <v>#DIV/0!</v>
      </c>
      <c r="R14" s="4" t="e">
        <f t="shared" si="5"/>
        <v>#DIV/0!</v>
      </c>
    </row>
    <row r="15" spans="1:18">
      <c r="A15" s="6"/>
      <c r="B15" s="6"/>
      <c r="C15" s="6"/>
      <c r="D15" s="6"/>
      <c r="E15" s="5" t="e">
        <f t="shared" si="0"/>
        <v>#DIV/0!</v>
      </c>
      <c r="F15" s="6"/>
      <c r="G15" s="6"/>
      <c r="H15" s="5" t="e">
        <f t="shared" si="1"/>
        <v>#DIV/0!</v>
      </c>
      <c r="I15" s="6"/>
      <c r="J15" s="6"/>
      <c r="K15" s="5" t="e">
        <f t="shared" si="2"/>
        <v>#DIV/0!</v>
      </c>
      <c r="L15" s="6"/>
      <c r="M15" s="6"/>
      <c r="N15" s="5" t="e">
        <f t="shared" si="3"/>
        <v>#DIV/0!</v>
      </c>
      <c r="O15" s="4" t="e">
        <f t="shared" si="4"/>
        <v>#DIV/0!</v>
      </c>
      <c r="P15" s="4" t="e">
        <f t="shared" si="4"/>
        <v>#DIV/0!</v>
      </c>
      <c r="Q15" s="4" t="e">
        <f t="shared" si="5"/>
        <v>#DIV/0!</v>
      </c>
      <c r="R15" s="4" t="e">
        <f t="shared" si="5"/>
        <v>#DIV/0!</v>
      </c>
    </row>
    <row r="16" spans="1:18">
      <c r="A16" s="6"/>
      <c r="B16" s="6"/>
      <c r="C16" s="6"/>
      <c r="D16" s="6"/>
      <c r="E16" s="5" t="e">
        <f t="shared" si="0"/>
        <v>#DIV/0!</v>
      </c>
      <c r="F16" s="6"/>
      <c r="G16" s="6"/>
      <c r="H16" s="5" t="e">
        <f t="shared" si="1"/>
        <v>#DIV/0!</v>
      </c>
      <c r="I16" s="6"/>
      <c r="J16" s="6"/>
      <c r="K16" s="5" t="e">
        <f t="shared" si="2"/>
        <v>#DIV/0!</v>
      </c>
      <c r="L16" s="6"/>
      <c r="M16" s="6"/>
      <c r="N16" s="5" t="e">
        <f t="shared" si="3"/>
        <v>#DIV/0!</v>
      </c>
      <c r="O16" s="4" t="e">
        <f t="shared" si="4"/>
        <v>#DIV/0!</v>
      </c>
      <c r="P16" s="4" t="e">
        <f t="shared" si="4"/>
        <v>#DIV/0!</v>
      </c>
      <c r="Q16" s="4" t="e">
        <f t="shared" si="5"/>
        <v>#DIV/0!</v>
      </c>
      <c r="R16" s="4" t="e">
        <f t="shared" si="5"/>
        <v>#DIV/0!</v>
      </c>
    </row>
    <row r="17" spans="1:18">
      <c r="A17" s="20" t="s">
        <v>10</v>
      </c>
      <c r="B17" s="21"/>
      <c r="C17" s="7">
        <f>SUM(C5:C16)</f>
        <v>0</v>
      </c>
      <c r="D17" s="7">
        <f t="shared" ref="D17:M17" si="6">SUM(D5:D16)</f>
        <v>0</v>
      </c>
      <c r="E17" s="8" t="e">
        <f>ROUND(D17/C17*100,1)</f>
        <v>#DIV/0!</v>
      </c>
      <c r="F17" s="7">
        <f t="shared" si="6"/>
        <v>0</v>
      </c>
      <c r="G17" s="7">
        <f t="shared" si="6"/>
        <v>0</v>
      </c>
      <c r="H17" s="8" t="e">
        <f>ROUND(G17/F17*100,1)</f>
        <v>#DIV/0!</v>
      </c>
      <c r="I17" s="7">
        <f t="shared" si="6"/>
        <v>0</v>
      </c>
      <c r="J17" s="7">
        <f t="shared" si="6"/>
        <v>0</v>
      </c>
      <c r="K17" s="8" t="e">
        <f>ROUND(J17/I17*100,1)</f>
        <v>#DIV/0!</v>
      </c>
      <c r="L17" s="7">
        <f t="shared" si="6"/>
        <v>0</v>
      </c>
      <c r="M17" s="7">
        <f t="shared" si="6"/>
        <v>0</v>
      </c>
      <c r="N17" s="8" t="e">
        <f>ROUND(M17/L17*100,1)</f>
        <v>#DIV/0!</v>
      </c>
      <c r="O17" s="9" t="e">
        <f t="shared" si="4"/>
        <v>#DIV/0!</v>
      </c>
      <c r="P17" s="9" t="e">
        <f t="shared" si="4"/>
        <v>#DIV/0!</v>
      </c>
      <c r="Q17" s="9" t="e">
        <f t="shared" si="5"/>
        <v>#DIV/0!</v>
      </c>
      <c r="R17" s="9" t="e">
        <f t="shared" si="5"/>
        <v>#DIV/0!</v>
      </c>
    </row>
  </sheetData>
  <mergeCells count="11">
    <mergeCell ref="A17:B17"/>
    <mergeCell ref="A1:R1"/>
    <mergeCell ref="A2:R2"/>
    <mergeCell ref="A3:A4"/>
    <mergeCell ref="B3:B4"/>
    <mergeCell ref="C3:E3"/>
    <mergeCell ref="F3:H3"/>
    <mergeCell ref="I3:K3"/>
    <mergeCell ref="L3:N3"/>
    <mergeCell ref="O3:P3"/>
    <mergeCell ref="Q3:R3"/>
  </mergeCells>
  <pageMargins left="0.7" right="0.7" top="0.75" bottom="0.75" header="0.3" footer="0.3"/>
  <pageSetup paperSize="9" scale="5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R17"/>
  <sheetViews>
    <sheetView view="pageBreakPreview" zoomScale="60" zoomScaleNormal="85" workbookViewId="0">
      <selection activeCell="X34" sqref="X34"/>
    </sheetView>
  </sheetViews>
  <sheetFormatPr defaultColWidth="9" defaultRowHeight="15"/>
  <cols>
    <col min="1" max="1" width="4.28515625" style="1" customWidth="1"/>
    <col min="2" max="2" width="19.42578125" style="1" customWidth="1"/>
    <col min="3" max="4" width="8.42578125" style="1" customWidth="1"/>
    <col min="5" max="5" width="10.85546875" style="10" customWidth="1"/>
    <col min="6" max="7" width="8.42578125" style="1" customWidth="1"/>
    <col min="8" max="8" width="10.5703125" style="10" customWidth="1"/>
    <col min="9" max="10" width="8.42578125" style="1" customWidth="1"/>
    <col min="11" max="11" width="12.28515625" style="10" customWidth="1"/>
    <col min="12" max="13" width="8.42578125" style="1" customWidth="1"/>
    <col min="14" max="14" width="10" style="10" customWidth="1"/>
    <col min="15" max="18" width="8.42578125" style="1" customWidth="1"/>
    <col min="19" max="16384" width="9" style="1"/>
  </cols>
  <sheetData>
    <row r="1" spans="1:18" ht="36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71.25" customHeight="1">
      <c r="A3" s="22" t="s">
        <v>9</v>
      </c>
      <c r="B3" s="22" t="s">
        <v>7</v>
      </c>
      <c r="C3" s="19" t="s">
        <v>1</v>
      </c>
      <c r="D3" s="19"/>
      <c r="E3" s="19"/>
      <c r="F3" s="19" t="s">
        <v>2</v>
      </c>
      <c r="G3" s="19"/>
      <c r="H3" s="19"/>
      <c r="I3" s="19" t="s">
        <v>3</v>
      </c>
      <c r="J3" s="19"/>
      <c r="K3" s="19"/>
      <c r="L3" s="19" t="s">
        <v>4</v>
      </c>
      <c r="M3" s="19"/>
      <c r="N3" s="19"/>
      <c r="O3" s="19" t="s">
        <v>5</v>
      </c>
      <c r="P3" s="19"/>
      <c r="Q3" s="19" t="s">
        <v>6</v>
      </c>
      <c r="R3" s="19"/>
    </row>
    <row r="4" spans="1:18" ht="70.5" customHeight="1">
      <c r="A4" s="23"/>
      <c r="B4" s="23"/>
      <c r="C4" s="2">
        <v>2020</v>
      </c>
      <c r="D4" s="2">
        <v>2021</v>
      </c>
      <c r="E4" s="3" t="s">
        <v>8</v>
      </c>
      <c r="F4" s="2">
        <v>2020</v>
      </c>
      <c r="G4" s="2">
        <v>2021</v>
      </c>
      <c r="H4" s="3" t="str">
        <f>E4</f>
        <v>Темп роста (снижения) 2021 к 2020,%</v>
      </c>
      <c r="I4" s="2">
        <v>2020</v>
      </c>
      <c r="J4" s="2">
        <v>2021</v>
      </c>
      <c r="K4" s="3" t="s">
        <v>8</v>
      </c>
      <c r="L4" s="2">
        <v>2020</v>
      </c>
      <c r="M4" s="2">
        <v>2021</v>
      </c>
      <c r="N4" s="3" t="s">
        <v>8</v>
      </c>
      <c r="O4" s="2">
        <v>2020</v>
      </c>
      <c r="P4" s="2">
        <v>2021</v>
      </c>
      <c r="Q4" s="2">
        <v>2020</v>
      </c>
      <c r="R4" s="2">
        <v>2021</v>
      </c>
    </row>
    <row r="5" spans="1:18">
      <c r="A5" s="4"/>
      <c r="B5" s="4"/>
      <c r="C5" s="4"/>
      <c r="D5" s="4"/>
      <c r="E5" s="5" t="e">
        <f>ROUND(D5/C5*100,1)</f>
        <v>#DIV/0!</v>
      </c>
      <c r="F5" s="4"/>
      <c r="G5" s="4"/>
      <c r="H5" s="5" t="e">
        <f>ROUND(G5/F5*100,1)</f>
        <v>#DIV/0!</v>
      </c>
      <c r="I5" s="4"/>
      <c r="J5" s="4"/>
      <c r="K5" s="5" t="e">
        <f>ROUND(J5/I5*100,1)</f>
        <v>#DIV/0!</v>
      </c>
      <c r="L5" s="4"/>
      <c r="M5" s="4"/>
      <c r="N5" s="5" t="e">
        <f>ROUND(M5/L5*100,1)</f>
        <v>#DIV/0!</v>
      </c>
      <c r="O5" s="4" t="e">
        <f>ROUND(I5/F5*100,1)</f>
        <v>#DIV/0!</v>
      </c>
      <c r="P5" s="4" t="e">
        <f>ROUND(J5/G5*100,1)</f>
        <v>#DIV/0!</v>
      </c>
      <c r="Q5" s="4" t="e">
        <f>ROUND(I5/C5*100,1)</f>
        <v>#DIV/0!</v>
      </c>
      <c r="R5" s="4" t="e">
        <f>ROUND(J5/D5*100,1)</f>
        <v>#DIV/0!</v>
      </c>
    </row>
    <row r="6" spans="1:18">
      <c r="A6" s="6"/>
      <c r="B6" s="6"/>
      <c r="C6" s="6"/>
      <c r="D6" s="6"/>
      <c r="E6" s="5" t="e">
        <f t="shared" ref="E6:E16" si="0">ROUND(D6/C6*100,1)</f>
        <v>#DIV/0!</v>
      </c>
      <c r="F6" s="6"/>
      <c r="G6" s="6"/>
      <c r="H6" s="5" t="e">
        <f t="shared" ref="H6:H16" si="1">ROUND(G6/F6*100,1)</f>
        <v>#DIV/0!</v>
      </c>
      <c r="I6" s="6"/>
      <c r="J6" s="6"/>
      <c r="K6" s="5" t="e">
        <f t="shared" ref="K6:K16" si="2">ROUND(J6/I6*100,1)</f>
        <v>#DIV/0!</v>
      </c>
      <c r="L6" s="6"/>
      <c r="M6" s="6"/>
      <c r="N6" s="5" t="e">
        <f t="shared" ref="N6:N16" si="3">ROUND(M6/L6*100,1)</f>
        <v>#DIV/0!</v>
      </c>
      <c r="O6" s="4" t="e">
        <f t="shared" ref="O6:P17" si="4">ROUND(I6/F6*100,1)</f>
        <v>#DIV/0!</v>
      </c>
      <c r="P6" s="4" t="e">
        <f t="shared" si="4"/>
        <v>#DIV/0!</v>
      </c>
      <c r="Q6" s="4" t="e">
        <f t="shared" ref="Q6:R17" si="5">ROUND(I6/C6*100,1)</f>
        <v>#DIV/0!</v>
      </c>
      <c r="R6" s="4" t="e">
        <f t="shared" si="5"/>
        <v>#DIV/0!</v>
      </c>
    </row>
    <row r="7" spans="1:18">
      <c r="A7" s="6"/>
      <c r="B7" s="6"/>
      <c r="C7" s="6"/>
      <c r="D7" s="6"/>
      <c r="E7" s="5" t="e">
        <f t="shared" si="0"/>
        <v>#DIV/0!</v>
      </c>
      <c r="F7" s="6"/>
      <c r="G7" s="6"/>
      <c r="H7" s="5" t="e">
        <f t="shared" si="1"/>
        <v>#DIV/0!</v>
      </c>
      <c r="I7" s="6"/>
      <c r="J7" s="6"/>
      <c r="K7" s="5" t="e">
        <f t="shared" si="2"/>
        <v>#DIV/0!</v>
      </c>
      <c r="L7" s="6"/>
      <c r="M7" s="6"/>
      <c r="N7" s="5" t="e">
        <f t="shared" si="3"/>
        <v>#DIV/0!</v>
      </c>
      <c r="O7" s="4" t="e">
        <f t="shared" si="4"/>
        <v>#DIV/0!</v>
      </c>
      <c r="P7" s="4" t="e">
        <f t="shared" si="4"/>
        <v>#DIV/0!</v>
      </c>
      <c r="Q7" s="4" t="e">
        <f t="shared" si="5"/>
        <v>#DIV/0!</v>
      </c>
      <c r="R7" s="4" t="e">
        <f t="shared" si="5"/>
        <v>#DIV/0!</v>
      </c>
    </row>
    <row r="8" spans="1:18">
      <c r="A8" s="6"/>
      <c r="B8" s="6"/>
      <c r="C8" s="6"/>
      <c r="D8" s="6"/>
      <c r="E8" s="5" t="e">
        <f t="shared" si="0"/>
        <v>#DIV/0!</v>
      </c>
      <c r="F8" s="6"/>
      <c r="G8" s="6"/>
      <c r="H8" s="5" t="e">
        <f t="shared" si="1"/>
        <v>#DIV/0!</v>
      </c>
      <c r="I8" s="6"/>
      <c r="J8" s="6"/>
      <c r="K8" s="5" t="e">
        <f t="shared" si="2"/>
        <v>#DIV/0!</v>
      </c>
      <c r="L8" s="6"/>
      <c r="M8" s="6"/>
      <c r="N8" s="5" t="e">
        <f t="shared" si="3"/>
        <v>#DIV/0!</v>
      </c>
      <c r="O8" s="4" t="e">
        <f t="shared" si="4"/>
        <v>#DIV/0!</v>
      </c>
      <c r="P8" s="4" t="e">
        <f t="shared" si="4"/>
        <v>#DIV/0!</v>
      </c>
      <c r="Q8" s="4" t="e">
        <f t="shared" si="5"/>
        <v>#DIV/0!</v>
      </c>
      <c r="R8" s="4" t="e">
        <f t="shared" si="5"/>
        <v>#DIV/0!</v>
      </c>
    </row>
    <row r="9" spans="1:18">
      <c r="A9" s="6"/>
      <c r="B9" s="6"/>
      <c r="C9" s="6"/>
      <c r="D9" s="6"/>
      <c r="E9" s="5" t="e">
        <f t="shared" si="0"/>
        <v>#DIV/0!</v>
      </c>
      <c r="F9" s="6"/>
      <c r="G9" s="6"/>
      <c r="H9" s="5" t="e">
        <f t="shared" si="1"/>
        <v>#DIV/0!</v>
      </c>
      <c r="I9" s="6"/>
      <c r="J9" s="6"/>
      <c r="K9" s="5" t="e">
        <f t="shared" si="2"/>
        <v>#DIV/0!</v>
      </c>
      <c r="L9" s="6"/>
      <c r="M9" s="6"/>
      <c r="N9" s="5" t="e">
        <f t="shared" si="3"/>
        <v>#DIV/0!</v>
      </c>
      <c r="O9" s="4" t="e">
        <f t="shared" si="4"/>
        <v>#DIV/0!</v>
      </c>
      <c r="P9" s="4" t="e">
        <f t="shared" si="4"/>
        <v>#DIV/0!</v>
      </c>
      <c r="Q9" s="4" t="e">
        <f t="shared" si="5"/>
        <v>#DIV/0!</v>
      </c>
      <c r="R9" s="4" t="e">
        <f t="shared" si="5"/>
        <v>#DIV/0!</v>
      </c>
    </row>
    <row r="10" spans="1:18">
      <c r="A10" s="6"/>
      <c r="B10" s="6"/>
      <c r="C10" s="6"/>
      <c r="D10" s="6"/>
      <c r="E10" s="5" t="e">
        <f t="shared" si="0"/>
        <v>#DIV/0!</v>
      </c>
      <c r="F10" s="6"/>
      <c r="G10" s="6"/>
      <c r="H10" s="5" t="e">
        <f t="shared" si="1"/>
        <v>#DIV/0!</v>
      </c>
      <c r="I10" s="6"/>
      <c r="J10" s="6"/>
      <c r="K10" s="5" t="e">
        <f t="shared" si="2"/>
        <v>#DIV/0!</v>
      </c>
      <c r="L10" s="6"/>
      <c r="M10" s="6"/>
      <c r="N10" s="5" t="e">
        <f t="shared" si="3"/>
        <v>#DIV/0!</v>
      </c>
      <c r="O10" s="4" t="e">
        <f t="shared" si="4"/>
        <v>#DIV/0!</v>
      </c>
      <c r="P10" s="4" t="e">
        <f t="shared" si="4"/>
        <v>#DIV/0!</v>
      </c>
      <c r="Q10" s="4" t="e">
        <f t="shared" si="5"/>
        <v>#DIV/0!</v>
      </c>
      <c r="R10" s="4" t="e">
        <f t="shared" si="5"/>
        <v>#DIV/0!</v>
      </c>
    </row>
    <row r="11" spans="1:18">
      <c r="A11" s="6"/>
      <c r="B11" s="6"/>
      <c r="C11" s="6"/>
      <c r="D11" s="6"/>
      <c r="E11" s="5" t="e">
        <f t="shared" si="0"/>
        <v>#DIV/0!</v>
      </c>
      <c r="F11" s="6"/>
      <c r="G11" s="6"/>
      <c r="H11" s="5" t="e">
        <f t="shared" si="1"/>
        <v>#DIV/0!</v>
      </c>
      <c r="I11" s="6"/>
      <c r="J11" s="6"/>
      <c r="K11" s="5" t="e">
        <f t="shared" si="2"/>
        <v>#DIV/0!</v>
      </c>
      <c r="L11" s="6"/>
      <c r="M11" s="6"/>
      <c r="N11" s="5" t="e">
        <f t="shared" si="3"/>
        <v>#DIV/0!</v>
      </c>
      <c r="O11" s="4" t="e">
        <f t="shared" si="4"/>
        <v>#DIV/0!</v>
      </c>
      <c r="P11" s="4" t="e">
        <f t="shared" si="4"/>
        <v>#DIV/0!</v>
      </c>
      <c r="Q11" s="4" t="e">
        <f t="shared" si="5"/>
        <v>#DIV/0!</v>
      </c>
      <c r="R11" s="4" t="e">
        <f t="shared" si="5"/>
        <v>#DIV/0!</v>
      </c>
    </row>
    <row r="12" spans="1:18">
      <c r="A12" s="6"/>
      <c r="B12" s="6"/>
      <c r="C12" s="6"/>
      <c r="D12" s="6"/>
      <c r="E12" s="5" t="e">
        <f t="shared" si="0"/>
        <v>#DIV/0!</v>
      </c>
      <c r="F12" s="6"/>
      <c r="G12" s="6"/>
      <c r="H12" s="5" t="e">
        <f t="shared" si="1"/>
        <v>#DIV/0!</v>
      </c>
      <c r="I12" s="6"/>
      <c r="J12" s="6"/>
      <c r="K12" s="5" t="e">
        <f t="shared" si="2"/>
        <v>#DIV/0!</v>
      </c>
      <c r="L12" s="6"/>
      <c r="M12" s="6"/>
      <c r="N12" s="5" t="e">
        <f t="shared" si="3"/>
        <v>#DIV/0!</v>
      </c>
      <c r="O12" s="4" t="e">
        <f t="shared" si="4"/>
        <v>#DIV/0!</v>
      </c>
      <c r="P12" s="4" t="e">
        <f t="shared" si="4"/>
        <v>#DIV/0!</v>
      </c>
      <c r="Q12" s="4" t="e">
        <f t="shared" si="5"/>
        <v>#DIV/0!</v>
      </c>
      <c r="R12" s="4" t="e">
        <f t="shared" si="5"/>
        <v>#DIV/0!</v>
      </c>
    </row>
    <row r="13" spans="1:18">
      <c r="A13" s="6"/>
      <c r="B13" s="6"/>
      <c r="C13" s="6"/>
      <c r="D13" s="6"/>
      <c r="E13" s="5" t="e">
        <f t="shared" si="0"/>
        <v>#DIV/0!</v>
      </c>
      <c r="F13" s="6"/>
      <c r="G13" s="6"/>
      <c r="H13" s="5" t="e">
        <f t="shared" si="1"/>
        <v>#DIV/0!</v>
      </c>
      <c r="I13" s="6"/>
      <c r="J13" s="6"/>
      <c r="K13" s="5" t="e">
        <f t="shared" si="2"/>
        <v>#DIV/0!</v>
      </c>
      <c r="L13" s="6"/>
      <c r="M13" s="6"/>
      <c r="N13" s="5" t="e">
        <f t="shared" si="3"/>
        <v>#DIV/0!</v>
      </c>
      <c r="O13" s="4" t="e">
        <f t="shared" si="4"/>
        <v>#DIV/0!</v>
      </c>
      <c r="P13" s="4" t="e">
        <f t="shared" si="4"/>
        <v>#DIV/0!</v>
      </c>
      <c r="Q13" s="4" t="e">
        <f t="shared" si="5"/>
        <v>#DIV/0!</v>
      </c>
      <c r="R13" s="4" t="e">
        <f t="shared" si="5"/>
        <v>#DIV/0!</v>
      </c>
    </row>
    <row r="14" spans="1:18">
      <c r="A14" s="6"/>
      <c r="B14" s="6"/>
      <c r="C14" s="6"/>
      <c r="D14" s="6"/>
      <c r="E14" s="5" t="e">
        <f t="shared" si="0"/>
        <v>#DIV/0!</v>
      </c>
      <c r="F14" s="6"/>
      <c r="G14" s="6"/>
      <c r="H14" s="5" t="e">
        <f t="shared" si="1"/>
        <v>#DIV/0!</v>
      </c>
      <c r="I14" s="6"/>
      <c r="J14" s="6"/>
      <c r="K14" s="5" t="e">
        <f t="shared" si="2"/>
        <v>#DIV/0!</v>
      </c>
      <c r="L14" s="6"/>
      <c r="M14" s="6"/>
      <c r="N14" s="5" t="e">
        <f t="shared" si="3"/>
        <v>#DIV/0!</v>
      </c>
      <c r="O14" s="4" t="e">
        <f t="shared" si="4"/>
        <v>#DIV/0!</v>
      </c>
      <c r="P14" s="4" t="e">
        <f t="shared" si="4"/>
        <v>#DIV/0!</v>
      </c>
      <c r="Q14" s="4" t="e">
        <f t="shared" si="5"/>
        <v>#DIV/0!</v>
      </c>
      <c r="R14" s="4" t="e">
        <f t="shared" si="5"/>
        <v>#DIV/0!</v>
      </c>
    </row>
    <row r="15" spans="1:18">
      <c r="A15" s="6"/>
      <c r="B15" s="6"/>
      <c r="C15" s="6"/>
      <c r="D15" s="6"/>
      <c r="E15" s="5" t="e">
        <f t="shared" si="0"/>
        <v>#DIV/0!</v>
      </c>
      <c r="F15" s="6"/>
      <c r="G15" s="6"/>
      <c r="H15" s="5" t="e">
        <f t="shared" si="1"/>
        <v>#DIV/0!</v>
      </c>
      <c r="I15" s="6"/>
      <c r="J15" s="6"/>
      <c r="K15" s="5" t="e">
        <f t="shared" si="2"/>
        <v>#DIV/0!</v>
      </c>
      <c r="L15" s="6"/>
      <c r="M15" s="6"/>
      <c r="N15" s="5" t="e">
        <f t="shared" si="3"/>
        <v>#DIV/0!</v>
      </c>
      <c r="O15" s="4" t="e">
        <f t="shared" si="4"/>
        <v>#DIV/0!</v>
      </c>
      <c r="P15" s="4" t="e">
        <f t="shared" si="4"/>
        <v>#DIV/0!</v>
      </c>
      <c r="Q15" s="4" t="e">
        <f t="shared" si="5"/>
        <v>#DIV/0!</v>
      </c>
      <c r="R15" s="4" t="e">
        <f t="shared" si="5"/>
        <v>#DIV/0!</v>
      </c>
    </row>
    <row r="16" spans="1:18">
      <c r="A16" s="6"/>
      <c r="B16" s="6"/>
      <c r="C16" s="6"/>
      <c r="D16" s="6"/>
      <c r="E16" s="5" t="e">
        <f t="shared" si="0"/>
        <v>#DIV/0!</v>
      </c>
      <c r="F16" s="6"/>
      <c r="G16" s="6"/>
      <c r="H16" s="5" t="e">
        <f t="shared" si="1"/>
        <v>#DIV/0!</v>
      </c>
      <c r="I16" s="6"/>
      <c r="J16" s="6"/>
      <c r="K16" s="5" t="e">
        <f t="shared" si="2"/>
        <v>#DIV/0!</v>
      </c>
      <c r="L16" s="6"/>
      <c r="M16" s="6"/>
      <c r="N16" s="5" t="e">
        <f t="shared" si="3"/>
        <v>#DIV/0!</v>
      </c>
      <c r="O16" s="4" t="e">
        <f t="shared" si="4"/>
        <v>#DIV/0!</v>
      </c>
      <c r="P16" s="4" t="e">
        <f t="shared" si="4"/>
        <v>#DIV/0!</v>
      </c>
      <c r="Q16" s="4" t="e">
        <f t="shared" si="5"/>
        <v>#DIV/0!</v>
      </c>
      <c r="R16" s="4" t="e">
        <f t="shared" si="5"/>
        <v>#DIV/0!</v>
      </c>
    </row>
    <row r="17" spans="1:18">
      <c r="A17" s="20" t="s">
        <v>10</v>
      </c>
      <c r="B17" s="21"/>
      <c r="C17" s="7">
        <f>SUM(C5:C16)</f>
        <v>0</v>
      </c>
      <c r="D17" s="7">
        <f t="shared" ref="D17:M17" si="6">SUM(D5:D16)</f>
        <v>0</v>
      </c>
      <c r="E17" s="8" t="e">
        <f>ROUND(D17/C17*100,1)</f>
        <v>#DIV/0!</v>
      </c>
      <c r="F17" s="7">
        <f t="shared" si="6"/>
        <v>0</v>
      </c>
      <c r="G17" s="7">
        <f t="shared" si="6"/>
        <v>0</v>
      </c>
      <c r="H17" s="8" t="e">
        <f>ROUND(G17/F17*100,1)</f>
        <v>#DIV/0!</v>
      </c>
      <c r="I17" s="7">
        <f t="shared" si="6"/>
        <v>0</v>
      </c>
      <c r="J17" s="7">
        <f t="shared" si="6"/>
        <v>0</v>
      </c>
      <c r="K17" s="8" t="e">
        <f>ROUND(J17/I17*100,1)</f>
        <v>#DIV/0!</v>
      </c>
      <c r="L17" s="7">
        <f t="shared" si="6"/>
        <v>0</v>
      </c>
      <c r="M17" s="7">
        <f t="shared" si="6"/>
        <v>0</v>
      </c>
      <c r="N17" s="8" t="e">
        <f>ROUND(M17/L17*100,1)</f>
        <v>#DIV/0!</v>
      </c>
      <c r="O17" s="9" t="e">
        <f t="shared" si="4"/>
        <v>#DIV/0!</v>
      </c>
      <c r="P17" s="9" t="e">
        <f t="shared" si="4"/>
        <v>#DIV/0!</v>
      </c>
      <c r="Q17" s="9" t="e">
        <f t="shared" si="5"/>
        <v>#DIV/0!</v>
      </c>
      <c r="R17" s="9" t="e">
        <f t="shared" si="5"/>
        <v>#DIV/0!</v>
      </c>
    </row>
  </sheetData>
  <mergeCells count="11">
    <mergeCell ref="A17:B17"/>
    <mergeCell ref="A1:R1"/>
    <mergeCell ref="A2:R2"/>
    <mergeCell ref="A3:A4"/>
    <mergeCell ref="B3:B4"/>
    <mergeCell ref="C3:E3"/>
    <mergeCell ref="F3:H3"/>
    <mergeCell ref="I3:K3"/>
    <mergeCell ref="L3:N3"/>
    <mergeCell ref="O3:P3"/>
    <mergeCell ref="Q3:R3"/>
  </mergeCells>
  <pageMargins left="0.7" right="0.7" top="0.75" bottom="0.75" header="0.3" footer="0.3"/>
  <pageSetup paperSize="9"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7"/>
  <sheetViews>
    <sheetView view="pageBreakPreview" zoomScaleNormal="85" zoomScaleSheetLayoutView="100" workbookViewId="0">
      <selection activeCell="M5" sqref="M5"/>
    </sheetView>
  </sheetViews>
  <sheetFormatPr defaultColWidth="9" defaultRowHeight="15"/>
  <cols>
    <col min="1" max="1" width="4.28515625" style="1" customWidth="1"/>
    <col min="2" max="2" width="19.42578125" style="1" customWidth="1"/>
    <col min="3" max="4" width="8.42578125" style="1" customWidth="1"/>
    <col min="5" max="5" width="10.85546875" style="10" customWidth="1"/>
    <col min="6" max="7" width="8.42578125" style="1" customWidth="1"/>
    <col min="8" max="8" width="10.5703125" style="10" customWidth="1"/>
    <col min="9" max="10" width="8.42578125" style="1" customWidth="1"/>
    <col min="11" max="11" width="12.28515625" style="10" customWidth="1"/>
    <col min="12" max="13" width="8.42578125" style="1" customWidth="1"/>
    <col min="14" max="14" width="10" style="10" customWidth="1"/>
    <col min="15" max="18" width="8.42578125" style="1" customWidth="1"/>
    <col min="19" max="16384" width="9" style="1"/>
  </cols>
  <sheetData>
    <row r="1" spans="1:18" ht="36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0.25">
      <c r="A2" s="17" t="s">
        <v>11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71.25" customHeight="1">
      <c r="A3" s="22" t="s">
        <v>9</v>
      </c>
      <c r="B3" s="22" t="s">
        <v>7</v>
      </c>
      <c r="C3" s="19" t="s">
        <v>1</v>
      </c>
      <c r="D3" s="19"/>
      <c r="E3" s="19"/>
      <c r="F3" s="19" t="s">
        <v>2</v>
      </c>
      <c r="G3" s="19"/>
      <c r="H3" s="19"/>
      <c r="I3" s="19" t="s">
        <v>3</v>
      </c>
      <c r="J3" s="19"/>
      <c r="K3" s="19"/>
      <c r="L3" s="19" t="s">
        <v>4</v>
      </c>
      <c r="M3" s="19"/>
      <c r="N3" s="19"/>
      <c r="O3" s="19" t="s">
        <v>5</v>
      </c>
      <c r="P3" s="19"/>
      <c r="Q3" s="19" t="s">
        <v>6</v>
      </c>
      <c r="R3" s="19"/>
    </row>
    <row r="4" spans="1:18" ht="70.5" customHeight="1">
      <c r="A4" s="23"/>
      <c r="B4" s="23"/>
      <c r="C4" s="2">
        <v>2020</v>
      </c>
      <c r="D4" s="2">
        <v>2021</v>
      </c>
      <c r="E4" s="3" t="s">
        <v>8</v>
      </c>
      <c r="F4" s="2">
        <v>2020</v>
      </c>
      <c r="G4" s="2">
        <v>2021</v>
      </c>
      <c r="H4" s="3" t="str">
        <f>E4</f>
        <v>Темп роста (снижения) 2021 к 2020,%</v>
      </c>
      <c r="I4" s="2">
        <v>2020</v>
      </c>
      <c r="J4" s="2">
        <v>2021</v>
      </c>
      <c r="K4" s="3" t="s">
        <v>8</v>
      </c>
      <c r="L4" s="2">
        <v>2020</v>
      </c>
      <c r="M4" s="2">
        <v>2021</v>
      </c>
      <c r="N4" s="3" t="s">
        <v>8</v>
      </c>
      <c r="O4" s="2">
        <v>2020</v>
      </c>
      <c r="P4" s="2">
        <v>2021</v>
      </c>
      <c r="Q4" s="2">
        <v>2020</v>
      </c>
      <c r="R4" s="2">
        <v>2021</v>
      </c>
    </row>
    <row r="5" spans="1:18">
      <c r="A5" s="4"/>
      <c r="B5" s="4" t="s">
        <v>32</v>
      </c>
      <c r="C5" s="4">
        <v>886.55</v>
      </c>
      <c r="D5" s="4">
        <v>948.55</v>
      </c>
      <c r="E5" s="5">
        <f>ROUND(D5/C5*100,1)</f>
        <v>107</v>
      </c>
      <c r="F5" s="4">
        <v>819.36</v>
      </c>
      <c r="G5" s="4">
        <v>919.91</v>
      </c>
      <c r="H5" s="5">
        <f>ROUND(G5/F5*100,1)</f>
        <v>112.3</v>
      </c>
      <c r="I5" s="4">
        <v>67.19</v>
      </c>
      <c r="J5" s="4">
        <v>28.64</v>
      </c>
      <c r="K5" s="5">
        <f>ROUND(J5/I5*100,1)</f>
        <v>42.6</v>
      </c>
      <c r="L5" s="4">
        <v>13.5</v>
      </c>
      <c r="M5" s="4">
        <v>7.18</v>
      </c>
      <c r="N5" s="5">
        <f>ROUND(M5/L5*100,1)</f>
        <v>53.2</v>
      </c>
      <c r="O5" s="4">
        <f>ROUND(I5/F5*100,1)</f>
        <v>8.1999999999999993</v>
      </c>
      <c r="P5" s="4">
        <f>ROUND(J5/G5*100,1)</f>
        <v>3.1</v>
      </c>
      <c r="Q5" s="4">
        <f>ROUND(I5/C5*100,1)</f>
        <v>7.6</v>
      </c>
      <c r="R5" s="4">
        <f>ROUND(J5/D5*100,1)</f>
        <v>3</v>
      </c>
    </row>
    <row r="6" spans="1:18">
      <c r="A6" s="6"/>
      <c r="B6" s="6"/>
      <c r="C6" s="6"/>
      <c r="D6" s="6"/>
      <c r="E6" s="5" t="e">
        <f t="shared" ref="E6:E16" si="0">ROUND(D6/C6*100,1)</f>
        <v>#DIV/0!</v>
      </c>
      <c r="F6" s="6"/>
      <c r="G6" s="6"/>
      <c r="H6" s="5" t="e">
        <f t="shared" ref="H6:H16" si="1">ROUND(G6/F6*100,1)</f>
        <v>#DIV/0!</v>
      </c>
      <c r="I6" s="6"/>
      <c r="J6" s="6"/>
      <c r="K6" s="5" t="e">
        <f t="shared" ref="K6:K16" si="2">ROUND(J6/I6*100,1)</f>
        <v>#DIV/0!</v>
      </c>
      <c r="L6" s="6"/>
      <c r="M6" s="6"/>
      <c r="N6" s="5" t="e">
        <f t="shared" ref="N6:N16" si="3">ROUND(M6/L6*100,1)</f>
        <v>#DIV/0!</v>
      </c>
      <c r="O6" s="4" t="e">
        <f t="shared" ref="O6:O17" si="4">ROUND(I6/F6*100,1)</f>
        <v>#DIV/0!</v>
      </c>
      <c r="P6" s="4" t="e">
        <f t="shared" ref="P6:P17" si="5">ROUND(J6/G6*100,1)</f>
        <v>#DIV/0!</v>
      </c>
      <c r="Q6" s="4" t="e">
        <f t="shared" ref="Q6:Q17" si="6">ROUND(I6/C6*100,1)</f>
        <v>#DIV/0!</v>
      </c>
      <c r="R6" s="4" t="e">
        <f t="shared" ref="R6:R17" si="7">ROUND(J6/D6*100,1)</f>
        <v>#DIV/0!</v>
      </c>
    </row>
    <row r="7" spans="1:18">
      <c r="A7" s="6"/>
      <c r="B7" s="6"/>
      <c r="C7" s="6"/>
      <c r="D7" s="6"/>
      <c r="E7" s="5" t="e">
        <f t="shared" si="0"/>
        <v>#DIV/0!</v>
      </c>
      <c r="F7" s="6"/>
      <c r="G7" s="6"/>
      <c r="H7" s="5" t="e">
        <f t="shared" si="1"/>
        <v>#DIV/0!</v>
      </c>
      <c r="I7" s="6"/>
      <c r="J7" s="6"/>
      <c r="K7" s="5" t="e">
        <f t="shared" si="2"/>
        <v>#DIV/0!</v>
      </c>
      <c r="L7" s="6"/>
      <c r="M7" s="6"/>
      <c r="N7" s="5" t="e">
        <f t="shared" si="3"/>
        <v>#DIV/0!</v>
      </c>
      <c r="O7" s="4" t="e">
        <f t="shared" si="4"/>
        <v>#DIV/0!</v>
      </c>
      <c r="P7" s="4" t="e">
        <f t="shared" si="5"/>
        <v>#DIV/0!</v>
      </c>
      <c r="Q7" s="4" t="e">
        <f t="shared" si="6"/>
        <v>#DIV/0!</v>
      </c>
      <c r="R7" s="4" t="e">
        <f t="shared" si="7"/>
        <v>#DIV/0!</v>
      </c>
    </row>
    <row r="8" spans="1:18">
      <c r="A8" s="6"/>
      <c r="B8" s="6"/>
      <c r="C8" s="6"/>
      <c r="D8" s="6"/>
      <c r="E8" s="5" t="e">
        <f t="shared" si="0"/>
        <v>#DIV/0!</v>
      </c>
      <c r="F8" s="6"/>
      <c r="G8" s="6"/>
      <c r="H8" s="5" t="e">
        <f t="shared" si="1"/>
        <v>#DIV/0!</v>
      </c>
      <c r="I8" s="6"/>
      <c r="J8" s="6"/>
      <c r="K8" s="5" t="e">
        <f t="shared" si="2"/>
        <v>#DIV/0!</v>
      </c>
      <c r="L8" s="6"/>
      <c r="M8" s="6"/>
      <c r="N8" s="5" t="e">
        <f t="shared" si="3"/>
        <v>#DIV/0!</v>
      </c>
      <c r="O8" s="4" t="e">
        <f t="shared" si="4"/>
        <v>#DIV/0!</v>
      </c>
      <c r="P8" s="4" t="e">
        <f t="shared" si="5"/>
        <v>#DIV/0!</v>
      </c>
      <c r="Q8" s="4" t="e">
        <f t="shared" si="6"/>
        <v>#DIV/0!</v>
      </c>
      <c r="R8" s="4" t="e">
        <f t="shared" si="7"/>
        <v>#DIV/0!</v>
      </c>
    </row>
    <row r="9" spans="1:18">
      <c r="A9" s="6"/>
      <c r="B9" s="6"/>
      <c r="C9" s="6"/>
      <c r="D9" s="6"/>
      <c r="E9" s="5" t="e">
        <f t="shared" si="0"/>
        <v>#DIV/0!</v>
      </c>
      <c r="F9" s="6"/>
      <c r="G9" s="6"/>
      <c r="H9" s="5" t="e">
        <f t="shared" si="1"/>
        <v>#DIV/0!</v>
      </c>
      <c r="I9" s="6"/>
      <c r="J9" s="6"/>
      <c r="K9" s="5" t="e">
        <f t="shared" si="2"/>
        <v>#DIV/0!</v>
      </c>
      <c r="L9" s="6"/>
      <c r="M9" s="6"/>
      <c r="N9" s="5" t="e">
        <f t="shared" si="3"/>
        <v>#DIV/0!</v>
      </c>
      <c r="O9" s="4" t="e">
        <f t="shared" si="4"/>
        <v>#DIV/0!</v>
      </c>
      <c r="P9" s="4" t="e">
        <f t="shared" si="5"/>
        <v>#DIV/0!</v>
      </c>
      <c r="Q9" s="4" t="e">
        <f t="shared" si="6"/>
        <v>#DIV/0!</v>
      </c>
      <c r="R9" s="4" t="e">
        <f t="shared" si="7"/>
        <v>#DIV/0!</v>
      </c>
    </row>
    <row r="10" spans="1:18">
      <c r="A10" s="6"/>
      <c r="B10" s="6"/>
      <c r="C10" s="6"/>
      <c r="D10" s="6"/>
      <c r="E10" s="5" t="e">
        <f t="shared" si="0"/>
        <v>#DIV/0!</v>
      </c>
      <c r="F10" s="6"/>
      <c r="G10" s="6"/>
      <c r="H10" s="5" t="e">
        <f t="shared" si="1"/>
        <v>#DIV/0!</v>
      </c>
      <c r="I10" s="6"/>
      <c r="J10" s="6"/>
      <c r="K10" s="5" t="e">
        <f t="shared" si="2"/>
        <v>#DIV/0!</v>
      </c>
      <c r="L10" s="6"/>
      <c r="M10" s="6"/>
      <c r="N10" s="5" t="e">
        <f t="shared" si="3"/>
        <v>#DIV/0!</v>
      </c>
      <c r="O10" s="4" t="e">
        <f t="shared" si="4"/>
        <v>#DIV/0!</v>
      </c>
      <c r="P10" s="4" t="e">
        <f t="shared" si="5"/>
        <v>#DIV/0!</v>
      </c>
      <c r="Q10" s="4" t="e">
        <f t="shared" si="6"/>
        <v>#DIV/0!</v>
      </c>
      <c r="R10" s="4" t="e">
        <f t="shared" si="7"/>
        <v>#DIV/0!</v>
      </c>
    </row>
    <row r="11" spans="1:18">
      <c r="A11" s="6"/>
      <c r="B11" s="6"/>
      <c r="C11" s="6"/>
      <c r="D11" s="6"/>
      <c r="E11" s="5" t="e">
        <f t="shared" si="0"/>
        <v>#DIV/0!</v>
      </c>
      <c r="F11" s="6"/>
      <c r="G11" s="6"/>
      <c r="H11" s="5" t="e">
        <f t="shared" si="1"/>
        <v>#DIV/0!</v>
      </c>
      <c r="I11" s="6"/>
      <c r="J11" s="6"/>
      <c r="K11" s="5" t="e">
        <f t="shared" si="2"/>
        <v>#DIV/0!</v>
      </c>
      <c r="L11" s="6"/>
      <c r="M11" s="6"/>
      <c r="N11" s="5" t="e">
        <f t="shared" si="3"/>
        <v>#DIV/0!</v>
      </c>
      <c r="O11" s="4" t="e">
        <f t="shared" si="4"/>
        <v>#DIV/0!</v>
      </c>
      <c r="P11" s="4" t="e">
        <f t="shared" si="5"/>
        <v>#DIV/0!</v>
      </c>
      <c r="Q11" s="4" t="e">
        <f t="shared" si="6"/>
        <v>#DIV/0!</v>
      </c>
      <c r="R11" s="4" t="e">
        <f t="shared" si="7"/>
        <v>#DIV/0!</v>
      </c>
    </row>
    <row r="12" spans="1:18">
      <c r="A12" s="6"/>
      <c r="B12" s="6"/>
      <c r="C12" s="6"/>
      <c r="D12" s="6"/>
      <c r="E12" s="5" t="e">
        <f t="shared" si="0"/>
        <v>#DIV/0!</v>
      </c>
      <c r="F12" s="6"/>
      <c r="G12" s="6"/>
      <c r="H12" s="5" t="e">
        <f t="shared" si="1"/>
        <v>#DIV/0!</v>
      </c>
      <c r="I12" s="6"/>
      <c r="J12" s="6"/>
      <c r="K12" s="5" t="e">
        <f t="shared" si="2"/>
        <v>#DIV/0!</v>
      </c>
      <c r="L12" s="6"/>
      <c r="M12" s="6"/>
      <c r="N12" s="5" t="e">
        <f t="shared" si="3"/>
        <v>#DIV/0!</v>
      </c>
      <c r="O12" s="4" t="e">
        <f t="shared" si="4"/>
        <v>#DIV/0!</v>
      </c>
      <c r="P12" s="4" t="e">
        <f t="shared" si="5"/>
        <v>#DIV/0!</v>
      </c>
      <c r="Q12" s="4" t="e">
        <f t="shared" si="6"/>
        <v>#DIV/0!</v>
      </c>
      <c r="R12" s="4" t="e">
        <f t="shared" si="7"/>
        <v>#DIV/0!</v>
      </c>
    </row>
    <row r="13" spans="1:18">
      <c r="A13" s="6"/>
      <c r="B13" s="6"/>
      <c r="C13" s="6"/>
      <c r="D13" s="6"/>
      <c r="E13" s="5" t="e">
        <f t="shared" si="0"/>
        <v>#DIV/0!</v>
      </c>
      <c r="F13" s="6"/>
      <c r="G13" s="6"/>
      <c r="H13" s="5" t="e">
        <f t="shared" si="1"/>
        <v>#DIV/0!</v>
      </c>
      <c r="I13" s="6"/>
      <c r="J13" s="6"/>
      <c r="K13" s="5" t="e">
        <f t="shared" si="2"/>
        <v>#DIV/0!</v>
      </c>
      <c r="L13" s="6"/>
      <c r="M13" s="6"/>
      <c r="N13" s="5" t="e">
        <f t="shared" si="3"/>
        <v>#DIV/0!</v>
      </c>
      <c r="O13" s="4" t="e">
        <f t="shared" si="4"/>
        <v>#DIV/0!</v>
      </c>
      <c r="P13" s="4" t="e">
        <f t="shared" si="5"/>
        <v>#DIV/0!</v>
      </c>
      <c r="Q13" s="4" t="e">
        <f t="shared" si="6"/>
        <v>#DIV/0!</v>
      </c>
      <c r="R13" s="4" t="e">
        <f t="shared" si="7"/>
        <v>#DIV/0!</v>
      </c>
    </row>
    <row r="14" spans="1:18">
      <c r="A14" s="6"/>
      <c r="B14" s="6"/>
      <c r="C14" s="6"/>
      <c r="D14" s="6"/>
      <c r="E14" s="5" t="e">
        <f t="shared" si="0"/>
        <v>#DIV/0!</v>
      </c>
      <c r="F14" s="6"/>
      <c r="G14" s="6"/>
      <c r="H14" s="5" t="e">
        <f t="shared" si="1"/>
        <v>#DIV/0!</v>
      </c>
      <c r="I14" s="6"/>
      <c r="J14" s="6"/>
      <c r="K14" s="5" t="e">
        <f t="shared" si="2"/>
        <v>#DIV/0!</v>
      </c>
      <c r="L14" s="6"/>
      <c r="M14" s="6"/>
      <c r="N14" s="5" t="e">
        <f t="shared" si="3"/>
        <v>#DIV/0!</v>
      </c>
      <c r="O14" s="4" t="e">
        <f t="shared" si="4"/>
        <v>#DIV/0!</v>
      </c>
      <c r="P14" s="4" t="e">
        <f t="shared" si="5"/>
        <v>#DIV/0!</v>
      </c>
      <c r="Q14" s="4" t="e">
        <f t="shared" si="6"/>
        <v>#DIV/0!</v>
      </c>
      <c r="R14" s="4" t="e">
        <f t="shared" si="7"/>
        <v>#DIV/0!</v>
      </c>
    </row>
    <row r="15" spans="1:18">
      <c r="A15" s="6"/>
      <c r="B15" s="6"/>
      <c r="C15" s="6"/>
      <c r="D15" s="6"/>
      <c r="E15" s="5" t="e">
        <f t="shared" si="0"/>
        <v>#DIV/0!</v>
      </c>
      <c r="F15" s="6"/>
      <c r="G15" s="6"/>
      <c r="H15" s="5" t="e">
        <f t="shared" si="1"/>
        <v>#DIV/0!</v>
      </c>
      <c r="I15" s="6"/>
      <c r="J15" s="6"/>
      <c r="K15" s="5" t="e">
        <f t="shared" si="2"/>
        <v>#DIV/0!</v>
      </c>
      <c r="L15" s="6"/>
      <c r="M15" s="6"/>
      <c r="N15" s="5" t="e">
        <f t="shared" si="3"/>
        <v>#DIV/0!</v>
      </c>
      <c r="O15" s="4" t="e">
        <f t="shared" si="4"/>
        <v>#DIV/0!</v>
      </c>
      <c r="P15" s="4" t="e">
        <f t="shared" si="5"/>
        <v>#DIV/0!</v>
      </c>
      <c r="Q15" s="4" t="e">
        <f t="shared" si="6"/>
        <v>#DIV/0!</v>
      </c>
      <c r="R15" s="4" t="e">
        <f t="shared" si="7"/>
        <v>#DIV/0!</v>
      </c>
    </row>
    <row r="16" spans="1:18">
      <c r="A16" s="6"/>
      <c r="B16" s="6"/>
      <c r="C16" s="6"/>
      <c r="D16" s="6"/>
      <c r="E16" s="5" t="e">
        <f t="shared" si="0"/>
        <v>#DIV/0!</v>
      </c>
      <c r="F16" s="6"/>
      <c r="G16" s="6"/>
      <c r="H16" s="5" t="e">
        <f t="shared" si="1"/>
        <v>#DIV/0!</v>
      </c>
      <c r="I16" s="6"/>
      <c r="J16" s="6"/>
      <c r="K16" s="5" t="e">
        <f t="shared" si="2"/>
        <v>#DIV/0!</v>
      </c>
      <c r="L16" s="6"/>
      <c r="M16" s="6"/>
      <c r="N16" s="5" t="e">
        <f t="shared" si="3"/>
        <v>#DIV/0!</v>
      </c>
      <c r="O16" s="4" t="e">
        <f t="shared" si="4"/>
        <v>#DIV/0!</v>
      </c>
      <c r="P16" s="4" t="e">
        <f t="shared" si="5"/>
        <v>#DIV/0!</v>
      </c>
      <c r="Q16" s="4" t="e">
        <f t="shared" si="6"/>
        <v>#DIV/0!</v>
      </c>
      <c r="R16" s="4" t="e">
        <f t="shared" si="7"/>
        <v>#DIV/0!</v>
      </c>
    </row>
    <row r="17" spans="1:18">
      <c r="A17" s="20" t="s">
        <v>10</v>
      </c>
      <c r="B17" s="21"/>
      <c r="C17" s="7">
        <f>SUM(C5:C16)</f>
        <v>886.55</v>
      </c>
      <c r="D17" s="7">
        <f t="shared" ref="D17:M17" si="8">SUM(D5:D16)</f>
        <v>948.55</v>
      </c>
      <c r="E17" s="8">
        <f>ROUND(D17/C17*100,1)</f>
        <v>107</v>
      </c>
      <c r="F17" s="7">
        <f t="shared" si="8"/>
        <v>819.36</v>
      </c>
      <c r="G17" s="7">
        <f t="shared" si="8"/>
        <v>919.91</v>
      </c>
      <c r="H17" s="8">
        <f>ROUND(G17/F17*100,1)</f>
        <v>112.3</v>
      </c>
      <c r="I17" s="7">
        <f t="shared" si="8"/>
        <v>67.19</v>
      </c>
      <c r="J17" s="7">
        <f t="shared" si="8"/>
        <v>28.64</v>
      </c>
      <c r="K17" s="8">
        <f>ROUND(J17/I17*100,1)</f>
        <v>42.6</v>
      </c>
      <c r="L17" s="7">
        <f t="shared" si="8"/>
        <v>13.5</v>
      </c>
      <c r="M17" s="7">
        <f t="shared" si="8"/>
        <v>7.18</v>
      </c>
      <c r="N17" s="8">
        <f>ROUND(M17/L17*100,1)</f>
        <v>53.2</v>
      </c>
      <c r="O17" s="9">
        <f t="shared" si="4"/>
        <v>8.1999999999999993</v>
      </c>
      <c r="P17" s="9">
        <f t="shared" si="5"/>
        <v>3.1</v>
      </c>
      <c r="Q17" s="9">
        <f t="shared" si="6"/>
        <v>7.6</v>
      </c>
      <c r="R17" s="9">
        <f t="shared" si="7"/>
        <v>3</v>
      </c>
    </row>
  </sheetData>
  <mergeCells count="11">
    <mergeCell ref="A17:B17"/>
    <mergeCell ref="B3:B4"/>
    <mergeCell ref="A3:A4"/>
    <mergeCell ref="A1:R1"/>
    <mergeCell ref="Q3:R3"/>
    <mergeCell ref="O3:P3"/>
    <mergeCell ref="C3:E3"/>
    <mergeCell ref="F3:H3"/>
    <mergeCell ref="I3:K3"/>
    <mergeCell ref="L3:N3"/>
    <mergeCell ref="A2:R2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17"/>
  <sheetViews>
    <sheetView view="pageBreakPreview" zoomScale="60" zoomScaleNormal="85" workbookViewId="0">
      <selection activeCell="U36" sqref="U36"/>
    </sheetView>
  </sheetViews>
  <sheetFormatPr defaultColWidth="9" defaultRowHeight="15"/>
  <cols>
    <col min="1" max="1" width="4.28515625" style="1" customWidth="1"/>
    <col min="2" max="2" width="19.42578125" style="1" customWidth="1"/>
    <col min="3" max="4" width="8.42578125" style="1" customWidth="1"/>
    <col min="5" max="5" width="10.85546875" style="10" customWidth="1"/>
    <col min="6" max="7" width="8.42578125" style="1" customWidth="1"/>
    <col min="8" max="8" width="10.5703125" style="10" customWidth="1"/>
    <col min="9" max="10" width="8.42578125" style="1" customWidth="1"/>
    <col min="11" max="11" width="12.28515625" style="10" customWidth="1"/>
    <col min="12" max="13" width="8.42578125" style="1" customWidth="1"/>
    <col min="14" max="14" width="10" style="10" customWidth="1"/>
    <col min="15" max="18" width="8.42578125" style="1" customWidth="1"/>
    <col min="19" max="16384" width="9" style="1"/>
  </cols>
  <sheetData>
    <row r="1" spans="1:18" ht="36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0.25">
      <c r="A2" s="17" t="s">
        <v>25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71.25" customHeight="1">
      <c r="A3" s="22" t="s">
        <v>9</v>
      </c>
      <c r="B3" s="22" t="s">
        <v>7</v>
      </c>
      <c r="C3" s="19" t="s">
        <v>1</v>
      </c>
      <c r="D3" s="19"/>
      <c r="E3" s="19"/>
      <c r="F3" s="19" t="s">
        <v>2</v>
      </c>
      <c r="G3" s="19"/>
      <c r="H3" s="19"/>
      <c r="I3" s="19" t="s">
        <v>3</v>
      </c>
      <c r="J3" s="19"/>
      <c r="K3" s="19"/>
      <c r="L3" s="19" t="s">
        <v>4</v>
      </c>
      <c r="M3" s="19"/>
      <c r="N3" s="19"/>
      <c r="O3" s="19" t="s">
        <v>5</v>
      </c>
      <c r="P3" s="19"/>
      <c r="Q3" s="19" t="s">
        <v>6</v>
      </c>
      <c r="R3" s="19"/>
    </row>
    <row r="4" spans="1:18" ht="70.5" customHeight="1">
      <c r="A4" s="23"/>
      <c r="B4" s="23"/>
      <c r="C4" s="2">
        <v>2020</v>
      </c>
      <c r="D4" s="2">
        <v>2021</v>
      </c>
      <c r="E4" s="3" t="s">
        <v>8</v>
      </c>
      <c r="F4" s="2">
        <v>2020</v>
      </c>
      <c r="G4" s="2">
        <v>2021</v>
      </c>
      <c r="H4" s="3" t="str">
        <f>E4</f>
        <v>Темп роста (снижения) 2021 к 2020,%</v>
      </c>
      <c r="I4" s="2">
        <v>2020</v>
      </c>
      <c r="J4" s="2">
        <v>2021</v>
      </c>
      <c r="K4" s="3" t="s">
        <v>8</v>
      </c>
      <c r="L4" s="2">
        <v>2020</v>
      </c>
      <c r="M4" s="2">
        <v>2021</v>
      </c>
      <c r="N4" s="3" t="s">
        <v>8</v>
      </c>
      <c r="O4" s="2">
        <v>2020</v>
      </c>
      <c r="P4" s="2">
        <v>2021</v>
      </c>
      <c r="Q4" s="2">
        <v>2020</v>
      </c>
      <c r="R4" s="2">
        <v>2021</v>
      </c>
    </row>
    <row r="5" spans="1:18">
      <c r="A5" s="4"/>
      <c r="B5" s="4"/>
      <c r="C5" s="4"/>
      <c r="D5" s="4"/>
      <c r="E5" s="5" t="e">
        <f>ROUND(D5/C5*100,1)</f>
        <v>#DIV/0!</v>
      </c>
      <c r="F5" s="4"/>
      <c r="G5" s="4"/>
      <c r="H5" s="5" t="e">
        <f>ROUND(G5/F5*100,1)</f>
        <v>#DIV/0!</v>
      </c>
      <c r="I5" s="4"/>
      <c r="J5" s="4"/>
      <c r="K5" s="5" t="e">
        <f>ROUND(J5/I5*100,1)</f>
        <v>#DIV/0!</v>
      </c>
      <c r="L5" s="4"/>
      <c r="M5" s="4"/>
      <c r="N5" s="5" t="e">
        <f>ROUND(M5/L5*100,1)</f>
        <v>#DIV/0!</v>
      </c>
      <c r="O5" s="4" t="e">
        <f>ROUND(I5/F5*100,1)</f>
        <v>#DIV/0!</v>
      </c>
      <c r="P5" s="4" t="e">
        <f>ROUND(J5/G5*100,1)</f>
        <v>#DIV/0!</v>
      </c>
      <c r="Q5" s="4" t="e">
        <f>ROUND(I5/C5*100,1)</f>
        <v>#DIV/0!</v>
      </c>
      <c r="R5" s="4" t="e">
        <f>ROUND(J5/D5*100,1)</f>
        <v>#DIV/0!</v>
      </c>
    </row>
    <row r="6" spans="1:18">
      <c r="A6" s="6"/>
      <c r="B6" s="6"/>
      <c r="C6" s="6"/>
      <c r="D6" s="6"/>
      <c r="E6" s="5" t="e">
        <f t="shared" ref="E6:E16" si="0">ROUND(D6/C6*100,1)</f>
        <v>#DIV/0!</v>
      </c>
      <c r="F6" s="6"/>
      <c r="G6" s="6"/>
      <c r="H6" s="5" t="e">
        <f t="shared" ref="H6:H16" si="1">ROUND(G6/F6*100,1)</f>
        <v>#DIV/0!</v>
      </c>
      <c r="I6" s="6"/>
      <c r="J6" s="6"/>
      <c r="K6" s="5" t="e">
        <f t="shared" ref="K6:K16" si="2">ROUND(J6/I6*100,1)</f>
        <v>#DIV/0!</v>
      </c>
      <c r="L6" s="6"/>
      <c r="M6" s="6"/>
      <c r="N6" s="5" t="e">
        <f t="shared" ref="N6:N16" si="3">ROUND(M6/L6*100,1)</f>
        <v>#DIV/0!</v>
      </c>
      <c r="O6" s="4" t="e">
        <f t="shared" ref="O6:P17" si="4">ROUND(I6/F6*100,1)</f>
        <v>#DIV/0!</v>
      </c>
      <c r="P6" s="4" t="e">
        <f t="shared" si="4"/>
        <v>#DIV/0!</v>
      </c>
      <c r="Q6" s="4" t="e">
        <f t="shared" ref="Q6:R17" si="5">ROUND(I6/C6*100,1)</f>
        <v>#DIV/0!</v>
      </c>
      <c r="R6" s="4" t="e">
        <f t="shared" si="5"/>
        <v>#DIV/0!</v>
      </c>
    </row>
    <row r="7" spans="1:18">
      <c r="A7" s="6"/>
      <c r="B7" s="6"/>
      <c r="C7" s="6"/>
      <c r="D7" s="6"/>
      <c r="E7" s="5" t="e">
        <f t="shared" si="0"/>
        <v>#DIV/0!</v>
      </c>
      <c r="F7" s="6"/>
      <c r="G7" s="6"/>
      <c r="H7" s="5" t="e">
        <f t="shared" si="1"/>
        <v>#DIV/0!</v>
      </c>
      <c r="I7" s="6"/>
      <c r="J7" s="6"/>
      <c r="K7" s="5" t="e">
        <f t="shared" si="2"/>
        <v>#DIV/0!</v>
      </c>
      <c r="L7" s="6"/>
      <c r="M7" s="6"/>
      <c r="N7" s="5" t="e">
        <f t="shared" si="3"/>
        <v>#DIV/0!</v>
      </c>
      <c r="O7" s="4" t="e">
        <f t="shared" si="4"/>
        <v>#DIV/0!</v>
      </c>
      <c r="P7" s="4" t="e">
        <f t="shared" si="4"/>
        <v>#DIV/0!</v>
      </c>
      <c r="Q7" s="4" t="e">
        <f t="shared" si="5"/>
        <v>#DIV/0!</v>
      </c>
      <c r="R7" s="4" t="e">
        <f t="shared" si="5"/>
        <v>#DIV/0!</v>
      </c>
    </row>
    <row r="8" spans="1:18">
      <c r="A8" s="6"/>
      <c r="B8" s="6"/>
      <c r="C8" s="6"/>
      <c r="D8" s="6"/>
      <c r="E8" s="5" t="e">
        <f t="shared" si="0"/>
        <v>#DIV/0!</v>
      </c>
      <c r="F8" s="6"/>
      <c r="G8" s="6"/>
      <c r="H8" s="5" t="e">
        <f t="shared" si="1"/>
        <v>#DIV/0!</v>
      </c>
      <c r="I8" s="6"/>
      <c r="J8" s="6"/>
      <c r="K8" s="5" t="e">
        <f t="shared" si="2"/>
        <v>#DIV/0!</v>
      </c>
      <c r="L8" s="6"/>
      <c r="M8" s="6"/>
      <c r="N8" s="5" t="e">
        <f t="shared" si="3"/>
        <v>#DIV/0!</v>
      </c>
      <c r="O8" s="4" t="e">
        <f t="shared" si="4"/>
        <v>#DIV/0!</v>
      </c>
      <c r="P8" s="4" t="e">
        <f t="shared" si="4"/>
        <v>#DIV/0!</v>
      </c>
      <c r="Q8" s="4" t="e">
        <f t="shared" si="5"/>
        <v>#DIV/0!</v>
      </c>
      <c r="R8" s="4" t="e">
        <f t="shared" si="5"/>
        <v>#DIV/0!</v>
      </c>
    </row>
    <row r="9" spans="1:18">
      <c r="A9" s="6"/>
      <c r="B9" s="6"/>
      <c r="C9" s="6"/>
      <c r="D9" s="6"/>
      <c r="E9" s="5" t="e">
        <f t="shared" si="0"/>
        <v>#DIV/0!</v>
      </c>
      <c r="F9" s="6"/>
      <c r="G9" s="6"/>
      <c r="H9" s="5" t="e">
        <f t="shared" si="1"/>
        <v>#DIV/0!</v>
      </c>
      <c r="I9" s="6"/>
      <c r="J9" s="6"/>
      <c r="K9" s="5" t="e">
        <f t="shared" si="2"/>
        <v>#DIV/0!</v>
      </c>
      <c r="L9" s="6"/>
      <c r="M9" s="6"/>
      <c r="N9" s="5" t="e">
        <f t="shared" si="3"/>
        <v>#DIV/0!</v>
      </c>
      <c r="O9" s="4" t="e">
        <f t="shared" si="4"/>
        <v>#DIV/0!</v>
      </c>
      <c r="P9" s="4" t="e">
        <f t="shared" si="4"/>
        <v>#DIV/0!</v>
      </c>
      <c r="Q9" s="4" t="e">
        <f t="shared" si="5"/>
        <v>#DIV/0!</v>
      </c>
      <c r="R9" s="4" t="e">
        <f t="shared" si="5"/>
        <v>#DIV/0!</v>
      </c>
    </row>
    <row r="10" spans="1:18">
      <c r="A10" s="6"/>
      <c r="B10" s="6"/>
      <c r="C10" s="6"/>
      <c r="D10" s="6"/>
      <c r="E10" s="5" t="e">
        <f t="shared" si="0"/>
        <v>#DIV/0!</v>
      </c>
      <c r="F10" s="6"/>
      <c r="G10" s="6"/>
      <c r="H10" s="5" t="e">
        <f t="shared" si="1"/>
        <v>#DIV/0!</v>
      </c>
      <c r="I10" s="6"/>
      <c r="J10" s="6"/>
      <c r="K10" s="5" t="e">
        <f t="shared" si="2"/>
        <v>#DIV/0!</v>
      </c>
      <c r="L10" s="6"/>
      <c r="M10" s="6"/>
      <c r="N10" s="5" t="e">
        <f t="shared" si="3"/>
        <v>#DIV/0!</v>
      </c>
      <c r="O10" s="4" t="e">
        <f t="shared" si="4"/>
        <v>#DIV/0!</v>
      </c>
      <c r="P10" s="4" t="e">
        <f t="shared" si="4"/>
        <v>#DIV/0!</v>
      </c>
      <c r="Q10" s="4" t="e">
        <f t="shared" si="5"/>
        <v>#DIV/0!</v>
      </c>
      <c r="R10" s="4" t="e">
        <f t="shared" si="5"/>
        <v>#DIV/0!</v>
      </c>
    </row>
    <row r="11" spans="1:18">
      <c r="A11" s="6"/>
      <c r="B11" s="6"/>
      <c r="C11" s="6"/>
      <c r="D11" s="6"/>
      <c r="E11" s="5" t="e">
        <f t="shared" si="0"/>
        <v>#DIV/0!</v>
      </c>
      <c r="F11" s="6"/>
      <c r="G11" s="6"/>
      <c r="H11" s="5" t="e">
        <f t="shared" si="1"/>
        <v>#DIV/0!</v>
      </c>
      <c r="I11" s="6"/>
      <c r="J11" s="6"/>
      <c r="K11" s="5" t="e">
        <f t="shared" si="2"/>
        <v>#DIV/0!</v>
      </c>
      <c r="L11" s="6"/>
      <c r="M11" s="6"/>
      <c r="N11" s="5" t="e">
        <f t="shared" si="3"/>
        <v>#DIV/0!</v>
      </c>
      <c r="O11" s="4" t="e">
        <f t="shared" si="4"/>
        <v>#DIV/0!</v>
      </c>
      <c r="P11" s="4" t="e">
        <f t="shared" si="4"/>
        <v>#DIV/0!</v>
      </c>
      <c r="Q11" s="4" t="e">
        <f t="shared" si="5"/>
        <v>#DIV/0!</v>
      </c>
      <c r="R11" s="4" t="e">
        <f t="shared" si="5"/>
        <v>#DIV/0!</v>
      </c>
    </row>
    <row r="12" spans="1:18">
      <c r="A12" s="6"/>
      <c r="B12" s="6"/>
      <c r="C12" s="6"/>
      <c r="D12" s="6"/>
      <c r="E12" s="5" t="e">
        <f t="shared" si="0"/>
        <v>#DIV/0!</v>
      </c>
      <c r="F12" s="6"/>
      <c r="G12" s="6"/>
      <c r="H12" s="5" t="e">
        <f t="shared" si="1"/>
        <v>#DIV/0!</v>
      </c>
      <c r="I12" s="6"/>
      <c r="J12" s="6"/>
      <c r="K12" s="5" t="e">
        <f t="shared" si="2"/>
        <v>#DIV/0!</v>
      </c>
      <c r="L12" s="6"/>
      <c r="M12" s="6"/>
      <c r="N12" s="5" t="e">
        <f t="shared" si="3"/>
        <v>#DIV/0!</v>
      </c>
      <c r="O12" s="4" t="e">
        <f t="shared" si="4"/>
        <v>#DIV/0!</v>
      </c>
      <c r="P12" s="4" t="e">
        <f t="shared" si="4"/>
        <v>#DIV/0!</v>
      </c>
      <c r="Q12" s="4" t="e">
        <f t="shared" si="5"/>
        <v>#DIV/0!</v>
      </c>
      <c r="R12" s="4" t="e">
        <f t="shared" si="5"/>
        <v>#DIV/0!</v>
      </c>
    </row>
    <row r="13" spans="1:18">
      <c r="A13" s="6"/>
      <c r="B13" s="6"/>
      <c r="C13" s="6"/>
      <c r="D13" s="6"/>
      <c r="E13" s="5" t="e">
        <f t="shared" si="0"/>
        <v>#DIV/0!</v>
      </c>
      <c r="F13" s="6"/>
      <c r="G13" s="6"/>
      <c r="H13" s="5" t="e">
        <f t="shared" si="1"/>
        <v>#DIV/0!</v>
      </c>
      <c r="I13" s="6"/>
      <c r="J13" s="6"/>
      <c r="K13" s="5" t="e">
        <f t="shared" si="2"/>
        <v>#DIV/0!</v>
      </c>
      <c r="L13" s="6"/>
      <c r="M13" s="6"/>
      <c r="N13" s="5" t="e">
        <f t="shared" si="3"/>
        <v>#DIV/0!</v>
      </c>
      <c r="O13" s="4" t="e">
        <f t="shared" si="4"/>
        <v>#DIV/0!</v>
      </c>
      <c r="P13" s="4" t="e">
        <f t="shared" si="4"/>
        <v>#DIV/0!</v>
      </c>
      <c r="Q13" s="4" t="e">
        <f t="shared" si="5"/>
        <v>#DIV/0!</v>
      </c>
      <c r="R13" s="4" t="e">
        <f t="shared" si="5"/>
        <v>#DIV/0!</v>
      </c>
    </row>
    <row r="14" spans="1:18">
      <c r="A14" s="6"/>
      <c r="B14" s="6"/>
      <c r="C14" s="6"/>
      <c r="D14" s="6"/>
      <c r="E14" s="5" t="e">
        <f t="shared" si="0"/>
        <v>#DIV/0!</v>
      </c>
      <c r="F14" s="6"/>
      <c r="G14" s="6"/>
      <c r="H14" s="5" t="e">
        <f t="shared" si="1"/>
        <v>#DIV/0!</v>
      </c>
      <c r="I14" s="6"/>
      <c r="J14" s="6"/>
      <c r="K14" s="5" t="e">
        <f t="shared" si="2"/>
        <v>#DIV/0!</v>
      </c>
      <c r="L14" s="6"/>
      <c r="M14" s="6"/>
      <c r="N14" s="5" t="e">
        <f t="shared" si="3"/>
        <v>#DIV/0!</v>
      </c>
      <c r="O14" s="4" t="e">
        <f t="shared" si="4"/>
        <v>#DIV/0!</v>
      </c>
      <c r="P14" s="4" t="e">
        <f t="shared" si="4"/>
        <v>#DIV/0!</v>
      </c>
      <c r="Q14" s="4" t="e">
        <f t="shared" si="5"/>
        <v>#DIV/0!</v>
      </c>
      <c r="R14" s="4" t="e">
        <f t="shared" si="5"/>
        <v>#DIV/0!</v>
      </c>
    </row>
    <row r="15" spans="1:18">
      <c r="A15" s="6"/>
      <c r="B15" s="6"/>
      <c r="C15" s="6"/>
      <c r="D15" s="6"/>
      <c r="E15" s="5" t="e">
        <f t="shared" si="0"/>
        <v>#DIV/0!</v>
      </c>
      <c r="F15" s="6"/>
      <c r="G15" s="6"/>
      <c r="H15" s="5" t="e">
        <f t="shared" si="1"/>
        <v>#DIV/0!</v>
      </c>
      <c r="I15" s="6"/>
      <c r="J15" s="6"/>
      <c r="K15" s="5" t="e">
        <f t="shared" si="2"/>
        <v>#DIV/0!</v>
      </c>
      <c r="L15" s="6"/>
      <c r="M15" s="6"/>
      <c r="N15" s="5" t="e">
        <f t="shared" si="3"/>
        <v>#DIV/0!</v>
      </c>
      <c r="O15" s="4" t="e">
        <f t="shared" si="4"/>
        <v>#DIV/0!</v>
      </c>
      <c r="P15" s="4" t="e">
        <f t="shared" si="4"/>
        <v>#DIV/0!</v>
      </c>
      <c r="Q15" s="4" t="e">
        <f t="shared" si="5"/>
        <v>#DIV/0!</v>
      </c>
      <c r="R15" s="4" t="e">
        <f t="shared" si="5"/>
        <v>#DIV/0!</v>
      </c>
    </row>
    <row r="16" spans="1:18">
      <c r="A16" s="6"/>
      <c r="B16" s="6"/>
      <c r="C16" s="6"/>
      <c r="D16" s="6"/>
      <c r="E16" s="5" t="e">
        <f t="shared" si="0"/>
        <v>#DIV/0!</v>
      </c>
      <c r="F16" s="6"/>
      <c r="G16" s="6"/>
      <c r="H16" s="5" t="e">
        <f t="shared" si="1"/>
        <v>#DIV/0!</v>
      </c>
      <c r="I16" s="6"/>
      <c r="J16" s="6"/>
      <c r="K16" s="5" t="e">
        <f t="shared" si="2"/>
        <v>#DIV/0!</v>
      </c>
      <c r="L16" s="6"/>
      <c r="M16" s="6"/>
      <c r="N16" s="5" t="e">
        <f t="shared" si="3"/>
        <v>#DIV/0!</v>
      </c>
      <c r="O16" s="4" t="e">
        <f t="shared" si="4"/>
        <v>#DIV/0!</v>
      </c>
      <c r="P16" s="4" t="e">
        <f t="shared" si="4"/>
        <v>#DIV/0!</v>
      </c>
      <c r="Q16" s="4" t="e">
        <f t="shared" si="5"/>
        <v>#DIV/0!</v>
      </c>
      <c r="R16" s="4" t="e">
        <f t="shared" si="5"/>
        <v>#DIV/0!</v>
      </c>
    </row>
    <row r="17" spans="1:18">
      <c r="A17" s="20" t="s">
        <v>10</v>
      </c>
      <c r="B17" s="21"/>
      <c r="C17" s="7">
        <f>SUM(C5:C16)</f>
        <v>0</v>
      </c>
      <c r="D17" s="7">
        <f t="shared" ref="D17:M17" si="6">SUM(D5:D16)</f>
        <v>0</v>
      </c>
      <c r="E17" s="8" t="e">
        <f>ROUND(D17/C17*100,1)</f>
        <v>#DIV/0!</v>
      </c>
      <c r="F17" s="7">
        <f t="shared" si="6"/>
        <v>0</v>
      </c>
      <c r="G17" s="7">
        <f t="shared" si="6"/>
        <v>0</v>
      </c>
      <c r="H17" s="8" t="e">
        <f>ROUND(G17/F17*100,1)</f>
        <v>#DIV/0!</v>
      </c>
      <c r="I17" s="7">
        <f t="shared" si="6"/>
        <v>0</v>
      </c>
      <c r="J17" s="7">
        <f t="shared" si="6"/>
        <v>0</v>
      </c>
      <c r="K17" s="8" t="e">
        <f>ROUND(J17/I17*100,1)</f>
        <v>#DIV/0!</v>
      </c>
      <c r="L17" s="7">
        <f t="shared" si="6"/>
        <v>0</v>
      </c>
      <c r="M17" s="7">
        <f t="shared" si="6"/>
        <v>0</v>
      </c>
      <c r="N17" s="8" t="e">
        <f>ROUND(M17/L17*100,1)</f>
        <v>#DIV/0!</v>
      </c>
      <c r="O17" s="9" t="e">
        <f t="shared" si="4"/>
        <v>#DIV/0!</v>
      </c>
      <c r="P17" s="9" t="e">
        <f t="shared" si="4"/>
        <v>#DIV/0!</v>
      </c>
      <c r="Q17" s="9" t="e">
        <f t="shared" si="5"/>
        <v>#DIV/0!</v>
      </c>
      <c r="R17" s="9" t="e">
        <f t="shared" si="5"/>
        <v>#DIV/0!</v>
      </c>
    </row>
  </sheetData>
  <mergeCells count="11">
    <mergeCell ref="A17:B17"/>
    <mergeCell ref="A1:R1"/>
    <mergeCell ref="A2:R2"/>
    <mergeCell ref="A3:A4"/>
    <mergeCell ref="B3:B4"/>
    <mergeCell ref="C3:E3"/>
    <mergeCell ref="F3:H3"/>
    <mergeCell ref="I3:K3"/>
    <mergeCell ref="L3:N3"/>
    <mergeCell ref="O3:P3"/>
    <mergeCell ref="Q3:R3"/>
  </mergeCells>
  <pageMargins left="0.7" right="0.7" top="0.75" bottom="0.75" header="0.3" footer="0.3"/>
  <pageSetup paperSize="9" scale="5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17"/>
  <sheetViews>
    <sheetView view="pageBreakPreview" zoomScale="89" zoomScaleNormal="85" zoomScaleSheetLayoutView="89" workbookViewId="0">
      <selection activeCell="B5" sqref="B5"/>
    </sheetView>
  </sheetViews>
  <sheetFormatPr defaultColWidth="9" defaultRowHeight="15"/>
  <cols>
    <col min="1" max="1" width="4.28515625" style="1" customWidth="1"/>
    <col min="2" max="2" width="19.42578125" style="1" customWidth="1"/>
    <col min="3" max="4" width="8.42578125" style="1" customWidth="1"/>
    <col min="5" max="5" width="10.85546875" style="10" customWidth="1"/>
    <col min="6" max="7" width="8.42578125" style="1" customWidth="1"/>
    <col min="8" max="8" width="10.5703125" style="10" customWidth="1"/>
    <col min="9" max="10" width="8.42578125" style="1" customWidth="1"/>
    <col min="11" max="11" width="12.28515625" style="10" customWidth="1"/>
    <col min="12" max="13" width="8.42578125" style="1" customWidth="1"/>
    <col min="14" max="14" width="10" style="10" customWidth="1"/>
    <col min="15" max="18" width="8.42578125" style="1" customWidth="1"/>
    <col min="19" max="16384" width="9" style="1"/>
  </cols>
  <sheetData>
    <row r="1" spans="1:18" ht="36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0.25">
      <c r="A2" s="17" t="s">
        <v>29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71.25" customHeight="1">
      <c r="A3" s="22" t="s">
        <v>9</v>
      </c>
      <c r="B3" s="22" t="s">
        <v>7</v>
      </c>
      <c r="C3" s="19" t="s">
        <v>1</v>
      </c>
      <c r="D3" s="19"/>
      <c r="E3" s="19"/>
      <c r="F3" s="19" t="s">
        <v>2</v>
      </c>
      <c r="G3" s="19"/>
      <c r="H3" s="19"/>
      <c r="I3" s="19" t="s">
        <v>3</v>
      </c>
      <c r="J3" s="19"/>
      <c r="K3" s="19"/>
      <c r="L3" s="19" t="s">
        <v>4</v>
      </c>
      <c r="M3" s="19"/>
      <c r="N3" s="19"/>
      <c r="O3" s="19" t="s">
        <v>5</v>
      </c>
      <c r="P3" s="19"/>
      <c r="Q3" s="19" t="s">
        <v>6</v>
      </c>
      <c r="R3" s="19"/>
    </row>
    <row r="4" spans="1:18" ht="70.5" customHeight="1">
      <c r="A4" s="23"/>
      <c r="B4" s="23"/>
      <c r="C4" s="2">
        <v>2020</v>
      </c>
      <c r="D4" s="2">
        <v>2021</v>
      </c>
      <c r="E4" s="3" t="s">
        <v>8</v>
      </c>
      <c r="F4" s="2">
        <v>2020</v>
      </c>
      <c r="G4" s="2">
        <v>2021</v>
      </c>
      <c r="H4" s="3" t="str">
        <f>E4</f>
        <v>Темп роста (снижения) 2021 к 2020,%</v>
      </c>
      <c r="I4" s="2">
        <v>2020</v>
      </c>
      <c r="J4" s="2">
        <v>2021</v>
      </c>
      <c r="K4" s="3" t="s">
        <v>8</v>
      </c>
      <c r="L4" s="2">
        <v>2020</v>
      </c>
      <c r="M4" s="2">
        <v>2021</v>
      </c>
      <c r="N4" s="3" t="s">
        <v>8</v>
      </c>
      <c r="O4" s="2">
        <v>2020</v>
      </c>
      <c r="P4" s="2">
        <v>2021</v>
      </c>
      <c r="Q4" s="2">
        <v>2020</v>
      </c>
      <c r="R4" s="2">
        <v>2021</v>
      </c>
    </row>
    <row r="5" spans="1:18">
      <c r="A5" s="4"/>
      <c r="B5" s="4"/>
      <c r="C5" s="4"/>
      <c r="D5" s="4"/>
      <c r="E5" s="5" t="e">
        <f>ROUND(D5/C5*100,1)</f>
        <v>#DIV/0!</v>
      </c>
      <c r="F5" s="4"/>
      <c r="G5" s="4"/>
      <c r="H5" s="5" t="e">
        <f>ROUND(G5/F5*100,1)</f>
        <v>#DIV/0!</v>
      </c>
      <c r="I5" s="4"/>
      <c r="J5" s="4"/>
      <c r="K5" s="5" t="e">
        <f>ROUND(J5/I5*100,1)</f>
        <v>#DIV/0!</v>
      </c>
      <c r="L5" s="4"/>
      <c r="M5" s="4"/>
      <c r="N5" s="5" t="e">
        <f>ROUND(M5/L5*100,1)</f>
        <v>#DIV/0!</v>
      </c>
      <c r="O5" s="4" t="e">
        <f>ROUND(I5/F5*100,1)</f>
        <v>#DIV/0!</v>
      </c>
      <c r="P5" s="4" t="e">
        <f>ROUND(J5/G5*100,1)</f>
        <v>#DIV/0!</v>
      </c>
      <c r="Q5" s="4" t="e">
        <f>ROUND(I5/C5*100,1)</f>
        <v>#DIV/0!</v>
      </c>
      <c r="R5" s="4" t="e">
        <f>ROUND(J5/D5*100,1)</f>
        <v>#DIV/0!</v>
      </c>
    </row>
    <row r="6" spans="1:18">
      <c r="A6" s="6"/>
      <c r="B6" s="6"/>
      <c r="C6" s="6"/>
      <c r="D6" s="6"/>
      <c r="E6" s="5" t="e">
        <f t="shared" ref="E6:E16" si="0">ROUND(D6/C6*100,1)</f>
        <v>#DIV/0!</v>
      </c>
      <c r="F6" s="6"/>
      <c r="G6" s="6"/>
      <c r="H6" s="5" t="e">
        <f t="shared" ref="H6:H16" si="1">ROUND(G6/F6*100,1)</f>
        <v>#DIV/0!</v>
      </c>
      <c r="I6" s="6"/>
      <c r="J6" s="6"/>
      <c r="K6" s="5" t="e">
        <f t="shared" ref="K6:K16" si="2">ROUND(J6/I6*100,1)</f>
        <v>#DIV/0!</v>
      </c>
      <c r="L6" s="6"/>
      <c r="M6" s="6"/>
      <c r="N6" s="5" t="e">
        <f t="shared" ref="N6:N16" si="3">ROUND(M6/L6*100,1)</f>
        <v>#DIV/0!</v>
      </c>
      <c r="O6" s="4" t="e">
        <f t="shared" ref="O6:P17" si="4">ROUND(I6/F6*100,1)</f>
        <v>#DIV/0!</v>
      </c>
      <c r="P6" s="4" t="e">
        <f t="shared" si="4"/>
        <v>#DIV/0!</v>
      </c>
      <c r="Q6" s="4" t="e">
        <f t="shared" ref="Q6:R17" si="5">ROUND(I6/C6*100,1)</f>
        <v>#DIV/0!</v>
      </c>
      <c r="R6" s="4" t="e">
        <f t="shared" si="5"/>
        <v>#DIV/0!</v>
      </c>
    </row>
    <row r="7" spans="1:18">
      <c r="A7" s="6"/>
      <c r="B7" s="6"/>
      <c r="C7" s="6"/>
      <c r="D7" s="6"/>
      <c r="E7" s="5" t="e">
        <f t="shared" si="0"/>
        <v>#DIV/0!</v>
      </c>
      <c r="F7" s="6"/>
      <c r="G7" s="6"/>
      <c r="H7" s="5" t="e">
        <f t="shared" si="1"/>
        <v>#DIV/0!</v>
      </c>
      <c r="I7" s="6"/>
      <c r="J7" s="6"/>
      <c r="K7" s="5" t="e">
        <f t="shared" si="2"/>
        <v>#DIV/0!</v>
      </c>
      <c r="L7" s="6"/>
      <c r="M7" s="6"/>
      <c r="N7" s="5" t="e">
        <f t="shared" si="3"/>
        <v>#DIV/0!</v>
      </c>
      <c r="O7" s="4" t="e">
        <f t="shared" si="4"/>
        <v>#DIV/0!</v>
      </c>
      <c r="P7" s="4" t="e">
        <f t="shared" si="4"/>
        <v>#DIV/0!</v>
      </c>
      <c r="Q7" s="4" t="e">
        <f t="shared" si="5"/>
        <v>#DIV/0!</v>
      </c>
      <c r="R7" s="4" t="e">
        <f t="shared" si="5"/>
        <v>#DIV/0!</v>
      </c>
    </row>
    <row r="8" spans="1:18">
      <c r="A8" s="6"/>
      <c r="B8" s="6"/>
      <c r="C8" s="6"/>
      <c r="D8" s="6"/>
      <c r="E8" s="5" t="e">
        <f t="shared" si="0"/>
        <v>#DIV/0!</v>
      </c>
      <c r="F8" s="6"/>
      <c r="G8" s="6"/>
      <c r="H8" s="5" t="e">
        <f t="shared" si="1"/>
        <v>#DIV/0!</v>
      </c>
      <c r="I8" s="6"/>
      <c r="J8" s="6"/>
      <c r="K8" s="5" t="e">
        <f t="shared" si="2"/>
        <v>#DIV/0!</v>
      </c>
      <c r="L8" s="6"/>
      <c r="M8" s="6"/>
      <c r="N8" s="5" t="e">
        <f t="shared" si="3"/>
        <v>#DIV/0!</v>
      </c>
      <c r="O8" s="4" t="e">
        <f t="shared" si="4"/>
        <v>#DIV/0!</v>
      </c>
      <c r="P8" s="4" t="e">
        <f t="shared" si="4"/>
        <v>#DIV/0!</v>
      </c>
      <c r="Q8" s="4" t="e">
        <f t="shared" si="5"/>
        <v>#DIV/0!</v>
      </c>
      <c r="R8" s="4" t="e">
        <f t="shared" si="5"/>
        <v>#DIV/0!</v>
      </c>
    </row>
    <row r="9" spans="1:18">
      <c r="A9" s="6"/>
      <c r="B9" s="6"/>
      <c r="C9" s="6"/>
      <c r="D9" s="6"/>
      <c r="E9" s="5" t="e">
        <f t="shared" si="0"/>
        <v>#DIV/0!</v>
      </c>
      <c r="F9" s="6"/>
      <c r="G9" s="6"/>
      <c r="H9" s="5" t="e">
        <f t="shared" si="1"/>
        <v>#DIV/0!</v>
      </c>
      <c r="I9" s="6"/>
      <c r="J9" s="6"/>
      <c r="K9" s="5" t="e">
        <f t="shared" si="2"/>
        <v>#DIV/0!</v>
      </c>
      <c r="L9" s="6"/>
      <c r="M9" s="6"/>
      <c r="N9" s="5" t="e">
        <f t="shared" si="3"/>
        <v>#DIV/0!</v>
      </c>
      <c r="O9" s="4" t="e">
        <f t="shared" si="4"/>
        <v>#DIV/0!</v>
      </c>
      <c r="P9" s="4" t="e">
        <f t="shared" si="4"/>
        <v>#DIV/0!</v>
      </c>
      <c r="Q9" s="4" t="e">
        <f t="shared" si="5"/>
        <v>#DIV/0!</v>
      </c>
      <c r="R9" s="4" t="e">
        <f t="shared" si="5"/>
        <v>#DIV/0!</v>
      </c>
    </row>
    <row r="10" spans="1:18">
      <c r="A10" s="6"/>
      <c r="B10" s="6"/>
      <c r="C10" s="6"/>
      <c r="D10" s="6"/>
      <c r="E10" s="5" t="e">
        <f t="shared" si="0"/>
        <v>#DIV/0!</v>
      </c>
      <c r="F10" s="6"/>
      <c r="G10" s="6"/>
      <c r="H10" s="5" t="e">
        <f t="shared" si="1"/>
        <v>#DIV/0!</v>
      </c>
      <c r="I10" s="6"/>
      <c r="J10" s="6"/>
      <c r="K10" s="5" t="e">
        <f t="shared" si="2"/>
        <v>#DIV/0!</v>
      </c>
      <c r="L10" s="6"/>
      <c r="M10" s="6"/>
      <c r="N10" s="5" t="e">
        <f t="shared" si="3"/>
        <v>#DIV/0!</v>
      </c>
      <c r="O10" s="4" t="e">
        <f t="shared" si="4"/>
        <v>#DIV/0!</v>
      </c>
      <c r="P10" s="4" t="e">
        <f t="shared" si="4"/>
        <v>#DIV/0!</v>
      </c>
      <c r="Q10" s="4" t="e">
        <f t="shared" si="5"/>
        <v>#DIV/0!</v>
      </c>
      <c r="R10" s="4" t="e">
        <f t="shared" si="5"/>
        <v>#DIV/0!</v>
      </c>
    </row>
    <row r="11" spans="1:18">
      <c r="A11" s="6"/>
      <c r="B11" s="6"/>
      <c r="C11" s="6"/>
      <c r="D11" s="6"/>
      <c r="E11" s="5" t="e">
        <f t="shared" si="0"/>
        <v>#DIV/0!</v>
      </c>
      <c r="F11" s="6"/>
      <c r="G11" s="6"/>
      <c r="H11" s="5" t="e">
        <f t="shared" si="1"/>
        <v>#DIV/0!</v>
      </c>
      <c r="I11" s="6"/>
      <c r="J11" s="6"/>
      <c r="K11" s="5" t="e">
        <f t="shared" si="2"/>
        <v>#DIV/0!</v>
      </c>
      <c r="L11" s="6"/>
      <c r="M11" s="6"/>
      <c r="N11" s="5" t="e">
        <f t="shared" si="3"/>
        <v>#DIV/0!</v>
      </c>
      <c r="O11" s="4" t="e">
        <f t="shared" si="4"/>
        <v>#DIV/0!</v>
      </c>
      <c r="P11" s="4" t="e">
        <f t="shared" si="4"/>
        <v>#DIV/0!</v>
      </c>
      <c r="Q11" s="4" t="e">
        <f t="shared" si="5"/>
        <v>#DIV/0!</v>
      </c>
      <c r="R11" s="4" t="e">
        <f t="shared" si="5"/>
        <v>#DIV/0!</v>
      </c>
    </row>
    <row r="12" spans="1:18">
      <c r="A12" s="6"/>
      <c r="B12" s="6"/>
      <c r="C12" s="6"/>
      <c r="D12" s="6"/>
      <c r="E12" s="5" t="e">
        <f t="shared" si="0"/>
        <v>#DIV/0!</v>
      </c>
      <c r="F12" s="6"/>
      <c r="G12" s="6"/>
      <c r="H12" s="5" t="e">
        <f t="shared" si="1"/>
        <v>#DIV/0!</v>
      </c>
      <c r="I12" s="6"/>
      <c r="J12" s="6"/>
      <c r="K12" s="5" t="e">
        <f t="shared" si="2"/>
        <v>#DIV/0!</v>
      </c>
      <c r="L12" s="6"/>
      <c r="M12" s="6"/>
      <c r="N12" s="5" t="e">
        <f t="shared" si="3"/>
        <v>#DIV/0!</v>
      </c>
      <c r="O12" s="4" t="e">
        <f t="shared" si="4"/>
        <v>#DIV/0!</v>
      </c>
      <c r="P12" s="4" t="e">
        <f t="shared" si="4"/>
        <v>#DIV/0!</v>
      </c>
      <c r="Q12" s="4" t="e">
        <f t="shared" si="5"/>
        <v>#DIV/0!</v>
      </c>
      <c r="R12" s="4" t="e">
        <f t="shared" si="5"/>
        <v>#DIV/0!</v>
      </c>
    </row>
    <row r="13" spans="1:18">
      <c r="A13" s="6"/>
      <c r="B13" s="6"/>
      <c r="C13" s="6"/>
      <c r="D13" s="6"/>
      <c r="E13" s="5" t="e">
        <f t="shared" si="0"/>
        <v>#DIV/0!</v>
      </c>
      <c r="F13" s="6"/>
      <c r="G13" s="6"/>
      <c r="H13" s="5" t="e">
        <f t="shared" si="1"/>
        <v>#DIV/0!</v>
      </c>
      <c r="I13" s="6"/>
      <c r="J13" s="6"/>
      <c r="K13" s="5" t="e">
        <f t="shared" si="2"/>
        <v>#DIV/0!</v>
      </c>
      <c r="L13" s="6"/>
      <c r="M13" s="6"/>
      <c r="N13" s="5" t="e">
        <f t="shared" si="3"/>
        <v>#DIV/0!</v>
      </c>
      <c r="O13" s="4" t="e">
        <f t="shared" si="4"/>
        <v>#DIV/0!</v>
      </c>
      <c r="P13" s="4" t="e">
        <f t="shared" si="4"/>
        <v>#DIV/0!</v>
      </c>
      <c r="Q13" s="4" t="e">
        <f t="shared" si="5"/>
        <v>#DIV/0!</v>
      </c>
      <c r="R13" s="4" t="e">
        <f t="shared" si="5"/>
        <v>#DIV/0!</v>
      </c>
    </row>
    <row r="14" spans="1:18">
      <c r="A14" s="6"/>
      <c r="B14" s="6"/>
      <c r="C14" s="6"/>
      <c r="D14" s="6"/>
      <c r="E14" s="5" t="e">
        <f t="shared" si="0"/>
        <v>#DIV/0!</v>
      </c>
      <c r="F14" s="6"/>
      <c r="G14" s="6"/>
      <c r="H14" s="5" t="e">
        <f t="shared" si="1"/>
        <v>#DIV/0!</v>
      </c>
      <c r="I14" s="6"/>
      <c r="J14" s="6"/>
      <c r="K14" s="5" t="e">
        <f t="shared" si="2"/>
        <v>#DIV/0!</v>
      </c>
      <c r="L14" s="6"/>
      <c r="M14" s="6"/>
      <c r="N14" s="5" t="e">
        <f t="shared" si="3"/>
        <v>#DIV/0!</v>
      </c>
      <c r="O14" s="4" t="e">
        <f t="shared" si="4"/>
        <v>#DIV/0!</v>
      </c>
      <c r="P14" s="4" t="e">
        <f t="shared" si="4"/>
        <v>#DIV/0!</v>
      </c>
      <c r="Q14" s="4" t="e">
        <f t="shared" si="5"/>
        <v>#DIV/0!</v>
      </c>
      <c r="R14" s="4" t="e">
        <f t="shared" si="5"/>
        <v>#DIV/0!</v>
      </c>
    </row>
    <row r="15" spans="1:18">
      <c r="A15" s="6"/>
      <c r="B15" s="6"/>
      <c r="C15" s="6"/>
      <c r="D15" s="6"/>
      <c r="E15" s="5" t="e">
        <f t="shared" si="0"/>
        <v>#DIV/0!</v>
      </c>
      <c r="F15" s="6"/>
      <c r="G15" s="6"/>
      <c r="H15" s="5" t="e">
        <f t="shared" si="1"/>
        <v>#DIV/0!</v>
      </c>
      <c r="I15" s="6"/>
      <c r="J15" s="6"/>
      <c r="K15" s="5" t="e">
        <f t="shared" si="2"/>
        <v>#DIV/0!</v>
      </c>
      <c r="L15" s="6"/>
      <c r="M15" s="6"/>
      <c r="N15" s="5" t="e">
        <f t="shared" si="3"/>
        <v>#DIV/0!</v>
      </c>
      <c r="O15" s="4" t="e">
        <f t="shared" si="4"/>
        <v>#DIV/0!</v>
      </c>
      <c r="P15" s="4" t="e">
        <f t="shared" si="4"/>
        <v>#DIV/0!</v>
      </c>
      <c r="Q15" s="4" t="e">
        <f t="shared" si="5"/>
        <v>#DIV/0!</v>
      </c>
      <c r="R15" s="4" t="e">
        <f t="shared" si="5"/>
        <v>#DIV/0!</v>
      </c>
    </row>
    <row r="16" spans="1:18">
      <c r="A16" s="6"/>
      <c r="B16" s="6"/>
      <c r="C16" s="6"/>
      <c r="D16" s="6"/>
      <c r="E16" s="5" t="e">
        <f t="shared" si="0"/>
        <v>#DIV/0!</v>
      </c>
      <c r="F16" s="6"/>
      <c r="G16" s="6"/>
      <c r="H16" s="5" t="e">
        <f t="shared" si="1"/>
        <v>#DIV/0!</v>
      </c>
      <c r="I16" s="6"/>
      <c r="J16" s="6"/>
      <c r="K16" s="5" t="e">
        <f t="shared" si="2"/>
        <v>#DIV/0!</v>
      </c>
      <c r="L16" s="6"/>
      <c r="M16" s="6"/>
      <c r="N16" s="5" t="e">
        <f t="shared" si="3"/>
        <v>#DIV/0!</v>
      </c>
      <c r="O16" s="4" t="e">
        <f t="shared" si="4"/>
        <v>#DIV/0!</v>
      </c>
      <c r="P16" s="4" t="e">
        <f t="shared" si="4"/>
        <v>#DIV/0!</v>
      </c>
      <c r="Q16" s="4" t="e">
        <f t="shared" si="5"/>
        <v>#DIV/0!</v>
      </c>
      <c r="R16" s="4" t="e">
        <f t="shared" si="5"/>
        <v>#DIV/0!</v>
      </c>
    </row>
    <row r="17" spans="1:18">
      <c r="A17" s="20" t="s">
        <v>10</v>
      </c>
      <c r="B17" s="21"/>
      <c r="C17" s="7">
        <f>SUM(C5:C16)</f>
        <v>0</v>
      </c>
      <c r="D17" s="7">
        <f t="shared" ref="D17:M17" si="6">SUM(D5:D16)</f>
        <v>0</v>
      </c>
      <c r="E17" s="8" t="e">
        <f>ROUND(D17/C17*100,1)</f>
        <v>#DIV/0!</v>
      </c>
      <c r="F17" s="7">
        <f t="shared" si="6"/>
        <v>0</v>
      </c>
      <c r="G17" s="7">
        <f t="shared" si="6"/>
        <v>0</v>
      </c>
      <c r="H17" s="8" t="e">
        <f>ROUND(G17/F17*100,1)</f>
        <v>#DIV/0!</v>
      </c>
      <c r="I17" s="7">
        <f t="shared" si="6"/>
        <v>0</v>
      </c>
      <c r="J17" s="7">
        <f t="shared" si="6"/>
        <v>0</v>
      </c>
      <c r="K17" s="8" t="e">
        <f>ROUND(J17/I17*100,1)</f>
        <v>#DIV/0!</v>
      </c>
      <c r="L17" s="7">
        <f t="shared" si="6"/>
        <v>0</v>
      </c>
      <c r="M17" s="7">
        <f t="shared" si="6"/>
        <v>0</v>
      </c>
      <c r="N17" s="8" t="e">
        <f>ROUND(M17/L17*100,1)</f>
        <v>#DIV/0!</v>
      </c>
      <c r="O17" s="9" t="e">
        <f t="shared" si="4"/>
        <v>#DIV/0!</v>
      </c>
      <c r="P17" s="9" t="e">
        <f t="shared" si="4"/>
        <v>#DIV/0!</v>
      </c>
      <c r="Q17" s="9" t="e">
        <f t="shared" si="5"/>
        <v>#DIV/0!</v>
      </c>
      <c r="R17" s="9" t="e">
        <f t="shared" si="5"/>
        <v>#DIV/0!</v>
      </c>
    </row>
  </sheetData>
  <mergeCells count="11">
    <mergeCell ref="A17:B17"/>
    <mergeCell ref="A1:R1"/>
    <mergeCell ref="A2:R2"/>
    <mergeCell ref="A3:A4"/>
    <mergeCell ref="B3:B4"/>
    <mergeCell ref="C3:E3"/>
    <mergeCell ref="F3:H3"/>
    <mergeCell ref="I3:K3"/>
    <mergeCell ref="L3:N3"/>
    <mergeCell ref="O3:P3"/>
    <mergeCell ref="Q3:R3"/>
  </mergeCells>
  <pageMargins left="0.7" right="0.7" top="0.75" bottom="0.75" header="0.3" footer="0.3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7"/>
  <sheetViews>
    <sheetView view="pageBreakPreview" zoomScaleNormal="85" zoomScaleSheetLayoutView="100" workbookViewId="0">
      <selection activeCell="M5" sqref="M5"/>
    </sheetView>
  </sheetViews>
  <sheetFormatPr defaultColWidth="9" defaultRowHeight="15"/>
  <cols>
    <col min="1" max="1" width="4.28515625" style="1" customWidth="1"/>
    <col min="2" max="2" width="19.42578125" style="1" customWidth="1"/>
    <col min="3" max="4" width="8.42578125" style="1" customWidth="1"/>
    <col min="5" max="5" width="10.85546875" style="10" customWidth="1"/>
    <col min="6" max="7" width="8.42578125" style="1" customWidth="1"/>
    <col min="8" max="8" width="10.5703125" style="10" customWidth="1"/>
    <col min="9" max="10" width="8.42578125" style="1" customWidth="1"/>
    <col min="11" max="11" width="12.28515625" style="10" customWidth="1"/>
    <col min="12" max="13" width="8.42578125" style="1" customWidth="1"/>
    <col min="14" max="14" width="10" style="10" customWidth="1"/>
    <col min="15" max="18" width="8.42578125" style="1" customWidth="1"/>
    <col min="19" max="16384" width="9" style="1"/>
  </cols>
  <sheetData>
    <row r="1" spans="1:18" ht="36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0.25">
      <c r="A2" s="17" t="s">
        <v>31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71.25" customHeight="1">
      <c r="A3" s="22" t="s">
        <v>9</v>
      </c>
      <c r="B3" s="22" t="s">
        <v>7</v>
      </c>
      <c r="C3" s="19" t="s">
        <v>1</v>
      </c>
      <c r="D3" s="19"/>
      <c r="E3" s="19"/>
      <c r="F3" s="19" t="s">
        <v>2</v>
      </c>
      <c r="G3" s="19"/>
      <c r="H3" s="19"/>
      <c r="I3" s="19" t="s">
        <v>3</v>
      </c>
      <c r="J3" s="19"/>
      <c r="K3" s="19"/>
      <c r="L3" s="19" t="s">
        <v>4</v>
      </c>
      <c r="M3" s="19"/>
      <c r="N3" s="19"/>
      <c r="O3" s="19" t="s">
        <v>5</v>
      </c>
      <c r="P3" s="19"/>
      <c r="Q3" s="19" t="s">
        <v>6</v>
      </c>
      <c r="R3" s="19"/>
    </row>
    <row r="4" spans="1:18" ht="70.5" customHeight="1">
      <c r="A4" s="23"/>
      <c r="B4" s="23"/>
      <c r="C4" s="2">
        <v>2020</v>
      </c>
      <c r="D4" s="2">
        <v>2021</v>
      </c>
      <c r="E4" s="3" t="s">
        <v>8</v>
      </c>
      <c r="F4" s="2">
        <v>2020</v>
      </c>
      <c r="G4" s="2">
        <v>2021</v>
      </c>
      <c r="H4" s="3" t="str">
        <f>E4</f>
        <v>Темп роста (снижения) 2021 к 2020,%</v>
      </c>
      <c r="I4" s="2">
        <v>2020</v>
      </c>
      <c r="J4" s="2">
        <v>2021</v>
      </c>
      <c r="K4" s="3" t="s">
        <v>8</v>
      </c>
      <c r="L4" s="2">
        <v>2020</v>
      </c>
      <c r="M4" s="2">
        <v>2021</v>
      </c>
      <c r="N4" s="3" t="s">
        <v>8</v>
      </c>
      <c r="O4" s="2">
        <v>2020</v>
      </c>
      <c r="P4" s="2">
        <v>2021</v>
      </c>
      <c r="Q4" s="2">
        <v>2020</v>
      </c>
      <c r="R4" s="2">
        <v>2021</v>
      </c>
    </row>
    <row r="5" spans="1:18">
      <c r="A5" s="4"/>
      <c r="B5" s="4" t="s">
        <v>32</v>
      </c>
      <c r="C5" s="4">
        <v>578.91</v>
      </c>
      <c r="D5" s="4">
        <v>591.46</v>
      </c>
      <c r="E5" s="5">
        <f>ROUND(D5/C5*100,1)</f>
        <v>102.2</v>
      </c>
      <c r="F5" s="4">
        <v>521.66</v>
      </c>
      <c r="G5" s="4">
        <v>583.29999999999995</v>
      </c>
      <c r="H5" s="5">
        <f>ROUND(G5/F5*100,1)</f>
        <v>111.8</v>
      </c>
      <c r="I5" s="4">
        <v>57.25</v>
      </c>
      <c r="J5" s="4">
        <v>8.16</v>
      </c>
      <c r="K5" s="5">
        <f>ROUND(J5/I5*100,1)</f>
        <v>14.3</v>
      </c>
      <c r="L5" s="4">
        <v>8.81</v>
      </c>
      <c r="M5" s="4">
        <v>4.4800000000000004</v>
      </c>
      <c r="N5" s="5">
        <f>ROUND(M5/L5*100,1)</f>
        <v>50.9</v>
      </c>
      <c r="O5" s="4">
        <f>ROUND(I5/F5*100,1)</f>
        <v>11</v>
      </c>
      <c r="P5" s="4">
        <f>ROUND(J5/G5*100,1)</f>
        <v>1.4</v>
      </c>
      <c r="Q5" s="4">
        <f>ROUND(I5/C5*100,1)</f>
        <v>9.9</v>
      </c>
      <c r="R5" s="4">
        <f>ROUND(J5/D5*100,1)</f>
        <v>1.4</v>
      </c>
    </row>
    <row r="6" spans="1:18">
      <c r="A6" s="6"/>
      <c r="B6" s="6"/>
      <c r="C6" s="6"/>
      <c r="D6" s="6"/>
      <c r="E6" s="5" t="e">
        <f t="shared" ref="E6:E16" si="0">ROUND(D6/C6*100,1)</f>
        <v>#DIV/0!</v>
      </c>
      <c r="F6" s="6"/>
      <c r="G6" s="6"/>
      <c r="H6" s="5" t="e">
        <f t="shared" ref="H6:H16" si="1">ROUND(G6/F6*100,1)</f>
        <v>#DIV/0!</v>
      </c>
      <c r="I6" s="6"/>
      <c r="J6" s="6"/>
      <c r="K6" s="5" t="e">
        <f t="shared" ref="K6:K16" si="2">ROUND(J6/I6*100,1)</f>
        <v>#DIV/0!</v>
      </c>
      <c r="L6" s="6"/>
      <c r="M6" s="6"/>
      <c r="N6" s="5" t="e">
        <f t="shared" ref="N6:N16" si="3">ROUND(M6/L6*100,1)</f>
        <v>#DIV/0!</v>
      </c>
      <c r="O6" s="4" t="e">
        <f t="shared" ref="O6:P17" si="4">ROUND(I6/F6*100,1)</f>
        <v>#DIV/0!</v>
      </c>
      <c r="P6" s="4" t="e">
        <f t="shared" si="4"/>
        <v>#DIV/0!</v>
      </c>
      <c r="Q6" s="4" t="e">
        <f t="shared" ref="Q6:R17" si="5">ROUND(I6/C6*100,1)</f>
        <v>#DIV/0!</v>
      </c>
      <c r="R6" s="4" t="e">
        <f t="shared" si="5"/>
        <v>#DIV/0!</v>
      </c>
    </row>
    <row r="7" spans="1:18">
      <c r="A7" s="6"/>
      <c r="B7" s="6"/>
      <c r="C7" s="6"/>
      <c r="D7" s="6"/>
      <c r="E7" s="5" t="e">
        <f t="shared" si="0"/>
        <v>#DIV/0!</v>
      </c>
      <c r="F7" s="6"/>
      <c r="G7" s="6"/>
      <c r="H7" s="5" t="e">
        <f t="shared" si="1"/>
        <v>#DIV/0!</v>
      </c>
      <c r="I7" s="6"/>
      <c r="J7" s="6"/>
      <c r="K7" s="5" t="e">
        <f t="shared" si="2"/>
        <v>#DIV/0!</v>
      </c>
      <c r="L7" s="6"/>
      <c r="M7" s="6"/>
      <c r="N7" s="5" t="e">
        <f t="shared" si="3"/>
        <v>#DIV/0!</v>
      </c>
      <c r="O7" s="4" t="e">
        <f t="shared" si="4"/>
        <v>#DIV/0!</v>
      </c>
      <c r="P7" s="4" t="e">
        <f t="shared" si="4"/>
        <v>#DIV/0!</v>
      </c>
      <c r="Q7" s="4" t="e">
        <f t="shared" si="5"/>
        <v>#DIV/0!</v>
      </c>
      <c r="R7" s="4" t="e">
        <f t="shared" si="5"/>
        <v>#DIV/0!</v>
      </c>
    </row>
    <row r="8" spans="1:18">
      <c r="A8" s="6"/>
      <c r="B8" s="6"/>
      <c r="C8" s="6"/>
      <c r="D8" s="6"/>
      <c r="E8" s="5" t="e">
        <f t="shared" si="0"/>
        <v>#DIV/0!</v>
      </c>
      <c r="F8" s="6"/>
      <c r="G8" s="6"/>
      <c r="H8" s="5" t="e">
        <f t="shared" si="1"/>
        <v>#DIV/0!</v>
      </c>
      <c r="I8" s="6"/>
      <c r="J8" s="6"/>
      <c r="K8" s="5" t="e">
        <f t="shared" si="2"/>
        <v>#DIV/0!</v>
      </c>
      <c r="L8" s="6"/>
      <c r="M8" s="6"/>
      <c r="N8" s="5" t="e">
        <f t="shared" si="3"/>
        <v>#DIV/0!</v>
      </c>
      <c r="O8" s="4" t="e">
        <f t="shared" si="4"/>
        <v>#DIV/0!</v>
      </c>
      <c r="P8" s="4" t="e">
        <f t="shared" si="4"/>
        <v>#DIV/0!</v>
      </c>
      <c r="Q8" s="4" t="e">
        <f t="shared" si="5"/>
        <v>#DIV/0!</v>
      </c>
      <c r="R8" s="4" t="e">
        <f t="shared" si="5"/>
        <v>#DIV/0!</v>
      </c>
    </row>
    <row r="9" spans="1:18">
      <c r="A9" s="6"/>
      <c r="B9" s="6"/>
      <c r="C9" s="6"/>
      <c r="D9" s="6"/>
      <c r="E9" s="5" t="e">
        <f t="shared" si="0"/>
        <v>#DIV/0!</v>
      </c>
      <c r="F9" s="6"/>
      <c r="G9" s="6"/>
      <c r="H9" s="5" t="e">
        <f t="shared" si="1"/>
        <v>#DIV/0!</v>
      </c>
      <c r="I9" s="6"/>
      <c r="J9" s="6"/>
      <c r="K9" s="5" t="e">
        <f t="shared" si="2"/>
        <v>#DIV/0!</v>
      </c>
      <c r="L9" s="6"/>
      <c r="M9" s="6"/>
      <c r="N9" s="5" t="e">
        <f t="shared" si="3"/>
        <v>#DIV/0!</v>
      </c>
      <c r="O9" s="4" t="e">
        <f t="shared" si="4"/>
        <v>#DIV/0!</v>
      </c>
      <c r="P9" s="4" t="e">
        <f t="shared" si="4"/>
        <v>#DIV/0!</v>
      </c>
      <c r="Q9" s="4" t="e">
        <f t="shared" si="5"/>
        <v>#DIV/0!</v>
      </c>
      <c r="R9" s="4" t="e">
        <f t="shared" si="5"/>
        <v>#DIV/0!</v>
      </c>
    </row>
    <row r="10" spans="1:18">
      <c r="A10" s="6"/>
      <c r="B10" s="6"/>
      <c r="C10" s="6"/>
      <c r="D10" s="6"/>
      <c r="E10" s="5" t="e">
        <f t="shared" si="0"/>
        <v>#DIV/0!</v>
      </c>
      <c r="F10" s="6"/>
      <c r="G10" s="6"/>
      <c r="H10" s="5" t="e">
        <f t="shared" si="1"/>
        <v>#DIV/0!</v>
      </c>
      <c r="I10" s="6"/>
      <c r="J10" s="6"/>
      <c r="K10" s="5" t="e">
        <f t="shared" si="2"/>
        <v>#DIV/0!</v>
      </c>
      <c r="L10" s="6"/>
      <c r="M10" s="6"/>
      <c r="N10" s="5" t="e">
        <f t="shared" si="3"/>
        <v>#DIV/0!</v>
      </c>
      <c r="O10" s="4" t="e">
        <f t="shared" si="4"/>
        <v>#DIV/0!</v>
      </c>
      <c r="P10" s="4" t="e">
        <f t="shared" si="4"/>
        <v>#DIV/0!</v>
      </c>
      <c r="Q10" s="4" t="e">
        <f t="shared" si="5"/>
        <v>#DIV/0!</v>
      </c>
      <c r="R10" s="4" t="e">
        <f t="shared" si="5"/>
        <v>#DIV/0!</v>
      </c>
    </row>
    <row r="11" spans="1:18">
      <c r="A11" s="6"/>
      <c r="B11" s="6"/>
      <c r="C11" s="6"/>
      <c r="D11" s="6"/>
      <c r="E11" s="5" t="e">
        <f t="shared" si="0"/>
        <v>#DIV/0!</v>
      </c>
      <c r="F11" s="6"/>
      <c r="G11" s="6"/>
      <c r="H11" s="5" t="e">
        <f t="shared" si="1"/>
        <v>#DIV/0!</v>
      </c>
      <c r="I11" s="6"/>
      <c r="J11" s="6"/>
      <c r="K11" s="5" t="e">
        <f t="shared" si="2"/>
        <v>#DIV/0!</v>
      </c>
      <c r="L11" s="6"/>
      <c r="M11" s="6"/>
      <c r="N11" s="5" t="e">
        <f t="shared" si="3"/>
        <v>#DIV/0!</v>
      </c>
      <c r="O11" s="4" t="e">
        <f t="shared" si="4"/>
        <v>#DIV/0!</v>
      </c>
      <c r="P11" s="4" t="e">
        <f t="shared" si="4"/>
        <v>#DIV/0!</v>
      </c>
      <c r="Q11" s="4" t="e">
        <f t="shared" si="5"/>
        <v>#DIV/0!</v>
      </c>
      <c r="R11" s="4" t="e">
        <f t="shared" si="5"/>
        <v>#DIV/0!</v>
      </c>
    </row>
    <row r="12" spans="1:18">
      <c r="A12" s="6"/>
      <c r="B12" s="6"/>
      <c r="C12" s="6"/>
      <c r="D12" s="6"/>
      <c r="E12" s="5" t="e">
        <f t="shared" si="0"/>
        <v>#DIV/0!</v>
      </c>
      <c r="F12" s="6"/>
      <c r="G12" s="6"/>
      <c r="H12" s="5" t="e">
        <f t="shared" si="1"/>
        <v>#DIV/0!</v>
      </c>
      <c r="I12" s="6"/>
      <c r="J12" s="6"/>
      <c r="K12" s="5" t="e">
        <f t="shared" si="2"/>
        <v>#DIV/0!</v>
      </c>
      <c r="L12" s="6"/>
      <c r="M12" s="6"/>
      <c r="N12" s="5" t="e">
        <f t="shared" si="3"/>
        <v>#DIV/0!</v>
      </c>
      <c r="O12" s="4" t="e">
        <f t="shared" si="4"/>
        <v>#DIV/0!</v>
      </c>
      <c r="P12" s="4" t="e">
        <f t="shared" si="4"/>
        <v>#DIV/0!</v>
      </c>
      <c r="Q12" s="4" t="e">
        <f t="shared" si="5"/>
        <v>#DIV/0!</v>
      </c>
      <c r="R12" s="4" t="e">
        <f t="shared" si="5"/>
        <v>#DIV/0!</v>
      </c>
    </row>
    <row r="13" spans="1:18">
      <c r="A13" s="6"/>
      <c r="B13" s="6"/>
      <c r="C13" s="6"/>
      <c r="D13" s="6"/>
      <c r="E13" s="5" t="e">
        <f t="shared" si="0"/>
        <v>#DIV/0!</v>
      </c>
      <c r="F13" s="6"/>
      <c r="G13" s="6"/>
      <c r="H13" s="5" t="e">
        <f t="shared" si="1"/>
        <v>#DIV/0!</v>
      </c>
      <c r="I13" s="6"/>
      <c r="J13" s="6"/>
      <c r="K13" s="5" t="e">
        <f t="shared" si="2"/>
        <v>#DIV/0!</v>
      </c>
      <c r="L13" s="6"/>
      <c r="M13" s="6"/>
      <c r="N13" s="5" t="e">
        <f t="shared" si="3"/>
        <v>#DIV/0!</v>
      </c>
      <c r="O13" s="4" t="e">
        <f t="shared" si="4"/>
        <v>#DIV/0!</v>
      </c>
      <c r="P13" s="4" t="e">
        <f t="shared" si="4"/>
        <v>#DIV/0!</v>
      </c>
      <c r="Q13" s="4" t="e">
        <f t="shared" si="5"/>
        <v>#DIV/0!</v>
      </c>
      <c r="R13" s="4" t="e">
        <f t="shared" si="5"/>
        <v>#DIV/0!</v>
      </c>
    </row>
    <row r="14" spans="1:18">
      <c r="A14" s="6"/>
      <c r="B14" s="6"/>
      <c r="C14" s="6"/>
      <c r="D14" s="6"/>
      <c r="E14" s="5" t="e">
        <f t="shared" si="0"/>
        <v>#DIV/0!</v>
      </c>
      <c r="F14" s="6"/>
      <c r="G14" s="6"/>
      <c r="H14" s="5" t="e">
        <f t="shared" si="1"/>
        <v>#DIV/0!</v>
      </c>
      <c r="I14" s="6"/>
      <c r="J14" s="6"/>
      <c r="K14" s="5" t="e">
        <f t="shared" si="2"/>
        <v>#DIV/0!</v>
      </c>
      <c r="L14" s="6"/>
      <c r="M14" s="6"/>
      <c r="N14" s="5" t="e">
        <f t="shared" si="3"/>
        <v>#DIV/0!</v>
      </c>
      <c r="O14" s="4" t="e">
        <f t="shared" si="4"/>
        <v>#DIV/0!</v>
      </c>
      <c r="P14" s="4" t="e">
        <f t="shared" si="4"/>
        <v>#DIV/0!</v>
      </c>
      <c r="Q14" s="4" t="e">
        <f t="shared" si="5"/>
        <v>#DIV/0!</v>
      </c>
      <c r="R14" s="4" t="e">
        <f t="shared" si="5"/>
        <v>#DIV/0!</v>
      </c>
    </row>
    <row r="15" spans="1:18">
      <c r="A15" s="6"/>
      <c r="B15" s="6"/>
      <c r="C15" s="6"/>
      <c r="D15" s="6"/>
      <c r="E15" s="5" t="e">
        <f t="shared" si="0"/>
        <v>#DIV/0!</v>
      </c>
      <c r="F15" s="6"/>
      <c r="G15" s="6"/>
      <c r="H15" s="5" t="e">
        <f t="shared" si="1"/>
        <v>#DIV/0!</v>
      </c>
      <c r="I15" s="6"/>
      <c r="J15" s="6"/>
      <c r="K15" s="5" t="e">
        <f t="shared" si="2"/>
        <v>#DIV/0!</v>
      </c>
      <c r="L15" s="6"/>
      <c r="M15" s="6"/>
      <c r="N15" s="5" t="e">
        <f t="shared" si="3"/>
        <v>#DIV/0!</v>
      </c>
      <c r="O15" s="4" t="e">
        <f t="shared" si="4"/>
        <v>#DIV/0!</v>
      </c>
      <c r="P15" s="4" t="e">
        <f t="shared" si="4"/>
        <v>#DIV/0!</v>
      </c>
      <c r="Q15" s="4" t="e">
        <f t="shared" si="5"/>
        <v>#DIV/0!</v>
      </c>
      <c r="R15" s="4" t="e">
        <f t="shared" si="5"/>
        <v>#DIV/0!</v>
      </c>
    </row>
    <row r="16" spans="1:18">
      <c r="A16" s="6"/>
      <c r="B16" s="6"/>
      <c r="C16" s="6"/>
      <c r="D16" s="6"/>
      <c r="E16" s="5" t="e">
        <f t="shared" si="0"/>
        <v>#DIV/0!</v>
      </c>
      <c r="F16" s="6"/>
      <c r="G16" s="6"/>
      <c r="H16" s="5" t="e">
        <f t="shared" si="1"/>
        <v>#DIV/0!</v>
      </c>
      <c r="I16" s="6"/>
      <c r="J16" s="6"/>
      <c r="K16" s="5" t="e">
        <f t="shared" si="2"/>
        <v>#DIV/0!</v>
      </c>
      <c r="L16" s="6"/>
      <c r="M16" s="6"/>
      <c r="N16" s="5" t="e">
        <f t="shared" si="3"/>
        <v>#DIV/0!</v>
      </c>
      <c r="O16" s="4" t="e">
        <f t="shared" si="4"/>
        <v>#DIV/0!</v>
      </c>
      <c r="P16" s="4" t="e">
        <f t="shared" si="4"/>
        <v>#DIV/0!</v>
      </c>
      <c r="Q16" s="4" t="e">
        <f t="shared" si="5"/>
        <v>#DIV/0!</v>
      </c>
      <c r="R16" s="4" t="e">
        <f t="shared" si="5"/>
        <v>#DIV/0!</v>
      </c>
    </row>
    <row r="17" spans="1:18">
      <c r="A17" s="20" t="s">
        <v>10</v>
      </c>
      <c r="B17" s="21"/>
      <c r="C17" s="7">
        <f>SUM(C5:C16)</f>
        <v>578.91</v>
      </c>
      <c r="D17" s="7">
        <f t="shared" ref="D17:M17" si="6">SUM(D5:D16)</f>
        <v>591.46</v>
      </c>
      <c r="E17" s="8">
        <f>ROUND(D17/C17*100,1)</f>
        <v>102.2</v>
      </c>
      <c r="F17" s="7">
        <f t="shared" si="6"/>
        <v>521.66</v>
      </c>
      <c r="G17" s="7">
        <f t="shared" si="6"/>
        <v>583.29999999999995</v>
      </c>
      <c r="H17" s="8">
        <f>ROUND(G17/F17*100,1)</f>
        <v>111.8</v>
      </c>
      <c r="I17" s="7">
        <f t="shared" si="6"/>
        <v>57.25</v>
      </c>
      <c r="J17" s="7">
        <f t="shared" si="6"/>
        <v>8.16</v>
      </c>
      <c r="K17" s="8">
        <f>ROUND(J17/I17*100,1)</f>
        <v>14.3</v>
      </c>
      <c r="L17" s="7">
        <f t="shared" si="6"/>
        <v>8.81</v>
      </c>
      <c r="M17" s="7">
        <f t="shared" si="6"/>
        <v>4.4800000000000004</v>
      </c>
      <c r="N17" s="8">
        <f>ROUND(M17/L17*100,1)</f>
        <v>50.9</v>
      </c>
      <c r="O17" s="9">
        <f t="shared" si="4"/>
        <v>11</v>
      </c>
      <c r="P17" s="9">
        <f t="shared" si="4"/>
        <v>1.4</v>
      </c>
      <c r="Q17" s="9">
        <f t="shared" si="5"/>
        <v>9.9</v>
      </c>
      <c r="R17" s="9">
        <f t="shared" si="5"/>
        <v>1.4</v>
      </c>
    </row>
  </sheetData>
  <mergeCells count="11">
    <mergeCell ref="A17:B17"/>
    <mergeCell ref="A1:R1"/>
    <mergeCell ref="A2:R2"/>
    <mergeCell ref="A3:A4"/>
    <mergeCell ref="B3:B4"/>
    <mergeCell ref="C3:E3"/>
    <mergeCell ref="F3:H3"/>
    <mergeCell ref="I3:K3"/>
    <mergeCell ref="L3:N3"/>
    <mergeCell ref="O3:P3"/>
    <mergeCell ref="Q3:R3"/>
  </mergeCells>
  <pageMargins left="0.7" right="0.7" top="0.75" bottom="0.75" header="0.3" footer="0.3"/>
  <pageSetup paperSize="9" scale="5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7"/>
  <sheetViews>
    <sheetView view="pageBreakPreview" zoomScaleNormal="85" zoomScaleSheetLayoutView="100" workbookViewId="0">
      <selection activeCell="M5" sqref="M5"/>
    </sheetView>
  </sheetViews>
  <sheetFormatPr defaultColWidth="9" defaultRowHeight="15"/>
  <cols>
    <col min="1" max="1" width="4.28515625" style="1" customWidth="1"/>
    <col min="2" max="2" width="19.42578125" style="1" customWidth="1"/>
    <col min="3" max="4" width="8.42578125" style="1" customWidth="1"/>
    <col min="5" max="5" width="10.85546875" style="10" customWidth="1"/>
    <col min="6" max="7" width="8.42578125" style="1" customWidth="1"/>
    <col min="8" max="8" width="10.5703125" style="10" customWidth="1"/>
    <col min="9" max="10" width="8.42578125" style="1" customWidth="1"/>
    <col min="11" max="11" width="12.28515625" style="10" customWidth="1"/>
    <col min="12" max="13" width="8.42578125" style="1" customWidth="1"/>
    <col min="14" max="14" width="10" style="10" customWidth="1"/>
    <col min="15" max="18" width="8.42578125" style="1" customWidth="1"/>
    <col min="19" max="16384" width="9" style="1"/>
  </cols>
  <sheetData>
    <row r="1" spans="1:18" ht="36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0.25">
      <c r="A2" s="17" t="s">
        <v>12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71.25" customHeight="1">
      <c r="A3" s="22" t="s">
        <v>9</v>
      </c>
      <c r="B3" s="22" t="s">
        <v>7</v>
      </c>
      <c r="C3" s="19" t="s">
        <v>1</v>
      </c>
      <c r="D3" s="19"/>
      <c r="E3" s="19"/>
      <c r="F3" s="19" t="s">
        <v>2</v>
      </c>
      <c r="G3" s="19"/>
      <c r="H3" s="19"/>
      <c r="I3" s="19" t="s">
        <v>3</v>
      </c>
      <c r="J3" s="19"/>
      <c r="K3" s="19"/>
      <c r="L3" s="19" t="s">
        <v>4</v>
      </c>
      <c r="M3" s="19"/>
      <c r="N3" s="19"/>
      <c r="O3" s="19" t="s">
        <v>5</v>
      </c>
      <c r="P3" s="19"/>
      <c r="Q3" s="19" t="s">
        <v>6</v>
      </c>
      <c r="R3" s="19"/>
    </row>
    <row r="4" spans="1:18" ht="70.5" customHeight="1">
      <c r="A4" s="23"/>
      <c r="B4" s="23"/>
      <c r="C4" s="2">
        <v>2020</v>
      </c>
      <c r="D4" s="2">
        <v>2021</v>
      </c>
      <c r="E4" s="3" t="s">
        <v>8</v>
      </c>
      <c r="F4" s="2">
        <v>2020</v>
      </c>
      <c r="G4" s="2">
        <v>2021</v>
      </c>
      <c r="H4" s="3" t="str">
        <f>E4</f>
        <v>Темп роста (снижения) 2021 к 2020,%</v>
      </c>
      <c r="I4" s="2">
        <v>2020</v>
      </c>
      <c r="J4" s="2">
        <v>2021</v>
      </c>
      <c r="K4" s="3" t="s">
        <v>8</v>
      </c>
      <c r="L4" s="2">
        <v>2020</v>
      </c>
      <c r="M4" s="2">
        <v>2021</v>
      </c>
      <c r="N4" s="3" t="s">
        <v>8</v>
      </c>
      <c r="O4" s="2">
        <v>2020</v>
      </c>
      <c r="P4" s="2">
        <v>2021</v>
      </c>
      <c r="Q4" s="2">
        <v>2020</v>
      </c>
      <c r="R4" s="2">
        <v>2021</v>
      </c>
    </row>
    <row r="5" spans="1:18">
      <c r="A5" s="4"/>
      <c r="B5" s="4" t="s">
        <v>32</v>
      </c>
      <c r="C5" s="4">
        <v>4068.61</v>
      </c>
      <c r="D5" s="4">
        <v>5399.77</v>
      </c>
      <c r="E5" s="5">
        <f>ROUND(D5/C5*100,1)</f>
        <v>132.69999999999999</v>
      </c>
      <c r="F5" s="4">
        <v>3468.43</v>
      </c>
      <c r="G5" s="4">
        <v>4458.38</v>
      </c>
      <c r="H5" s="5">
        <f>ROUND(G5/F5*100,1)</f>
        <v>128.5</v>
      </c>
      <c r="I5" s="4">
        <v>600.17999999999995</v>
      </c>
      <c r="J5" s="4">
        <v>941.39</v>
      </c>
      <c r="K5" s="5">
        <f>ROUND(J5/I5*100,1)</f>
        <v>156.9</v>
      </c>
      <c r="L5" s="4">
        <v>61.94</v>
      </c>
      <c r="M5" s="4">
        <v>40.89</v>
      </c>
      <c r="N5" s="5">
        <f>ROUND(M5/L5*100,1)</f>
        <v>66</v>
      </c>
      <c r="O5" s="4">
        <f>ROUND(I5/F5*100,1)</f>
        <v>17.3</v>
      </c>
      <c r="P5" s="4">
        <f>ROUND(J5/G5*100,1)</f>
        <v>21.1</v>
      </c>
      <c r="Q5" s="4">
        <f>ROUND(I5/C5*100,1)</f>
        <v>14.8</v>
      </c>
      <c r="R5" s="4">
        <f>ROUND(J5/D5*100,1)</f>
        <v>17.399999999999999</v>
      </c>
    </row>
    <row r="6" spans="1:18">
      <c r="A6" s="6"/>
      <c r="B6" s="6"/>
      <c r="C6" s="6"/>
      <c r="D6" s="6"/>
      <c r="E6" s="5" t="e">
        <f t="shared" ref="E6:E16" si="0">ROUND(D6/C6*100,1)</f>
        <v>#DIV/0!</v>
      </c>
      <c r="F6" s="6"/>
      <c r="G6" s="6"/>
      <c r="H6" s="5" t="e">
        <f t="shared" ref="H6:H16" si="1">ROUND(G6/F6*100,1)</f>
        <v>#DIV/0!</v>
      </c>
      <c r="I6" s="6"/>
      <c r="J6" s="6"/>
      <c r="K6" s="5" t="e">
        <f t="shared" ref="K6:K16" si="2">ROUND(J6/I6*100,1)</f>
        <v>#DIV/0!</v>
      </c>
      <c r="L6" s="6"/>
      <c r="M6" s="6"/>
      <c r="N6" s="5" t="e">
        <f t="shared" ref="N6:N16" si="3">ROUND(M6/L6*100,1)</f>
        <v>#DIV/0!</v>
      </c>
      <c r="O6" s="4" t="e">
        <f t="shared" ref="O6:P17" si="4">ROUND(I6/F6*100,1)</f>
        <v>#DIV/0!</v>
      </c>
      <c r="P6" s="4" t="e">
        <f t="shared" si="4"/>
        <v>#DIV/0!</v>
      </c>
      <c r="Q6" s="4" t="e">
        <f t="shared" ref="Q6:R17" si="5">ROUND(I6/C6*100,1)</f>
        <v>#DIV/0!</v>
      </c>
      <c r="R6" s="4" t="e">
        <f t="shared" si="5"/>
        <v>#DIV/0!</v>
      </c>
    </row>
    <row r="7" spans="1:18">
      <c r="A7" s="6"/>
      <c r="B7" s="6"/>
      <c r="C7" s="6"/>
      <c r="D7" s="6"/>
      <c r="E7" s="5" t="e">
        <f t="shared" si="0"/>
        <v>#DIV/0!</v>
      </c>
      <c r="F7" s="6"/>
      <c r="G7" s="6"/>
      <c r="H7" s="5" t="e">
        <f t="shared" si="1"/>
        <v>#DIV/0!</v>
      </c>
      <c r="I7" s="6"/>
      <c r="J7" s="6"/>
      <c r="K7" s="5" t="e">
        <f t="shared" si="2"/>
        <v>#DIV/0!</v>
      </c>
      <c r="L7" s="6"/>
      <c r="M7" s="6"/>
      <c r="N7" s="5" t="e">
        <f t="shared" si="3"/>
        <v>#DIV/0!</v>
      </c>
      <c r="O7" s="4" t="e">
        <f t="shared" si="4"/>
        <v>#DIV/0!</v>
      </c>
      <c r="P7" s="4" t="e">
        <f t="shared" si="4"/>
        <v>#DIV/0!</v>
      </c>
      <c r="Q7" s="4" t="e">
        <f t="shared" si="5"/>
        <v>#DIV/0!</v>
      </c>
      <c r="R7" s="4" t="e">
        <f t="shared" si="5"/>
        <v>#DIV/0!</v>
      </c>
    </row>
    <row r="8" spans="1:18">
      <c r="A8" s="6"/>
      <c r="B8" s="6"/>
      <c r="C8" s="6"/>
      <c r="D8" s="6"/>
      <c r="E8" s="5" t="e">
        <f t="shared" si="0"/>
        <v>#DIV/0!</v>
      </c>
      <c r="F8" s="6"/>
      <c r="G8" s="6"/>
      <c r="H8" s="5" t="e">
        <f t="shared" si="1"/>
        <v>#DIV/0!</v>
      </c>
      <c r="I8" s="6"/>
      <c r="J8" s="6"/>
      <c r="K8" s="5" t="e">
        <f t="shared" si="2"/>
        <v>#DIV/0!</v>
      </c>
      <c r="L8" s="6"/>
      <c r="M8" s="6"/>
      <c r="N8" s="5" t="e">
        <f t="shared" si="3"/>
        <v>#DIV/0!</v>
      </c>
      <c r="O8" s="4" t="e">
        <f t="shared" si="4"/>
        <v>#DIV/0!</v>
      </c>
      <c r="P8" s="4" t="e">
        <f t="shared" si="4"/>
        <v>#DIV/0!</v>
      </c>
      <c r="Q8" s="4" t="e">
        <f t="shared" si="5"/>
        <v>#DIV/0!</v>
      </c>
      <c r="R8" s="4" t="e">
        <f t="shared" si="5"/>
        <v>#DIV/0!</v>
      </c>
    </row>
    <row r="9" spans="1:18">
      <c r="A9" s="6"/>
      <c r="B9" s="6"/>
      <c r="C9" s="6"/>
      <c r="D9" s="6"/>
      <c r="E9" s="5" t="e">
        <f t="shared" si="0"/>
        <v>#DIV/0!</v>
      </c>
      <c r="F9" s="6"/>
      <c r="G9" s="6"/>
      <c r="H9" s="5" t="e">
        <f t="shared" si="1"/>
        <v>#DIV/0!</v>
      </c>
      <c r="I9" s="6"/>
      <c r="J9" s="6"/>
      <c r="K9" s="5" t="e">
        <f t="shared" si="2"/>
        <v>#DIV/0!</v>
      </c>
      <c r="L9" s="6"/>
      <c r="M9" s="6"/>
      <c r="N9" s="5" t="e">
        <f t="shared" si="3"/>
        <v>#DIV/0!</v>
      </c>
      <c r="O9" s="4" t="e">
        <f t="shared" si="4"/>
        <v>#DIV/0!</v>
      </c>
      <c r="P9" s="4" t="e">
        <f t="shared" si="4"/>
        <v>#DIV/0!</v>
      </c>
      <c r="Q9" s="4" t="e">
        <f t="shared" si="5"/>
        <v>#DIV/0!</v>
      </c>
      <c r="R9" s="4" t="e">
        <f t="shared" si="5"/>
        <v>#DIV/0!</v>
      </c>
    </row>
    <row r="10" spans="1:18">
      <c r="A10" s="6"/>
      <c r="B10" s="6"/>
      <c r="C10" s="6"/>
      <c r="D10" s="6"/>
      <c r="E10" s="5" t="e">
        <f t="shared" si="0"/>
        <v>#DIV/0!</v>
      </c>
      <c r="F10" s="6"/>
      <c r="G10" s="6"/>
      <c r="H10" s="5" t="e">
        <f t="shared" si="1"/>
        <v>#DIV/0!</v>
      </c>
      <c r="I10" s="6"/>
      <c r="J10" s="6"/>
      <c r="K10" s="5" t="e">
        <f t="shared" si="2"/>
        <v>#DIV/0!</v>
      </c>
      <c r="L10" s="6"/>
      <c r="M10" s="6"/>
      <c r="N10" s="5" t="e">
        <f t="shared" si="3"/>
        <v>#DIV/0!</v>
      </c>
      <c r="O10" s="4" t="e">
        <f t="shared" si="4"/>
        <v>#DIV/0!</v>
      </c>
      <c r="P10" s="4" t="e">
        <f t="shared" si="4"/>
        <v>#DIV/0!</v>
      </c>
      <c r="Q10" s="4" t="e">
        <f t="shared" si="5"/>
        <v>#DIV/0!</v>
      </c>
      <c r="R10" s="4" t="e">
        <f t="shared" si="5"/>
        <v>#DIV/0!</v>
      </c>
    </row>
    <row r="11" spans="1:18">
      <c r="A11" s="6"/>
      <c r="B11" s="6"/>
      <c r="C11" s="6"/>
      <c r="D11" s="6"/>
      <c r="E11" s="5" t="e">
        <f t="shared" si="0"/>
        <v>#DIV/0!</v>
      </c>
      <c r="F11" s="6"/>
      <c r="G11" s="6"/>
      <c r="H11" s="5" t="e">
        <f t="shared" si="1"/>
        <v>#DIV/0!</v>
      </c>
      <c r="I11" s="6"/>
      <c r="J11" s="6"/>
      <c r="K11" s="5" t="e">
        <f t="shared" si="2"/>
        <v>#DIV/0!</v>
      </c>
      <c r="L11" s="6"/>
      <c r="M11" s="6"/>
      <c r="N11" s="5" t="e">
        <f t="shared" si="3"/>
        <v>#DIV/0!</v>
      </c>
      <c r="O11" s="4" t="e">
        <f t="shared" si="4"/>
        <v>#DIV/0!</v>
      </c>
      <c r="P11" s="4" t="e">
        <f t="shared" si="4"/>
        <v>#DIV/0!</v>
      </c>
      <c r="Q11" s="4" t="e">
        <f t="shared" si="5"/>
        <v>#DIV/0!</v>
      </c>
      <c r="R11" s="4" t="e">
        <f t="shared" si="5"/>
        <v>#DIV/0!</v>
      </c>
    </row>
    <row r="12" spans="1:18">
      <c r="A12" s="6"/>
      <c r="B12" s="6"/>
      <c r="C12" s="6"/>
      <c r="D12" s="6"/>
      <c r="E12" s="5" t="e">
        <f t="shared" si="0"/>
        <v>#DIV/0!</v>
      </c>
      <c r="F12" s="6"/>
      <c r="G12" s="6"/>
      <c r="H12" s="5" t="e">
        <f t="shared" si="1"/>
        <v>#DIV/0!</v>
      </c>
      <c r="I12" s="6"/>
      <c r="J12" s="6"/>
      <c r="K12" s="5" t="e">
        <f t="shared" si="2"/>
        <v>#DIV/0!</v>
      </c>
      <c r="L12" s="6"/>
      <c r="M12" s="6"/>
      <c r="N12" s="5" t="e">
        <f t="shared" si="3"/>
        <v>#DIV/0!</v>
      </c>
      <c r="O12" s="4" t="e">
        <f t="shared" si="4"/>
        <v>#DIV/0!</v>
      </c>
      <c r="P12" s="4" t="e">
        <f t="shared" si="4"/>
        <v>#DIV/0!</v>
      </c>
      <c r="Q12" s="4" t="e">
        <f t="shared" si="5"/>
        <v>#DIV/0!</v>
      </c>
      <c r="R12" s="4" t="e">
        <f t="shared" si="5"/>
        <v>#DIV/0!</v>
      </c>
    </row>
    <row r="13" spans="1:18">
      <c r="A13" s="6"/>
      <c r="B13" s="6"/>
      <c r="C13" s="6"/>
      <c r="D13" s="6"/>
      <c r="E13" s="5" t="e">
        <f t="shared" si="0"/>
        <v>#DIV/0!</v>
      </c>
      <c r="F13" s="6"/>
      <c r="G13" s="6"/>
      <c r="H13" s="5" t="e">
        <f t="shared" si="1"/>
        <v>#DIV/0!</v>
      </c>
      <c r="I13" s="6"/>
      <c r="J13" s="6"/>
      <c r="K13" s="5" t="e">
        <f t="shared" si="2"/>
        <v>#DIV/0!</v>
      </c>
      <c r="L13" s="6"/>
      <c r="M13" s="6"/>
      <c r="N13" s="5" t="e">
        <f t="shared" si="3"/>
        <v>#DIV/0!</v>
      </c>
      <c r="O13" s="4" t="e">
        <f t="shared" si="4"/>
        <v>#DIV/0!</v>
      </c>
      <c r="P13" s="4" t="e">
        <f t="shared" si="4"/>
        <v>#DIV/0!</v>
      </c>
      <c r="Q13" s="4" t="e">
        <f t="shared" si="5"/>
        <v>#DIV/0!</v>
      </c>
      <c r="R13" s="4" t="e">
        <f t="shared" si="5"/>
        <v>#DIV/0!</v>
      </c>
    </row>
    <row r="14" spans="1:18">
      <c r="A14" s="6"/>
      <c r="B14" s="6"/>
      <c r="C14" s="6"/>
      <c r="D14" s="6"/>
      <c r="E14" s="5" t="e">
        <f t="shared" si="0"/>
        <v>#DIV/0!</v>
      </c>
      <c r="F14" s="6"/>
      <c r="G14" s="6"/>
      <c r="H14" s="5" t="e">
        <f t="shared" si="1"/>
        <v>#DIV/0!</v>
      </c>
      <c r="I14" s="6"/>
      <c r="J14" s="6"/>
      <c r="K14" s="5" t="e">
        <f t="shared" si="2"/>
        <v>#DIV/0!</v>
      </c>
      <c r="L14" s="6"/>
      <c r="M14" s="6"/>
      <c r="N14" s="5" t="e">
        <f t="shared" si="3"/>
        <v>#DIV/0!</v>
      </c>
      <c r="O14" s="4" t="e">
        <f t="shared" si="4"/>
        <v>#DIV/0!</v>
      </c>
      <c r="P14" s="4" t="e">
        <f t="shared" si="4"/>
        <v>#DIV/0!</v>
      </c>
      <c r="Q14" s="4" t="e">
        <f t="shared" si="5"/>
        <v>#DIV/0!</v>
      </c>
      <c r="R14" s="4" t="e">
        <f t="shared" si="5"/>
        <v>#DIV/0!</v>
      </c>
    </row>
    <row r="15" spans="1:18">
      <c r="A15" s="6"/>
      <c r="B15" s="6"/>
      <c r="C15" s="6"/>
      <c r="D15" s="6"/>
      <c r="E15" s="5" t="e">
        <f t="shared" si="0"/>
        <v>#DIV/0!</v>
      </c>
      <c r="F15" s="6"/>
      <c r="G15" s="6"/>
      <c r="H15" s="5" t="e">
        <f t="shared" si="1"/>
        <v>#DIV/0!</v>
      </c>
      <c r="I15" s="6"/>
      <c r="J15" s="6"/>
      <c r="K15" s="5" t="e">
        <f t="shared" si="2"/>
        <v>#DIV/0!</v>
      </c>
      <c r="L15" s="6"/>
      <c r="M15" s="6"/>
      <c r="N15" s="5" t="e">
        <f t="shared" si="3"/>
        <v>#DIV/0!</v>
      </c>
      <c r="O15" s="4" t="e">
        <f t="shared" si="4"/>
        <v>#DIV/0!</v>
      </c>
      <c r="P15" s="4" t="e">
        <f t="shared" si="4"/>
        <v>#DIV/0!</v>
      </c>
      <c r="Q15" s="4" t="e">
        <f t="shared" si="5"/>
        <v>#DIV/0!</v>
      </c>
      <c r="R15" s="4" t="e">
        <f t="shared" si="5"/>
        <v>#DIV/0!</v>
      </c>
    </row>
    <row r="16" spans="1:18">
      <c r="A16" s="6"/>
      <c r="B16" s="6"/>
      <c r="C16" s="6"/>
      <c r="D16" s="6"/>
      <c r="E16" s="5" t="e">
        <f t="shared" si="0"/>
        <v>#DIV/0!</v>
      </c>
      <c r="F16" s="6"/>
      <c r="G16" s="6"/>
      <c r="H16" s="5" t="e">
        <f t="shared" si="1"/>
        <v>#DIV/0!</v>
      </c>
      <c r="I16" s="6"/>
      <c r="J16" s="6"/>
      <c r="K16" s="5" t="e">
        <f t="shared" si="2"/>
        <v>#DIV/0!</v>
      </c>
      <c r="L16" s="6"/>
      <c r="M16" s="6"/>
      <c r="N16" s="5" t="e">
        <f t="shared" si="3"/>
        <v>#DIV/0!</v>
      </c>
      <c r="O16" s="4" t="e">
        <f t="shared" si="4"/>
        <v>#DIV/0!</v>
      </c>
      <c r="P16" s="4" t="e">
        <f t="shared" si="4"/>
        <v>#DIV/0!</v>
      </c>
      <c r="Q16" s="4" t="e">
        <f t="shared" si="5"/>
        <v>#DIV/0!</v>
      </c>
      <c r="R16" s="4" t="e">
        <f t="shared" si="5"/>
        <v>#DIV/0!</v>
      </c>
    </row>
    <row r="17" spans="1:18">
      <c r="A17" s="20" t="s">
        <v>10</v>
      </c>
      <c r="B17" s="21"/>
      <c r="C17" s="7">
        <f>SUM(C5:C16)</f>
        <v>4068.61</v>
      </c>
      <c r="D17" s="7">
        <f t="shared" ref="D17:M17" si="6">SUM(D5:D16)</f>
        <v>5399.77</v>
      </c>
      <c r="E17" s="8">
        <f>ROUND(D17/C17*100,1)</f>
        <v>132.69999999999999</v>
      </c>
      <c r="F17" s="7">
        <f t="shared" si="6"/>
        <v>3468.43</v>
      </c>
      <c r="G17" s="7">
        <f t="shared" si="6"/>
        <v>4458.38</v>
      </c>
      <c r="H17" s="8">
        <f>ROUND(G17/F17*100,1)</f>
        <v>128.5</v>
      </c>
      <c r="I17" s="7">
        <f t="shared" si="6"/>
        <v>600.17999999999995</v>
      </c>
      <c r="J17" s="7">
        <f t="shared" si="6"/>
        <v>941.39</v>
      </c>
      <c r="K17" s="8">
        <f>ROUND(J17/I17*100,1)</f>
        <v>156.9</v>
      </c>
      <c r="L17" s="7">
        <f t="shared" si="6"/>
        <v>61.94</v>
      </c>
      <c r="M17" s="7">
        <f t="shared" si="6"/>
        <v>40.89</v>
      </c>
      <c r="N17" s="8">
        <f>ROUND(M17/L17*100,1)</f>
        <v>66</v>
      </c>
      <c r="O17" s="9">
        <f t="shared" si="4"/>
        <v>17.3</v>
      </c>
      <c r="P17" s="9">
        <f t="shared" si="4"/>
        <v>21.1</v>
      </c>
      <c r="Q17" s="9">
        <f t="shared" si="5"/>
        <v>14.8</v>
      </c>
      <c r="R17" s="9">
        <f t="shared" si="5"/>
        <v>17.399999999999999</v>
      </c>
    </row>
  </sheetData>
  <mergeCells count="11">
    <mergeCell ref="A17:B17"/>
    <mergeCell ref="A1:R1"/>
    <mergeCell ref="A2:R2"/>
    <mergeCell ref="A3:A4"/>
    <mergeCell ref="B3:B4"/>
    <mergeCell ref="C3:E3"/>
    <mergeCell ref="F3:H3"/>
    <mergeCell ref="I3:K3"/>
    <mergeCell ref="L3:N3"/>
    <mergeCell ref="O3:P3"/>
    <mergeCell ref="Q3:R3"/>
  </mergeCells>
  <pageMargins left="0.7" right="0.7" top="0.75" bottom="0.75" header="0.3" footer="0.3"/>
  <pageSetup paperSize="9" scale="5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7"/>
  <sheetViews>
    <sheetView view="pageBreakPreview" zoomScaleNormal="85" zoomScaleSheetLayoutView="100" workbookViewId="0">
      <selection activeCell="M6" sqref="M6"/>
    </sheetView>
  </sheetViews>
  <sheetFormatPr defaultColWidth="9" defaultRowHeight="15"/>
  <cols>
    <col min="1" max="1" width="4.28515625" style="1" customWidth="1"/>
    <col min="2" max="2" width="19.42578125" style="1" customWidth="1"/>
    <col min="3" max="4" width="8.42578125" style="1" customWidth="1"/>
    <col min="5" max="5" width="10.85546875" style="10" customWidth="1"/>
    <col min="6" max="7" width="8.42578125" style="1" customWidth="1"/>
    <col min="8" max="8" width="10.5703125" style="10" customWidth="1"/>
    <col min="9" max="10" width="8.42578125" style="1" customWidth="1"/>
    <col min="11" max="11" width="12.28515625" style="10" customWidth="1"/>
    <col min="12" max="13" width="8.42578125" style="1" customWidth="1"/>
    <col min="14" max="14" width="10" style="10" customWidth="1"/>
    <col min="15" max="18" width="8.42578125" style="1" customWidth="1"/>
    <col min="19" max="16384" width="9" style="1"/>
  </cols>
  <sheetData>
    <row r="1" spans="1:18" ht="36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0.25">
      <c r="A2" s="17" t="s">
        <v>13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71.25" customHeight="1">
      <c r="A3" s="22" t="s">
        <v>9</v>
      </c>
      <c r="B3" s="22" t="s">
        <v>7</v>
      </c>
      <c r="C3" s="19" t="s">
        <v>1</v>
      </c>
      <c r="D3" s="19"/>
      <c r="E3" s="19"/>
      <c r="F3" s="19" t="s">
        <v>2</v>
      </c>
      <c r="G3" s="19"/>
      <c r="H3" s="19"/>
      <c r="I3" s="19" t="s">
        <v>3</v>
      </c>
      <c r="J3" s="19"/>
      <c r="K3" s="19"/>
      <c r="L3" s="19" t="s">
        <v>4</v>
      </c>
      <c r="M3" s="19"/>
      <c r="N3" s="19"/>
      <c r="O3" s="19" t="s">
        <v>5</v>
      </c>
      <c r="P3" s="19"/>
      <c r="Q3" s="19" t="s">
        <v>6</v>
      </c>
      <c r="R3" s="19"/>
    </row>
    <row r="4" spans="1:18" ht="70.5" customHeight="1">
      <c r="A4" s="23"/>
      <c r="B4" s="23"/>
      <c r="C4" s="2">
        <v>2020</v>
      </c>
      <c r="D4" s="2">
        <v>2021</v>
      </c>
      <c r="E4" s="3" t="s">
        <v>8</v>
      </c>
      <c r="F4" s="2">
        <v>2020</v>
      </c>
      <c r="G4" s="2">
        <v>2021</v>
      </c>
      <c r="H4" s="3" t="str">
        <f>E4</f>
        <v>Темп роста (снижения) 2021 к 2020,%</v>
      </c>
      <c r="I4" s="2">
        <v>2020</v>
      </c>
      <c r="J4" s="2">
        <v>2021</v>
      </c>
      <c r="K4" s="3" t="s">
        <v>8</v>
      </c>
      <c r="L4" s="2">
        <v>2020</v>
      </c>
      <c r="M4" s="2">
        <v>2021</v>
      </c>
      <c r="N4" s="3" t="s">
        <v>8</v>
      </c>
      <c r="O4" s="2">
        <v>2020</v>
      </c>
      <c r="P4" s="2">
        <v>2021</v>
      </c>
      <c r="Q4" s="2">
        <v>2020</v>
      </c>
      <c r="R4" s="2">
        <v>2021</v>
      </c>
    </row>
    <row r="5" spans="1:18">
      <c r="A5" s="4"/>
      <c r="B5" s="4" t="s">
        <v>32</v>
      </c>
      <c r="C5" s="4">
        <v>247.88</v>
      </c>
      <c r="D5" s="4">
        <v>280.29000000000002</v>
      </c>
      <c r="E5" s="5">
        <f>ROUND(D5/C5*100,1)</f>
        <v>113.1</v>
      </c>
      <c r="F5" s="4">
        <v>247.47</v>
      </c>
      <c r="G5" s="4">
        <v>280.38</v>
      </c>
      <c r="H5" s="5">
        <f>ROUND(G5/F5*100,1)</f>
        <v>113.3</v>
      </c>
      <c r="I5" s="4">
        <v>0.41</v>
      </c>
      <c r="J5" s="4">
        <v>-0.09</v>
      </c>
      <c r="K5" s="5">
        <f>ROUND(J5/I5*100,1)</f>
        <v>-22</v>
      </c>
      <c r="L5" s="4">
        <v>3.77</v>
      </c>
      <c r="M5" s="4">
        <v>0</v>
      </c>
      <c r="N5" s="5">
        <f>ROUND(M5/L5*100,1)</f>
        <v>0</v>
      </c>
      <c r="O5" s="4">
        <f>ROUND(I5/F5*100,1)</f>
        <v>0.2</v>
      </c>
      <c r="P5" s="4">
        <f>ROUND(J5/G5*100,1)</f>
        <v>0</v>
      </c>
      <c r="Q5" s="4">
        <f>ROUND(I5/C5*100,1)</f>
        <v>0.2</v>
      </c>
      <c r="R5" s="4">
        <f>ROUND(J5/D5*100,1)</f>
        <v>0</v>
      </c>
    </row>
    <row r="6" spans="1:18">
      <c r="A6" s="6"/>
      <c r="B6" s="6"/>
      <c r="C6" s="6"/>
      <c r="D6" s="6"/>
      <c r="E6" s="5" t="e">
        <f t="shared" ref="E6:E16" si="0">ROUND(D6/C6*100,1)</f>
        <v>#DIV/0!</v>
      </c>
      <c r="F6" s="6"/>
      <c r="G6" s="6"/>
      <c r="H6" s="5" t="e">
        <f t="shared" ref="H6:H16" si="1">ROUND(G6/F6*100,1)</f>
        <v>#DIV/0!</v>
      </c>
      <c r="I6" s="6"/>
      <c r="J6" s="6"/>
      <c r="K6" s="5" t="e">
        <f t="shared" ref="K6:K16" si="2">ROUND(J6/I6*100,1)</f>
        <v>#DIV/0!</v>
      </c>
      <c r="L6" s="6"/>
      <c r="M6" s="6"/>
      <c r="N6" s="5" t="e">
        <f t="shared" ref="N6:N16" si="3">ROUND(M6/L6*100,1)</f>
        <v>#DIV/0!</v>
      </c>
      <c r="O6" s="4" t="e">
        <f t="shared" ref="O6:P17" si="4">ROUND(I6/F6*100,1)</f>
        <v>#DIV/0!</v>
      </c>
      <c r="P6" s="4" t="e">
        <f t="shared" si="4"/>
        <v>#DIV/0!</v>
      </c>
      <c r="Q6" s="4" t="e">
        <f t="shared" ref="Q6:R17" si="5">ROUND(I6/C6*100,1)</f>
        <v>#DIV/0!</v>
      </c>
      <c r="R6" s="4" t="e">
        <f t="shared" si="5"/>
        <v>#DIV/0!</v>
      </c>
    </row>
    <row r="7" spans="1:18">
      <c r="A7" s="6"/>
      <c r="B7" s="6"/>
      <c r="C7" s="6"/>
      <c r="D7" s="6"/>
      <c r="E7" s="5" t="e">
        <f t="shared" si="0"/>
        <v>#DIV/0!</v>
      </c>
      <c r="F7" s="6"/>
      <c r="G7" s="6"/>
      <c r="H7" s="5" t="e">
        <f t="shared" si="1"/>
        <v>#DIV/0!</v>
      </c>
      <c r="I7" s="6"/>
      <c r="J7" s="6"/>
      <c r="K7" s="5" t="e">
        <f t="shared" si="2"/>
        <v>#DIV/0!</v>
      </c>
      <c r="L7" s="6"/>
      <c r="M7" s="6"/>
      <c r="N7" s="5" t="e">
        <f t="shared" si="3"/>
        <v>#DIV/0!</v>
      </c>
      <c r="O7" s="4" t="e">
        <f t="shared" si="4"/>
        <v>#DIV/0!</v>
      </c>
      <c r="P7" s="4" t="e">
        <f t="shared" si="4"/>
        <v>#DIV/0!</v>
      </c>
      <c r="Q7" s="4" t="e">
        <f t="shared" si="5"/>
        <v>#DIV/0!</v>
      </c>
      <c r="R7" s="4" t="e">
        <f t="shared" si="5"/>
        <v>#DIV/0!</v>
      </c>
    </row>
    <row r="8" spans="1:18">
      <c r="A8" s="6"/>
      <c r="B8" s="6"/>
      <c r="C8" s="6"/>
      <c r="D8" s="6"/>
      <c r="E8" s="5" t="e">
        <f t="shared" si="0"/>
        <v>#DIV/0!</v>
      </c>
      <c r="F8" s="6"/>
      <c r="G8" s="6"/>
      <c r="H8" s="5" t="e">
        <f t="shared" si="1"/>
        <v>#DIV/0!</v>
      </c>
      <c r="I8" s="6"/>
      <c r="J8" s="6"/>
      <c r="K8" s="5" t="e">
        <f t="shared" si="2"/>
        <v>#DIV/0!</v>
      </c>
      <c r="L8" s="6"/>
      <c r="M8" s="6"/>
      <c r="N8" s="5" t="e">
        <f t="shared" si="3"/>
        <v>#DIV/0!</v>
      </c>
      <c r="O8" s="4" t="e">
        <f t="shared" si="4"/>
        <v>#DIV/0!</v>
      </c>
      <c r="P8" s="4" t="e">
        <f t="shared" si="4"/>
        <v>#DIV/0!</v>
      </c>
      <c r="Q8" s="4" t="e">
        <f t="shared" si="5"/>
        <v>#DIV/0!</v>
      </c>
      <c r="R8" s="4" t="e">
        <f t="shared" si="5"/>
        <v>#DIV/0!</v>
      </c>
    </row>
    <row r="9" spans="1:18">
      <c r="A9" s="6"/>
      <c r="B9" s="6"/>
      <c r="C9" s="6"/>
      <c r="D9" s="6"/>
      <c r="E9" s="5" t="e">
        <f t="shared" si="0"/>
        <v>#DIV/0!</v>
      </c>
      <c r="F9" s="6"/>
      <c r="G9" s="6"/>
      <c r="H9" s="5" t="e">
        <f t="shared" si="1"/>
        <v>#DIV/0!</v>
      </c>
      <c r="I9" s="6"/>
      <c r="J9" s="6"/>
      <c r="K9" s="5" t="e">
        <f t="shared" si="2"/>
        <v>#DIV/0!</v>
      </c>
      <c r="L9" s="6"/>
      <c r="M9" s="6"/>
      <c r="N9" s="5" t="e">
        <f t="shared" si="3"/>
        <v>#DIV/0!</v>
      </c>
      <c r="O9" s="4" t="e">
        <f t="shared" si="4"/>
        <v>#DIV/0!</v>
      </c>
      <c r="P9" s="4" t="e">
        <f t="shared" si="4"/>
        <v>#DIV/0!</v>
      </c>
      <c r="Q9" s="4" t="e">
        <f t="shared" si="5"/>
        <v>#DIV/0!</v>
      </c>
      <c r="R9" s="4" t="e">
        <f t="shared" si="5"/>
        <v>#DIV/0!</v>
      </c>
    </row>
    <row r="10" spans="1:18">
      <c r="A10" s="6"/>
      <c r="B10" s="6"/>
      <c r="C10" s="6"/>
      <c r="D10" s="6"/>
      <c r="E10" s="5" t="e">
        <f t="shared" si="0"/>
        <v>#DIV/0!</v>
      </c>
      <c r="F10" s="6"/>
      <c r="G10" s="6"/>
      <c r="H10" s="5" t="e">
        <f t="shared" si="1"/>
        <v>#DIV/0!</v>
      </c>
      <c r="I10" s="6"/>
      <c r="J10" s="6"/>
      <c r="K10" s="5" t="e">
        <f t="shared" si="2"/>
        <v>#DIV/0!</v>
      </c>
      <c r="L10" s="6"/>
      <c r="M10" s="6"/>
      <c r="N10" s="5" t="e">
        <f t="shared" si="3"/>
        <v>#DIV/0!</v>
      </c>
      <c r="O10" s="4" t="e">
        <f t="shared" si="4"/>
        <v>#DIV/0!</v>
      </c>
      <c r="P10" s="4" t="e">
        <f t="shared" si="4"/>
        <v>#DIV/0!</v>
      </c>
      <c r="Q10" s="4" t="e">
        <f t="shared" si="5"/>
        <v>#DIV/0!</v>
      </c>
      <c r="R10" s="4" t="e">
        <f t="shared" si="5"/>
        <v>#DIV/0!</v>
      </c>
    </row>
    <row r="11" spans="1:18">
      <c r="A11" s="6"/>
      <c r="B11" s="6"/>
      <c r="C11" s="6"/>
      <c r="D11" s="6"/>
      <c r="E11" s="5" t="e">
        <f t="shared" si="0"/>
        <v>#DIV/0!</v>
      </c>
      <c r="F11" s="6"/>
      <c r="G11" s="6"/>
      <c r="H11" s="5" t="e">
        <f t="shared" si="1"/>
        <v>#DIV/0!</v>
      </c>
      <c r="I11" s="6"/>
      <c r="J11" s="6"/>
      <c r="K11" s="5" t="e">
        <f t="shared" si="2"/>
        <v>#DIV/0!</v>
      </c>
      <c r="L11" s="6"/>
      <c r="M11" s="6"/>
      <c r="N11" s="5" t="e">
        <f t="shared" si="3"/>
        <v>#DIV/0!</v>
      </c>
      <c r="O11" s="4" t="e">
        <f t="shared" si="4"/>
        <v>#DIV/0!</v>
      </c>
      <c r="P11" s="4" t="e">
        <f t="shared" si="4"/>
        <v>#DIV/0!</v>
      </c>
      <c r="Q11" s="4" t="e">
        <f t="shared" si="5"/>
        <v>#DIV/0!</v>
      </c>
      <c r="R11" s="4" t="e">
        <f t="shared" si="5"/>
        <v>#DIV/0!</v>
      </c>
    </row>
    <row r="12" spans="1:18">
      <c r="A12" s="6"/>
      <c r="B12" s="6"/>
      <c r="C12" s="6"/>
      <c r="D12" s="6"/>
      <c r="E12" s="5" t="e">
        <f t="shared" si="0"/>
        <v>#DIV/0!</v>
      </c>
      <c r="F12" s="6"/>
      <c r="G12" s="6"/>
      <c r="H12" s="5" t="e">
        <f t="shared" si="1"/>
        <v>#DIV/0!</v>
      </c>
      <c r="I12" s="6"/>
      <c r="J12" s="6"/>
      <c r="K12" s="5" t="e">
        <f t="shared" si="2"/>
        <v>#DIV/0!</v>
      </c>
      <c r="L12" s="6"/>
      <c r="M12" s="6"/>
      <c r="N12" s="5" t="e">
        <f t="shared" si="3"/>
        <v>#DIV/0!</v>
      </c>
      <c r="O12" s="4" t="e">
        <f t="shared" si="4"/>
        <v>#DIV/0!</v>
      </c>
      <c r="P12" s="4" t="e">
        <f t="shared" si="4"/>
        <v>#DIV/0!</v>
      </c>
      <c r="Q12" s="4" t="e">
        <f t="shared" si="5"/>
        <v>#DIV/0!</v>
      </c>
      <c r="R12" s="4" t="e">
        <f t="shared" si="5"/>
        <v>#DIV/0!</v>
      </c>
    </row>
    <row r="13" spans="1:18">
      <c r="A13" s="6"/>
      <c r="B13" s="6"/>
      <c r="C13" s="6"/>
      <c r="D13" s="6"/>
      <c r="E13" s="5" t="e">
        <f t="shared" si="0"/>
        <v>#DIV/0!</v>
      </c>
      <c r="F13" s="6"/>
      <c r="G13" s="6"/>
      <c r="H13" s="5" t="e">
        <f t="shared" si="1"/>
        <v>#DIV/0!</v>
      </c>
      <c r="I13" s="6"/>
      <c r="J13" s="6"/>
      <c r="K13" s="5" t="e">
        <f t="shared" si="2"/>
        <v>#DIV/0!</v>
      </c>
      <c r="L13" s="6"/>
      <c r="M13" s="6"/>
      <c r="N13" s="5" t="e">
        <f t="shared" si="3"/>
        <v>#DIV/0!</v>
      </c>
      <c r="O13" s="4" t="e">
        <f t="shared" si="4"/>
        <v>#DIV/0!</v>
      </c>
      <c r="P13" s="4" t="e">
        <f t="shared" si="4"/>
        <v>#DIV/0!</v>
      </c>
      <c r="Q13" s="4" t="e">
        <f t="shared" si="5"/>
        <v>#DIV/0!</v>
      </c>
      <c r="R13" s="4" t="e">
        <f t="shared" si="5"/>
        <v>#DIV/0!</v>
      </c>
    </row>
    <row r="14" spans="1:18">
      <c r="A14" s="6"/>
      <c r="B14" s="6"/>
      <c r="C14" s="6"/>
      <c r="D14" s="6"/>
      <c r="E14" s="5" t="e">
        <f t="shared" si="0"/>
        <v>#DIV/0!</v>
      </c>
      <c r="F14" s="6"/>
      <c r="G14" s="6"/>
      <c r="H14" s="5" t="e">
        <f t="shared" si="1"/>
        <v>#DIV/0!</v>
      </c>
      <c r="I14" s="6"/>
      <c r="J14" s="6"/>
      <c r="K14" s="5" t="e">
        <f t="shared" si="2"/>
        <v>#DIV/0!</v>
      </c>
      <c r="L14" s="6"/>
      <c r="M14" s="6"/>
      <c r="N14" s="5" t="e">
        <f t="shared" si="3"/>
        <v>#DIV/0!</v>
      </c>
      <c r="O14" s="4" t="e">
        <f t="shared" si="4"/>
        <v>#DIV/0!</v>
      </c>
      <c r="P14" s="4" t="e">
        <f t="shared" si="4"/>
        <v>#DIV/0!</v>
      </c>
      <c r="Q14" s="4" t="e">
        <f t="shared" si="5"/>
        <v>#DIV/0!</v>
      </c>
      <c r="R14" s="4" t="e">
        <f t="shared" si="5"/>
        <v>#DIV/0!</v>
      </c>
    </row>
    <row r="15" spans="1:18">
      <c r="A15" s="6"/>
      <c r="B15" s="6"/>
      <c r="C15" s="6"/>
      <c r="D15" s="6"/>
      <c r="E15" s="5" t="e">
        <f t="shared" si="0"/>
        <v>#DIV/0!</v>
      </c>
      <c r="F15" s="6"/>
      <c r="G15" s="6"/>
      <c r="H15" s="5" t="e">
        <f t="shared" si="1"/>
        <v>#DIV/0!</v>
      </c>
      <c r="I15" s="6"/>
      <c r="J15" s="6"/>
      <c r="K15" s="5" t="e">
        <f t="shared" si="2"/>
        <v>#DIV/0!</v>
      </c>
      <c r="L15" s="6"/>
      <c r="M15" s="6"/>
      <c r="N15" s="5" t="e">
        <f t="shared" si="3"/>
        <v>#DIV/0!</v>
      </c>
      <c r="O15" s="4" t="e">
        <f t="shared" si="4"/>
        <v>#DIV/0!</v>
      </c>
      <c r="P15" s="4" t="e">
        <f t="shared" si="4"/>
        <v>#DIV/0!</v>
      </c>
      <c r="Q15" s="4" t="e">
        <f t="shared" si="5"/>
        <v>#DIV/0!</v>
      </c>
      <c r="R15" s="4" t="e">
        <f t="shared" si="5"/>
        <v>#DIV/0!</v>
      </c>
    </row>
    <row r="16" spans="1:18">
      <c r="A16" s="6"/>
      <c r="B16" s="6"/>
      <c r="C16" s="6"/>
      <c r="D16" s="6"/>
      <c r="E16" s="5" t="e">
        <f t="shared" si="0"/>
        <v>#DIV/0!</v>
      </c>
      <c r="F16" s="6"/>
      <c r="G16" s="6"/>
      <c r="H16" s="5" t="e">
        <f t="shared" si="1"/>
        <v>#DIV/0!</v>
      </c>
      <c r="I16" s="6"/>
      <c r="J16" s="6"/>
      <c r="K16" s="5" t="e">
        <f t="shared" si="2"/>
        <v>#DIV/0!</v>
      </c>
      <c r="L16" s="6"/>
      <c r="M16" s="6"/>
      <c r="N16" s="5" t="e">
        <f t="shared" si="3"/>
        <v>#DIV/0!</v>
      </c>
      <c r="O16" s="4" t="e">
        <f t="shared" si="4"/>
        <v>#DIV/0!</v>
      </c>
      <c r="P16" s="4" t="e">
        <f t="shared" si="4"/>
        <v>#DIV/0!</v>
      </c>
      <c r="Q16" s="4" t="e">
        <f t="shared" si="5"/>
        <v>#DIV/0!</v>
      </c>
      <c r="R16" s="4" t="e">
        <f t="shared" si="5"/>
        <v>#DIV/0!</v>
      </c>
    </row>
    <row r="17" spans="1:18">
      <c r="A17" s="20" t="s">
        <v>10</v>
      </c>
      <c r="B17" s="21"/>
      <c r="C17" s="7">
        <f>SUM(C5:C16)</f>
        <v>247.88</v>
      </c>
      <c r="D17" s="7">
        <f t="shared" ref="D17:M17" si="6">SUM(D5:D16)</f>
        <v>280.29000000000002</v>
      </c>
      <c r="E17" s="8">
        <f>ROUND(D17/C17*100,1)</f>
        <v>113.1</v>
      </c>
      <c r="F17" s="7">
        <f t="shared" si="6"/>
        <v>247.47</v>
      </c>
      <c r="G17" s="7">
        <f t="shared" si="6"/>
        <v>280.38</v>
      </c>
      <c r="H17" s="8">
        <f>ROUND(G17/F17*100,1)</f>
        <v>113.3</v>
      </c>
      <c r="I17" s="7">
        <f t="shared" si="6"/>
        <v>0.41</v>
      </c>
      <c r="J17" s="7">
        <f t="shared" si="6"/>
        <v>-0.09</v>
      </c>
      <c r="K17" s="8">
        <f>ROUND(J17/I17*100,1)</f>
        <v>-22</v>
      </c>
      <c r="L17" s="7">
        <f t="shared" si="6"/>
        <v>3.77</v>
      </c>
      <c r="M17" s="7">
        <f t="shared" si="6"/>
        <v>0</v>
      </c>
      <c r="N17" s="8">
        <f>ROUND(M17/L17*100,1)</f>
        <v>0</v>
      </c>
      <c r="O17" s="9">
        <f t="shared" si="4"/>
        <v>0.2</v>
      </c>
      <c r="P17" s="9">
        <f t="shared" si="4"/>
        <v>0</v>
      </c>
      <c r="Q17" s="9">
        <f t="shared" si="5"/>
        <v>0.2</v>
      </c>
      <c r="R17" s="9">
        <f t="shared" si="5"/>
        <v>0</v>
      </c>
    </row>
  </sheetData>
  <mergeCells count="11">
    <mergeCell ref="A17:B17"/>
    <mergeCell ref="A1:R1"/>
    <mergeCell ref="A2:R2"/>
    <mergeCell ref="A3:A4"/>
    <mergeCell ref="B3:B4"/>
    <mergeCell ref="C3:E3"/>
    <mergeCell ref="F3:H3"/>
    <mergeCell ref="I3:K3"/>
    <mergeCell ref="L3:N3"/>
    <mergeCell ref="O3:P3"/>
    <mergeCell ref="Q3:R3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7"/>
  <sheetViews>
    <sheetView view="pageBreakPreview" zoomScaleNormal="85" zoomScaleSheetLayoutView="100" workbookViewId="0">
      <selection activeCell="L6" sqref="L6"/>
    </sheetView>
  </sheetViews>
  <sheetFormatPr defaultColWidth="9" defaultRowHeight="15"/>
  <cols>
    <col min="1" max="1" width="4.28515625" style="1" customWidth="1"/>
    <col min="2" max="2" width="19.42578125" style="1" customWidth="1"/>
    <col min="3" max="4" width="8.42578125" style="1" customWidth="1"/>
    <col min="5" max="5" width="10.85546875" style="10" customWidth="1"/>
    <col min="6" max="7" width="8.42578125" style="1" customWidth="1"/>
    <col min="8" max="8" width="10.5703125" style="10" customWidth="1"/>
    <col min="9" max="10" width="8.42578125" style="1" customWidth="1"/>
    <col min="11" max="11" width="12.28515625" style="10" customWidth="1"/>
    <col min="12" max="13" width="8.42578125" style="1" customWidth="1"/>
    <col min="14" max="14" width="10" style="10" customWidth="1"/>
    <col min="15" max="18" width="8.42578125" style="1" customWidth="1"/>
    <col min="19" max="16384" width="9" style="1"/>
  </cols>
  <sheetData>
    <row r="1" spans="1:18" ht="36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0.25">
      <c r="A2" s="17" t="s">
        <v>14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71.25" customHeight="1">
      <c r="A3" s="22" t="s">
        <v>9</v>
      </c>
      <c r="B3" s="22" t="s">
        <v>7</v>
      </c>
      <c r="C3" s="19" t="s">
        <v>1</v>
      </c>
      <c r="D3" s="19"/>
      <c r="E3" s="19"/>
      <c r="F3" s="19" t="s">
        <v>2</v>
      </c>
      <c r="G3" s="19"/>
      <c r="H3" s="19"/>
      <c r="I3" s="19" t="s">
        <v>3</v>
      </c>
      <c r="J3" s="19"/>
      <c r="K3" s="19"/>
      <c r="L3" s="19" t="s">
        <v>4</v>
      </c>
      <c r="M3" s="19"/>
      <c r="N3" s="19"/>
      <c r="O3" s="19" t="s">
        <v>5</v>
      </c>
      <c r="P3" s="19"/>
      <c r="Q3" s="19" t="s">
        <v>6</v>
      </c>
      <c r="R3" s="19"/>
    </row>
    <row r="4" spans="1:18" ht="70.5" customHeight="1">
      <c r="A4" s="23"/>
      <c r="B4" s="23"/>
      <c r="C4" s="2">
        <v>2020</v>
      </c>
      <c r="D4" s="2">
        <v>2021</v>
      </c>
      <c r="E4" s="3" t="s">
        <v>8</v>
      </c>
      <c r="F4" s="2">
        <v>2020</v>
      </c>
      <c r="G4" s="2">
        <v>2021</v>
      </c>
      <c r="H4" s="3" t="str">
        <f>E4</f>
        <v>Темп роста (снижения) 2021 к 2020,%</v>
      </c>
      <c r="I4" s="2">
        <v>2020</v>
      </c>
      <c r="J4" s="2">
        <v>2021</v>
      </c>
      <c r="K4" s="3" t="s">
        <v>8</v>
      </c>
      <c r="L4" s="2">
        <v>2020</v>
      </c>
      <c r="M4" s="2">
        <v>2021</v>
      </c>
      <c r="N4" s="3" t="s">
        <v>8</v>
      </c>
      <c r="O4" s="2">
        <v>2020</v>
      </c>
      <c r="P4" s="2">
        <v>2021</v>
      </c>
      <c r="Q4" s="2">
        <v>2020</v>
      </c>
      <c r="R4" s="2">
        <v>2021</v>
      </c>
    </row>
    <row r="5" spans="1:18">
      <c r="A5" s="4"/>
      <c r="B5" s="4" t="s">
        <v>32</v>
      </c>
      <c r="C5" s="4">
        <v>8.34</v>
      </c>
      <c r="D5" s="4"/>
      <c r="E5" s="5">
        <f>ROUND(D5/C5*100,1)</f>
        <v>0</v>
      </c>
      <c r="F5" s="4">
        <v>7.86</v>
      </c>
      <c r="G5" s="4"/>
      <c r="H5" s="5">
        <f>ROUND(G5/F5*100,1)</f>
        <v>0</v>
      </c>
      <c r="I5" s="4">
        <v>0.48</v>
      </c>
      <c r="J5" s="4"/>
      <c r="K5" s="5">
        <f>ROUND(J5/I5*100,1)</f>
        <v>0</v>
      </c>
      <c r="L5" s="4">
        <v>0.13</v>
      </c>
      <c r="M5" s="4"/>
      <c r="N5" s="5">
        <f>ROUND(M5/L5*100,1)</f>
        <v>0</v>
      </c>
      <c r="O5" s="4">
        <f>ROUND(I5/F5*100,1)</f>
        <v>6.1</v>
      </c>
      <c r="P5" s="4" t="e">
        <f>ROUND(J5/G5*100,1)</f>
        <v>#DIV/0!</v>
      </c>
      <c r="Q5" s="4">
        <f>ROUND(I5/C5*100,1)</f>
        <v>5.8</v>
      </c>
      <c r="R5" s="4" t="e">
        <f>ROUND(J5/D5*100,1)</f>
        <v>#DIV/0!</v>
      </c>
    </row>
    <row r="6" spans="1:18">
      <c r="A6" s="6"/>
      <c r="B6" s="6"/>
      <c r="C6" s="6"/>
      <c r="D6" s="6"/>
      <c r="E6" s="5" t="e">
        <f t="shared" ref="E6:E16" si="0">ROUND(D6/C6*100,1)</f>
        <v>#DIV/0!</v>
      </c>
      <c r="F6" s="6"/>
      <c r="G6" s="6"/>
      <c r="H6" s="5" t="e">
        <f t="shared" ref="H6:H16" si="1">ROUND(G6/F6*100,1)</f>
        <v>#DIV/0!</v>
      </c>
      <c r="I6" s="6"/>
      <c r="J6" s="6"/>
      <c r="K6" s="5" t="e">
        <f t="shared" ref="K6:K16" si="2">ROUND(J6/I6*100,1)</f>
        <v>#DIV/0!</v>
      </c>
      <c r="L6" s="6"/>
      <c r="M6" s="6"/>
      <c r="N6" s="5" t="e">
        <f t="shared" ref="N6:N16" si="3">ROUND(M6/L6*100,1)</f>
        <v>#DIV/0!</v>
      </c>
      <c r="O6" s="4" t="e">
        <f t="shared" ref="O6:P17" si="4">ROUND(I6/F6*100,1)</f>
        <v>#DIV/0!</v>
      </c>
      <c r="P6" s="4" t="e">
        <f t="shared" si="4"/>
        <v>#DIV/0!</v>
      </c>
      <c r="Q6" s="4" t="e">
        <f t="shared" ref="Q6:R17" si="5">ROUND(I6/C6*100,1)</f>
        <v>#DIV/0!</v>
      </c>
      <c r="R6" s="4" t="e">
        <f t="shared" si="5"/>
        <v>#DIV/0!</v>
      </c>
    </row>
    <row r="7" spans="1:18">
      <c r="A7" s="6"/>
      <c r="B7" s="6"/>
      <c r="C7" s="6"/>
      <c r="D7" s="6"/>
      <c r="E7" s="5" t="e">
        <f t="shared" si="0"/>
        <v>#DIV/0!</v>
      </c>
      <c r="F7" s="6"/>
      <c r="G7" s="6"/>
      <c r="H7" s="5" t="e">
        <f t="shared" si="1"/>
        <v>#DIV/0!</v>
      </c>
      <c r="I7" s="6"/>
      <c r="J7" s="6"/>
      <c r="K7" s="5" t="e">
        <f t="shared" si="2"/>
        <v>#DIV/0!</v>
      </c>
      <c r="L7" s="6"/>
      <c r="M7" s="6"/>
      <c r="N7" s="5" t="e">
        <f t="shared" si="3"/>
        <v>#DIV/0!</v>
      </c>
      <c r="O7" s="4" t="e">
        <f t="shared" si="4"/>
        <v>#DIV/0!</v>
      </c>
      <c r="P7" s="4" t="e">
        <f t="shared" si="4"/>
        <v>#DIV/0!</v>
      </c>
      <c r="Q7" s="4" t="e">
        <f t="shared" si="5"/>
        <v>#DIV/0!</v>
      </c>
      <c r="R7" s="4" t="e">
        <f t="shared" si="5"/>
        <v>#DIV/0!</v>
      </c>
    </row>
    <row r="8" spans="1:18">
      <c r="A8" s="6"/>
      <c r="B8" s="6"/>
      <c r="C8" s="6"/>
      <c r="D8" s="6"/>
      <c r="E8" s="5" t="e">
        <f t="shared" si="0"/>
        <v>#DIV/0!</v>
      </c>
      <c r="F8" s="6"/>
      <c r="G8" s="6"/>
      <c r="H8" s="5" t="e">
        <f t="shared" si="1"/>
        <v>#DIV/0!</v>
      </c>
      <c r="I8" s="6"/>
      <c r="J8" s="6"/>
      <c r="K8" s="5" t="e">
        <f t="shared" si="2"/>
        <v>#DIV/0!</v>
      </c>
      <c r="L8" s="6"/>
      <c r="M8" s="6"/>
      <c r="N8" s="5" t="e">
        <f t="shared" si="3"/>
        <v>#DIV/0!</v>
      </c>
      <c r="O8" s="4" t="e">
        <f t="shared" si="4"/>
        <v>#DIV/0!</v>
      </c>
      <c r="P8" s="4" t="e">
        <f t="shared" si="4"/>
        <v>#DIV/0!</v>
      </c>
      <c r="Q8" s="4" t="e">
        <f t="shared" si="5"/>
        <v>#DIV/0!</v>
      </c>
      <c r="R8" s="4" t="e">
        <f t="shared" si="5"/>
        <v>#DIV/0!</v>
      </c>
    </row>
    <row r="9" spans="1:18">
      <c r="A9" s="6"/>
      <c r="B9" s="6"/>
      <c r="C9" s="6"/>
      <c r="D9" s="6"/>
      <c r="E9" s="5" t="e">
        <f t="shared" si="0"/>
        <v>#DIV/0!</v>
      </c>
      <c r="F9" s="6"/>
      <c r="G9" s="6"/>
      <c r="H9" s="5" t="e">
        <f t="shared" si="1"/>
        <v>#DIV/0!</v>
      </c>
      <c r="I9" s="6"/>
      <c r="J9" s="6"/>
      <c r="K9" s="5" t="e">
        <f t="shared" si="2"/>
        <v>#DIV/0!</v>
      </c>
      <c r="L9" s="6"/>
      <c r="M9" s="6"/>
      <c r="N9" s="5" t="e">
        <f t="shared" si="3"/>
        <v>#DIV/0!</v>
      </c>
      <c r="O9" s="4" t="e">
        <f t="shared" si="4"/>
        <v>#DIV/0!</v>
      </c>
      <c r="P9" s="4" t="e">
        <f t="shared" si="4"/>
        <v>#DIV/0!</v>
      </c>
      <c r="Q9" s="4" t="e">
        <f t="shared" si="5"/>
        <v>#DIV/0!</v>
      </c>
      <c r="R9" s="4" t="e">
        <f t="shared" si="5"/>
        <v>#DIV/0!</v>
      </c>
    </row>
    <row r="10" spans="1:18">
      <c r="A10" s="6"/>
      <c r="B10" s="6"/>
      <c r="C10" s="6"/>
      <c r="D10" s="6"/>
      <c r="E10" s="5" t="e">
        <f t="shared" si="0"/>
        <v>#DIV/0!</v>
      </c>
      <c r="F10" s="6"/>
      <c r="G10" s="6"/>
      <c r="H10" s="5" t="e">
        <f t="shared" si="1"/>
        <v>#DIV/0!</v>
      </c>
      <c r="I10" s="6"/>
      <c r="J10" s="6"/>
      <c r="K10" s="5" t="e">
        <f t="shared" si="2"/>
        <v>#DIV/0!</v>
      </c>
      <c r="L10" s="6"/>
      <c r="M10" s="6"/>
      <c r="N10" s="5" t="e">
        <f t="shared" si="3"/>
        <v>#DIV/0!</v>
      </c>
      <c r="O10" s="4" t="e">
        <f t="shared" si="4"/>
        <v>#DIV/0!</v>
      </c>
      <c r="P10" s="4" t="e">
        <f t="shared" si="4"/>
        <v>#DIV/0!</v>
      </c>
      <c r="Q10" s="4" t="e">
        <f t="shared" si="5"/>
        <v>#DIV/0!</v>
      </c>
      <c r="R10" s="4" t="e">
        <f t="shared" si="5"/>
        <v>#DIV/0!</v>
      </c>
    </row>
    <row r="11" spans="1:18">
      <c r="A11" s="6"/>
      <c r="B11" s="6"/>
      <c r="C11" s="6"/>
      <c r="D11" s="6"/>
      <c r="E11" s="5" t="e">
        <f t="shared" si="0"/>
        <v>#DIV/0!</v>
      </c>
      <c r="F11" s="6"/>
      <c r="G11" s="6"/>
      <c r="H11" s="5" t="e">
        <f t="shared" si="1"/>
        <v>#DIV/0!</v>
      </c>
      <c r="I11" s="6"/>
      <c r="J11" s="6"/>
      <c r="K11" s="5" t="e">
        <f t="shared" si="2"/>
        <v>#DIV/0!</v>
      </c>
      <c r="L11" s="6"/>
      <c r="M11" s="6"/>
      <c r="N11" s="5" t="e">
        <f t="shared" si="3"/>
        <v>#DIV/0!</v>
      </c>
      <c r="O11" s="4" t="e">
        <f t="shared" si="4"/>
        <v>#DIV/0!</v>
      </c>
      <c r="P11" s="4" t="e">
        <f t="shared" si="4"/>
        <v>#DIV/0!</v>
      </c>
      <c r="Q11" s="4" t="e">
        <f t="shared" si="5"/>
        <v>#DIV/0!</v>
      </c>
      <c r="R11" s="4" t="e">
        <f t="shared" si="5"/>
        <v>#DIV/0!</v>
      </c>
    </row>
    <row r="12" spans="1:18">
      <c r="A12" s="6"/>
      <c r="B12" s="6"/>
      <c r="C12" s="6"/>
      <c r="D12" s="6"/>
      <c r="E12" s="5" t="e">
        <f t="shared" si="0"/>
        <v>#DIV/0!</v>
      </c>
      <c r="F12" s="6"/>
      <c r="G12" s="6"/>
      <c r="H12" s="5" t="e">
        <f t="shared" si="1"/>
        <v>#DIV/0!</v>
      </c>
      <c r="I12" s="6"/>
      <c r="J12" s="6"/>
      <c r="K12" s="5" t="e">
        <f t="shared" si="2"/>
        <v>#DIV/0!</v>
      </c>
      <c r="L12" s="6"/>
      <c r="M12" s="6"/>
      <c r="N12" s="5" t="e">
        <f t="shared" si="3"/>
        <v>#DIV/0!</v>
      </c>
      <c r="O12" s="4" t="e">
        <f t="shared" si="4"/>
        <v>#DIV/0!</v>
      </c>
      <c r="P12" s="4" t="e">
        <f t="shared" si="4"/>
        <v>#DIV/0!</v>
      </c>
      <c r="Q12" s="4" t="e">
        <f t="shared" si="5"/>
        <v>#DIV/0!</v>
      </c>
      <c r="R12" s="4" t="e">
        <f t="shared" si="5"/>
        <v>#DIV/0!</v>
      </c>
    </row>
    <row r="13" spans="1:18">
      <c r="A13" s="6"/>
      <c r="B13" s="6"/>
      <c r="C13" s="6"/>
      <c r="D13" s="6"/>
      <c r="E13" s="5" t="e">
        <f t="shared" si="0"/>
        <v>#DIV/0!</v>
      </c>
      <c r="F13" s="6"/>
      <c r="G13" s="6"/>
      <c r="H13" s="5" t="e">
        <f t="shared" si="1"/>
        <v>#DIV/0!</v>
      </c>
      <c r="I13" s="6"/>
      <c r="J13" s="6"/>
      <c r="K13" s="5" t="e">
        <f t="shared" si="2"/>
        <v>#DIV/0!</v>
      </c>
      <c r="L13" s="6"/>
      <c r="M13" s="6"/>
      <c r="N13" s="5" t="e">
        <f t="shared" si="3"/>
        <v>#DIV/0!</v>
      </c>
      <c r="O13" s="4" t="e">
        <f t="shared" si="4"/>
        <v>#DIV/0!</v>
      </c>
      <c r="P13" s="4" t="e">
        <f t="shared" si="4"/>
        <v>#DIV/0!</v>
      </c>
      <c r="Q13" s="4" t="e">
        <f t="shared" si="5"/>
        <v>#DIV/0!</v>
      </c>
      <c r="R13" s="4" t="e">
        <f t="shared" si="5"/>
        <v>#DIV/0!</v>
      </c>
    </row>
    <row r="14" spans="1:18">
      <c r="A14" s="6"/>
      <c r="B14" s="6"/>
      <c r="C14" s="6"/>
      <c r="D14" s="6"/>
      <c r="E14" s="5" t="e">
        <f t="shared" si="0"/>
        <v>#DIV/0!</v>
      </c>
      <c r="F14" s="6"/>
      <c r="G14" s="6"/>
      <c r="H14" s="5" t="e">
        <f t="shared" si="1"/>
        <v>#DIV/0!</v>
      </c>
      <c r="I14" s="6"/>
      <c r="J14" s="6"/>
      <c r="K14" s="5" t="e">
        <f t="shared" si="2"/>
        <v>#DIV/0!</v>
      </c>
      <c r="L14" s="6"/>
      <c r="M14" s="6"/>
      <c r="N14" s="5" t="e">
        <f t="shared" si="3"/>
        <v>#DIV/0!</v>
      </c>
      <c r="O14" s="4" t="e">
        <f t="shared" si="4"/>
        <v>#DIV/0!</v>
      </c>
      <c r="P14" s="4" t="e">
        <f t="shared" si="4"/>
        <v>#DIV/0!</v>
      </c>
      <c r="Q14" s="4" t="e">
        <f t="shared" si="5"/>
        <v>#DIV/0!</v>
      </c>
      <c r="R14" s="4" t="e">
        <f t="shared" si="5"/>
        <v>#DIV/0!</v>
      </c>
    </row>
    <row r="15" spans="1:18">
      <c r="A15" s="6"/>
      <c r="B15" s="6"/>
      <c r="C15" s="6"/>
      <c r="D15" s="6"/>
      <c r="E15" s="5" t="e">
        <f t="shared" si="0"/>
        <v>#DIV/0!</v>
      </c>
      <c r="F15" s="6"/>
      <c r="G15" s="6"/>
      <c r="H15" s="5" t="e">
        <f t="shared" si="1"/>
        <v>#DIV/0!</v>
      </c>
      <c r="I15" s="6"/>
      <c r="J15" s="6"/>
      <c r="K15" s="5" t="e">
        <f t="shared" si="2"/>
        <v>#DIV/0!</v>
      </c>
      <c r="L15" s="6"/>
      <c r="M15" s="6"/>
      <c r="N15" s="5" t="e">
        <f t="shared" si="3"/>
        <v>#DIV/0!</v>
      </c>
      <c r="O15" s="4" t="e">
        <f t="shared" si="4"/>
        <v>#DIV/0!</v>
      </c>
      <c r="P15" s="4" t="e">
        <f t="shared" si="4"/>
        <v>#DIV/0!</v>
      </c>
      <c r="Q15" s="4" t="e">
        <f t="shared" si="5"/>
        <v>#DIV/0!</v>
      </c>
      <c r="R15" s="4" t="e">
        <f t="shared" si="5"/>
        <v>#DIV/0!</v>
      </c>
    </row>
    <row r="16" spans="1:18">
      <c r="A16" s="6"/>
      <c r="B16" s="6"/>
      <c r="C16" s="6"/>
      <c r="D16" s="6"/>
      <c r="E16" s="5" t="e">
        <f t="shared" si="0"/>
        <v>#DIV/0!</v>
      </c>
      <c r="F16" s="6"/>
      <c r="G16" s="6"/>
      <c r="H16" s="5" t="e">
        <f t="shared" si="1"/>
        <v>#DIV/0!</v>
      </c>
      <c r="I16" s="6"/>
      <c r="J16" s="6"/>
      <c r="K16" s="5" t="e">
        <f t="shared" si="2"/>
        <v>#DIV/0!</v>
      </c>
      <c r="L16" s="6"/>
      <c r="M16" s="6"/>
      <c r="N16" s="5" t="e">
        <f t="shared" si="3"/>
        <v>#DIV/0!</v>
      </c>
      <c r="O16" s="4" t="e">
        <f t="shared" si="4"/>
        <v>#DIV/0!</v>
      </c>
      <c r="P16" s="4" t="e">
        <f t="shared" si="4"/>
        <v>#DIV/0!</v>
      </c>
      <c r="Q16" s="4" t="e">
        <f t="shared" si="5"/>
        <v>#DIV/0!</v>
      </c>
      <c r="R16" s="4" t="e">
        <f t="shared" si="5"/>
        <v>#DIV/0!</v>
      </c>
    </row>
    <row r="17" spans="1:18">
      <c r="A17" s="20" t="s">
        <v>10</v>
      </c>
      <c r="B17" s="21"/>
      <c r="C17" s="7">
        <f>SUM(C5:C16)</f>
        <v>8.34</v>
      </c>
      <c r="D17" s="7">
        <f t="shared" ref="D17:M17" si="6">SUM(D5:D16)</f>
        <v>0</v>
      </c>
      <c r="E17" s="8">
        <f>ROUND(D17/C17*100,1)</f>
        <v>0</v>
      </c>
      <c r="F17" s="7">
        <f t="shared" si="6"/>
        <v>7.86</v>
      </c>
      <c r="G17" s="7">
        <f t="shared" si="6"/>
        <v>0</v>
      </c>
      <c r="H17" s="8">
        <f>ROUND(G17/F17*100,1)</f>
        <v>0</v>
      </c>
      <c r="I17" s="7">
        <f t="shared" si="6"/>
        <v>0.48</v>
      </c>
      <c r="J17" s="7">
        <f t="shared" si="6"/>
        <v>0</v>
      </c>
      <c r="K17" s="8">
        <f>ROUND(J17/I17*100,1)</f>
        <v>0</v>
      </c>
      <c r="L17" s="7">
        <f t="shared" si="6"/>
        <v>0.13</v>
      </c>
      <c r="M17" s="7">
        <f t="shared" si="6"/>
        <v>0</v>
      </c>
      <c r="N17" s="8">
        <f>ROUND(M17/L17*100,1)</f>
        <v>0</v>
      </c>
      <c r="O17" s="9">
        <f t="shared" si="4"/>
        <v>6.1</v>
      </c>
      <c r="P17" s="9" t="e">
        <f t="shared" si="4"/>
        <v>#DIV/0!</v>
      </c>
      <c r="Q17" s="9">
        <f t="shared" si="5"/>
        <v>5.8</v>
      </c>
      <c r="R17" s="9" t="e">
        <f t="shared" si="5"/>
        <v>#DIV/0!</v>
      </c>
    </row>
  </sheetData>
  <mergeCells count="11">
    <mergeCell ref="A17:B17"/>
    <mergeCell ref="A1:R1"/>
    <mergeCell ref="A2:R2"/>
    <mergeCell ref="A3:A4"/>
    <mergeCell ref="B3:B4"/>
    <mergeCell ref="C3:E3"/>
    <mergeCell ref="F3:H3"/>
    <mergeCell ref="I3:K3"/>
    <mergeCell ref="L3:N3"/>
    <mergeCell ref="O3:P3"/>
    <mergeCell ref="Q3:R3"/>
  </mergeCells>
  <pageMargins left="0.7" right="0.7" top="0.75" bottom="0.75" header="0.3" footer="0.3"/>
  <pageSetup paperSize="9" scale="5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17"/>
  <sheetViews>
    <sheetView view="pageBreakPreview" zoomScaleNormal="85" zoomScaleSheetLayoutView="100" workbookViewId="0">
      <selection activeCell="M6" sqref="M6"/>
    </sheetView>
  </sheetViews>
  <sheetFormatPr defaultColWidth="9" defaultRowHeight="15"/>
  <cols>
    <col min="1" max="1" width="4.28515625" style="1" customWidth="1"/>
    <col min="2" max="2" width="19.42578125" style="1" customWidth="1"/>
    <col min="3" max="4" width="8.42578125" style="1" customWidth="1"/>
    <col min="5" max="5" width="10.85546875" style="10" customWidth="1"/>
    <col min="6" max="7" width="8.42578125" style="1" customWidth="1"/>
    <col min="8" max="8" width="10.5703125" style="10" customWidth="1"/>
    <col min="9" max="10" width="8.42578125" style="1" customWidth="1"/>
    <col min="11" max="11" width="12.28515625" style="10" customWidth="1"/>
    <col min="12" max="13" width="8.42578125" style="1" customWidth="1"/>
    <col min="14" max="14" width="10" style="10" customWidth="1"/>
    <col min="15" max="18" width="8.42578125" style="1" customWidth="1"/>
    <col min="19" max="16384" width="9" style="1"/>
  </cols>
  <sheetData>
    <row r="1" spans="1:18" ht="36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0.25">
      <c r="A2" s="17" t="s">
        <v>26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71.25" customHeight="1">
      <c r="A3" s="22" t="s">
        <v>9</v>
      </c>
      <c r="B3" s="22" t="s">
        <v>7</v>
      </c>
      <c r="C3" s="19" t="s">
        <v>1</v>
      </c>
      <c r="D3" s="19"/>
      <c r="E3" s="19"/>
      <c r="F3" s="19" t="s">
        <v>2</v>
      </c>
      <c r="G3" s="19"/>
      <c r="H3" s="19"/>
      <c r="I3" s="19" t="s">
        <v>3</v>
      </c>
      <c r="J3" s="19"/>
      <c r="K3" s="19"/>
      <c r="L3" s="19" t="s">
        <v>4</v>
      </c>
      <c r="M3" s="19"/>
      <c r="N3" s="19"/>
      <c r="O3" s="19" t="s">
        <v>5</v>
      </c>
      <c r="P3" s="19"/>
      <c r="Q3" s="19" t="s">
        <v>6</v>
      </c>
      <c r="R3" s="19"/>
    </row>
    <row r="4" spans="1:18" ht="70.5" customHeight="1">
      <c r="A4" s="23"/>
      <c r="B4" s="23"/>
      <c r="C4" s="2">
        <v>2020</v>
      </c>
      <c r="D4" s="2">
        <v>2021</v>
      </c>
      <c r="E4" s="3" t="s">
        <v>8</v>
      </c>
      <c r="F4" s="2">
        <v>2020</v>
      </c>
      <c r="G4" s="2">
        <v>2021</v>
      </c>
      <c r="H4" s="3" t="str">
        <f>E4</f>
        <v>Темп роста (снижения) 2021 к 2020,%</v>
      </c>
      <c r="I4" s="2">
        <v>2020</v>
      </c>
      <c r="J4" s="2">
        <v>2021</v>
      </c>
      <c r="K4" s="3" t="s">
        <v>8</v>
      </c>
      <c r="L4" s="2">
        <v>2020</v>
      </c>
      <c r="M4" s="2">
        <v>2021</v>
      </c>
      <c r="N4" s="3" t="s">
        <v>8</v>
      </c>
      <c r="O4" s="2">
        <v>2020</v>
      </c>
      <c r="P4" s="2">
        <v>2021</v>
      </c>
      <c r="Q4" s="2">
        <v>2020</v>
      </c>
      <c r="R4" s="2">
        <v>2021</v>
      </c>
    </row>
    <row r="5" spans="1:18">
      <c r="A5" s="4"/>
      <c r="B5" s="4" t="s">
        <v>32</v>
      </c>
      <c r="C5" s="4">
        <v>1.27</v>
      </c>
      <c r="D5" s="4">
        <v>8.6300000000000008</v>
      </c>
      <c r="E5" s="5">
        <f>ROUND(D5/C5*100,1)</f>
        <v>679.5</v>
      </c>
      <c r="F5" s="4">
        <v>2.4300000000000002</v>
      </c>
      <c r="G5" s="4">
        <v>10.82</v>
      </c>
      <c r="H5" s="5">
        <f>ROUND(G5/F5*100,1)</f>
        <v>445.3</v>
      </c>
      <c r="I5" s="4">
        <v>-1.1599999999999999</v>
      </c>
      <c r="J5" s="4">
        <v>-2.19</v>
      </c>
      <c r="K5" s="5">
        <f>ROUND(J5/I5*100,1)</f>
        <v>188.8</v>
      </c>
      <c r="L5" s="4">
        <v>0</v>
      </c>
      <c r="M5" s="4">
        <v>0</v>
      </c>
      <c r="N5" s="5" t="e">
        <f>ROUND(M5/L5*100,1)</f>
        <v>#DIV/0!</v>
      </c>
      <c r="O5" s="4">
        <f>ROUND(I5/F5*100,1)</f>
        <v>-47.7</v>
      </c>
      <c r="P5" s="4">
        <f>ROUND(J5/G5*100,1)</f>
        <v>-20.2</v>
      </c>
      <c r="Q5" s="4">
        <f>ROUND(I5/C5*100,1)</f>
        <v>-91.3</v>
      </c>
      <c r="R5" s="4">
        <f>ROUND(J5/D5*100,1)</f>
        <v>-25.4</v>
      </c>
    </row>
    <row r="6" spans="1:18">
      <c r="A6" s="6"/>
      <c r="B6" s="6"/>
      <c r="C6" s="6"/>
      <c r="D6" s="6"/>
      <c r="E6" s="5" t="e">
        <f t="shared" ref="E6:E16" si="0">ROUND(D6/C6*100,1)</f>
        <v>#DIV/0!</v>
      </c>
      <c r="F6" s="6"/>
      <c r="G6" s="6"/>
      <c r="H6" s="5" t="e">
        <f t="shared" ref="H6:H16" si="1">ROUND(G6/F6*100,1)</f>
        <v>#DIV/0!</v>
      </c>
      <c r="I6" s="6"/>
      <c r="J6" s="6"/>
      <c r="K6" s="5" t="e">
        <f t="shared" ref="K6:K16" si="2">ROUND(J6/I6*100,1)</f>
        <v>#DIV/0!</v>
      </c>
      <c r="L6" s="6"/>
      <c r="M6" s="6"/>
      <c r="N6" s="5" t="e">
        <f t="shared" ref="N6:N16" si="3">ROUND(M6/L6*100,1)</f>
        <v>#DIV/0!</v>
      </c>
      <c r="O6" s="4" t="e">
        <f t="shared" ref="O6:P17" si="4">ROUND(I6/F6*100,1)</f>
        <v>#DIV/0!</v>
      </c>
      <c r="P6" s="4" t="e">
        <f t="shared" si="4"/>
        <v>#DIV/0!</v>
      </c>
      <c r="Q6" s="4" t="e">
        <f t="shared" ref="Q6:R17" si="5">ROUND(I6/C6*100,1)</f>
        <v>#DIV/0!</v>
      </c>
      <c r="R6" s="4" t="e">
        <f t="shared" si="5"/>
        <v>#DIV/0!</v>
      </c>
    </row>
    <row r="7" spans="1:18">
      <c r="A7" s="6"/>
      <c r="B7" s="6"/>
      <c r="C7" s="6"/>
      <c r="D7" s="6"/>
      <c r="E7" s="5" t="e">
        <f t="shared" si="0"/>
        <v>#DIV/0!</v>
      </c>
      <c r="F7" s="6"/>
      <c r="G7" s="6"/>
      <c r="H7" s="5" t="e">
        <f t="shared" si="1"/>
        <v>#DIV/0!</v>
      </c>
      <c r="I7" s="6"/>
      <c r="J7" s="6"/>
      <c r="K7" s="5" t="e">
        <f t="shared" si="2"/>
        <v>#DIV/0!</v>
      </c>
      <c r="L7" s="6"/>
      <c r="M7" s="6"/>
      <c r="N7" s="5" t="e">
        <f t="shared" si="3"/>
        <v>#DIV/0!</v>
      </c>
      <c r="O7" s="4" t="e">
        <f t="shared" si="4"/>
        <v>#DIV/0!</v>
      </c>
      <c r="P7" s="4" t="e">
        <f t="shared" si="4"/>
        <v>#DIV/0!</v>
      </c>
      <c r="Q7" s="4" t="e">
        <f t="shared" si="5"/>
        <v>#DIV/0!</v>
      </c>
      <c r="R7" s="4" t="e">
        <f t="shared" si="5"/>
        <v>#DIV/0!</v>
      </c>
    </row>
    <row r="8" spans="1:18">
      <c r="A8" s="6"/>
      <c r="B8" s="6"/>
      <c r="C8" s="6"/>
      <c r="D8" s="6"/>
      <c r="E8" s="5" t="e">
        <f t="shared" si="0"/>
        <v>#DIV/0!</v>
      </c>
      <c r="F8" s="6"/>
      <c r="G8" s="6"/>
      <c r="H8" s="5" t="e">
        <f t="shared" si="1"/>
        <v>#DIV/0!</v>
      </c>
      <c r="I8" s="6"/>
      <c r="J8" s="6"/>
      <c r="K8" s="5" t="e">
        <f t="shared" si="2"/>
        <v>#DIV/0!</v>
      </c>
      <c r="L8" s="6"/>
      <c r="M8" s="6"/>
      <c r="N8" s="5" t="e">
        <f t="shared" si="3"/>
        <v>#DIV/0!</v>
      </c>
      <c r="O8" s="4" t="e">
        <f t="shared" si="4"/>
        <v>#DIV/0!</v>
      </c>
      <c r="P8" s="4" t="e">
        <f t="shared" si="4"/>
        <v>#DIV/0!</v>
      </c>
      <c r="Q8" s="4" t="e">
        <f t="shared" si="5"/>
        <v>#DIV/0!</v>
      </c>
      <c r="R8" s="4" t="e">
        <f t="shared" si="5"/>
        <v>#DIV/0!</v>
      </c>
    </row>
    <row r="9" spans="1:18">
      <c r="A9" s="6"/>
      <c r="B9" s="6"/>
      <c r="C9" s="6"/>
      <c r="D9" s="6"/>
      <c r="E9" s="5" t="e">
        <f t="shared" si="0"/>
        <v>#DIV/0!</v>
      </c>
      <c r="F9" s="6"/>
      <c r="G9" s="6"/>
      <c r="H9" s="5" t="e">
        <f t="shared" si="1"/>
        <v>#DIV/0!</v>
      </c>
      <c r="I9" s="6"/>
      <c r="J9" s="6"/>
      <c r="K9" s="5" t="e">
        <f t="shared" si="2"/>
        <v>#DIV/0!</v>
      </c>
      <c r="L9" s="6"/>
      <c r="M9" s="6"/>
      <c r="N9" s="5" t="e">
        <f t="shared" si="3"/>
        <v>#DIV/0!</v>
      </c>
      <c r="O9" s="4" t="e">
        <f t="shared" si="4"/>
        <v>#DIV/0!</v>
      </c>
      <c r="P9" s="4" t="e">
        <f t="shared" si="4"/>
        <v>#DIV/0!</v>
      </c>
      <c r="Q9" s="4" t="e">
        <f t="shared" si="5"/>
        <v>#DIV/0!</v>
      </c>
      <c r="R9" s="4" t="e">
        <f t="shared" si="5"/>
        <v>#DIV/0!</v>
      </c>
    </row>
    <row r="10" spans="1:18">
      <c r="A10" s="6"/>
      <c r="B10" s="6"/>
      <c r="C10" s="6"/>
      <c r="D10" s="6"/>
      <c r="E10" s="5" t="e">
        <f t="shared" si="0"/>
        <v>#DIV/0!</v>
      </c>
      <c r="F10" s="6"/>
      <c r="G10" s="6"/>
      <c r="H10" s="5" t="e">
        <f t="shared" si="1"/>
        <v>#DIV/0!</v>
      </c>
      <c r="I10" s="6"/>
      <c r="J10" s="6"/>
      <c r="K10" s="5" t="e">
        <f t="shared" si="2"/>
        <v>#DIV/0!</v>
      </c>
      <c r="L10" s="6"/>
      <c r="M10" s="6"/>
      <c r="N10" s="5" t="e">
        <f t="shared" si="3"/>
        <v>#DIV/0!</v>
      </c>
      <c r="O10" s="4" t="e">
        <f t="shared" si="4"/>
        <v>#DIV/0!</v>
      </c>
      <c r="P10" s="4" t="e">
        <f t="shared" si="4"/>
        <v>#DIV/0!</v>
      </c>
      <c r="Q10" s="4" t="e">
        <f t="shared" si="5"/>
        <v>#DIV/0!</v>
      </c>
      <c r="R10" s="4" t="e">
        <f t="shared" si="5"/>
        <v>#DIV/0!</v>
      </c>
    </row>
    <row r="11" spans="1:18">
      <c r="A11" s="6"/>
      <c r="B11" s="6"/>
      <c r="C11" s="6"/>
      <c r="D11" s="6"/>
      <c r="E11" s="5" t="e">
        <f t="shared" si="0"/>
        <v>#DIV/0!</v>
      </c>
      <c r="F11" s="6"/>
      <c r="G11" s="6"/>
      <c r="H11" s="5" t="e">
        <f t="shared" si="1"/>
        <v>#DIV/0!</v>
      </c>
      <c r="I11" s="6"/>
      <c r="J11" s="6"/>
      <c r="K11" s="5" t="e">
        <f t="shared" si="2"/>
        <v>#DIV/0!</v>
      </c>
      <c r="L11" s="6"/>
      <c r="M11" s="6"/>
      <c r="N11" s="5" t="e">
        <f t="shared" si="3"/>
        <v>#DIV/0!</v>
      </c>
      <c r="O11" s="4" t="e">
        <f t="shared" si="4"/>
        <v>#DIV/0!</v>
      </c>
      <c r="P11" s="4" t="e">
        <f t="shared" si="4"/>
        <v>#DIV/0!</v>
      </c>
      <c r="Q11" s="4" t="e">
        <f t="shared" si="5"/>
        <v>#DIV/0!</v>
      </c>
      <c r="R11" s="4" t="e">
        <f t="shared" si="5"/>
        <v>#DIV/0!</v>
      </c>
    </row>
    <row r="12" spans="1:18">
      <c r="A12" s="6"/>
      <c r="B12" s="6"/>
      <c r="C12" s="6"/>
      <c r="D12" s="6"/>
      <c r="E12" s="5" t="e">
        <f t="shared" si="0"/>
        <v>#DIV/0!</v>
      </c>
      <c r="F12" s="6"/>
      <c r="G12" s="6"/>
      <c r="H12" s="5" t="e">
        <f t="shared" si="1"/>
        <v>#DIV/0!</v>
      </c>
      <c r="I12" s="6"/>
      <c r="J12" s="6"/>
      <c r="K12" s="5" t="e">
        <f t="shared" si="2"/>
        <v>#DIV/0!</v>
      </c>
      <c r="L12" s="6"/>
      <c r="M12" s="6"/>
      <c r="N12" s="5" t="e">
        <f t="shared" si="3"/>
        <v>#DIV/0!</v>
      </c>
      <c r="O12" s="4" t="e">
        <f t="shared" si="4"/>
        <v>#DIV/0!</v>
      </c>
      <c r="P12" s="4" t="e">
        <f t="shared" si="4"/>
        <v>#DIV/0!</v>
      </c>
      <c r="Q12" s="4" t="e">
        <f t="shared" si="5"/>
        <v>#DIV/0!</v>
      </c>
      <c r="R12" s="4" t="e">
        <f t="shared" si="5"/>
        <v>#DIV/0!</v>
      </c>
    </row>
    <row r="13" spans="1:18">
      <c r="A13" s="6"/>
      <c r="B13" s="6"/>
      <c r="C13" s="6"/>
      <c r="D13" s="6"/>
      <c r="E13" s="5" t="e">
        <f t="shared" si="0"/>
        <v>#DIV/0!</v>
      </c>
      <c r="F13" s="6"/>
      <c r="G13" s="6"/>
      <c r="H13" s="5" t="e">
        <f t="shared" si="1"/>
        <v>#DIV/0!</v>
      </c>
      <c r="I13" s="6"/>
      <c r="J13" s="6"/>
      <c r="K13" s="5" t="e">
        <f t="shared" si="2"/>
        <v>#DIV/0!</v>
      </c>
      <c r="L13" s="6"/>
      <c r="M13" s="6"/>
      <c r="N13" s="5" t="e">
        <f t="shared" si="3"/>
        <v>#DIV/0!</v>
      </c>
      <c r="O13" s="4" t="e">
        <f t="shared" si="4"/>
        <v>#DIV/0!</v>
      </c>
      <c r="P13" s="4" t="e">
        <f t="shared" si="4"/>
        <v>#DIV/0!</v>
      </c>
      <c r="Q13" s="4" t="e">
        <f t="shared" si="5"/>
        <v>#DIV/0!</v>
      </c>
      <c r="R13" s="4" t="e">
        <f t="shared" si="5"/>
        <v>#DIV/0!</v>
      </c>
    </row>
    <row r="14" spans="1:18">
      <c r="A14" s="6"/>
      <c r="B14" s="6"/>
      <c r="C14" s="6"/>
      <c r="D14" s="6"/>
      <c r="E14" s="5" t="e">
        <f t="shared" si="0"/>
        <v>#DIV/0!</v>
      </c>
      <c r="F14" s="6"/>
      <c r="G14" s="6"/>
      <c r="H14" s="5" t="e">
        <f t="shared" si="1"/>
        <v>#DIV/0!</v>
      </c>
      <c r="I14" s="6"/>
      <c r="J14" s="6"/>
      <c r="K14" s="5" t="e">
        <f t="shared" si="2"/>
        <v>#DIV/0!</v>
      </c>
      <c r="L14" s="6"/>
      <c r="M14" s="6"/>
      <c r="N14" s="5" t="e">
        <f t="shared" si="3"/>
        <v>#DIV/0!</v>
      </c>
      <c r="O14" s="4" t="e">
        <f t="shared" si="4"/>
        <v>#DIV/0!</v>
      </c>
      <c r="P14" s="4" t="e">
        <f t="shared" si="4"/>
        <v>#DIV/0!</v>
      </c>
      <c r="Q14" s="4" t="e">
        <f t="shared" si="5"/>
        <v>#DIV/0!</v>
      </c>
      <c r="R14" s="4" t="e">
        <f t="shared" si="5"/>
        <v>#DIV/0!</v>
      </c>
    </row>
    <row r="15" spans="1:18">
      <c r="A15" s="6"/>
      <c r="B15" s="6"/>
      <c r="C15" s="6"/>
      <c r="D15" s="6"/>
      <c r="E15" s="5" t="e">
        <f t="shared" si="0"/>
        <v>#DIV/0!</v>
      </c>
      <c r="F15" s="6"/>
      <c r="G15" s="6"/>
      <c r="H15" s="5" t="e">
        <f t="shared" si="1"/>
        <v>#DIV/0!</v>
      </c>
      <c r="I15" s="6"/>
      <c r="J15" s="6"/>
      <c r="K15" s="5" t="e">
        <f t="shared" si="2"/>
        <v>#DIV/0!</v>
      </c>
      <c r="L15" s="6"/>
      <c r="M15" s="6"/>
      <c r="N15" s="5" t="e">
        <f t="shared" si="3"/>
        <v>#DIV/0!</v>
      </c>
      <c r="O15" s="4" t="e">
        <f t="shared" si="4"/>
        <v>#DIV/0!</v>
      </c>
      <c r="P15" s="4" t="e">
        <f t="shared" si="4"/>
        <v>#DIV/0!</v>
      </c>
      <c r="Q15" s="4" t="e">
        <f t="shared" si="5"/>
        <v>#DIV/0!</v>
      </c>
      <c r="R15" s="4" t="e">
        <f t="shared" si="5"/>
        <v>#DIV/0!</v>
      </c>
    </row>
    <row r="16" spans="1:18">
      <c r="A16" s="6"/>
      <c r="B16" s="6"/>
      <c r="C16" s="6"/>
      <c r="D16" s="6"/>
      <c r="E16" s="5" t="e">
        <f t="shared" si="0"/>
        <v>#DIV/0!</v>
      </c>
      <c r="F16" s="6"/>
      <c r="G16" s="6"/>
      <c r="H16" s="5" t="e">
        <f t="shared" si="1"/>
        <v>#DIV/0!</v>
      </c>
      <c r="I16" s="6"/>
      <c r="J16" s="6"/>
      <c r="K16" s="5" t="e">
        <f t="shared" si="2"/>
        <v>#DIV/0!</v>
      </c>
      <c r="L16" s="6"/>
      <c r="M16" s="6"/>
      <c r="N16" s="5" t="e">
        <f t="shared" si="3"/>
        <v>#DIV/0!</v>
      </c>
      <c r="O16" s="4" t="e">
        <f t="shared" si="4"/>
        <v>#DIV/0!</v>
      </c>
      <c r="P16" s="4" t="e">
        <f t="shared" si="4"/>
        <v>#DIV/0!</v>
      </c>
      <c r="Q16" s="4" t="e">
        <f t="shared" si="5"/>
        <v>#DIV/0!</v>
      </c>
      <c r="R16" s="4" t="e">
        <f t="shared" si="5"/>
        <v>#DIV/0!</v>
      </c>
    </row>
    <row r="17" spans="1:18">
      <c r="A17" s="20" t="s">
        <v>10</v>
      </c>
      <c r="B17" s="21"/>
      <c r="C17" s="7">
        <f>SUM(C5:C16)</f>
        <v>1.27</v>
      </c>
      <c r="D17" s="7">
        <f t="shared" ref="D17:M17" si="6">SUM(D5:D16)</f>
        <v>8.6300000000000008</v>
      </c>
      <c r="E17" s="8">
        <f>ROUND(D17/C17*100,1)</f>
        <v>679.5</v>
      </c>
      <c r="F17" s="7">
        <f t="shared" si="6"/>
        <v>2.4300000000000002</v>
      </c>
      <c r="G17" s="7">
        <f t="shared" si="6"/>
        <v>10.82</v>
      </c>
      <c r="H17" s="8">
        <f>ROUND(G17/F17*100,1)</f>
        <v>445.3</v>
      </c>
      <c r="I17" s="7">
        <f t="shared" si="6"/>
        <v>-1.1599999999999999</v>
      </c>
      <c r="J17" s="7">
        <f t="shared" si="6"/>
        <v>-2.19</v>
      </c>
      <c r="K17" s="8">
        <f>ROUND(J17/I17*100,1)</f>
        <v>188.8</v>
      </c>
      <c r="L17" s="7">
        <f t="shared" si="6"/>
        <v>0</v>
      </c>
      <c r="M17" s="7">
        <f t="shared" si="6"/>
        <v>0</v>
      </c>
      <c r="N17" s="8" t="e">
        <f>ROUND(M17/L17*100,1)</f>
        <v>#DIV/0!</v>
      </c>
      <c r="O17" s="9">
        <f t="shared" si="4"/>
        <v>-47.7</v>
      </c>
      <c r="P17" s="9">
        <f t="shared" si="4"/>
        <v>-20.2</v>
      </c>
      <c r="Q17" s="9">
        <f t="shared" si="5"/>
        <v>-91.3</v>
      </c>
      <c r="R17" s="9">
        <f t="shared" si="5"/>
        <v>-25.4</v>
      </c>
    </row>
  </sheetData>
  <mergeCells count="11">
    <mergeCell ref="A17:B17"/>
    <mergeCell ref="A1:R1"/>
    <mergeCell ref="A2:R2"/>
    <mergeCell ref="A3:A4"/>
    <mergeCell ref="B3:B4"/>
    <mergeCell ref="C3:E3"/>
    <mergeCell ref="F3:H3"/>
    <mergeCell ref="I3:K3"/>
    <mergeCell ref="L3:N3"/>
    <mergeCell ref="O3:P3"/>
    <mergeCell ref="Q3:R3"/>
  </mergeCells>
  <pageMargins left="0.7" right="0.7" top="0.75" bottom="0.75" header="0.3" footer="0.3"/>
  <pageSetup paperSize="9" scale="5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7"/>
  <sheetViews>
    <sheetView view="pageBreakPreview" zoomScaleNormal="85" zoomScaleSheetLayoutView="100" workbookViewId="0">
      <selection activeCell="M5" sqref="M5"/>
    </sheetView>
  </sheetViews>
  <sheetFormatPr defaultColWidth="9" defaultRowHeight="15"/>
  <cols>
    <col min="1" max="1" width="4.28515625" style="1" customWidth="1"/>
    <col min="2" max="2" width="19.42578125" style="1" customWidth="1"/>
    <col min="3" max="4" width="8.42578125" style="1" customWidth="1"/>
    <col min="5" max="5" width="10.85546875" style="10" customWidth="1"/>
    <col min="6" max="7" width="8.42578125" style="1" customWidth="1"/>
    <col min="8" max="8" width="10.5703125" style="10" customWidth="1"/>
    <col min="9" max="10" width="8.42578125" style="1" customWidth="1"/>
    <col min="11" max="11" width="12.28515625" style="10" customWidth="1"/>
    <col min="12" max="13" width="8.42578125" style="1" customWidth="1"/>
    <col min="14" max="14" width="10" style="10" customWidth="1"/>
    <col min="15" max="18" width="8.42578125" style="1" customWidth="1"/>
    <col min="19" max="16384" width="9" style="1"/>
  </cols>
  <sheetData>
    <row r="1" spans="1:18" ht="36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0.25">
      <c r="A2" s="17" t="s">
        <v>15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71.25" customHeight="1">
      <c r="A3" s="22" t="s">
        <v>9</v>
      </c>
      <c r="B3" s="22" t="s">
        <v>7</v>
      </c>
      <c r="C3" s="19" t="s">
        <v>1</v>
      </c>
      <c r="D3" s="19"/>
      <c r="E3" s="19"/>
      <c r="F3" s="19" t="s">
        <v>2</v>
      </c>
      <c r="G3" s="19"/>
      <c r="H3" s="19"/>
      <c r="I3" s="19" t="s">
        <v>3</v>
      </c>
      <c r="J3" s="19"/>
      <c r="K3" s="19"/>
      <c r="L3" s="19" t="s">
        <v>4</v>
      </c>
      <c r="M3" s="19"/>
      <c r="N3" s="19"/>
      <c r="O3" s="19" t="s">
        <v>5</v>
      </c>
      <c r="P3" s="19"/>
      <c r="Q3" s="19" t="s">
        <v>6</v>
      </c>
      <c r="R3" s="19"/>
    </row>
    <row r="4" spans="1:18" ht="70.5" customHeight="1">
      <c r="A4" s="23"/>
      <c r="B4" s="23"/>
      <c r="C4" s="2">
        <v>2020</v>
      </c>
      <c r="D4" s="2">
        <v>2021</v>
      </c>
      <c r="E4" s="3" t="s">
        <v>8</v>
      </c>
      <c r="F4" s="2">
        <v>2020</v>
      </c>
      <c r="G4" s="2">
        <v>2021</v>
      </c>
      <c r="H4" s="3" t="str">
        <f>E4</f>
        <v>Темп роста (снижения) 2021 к 2020,%</v>
      </c>
      <c r="I4" s="2">
        <v>2020</v>
      </c>
      <c r="J4" s="2">
        <v>2021</v>
      </c>
      <c r="K4" s="3" t="s">
        <v>8</v>
      </c>
      <c r="L4" s="2">
        <v>2020</v>
      </c>
      <c r="M4" s="2">
        <v>2021</v>
      </c>
      <c r="N4" s="3" t="s">
        <v>8</v>
      </c>
      <c r="O4" s="2">
        <v>2020</v>
      </c>
      <c r="P4" s="2">
        <v>2021</v>
      </c>
      <c r="Q4" s="2">
        <v>2020</v>
      </c>
      <c r="R4" s="2">
        <v>2021</v>
      </c>
    </row>
    <row r="5" spans="1:18">
      <c r="A5" s="4"/>
      <c r="B5" s="4" t="s">
        <v>32</v>
      </c>
      <c r="C5" s="4">
        <v>338.45</v>
      </c>
      <c r="D5" s="4">
        <v>385.31</v>
      </c>
      <c r="E5" s="5">
        <f>ROUND(D5/C5*100,1)</f>
        <v>113.8</v>
      </c>
      <c r="F5" s="4">
        <v>329.27</v>
      </c>
      <c r="G5" s="4">
        <v>390.59</v>
      </c>
      <c r="H5" s="5">
        <f>ROUND(G5/F5*100,1)</f>
        <v>118.6</v>
      </c>
      <c r="I5" s="4">
        <v>9.18</v>
      </c>
      <c r="J5" s="4">
        <v>-5.28</v>
      </c>
      <c r="K5" s="5">
        <f>ROUND(J5/I5*100,1)</f>
        <v>-57.5</v>
      </c>
      <c r="L5" s="4">
        <v>5.15</v>
      </c>
      <c r="M5" s="4">
        <v>0</v>
      </c>
      <c r="N5" s="5">
        <f>ROUND(M5/L5*100,1)</f>
        <v>0</v>
      </c>
      <c r="O5" s="4">
        <f>ROUND(I5/F5*100,1)</f>
        <v>2.8</v>
      </c>
      <c r="P5" s="4">
        <f>ROUND(J5/G5*100,1)</f>
        <v>-1.4</v>
      </c>
      <c r="Q5" s="4">
        <f>ROUND(I5/C5*100,1)</f>
        <v>2.7</v>
      </c>
      <c r="R5" s="4">
        <f>ROUND(J5/D5*100,1)</f>
        <v>-1.4</v>
      </c>
    </row>
    <row r="6" spans="1:18">
      <c r="A6" s="6"/>
      <c r="B6" s="6"/>
      <c r="C6" s="6"/>
      <c r="D6" s="6"/>
      <c r="E6" s="5" t="e">
        <f t="shared" ref="E6:E16" si="0">ROUND(D6/C6*100,1)</f>
        <v>#DIV/0!</v>
      </c>
      <c r="F6" s="6"/>
      <c r="G6" s="6"/>
      <c r="H6" s="5" t="e">
        <f t="shared" ref="H6:H16" si="1">ROUND(G6/F6*100,1)</f>
        <v>#DIV/0!</v>
      </c>
      <c r="I6" s="6"/>
      <c r="J6" s="6"/>
      <c r="K6" s="5" t="e">
        <f t="shared" ref="K6:K16" si="2">ROUND(J6/I6*100,1)</f>
        <v>#DIV/0!</v>
      </c>
      <c r="L6" s="6"/>
      <c r="M6" s="6"/>
      <c r="N6" s="5" t="e">
        <f t="shared" ref="N6:N16" si="3">ROUND(M6/L6*100,1)</f>
        <v>#DIV/0!</v>
      </c>
      <c r="O6" s="4" t="e">
        <f t="shared" ref="O6:P17" si="4">ROUND(I6/F6*100,1)</f>
        <v>#DIV/0!</v>
      </c>
      <c r="P6" s="4" t="e">
        <f t="shared" si="4"/>
        <v>#DIV/0!</v>
      </c>
      <c r="Q6" s="4" t="e">
        <f t="shared" ref="Q6:R17" si="5">ROUND(I6/C6*100,1)</f>
        <v>#DIV/0!</v>
      </c>
      <c r="R6" s="4" t="e">
        <f t="shared" si="5"/>
        <v>#DIV/0!</v>
      </c>
    </row>
    <row r="7" spans="1:18">
      <c r="A7" s="6"/>
      <c r="B7" s="6"/>
      <c r="C7" s="6"/>
      <c r="D7" s="6"/>
      <c r="E7" s="5" t="e">
        <f t="shared" si="0"/>
        <v>#DIV/0!</v>
      </c>
      <c r="F7" s="6"/>
      <c r="G7" s="6"/>
      <c r="H7" s="5" t="e">
        <f t="shared" si="1"/>
        <v>#DIV/0!</v>
      </c>
      <c r="I7" s="6"/>
      <c r="J7" s="6"/>
      <c r="K7" s="5" t="e">
        <f t="shared" si="2"/>
        <v>#DIV/0!</v>
      </c>
      <c r="L7" s="6"/>
      <c r="M7" s="6"/>
      <c r="N7" s="5" t="e">
        <f t="shared" si="3"/>
        <v>#DIV/0!</v>
      </c>
      <c r="O7" s="4" t="e">
        <f t="shared" si="4"/>
        <v>#DIV/0!</v>
      </c>
      <c r="P7" s="4" t="e">
        <f t="shared" si="4"/>
        <v>#DIV/0!</v>
      </c>
      <c r="Q7" s="4" t="e">
        <f t="shared" si="5"/>
        <v>#DIV/0!</v>
      </c>
      <c r="R7" s="4" t="e">
        <f t="shared" si="5"/>
        <v>#DIV/0!</v>
      </c>
    </row>
    <row r="8" spans="1:18">
      <c r="A8" s="6"/>
      <c r="B8" s="6"/>
      <c r="C8" s="6"/>
      <c r="D8" s="6"/>
      <c r="E8" s="5" t="e">
        <f t="shared" si="0"/>
        <v>#DIV/0!</v>
      </c>
      <c r="F8" s="6"/>
      <c r="G8" s="6"/>
      <c r="H8" s="5" t="e">
        <f t="shared" si="1"/>
        <v>#DIV/0!</v>
      </c>
      <c r="I8" s="6"/>
      <c r="J8" s="6"/>
      <c r="K8" s="5" t="e">
        <f t="shared" si="2"/>
        <v>#DIV/0!</v>
      </c>
      <c r="L8" s="6"/>
      <c r="M8" s="6"/>
      <c r="N8" s="5" t="e">
        <f t="shared" si="3"/>
        <v>#DIV/0!</v>
      </c>
      <c r="O8" s="4" t="e">
        <f t="shared" si="4"/>
        <v>#DIV/0!</v>
      </c>
      <c r="P8" s="4" t="e">
        <f t="shared" si="4"/>
        <v>#DIV/0!</v>
      </c>
      <c r="Q8" s="4" t="e">
        <f t="shared" si="5"/>
        <v>#DIV/0!</v>
      </c>
      <c r="R8" s="4" t="e">
        <f t="shared" si="5"/>
        <v>#DIV/0!</v>
      </c>
    </row>
    <row r="9" spans="1:18">
      <c r="A9" s="6"/>
      <c r="B9" s="6"/>
      <c r="C9" s="6"/>
      <c r="D9" s="6"/>
      <c r="E9" s="5" t="e">
        <f t="shared" si="0"/>
        <v>#DIV/0!</v>
      </c>
      <c r="F9" s="6"/>
      <c r="G9" s="6"/>
      <c r="H9" s="5" t="e">
        <f t="shared" si="1"/>
        <v>#DIV/0!</v>
      </c>
      <c r="I9" s="6"/>
      <c r="J9" s="6"/>
      <c r="K9" s="5" t="e">
        <f t="shared" si="2"/>
        <v>#DIV/0!</v>
      </c>
      <c r="L9" s="6"/>
      <c r="M9" s="6"/>
      <c r="N9" s="5" t="e">
        <f t="shared" si="3"/>
        <v>#DIV/0!</v>
      </c>
      <c r="O9" s="4" t="e">
        <f t="shared" si="4"/>
        <v>#DIV/0!</v>
      </c>
      <c r="P9" s="4" t="e">
        <f t="shared" si="4"/>
        <v>#DIV/0!</v>
      </c>
      <c r="Q9" s="4" t="e">
        <f t="shared" si="5"/>
        <v>#DIV/0!</v>
      </c>
      <c r="R9" s="4" t="e">
        <f t="shared" si="5"/>
        <v>#DIV/0!</v>
      </c>
    </row>
    <row r="10" spans="1:18">
      <c r="A10" s="6"/>
      <c r="B10" s="6"/>
      <c r="C10" s="6"/>
      <c r="D10" s="6"/>
      <c r="E10" s="5" t="e">
        <f t="shared" si="0"/>
        <v>#DIV/0!</v>
      </c>
      <c r="F10" s="6"/>
      <c r="G10" s="6"/>
      <c r="H10" s="5" t="e">
        <f t="shared" si="1"/>
        <v>#DIV/0!</v>
      </c>
      <c r="I10" s="6"/>
      <c r="J10" s="6"/>
      <c r="K10" s="5" t="e">
        <f t="shared" si="2"/>
        <v>#DIV/0!</v>
      </c>
      <c r="L10" s="6"/>
      <c r="M10" s="6"/>
      <c r="N10" s="5" t="e">
        <f t="shared" si="3"/>
        <v>#DIV/0!</v>
      </c>
      <c r="O10" s="4" t="e">
        <f t="shared" si="4"/>
        <v>#DIV/0!</v>
      </c>
      <c r="P10" s="4" t="e">
        <f t="shared" si="4"/>
        <v>#DIV/0!</v>
      </c>
      <c r="Q10" s="4" t="e">
        <f t="shared" si="5"/>
        <v>#DIV/0!</v>
      </c>
      <c r="R10" s="4" t="e">
        <f t="shared" si="5"/>
        <v>#DIV/0!</v>
      </c>
    </row>
    <row r="11" spans="1:18">
      <c r="A11" s="6"/>
      <c r="B11" s="6"/>
      <c r="C11" s="6"/>
      <c r="D11" s="6"/>
      <c r="E11" s="5" t="e">
        <f t="shared" si="0"/>
        <v>#DIV/0!</v>
      </c>
      <c r="F11" s="6"/>
      <c r="G11" s="6"/>
      <c r="H11" s="5" t="e">
        <f t="shared" si="1"/>
        <v>#DIV/0!</v>
      </c>
      <c r="I11" s="6"/>
      <c r="J11" s="6"/>
      <c r="K11" s="5" t="e">
        <f t="shared" si="2"/>
        <v>#DIV/0!</v>
      </c>
      <c r="L11" s="6"/>
      <c r="M11" s="6"/>
      <c r="N11" s="5" t="e">
        <f t="shared" si="3"/>
        <v>#DIV/0!</v>
      </c>
      <c r="O11" s="4" t="e">
        <f t="shared" si="4"/>
        <v>#DIV/0!</v>
      </c>
      <c r="P11" s="4" t="e">
        <f t="shared" si="4"/>
        <v>#DIV/0!</v>
      </c>
      <c r="Q11" s="4" t="e">
        <f t="shared" si="5"/>
        <v>#DIV/0!</v>
      </c>
      <c r="R11" s="4" t="e">
        <f t="shared" si="5"/>
        <v>#DIV/0!</v>
      </c>
    </row>
    <row r="12" spans="1:18">
      <c r="A12" s="6"/>
      <c r="B12" s="6"/>
      <c r="C12" s="6"/>
      <c r="D12" s="6"/>
      <c r="E12" s="5" t="e">
        <f t="shared" si="0"/>
        <v>#DIV/0!</v>
      </c>
      <c r="F12" s="6"/>
      <c r="G12" s="6"/>
      <c r="H12" s="5" t="e">
        <f t="shared" si="1"/>
        <v>#DIV/0!</v>
      </c>
      <c r="I12" s="6"/>
      <c r="J12" s="6"/>
      <c r="K12" s="5" t="e">
        <f t="shared" si="2"/>
        <v>#DIV/0!</v>
      </c>
      <c r="L12" s="6"/>
      <c r="M12" s="6"/>
      <c r="N12" s="5" t="e">
        <f t="shared" si="3"/>
        <v>#DIV/0!</v>
      </c>
      <c r="O12" s="4" t="e">
        <f t="shared" si="4"/>
        <v>#DIV/0!</v>
      </c>
      <c r="P12" s="4" t="e">
        <f t="shared" si="4"/>
        <v>#DIV/0!</v>
      </c>
      <c r="Q12" s="4" t="e">
        <f t="shared" si="5"/>
        <v>#DIV/0!</v>
      </c>
      <c r="R12" s="4" t="e">
        <f t="shared" si="5"/>
        <v>#DIV/0!</v>
      </c>
    </row>
    <row r="13" spans="1:18">
      <c r="A13" s="6"/>
      <c r="B13" s="6"/>
      <c r="C13" s="6"/>
      <c r="D13" s="6"/>
      <c r="E13" s="5" t="e">
        <f t="shared" si="0"/>
        <v>#DIV/0!</v>
      </c>
      <c r="F13" s="6"/>
      <c r="G13" s="6"/>
      <c r="H13" s="5" t="e">
        <f t="shared" si="1"/>
        <v>#DIV/0!</v>
      </c>
      <c r="I13" s="6"/>
      <c r="J13" s="6"/>
      <c r="K13" s="5" t="e">
        <f t="shared" si="2"/>
        <v>#DIV/0!</v>
      </c>
      <c r="L13" s="6"/>
      <c r="M13" s="6"/>
      <c r="N13" s="5" t="e">
        <f t="shared" si="3"/>
        <v>#DIV/0!</v>
      </c>
      <c r="O13" s="4" t="e">
        <f t="shared" si="4"/>
        <v>#DIV/0!</v>
      </c>
      <c r="P13" s="4" t="e">
        <f t="shared" si="4"/>
        <v>#DIV/0!</v>
      </c>
      <c r="Q13" s="4" t="e">
        <f t="shared" si="5"/>
        <v>#DIV/0!</v>
      </c>
      <c r="R13" s="4" t="e">
        <f t="shared" si="5"/>
        <v>#DIV/0!</v>
      </c>
    </row>
    <row r="14" spans="1:18">
      <c r="A14" s="6"/>
      <c r="B14" s="6"/>
      <c r="C14" s="6"/>
      <c r="D14" s="6"/>
      <c r="E14" s="5" t="e">
        <f t="shared" si="0"/>
        <v>#DIV/0!</v>
      </c>
      <c r="F14" s="6"/>
      <c r="G14" s="6"/>
      <c r="H14" s="5" t="e">
        <f t="shared" si="1"/>
        <v>#DIV/0!</v>
      </c>
      <c r="I14" s="6"/>
      <c r="J14" s="6"/>
      <c r="K14" s="5" t="e">
        <f t="shared" si="2"/>
        <v>#DIV/0!</v>
      </c>
      <c r="L14" s="6"/>
      <c r="M14" s="6"/>
      <c r="N14" s="5" t="e">
        <f t="shared" si="3"/>
        <v>#DIV/0!</v>
      </c>
      <c r="O14" s="4" t="e">
        <f t="shared" si="4"/>
        <v>#DIV/0!</v>
      </c>
      <c r="P14" s="4" t="e">
        <f t="shared" si="4"/>
        <v>#DIV/0!</v>
      </c>
      <c r="Q14" s="4" t="e">
        <f t="shared" si="5"/>
        <v>#DIV/0!</v>
      </c>
      <c r="R14" s="4" t="e">
        <f t="shared" si="5"/>
        <v>#DIV/0!</v>
      </c>
    </row>
    <row r="15" spans="1:18">
      <c r="A15" s="6"/>
      <c r="B15" s="6"/>
      <c r="C15" s="6"/>
      <c r="D15" s="6"/>
      <c r="E15" s="5" t="e">
        <f t="shared" si="0"/>
        <v>#DIV/0!</v>
      </c>
      <c r="F15" s="6"/>
      <c r="G15" s="6"/>
      <c r="H15" s="5" t="e">
        <f t="shared" si="1"/>
        <v>#DIV/0!</v>
      </c>
      <c r="I15" s="6"/>
      <c r="J15" s="6"/>
      <c r="K15" s="5" t="e">
        <f t="shared" si="2"/>
        <v>#DIV/0!</v>
      </c>
      <c r="L15" s="6"/>
      <c r="M15" s="6"/>
      <c r="N15" s="5" t="e">
        <f t="shared" si="3"/>
        <v>#DIV/0!</v>
      </c>
      <c r="O15" s="4" t="e">
        <f t="shared" si="4"/>
        <v>#DIV/0!</v>
      </c>
      <c r="P15" s="4" t="e">
        <f t="shared" si="4"/>
        <v>#DIV/0!</v>
      </c>
      <c r="Q15" s="4" t="e">
        <f t="shared" si="5"/>
        <v>#DIV/0!</v>
      </c>
      <c r="R15" s="4" t="e">
        <f t="shared" si="5"/>
        <v>#DIV/0!</v>
      </c>
    </row>
    <row r="16" spans="1:18">
      <c r="A16" s="6"/>
      <c r="B16" s="6"/>
      <c r="C16" s="6"/>
      <c r="D16" s="6"/>
      <c r="E16" s="5" t="e">
        <f t="shared" si="0"/>
        <v>#DIV/0!</v>
      </c>
      <c r="F16" s="6"/>
      <c r="G16" s="6"/>
      <c r="H16" s="5" t="e">
        <f t="shared" si="1"/>
        <v>#DIV/0!</v>
      </c>
      <c r="I16" s="6"/>
      <c r="J16" s="6"/>
      <c r="K16" s="5" t="e">
        <f t="shared" si="2"/>
        <v>#DIV/0!</v>
      </c>
      <c r="L16" s="6"/>
      <c r="M16" s="6"/>
      <c r="N16" s="5" t="e">
        <f t="shared" si="3"/>
        <v>#DIV/0!</v>
      </c>
      <c r="O16" s="4" t="e">
        <f t="shared" si="4"/>
        <v>#DIV/0!</v>
      </c>
      <c r="P16" s="4" t="e">
        <f t="shared" si="4"/>
        <v>#DIV/0!</v>
      </c>
      <c r="Q16" s="4" t="e">
        <f t="shared" si="5"/>
        <v>#DIV/0!</v>
      </c>
      <c r="R16" s="4" t="e">
        <f t="shared" si="5"/>
        <v>#DIV/0!</v>
      </c>
    </row>
    <row r="17" spans="1:18">
      <c r="A17" s="20" t="s">
        <v>10</v>
      </c>
      <c r="B17" s="21"/>
      <c r="C17" s="7">
        <f>SUM(C5:C16)</f>
        <v>338.45</v>
      </c>
      <c r="D17" s="7">
        <f t="shared" ref="D17:M17" si="6">SUM(D5:D16)</f>
        <v>385.31</v>
      </c>
      <c r="E17" s="8">
        <f>ROUND(D17/C17*100,1)</f>
        <v>113.8</v>
      </c>
      <c r="F17" s="7">
        <f t="shared" si="6"/>
        <v>329.27</v>
      </c>
      <c r="G17" s="7">
        <f t="shared" si="6"/>
        <v>390.59</v>
      </c>
      <c r="H17" s="8">
        <f>ROUND(G17/F17*100,1)</f>
        <v>118.6</v>
      </c>
      <c r="I17" s="7">
        <f t="shared" si="6"/>
        <v>9.18</v>
      </c>
      <c r="J17" s="7">
        <f t="shared" si="6"/>
        <v>-5.28</v>
      </c>
      <c r="K17" s="8">
        <f>ROUND(J17/I17*100,1)</f>
        <v>-57.5</v>
      </c>
      <c r="L17" s="7">
        <f t="shared" si="6"/>
        <v>5.15</v>
      </c>
      <c r="M17" s="7">
        <f t="shared" si="6"/>
        <v>0</v>
      </c>
      <c r="N17" s="8">
        <f>ROUND(M17/L17*100,1)</f>
        <v>0</v>
      </c>
      <c r="O17" s="9">
        <f t="shared" si="4"/>
        <v>2.8</v>
      </c>
      <c r="P17" s="9">
        <f t="shared" si="4"/>
        <v>-1.4</v>
      </c>
      <c r="Q17" s="9">
        <f t="shared" si="5"/>
        <v>2.7</v>
      </c>
      <c r="R17" s="9">
        <f t="shared" si="5"/>
        <v>-1.4</v>
      </c>
    </row>
  </sheetData>
  <mergeCells count="11">
    <mergeCell ref="A17:B17"/>
    <mergeCell ref="A1:R1"/>
    <mergeCell ref="A2:R2"/>
    <mergeCell ref="A3:A4"/>
    <mergeCell ref="B3:B4"/>
    <mergeCell ref="C3:E3"/>
    <mergeCell ref="F3:H3"/>
    <mergeCell ref="I3:K3"/>
    <mergeCell ref="L3:N3"/>
    <mergeCell ref="O3:P3"/>
    <mergeCell ref="Q3:R3"/>
  </mergeCells>
  <pageMargins left="0.7" right="0.7" top="0.75" bottom="0.75" header="0.3" footer="0.3"/>
  <pageSetup paperSize="9" scale="5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17"/>
  <sheetViews>
    <sheetView view="pageBreakPreview" zoomScale="60" zoomScaleNormal="85" workbookViewId="0">
      <selection activeCell="N34" sqref="N34"/>
    </sheetView>
  </sheetViews>
  <sheetFormatPr defaultColWidth="9" defaultRowHeight="15"/>
  <cols>
    <col min="1" max="1" width="4.28515625" style="1" customWidth="1"/>
    <col min="2" max="2" width="19.42578125" style="1" customWidth="1"/>
    <col min="3" max="4" width="8.42578125" style="1" customWidth="1"/>
    <col min="5" max="5" width="10.85546875" style="10" customWidth="1"/>
    <col min="6" max="7" width="8.42578125" style="1" customWidth="1"/>
    <col min="8" max="8" width="10.5703125" style="10" customWidth="1"/>
    <col min="9" max="10" width="8.42578125" style="1" customWidth="1"/>
    <col min="11" max="11" width="12.28515625" style="10" customWidth="1"/>
    <col min="12" max="13" width="8.42578125" style="1" customWidth="1"/>
    <col min="14" max="14" width="10" style="10" customWidth="1"/>
    <col min="15" max="18" width="8.42578125" style="1" customWidth="1"/>
    <col min="19" max="16384" width="9" style="1"/>
  </cols>
  <sheetData>
    <row r="1" spans="1:18" ht="36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0.25">
      <c r="A2" s="17" t="s">
        <v>28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71.25" customHeight="1">
      <c r="A3" s="22" t="s">
        <v>9</v>
      </c>
      <c r="B3" s="22" t="s">
        <v>7</v>
      </c>
      <c r="C3" s="19" t="s">
        <v>1</v>
      </c>
      <c r="D3" s="19"/>
      <c r="E3" s="19"/>
      <c r="F3" s="19" t="s">
        <v>2</v>
      </c>
      <c r="G3" s="19"/>
      <c r="H3" s="19"/>
      <c r="I3" s="19" t="s">
        <v>3</v>
      </c>
      <c r="J3" s="19"/>
      <c r="K3" s="19"/>
      <c r="L3" s="19" t="s">
        <v>4</v>
      </c>
      <c r="M3" s="19"/>
      <c r="N3" s="19"/>
      <c r="O3" s="19" t="s">
        <v>5</v>
      </c>
      <c r="P3" s="19"/>
      <c r="Q3" s="19" t="s">
        <v>6</v>
      </c>
      <c r="R3" s="19"/>
    </row>
    <row r="4" spans="1:18" ht="70.5" customHeight="1">
      <c r="A4" s="23"/>
      <c r="B4" s="23"/>
      <c r="C4" s="2">
        <v>2020</v>
      </c>
      <c r="D4" s="2">
        <v>2021</v>
      </c>
      <c r="E4" s="3" t="s">
        <v>8</v>
      </c>
      <c r="F4" s="2">
        <v>2020</v>
      </c>
      <c r="G4" s="2">
        <v>2021</v>
      </c>
      <c r="H4" s="3" t="str">
        <f>E4</f>
        <v>Темп роста (снижения) 2021 к 2020,%</v>
      </c>
      <c r="I4" s="2">
        <v>2020</v>
      </c>
      <c r="J4" s="2">
        <v>2021</v>
      </c>
      <c r="K4" s="3" t="s">
        <v>8</v>
      </c>
      <c r="L4" s="2">
        <v>2020</v>
      </c>
      <c r="M4" s="2">
        <v>2021</v>
      </c>
      <c r="N4" s="3" t="s">
        <v>8</v>
      </c>
      <c r="O4" s="2">
        <v>2020</v>
      </c>
      <c r="P4" s="2">
        <v>2021</v>
      </c>
      <c r="Q4" s="2">
        <v>2020</v>
      </c>
      <c r="R4" s="2">
        <v>2021</v>
      </c>
    </row>
    <row r="5" spans="1:18">
      <c r="A5" s="4"/>
      <c r="B5" s="4"/>
      <c r="C5" s="4"/>
      <c r="D5" s="4"/>
      <c r="E5" s="5" t="e">
        <f>ROUND(D5/C5*100,1)</f>
        <v>#DIV/0!</v>
      </c>
      <c r="F5" s="4"/>
      <c r="G5" s="4"/>
      <c r="H5" s="5" t="e">
        <f>ROUND(G5/F5*100,1)</f>
        <v>#DIV/0!</v>
      </c>
      <c r="I5" s="4"/>
      <c r="J5" s="4"/>
      <c r="K5" s="5" t="e">
        <f>ROUND(J5/I5*100,1)</f>
        <v>#DIV/0!</v>
      </c>
      <c r="L5" s="4"/>
      <c r="M5" s="4"/>
      <c r="N5" s="5" t="e">
        <f>ROUND(M5/L5*100,1)</f>
        <v>#DIV/0!</v>
      </c>
      <c r="O5" s="4" t="e">
        <f>ROUND(I5/F5*100,1)</f>
        <v>#DIV/0!</v>
      </c>
      <c r="P5" s="4" t="e">
        <f>ROUND(J5/G5*100,1)</f>
        <v>#DIV/0!</v>
      </c>
      <c r="Q5" s="4" t="e">
        <f>ROUND(I5/C5*100,1)</f>
        <v>#DIV/0!</v>
      </c>
      <c r="R5" s="4" t="e">
        <f>ROUND(J5/D5*100,1)</f>
        <v>#DIV/0!</v>
      </c>
    </row>
    <row r="6" spans="1:18">
      <c r="A6" s="6"/>
      <c r="B6" s="6"/>
      <c r="C6" s="6"/>
      <c r="D6" s="6"/>
      <c r="E6" s="5" t="e">
        <f t="shared" ref="E6:E16" si="0">ROUND(D6/C6*100,1)</f>
        <v>#DIV/0!</v>
      </c>
      <c r="F6" s="6"/>
      <c r="G6" s="6"/>
      <c r="H6" s="5" t="e">
        <f t="shared" ref="H6:H16" si="1">ROUND(G6/F6*100,1)</f>
        <v>#DIV/0!</v>
      </c>
      <c r="I6" s="6"/>
      <c r="J6" s="6"/>
      <c r="K6" s="5" t="e">
        <f t="shared" ref="K6:K16" si="2">ROUND(J6/I6*100,1)</f>
        <v>#DIV/0!</v>
      </c>
      <c r="L6" s="6"/>
      <c r="M6" s="6"/>
      <c r="N6" s="5" t="e">
        <f t="shared" ref="N6:N16" si="3">ROUND(M6/L6*100,1)</f>
        <v>#DIV/0!</v>
      </c>
      <c r="O6" s="4" t="e">
        <f t="shared" ref="O6:P17" si="4">ROUND(I6/F6*100,1)</f>
        <v>#DIV/0!</v>
      </c>
      <c r="P6" s="4" t="e">
        <f t="shared" si="4"/>
        <v>#DIV/0!</v>
      </c>
      <c r="Q6" s="4" t="e">
        <f t="shared" ref="Q6:R17" si="5">ROUND(I6/C6*100,1)</f>
        <v>#DIV/0!</v>
      </c>
      <c r="R6" s="4" t="e">
        <f t="shared" si="5"/>
        <v>#DIV/0!</v>
      </c>
    </row>
    <row r="7" spans="1:18">
      <c r="A7" s="6"/>
      <c r="B7" s="6"/>
      <c r="C7" s="6"/>
      <c r="D7" s="6"/>
      <c r="E7" s="5" t="e">
        <f t="shared" si="0"/>
        <v>#DIV/0!</v>
      </c>
      <c r="F7" s="6"/>
      <c r="G7" s="6"/>
      <c r="H7" s="5" t="e">
        <f t="shared" si="1"/>
        <v>#DIV/0!</v>
      </c>
      <c r="I7" s="6"/>
      <c r="J7" s="6"/>
      <c r="K7" s="5" t="e">
        <f t="shared" si="2"/>
        <v>#DIV/0!</v>
      </c>
      <c r="L7" s="6"/>
      <c r="M7" s="6"/>
      <c r="N7" s="5" t="e">
        <f t="shared" si="3"/>
        <v>#DIV/0!</v>
      </c>
      <c r="O7" s="4" t="e">
        <f t="shared" si="4"/>
        <v>#DIV/0!</v>
      </c>
      <c r="P7" s="4" t="e">
        <f t="shared" si="4"/>
        <v>#DIV/0!</v>
      </c>
      <c r="Q7" s="4" t="e">
        <f t="shared" si="5"/>
        <v>#DIV/0!</v>
      </c>
      <c r="R7" s="4" t="e">
        <f t="shared" si="5"/>
        <v>#DIV/0!</v>
      </c>
    </row>
    <row r="8" spans="1:18">
      <c r="A8" s="6"/>
      <c r="B8" s="6"/>
      <c r="C8" s="6"/>
      <c r="D8" s="6"/>
      <c r="E8" s="5" t="e">
        <f t="shared" si="0"/>
        <v>#DIV/0!</v>
      </c>
      <c r="F8" s="6"/>
      <c r="G8" s="6"/>
      <c r="H8" s="5" t="e">
        <f t="shared" si="1"/>
        <v>#DIV/0!</v>
      </c>
      <c r="I8" s="6"/>
      <c r="J8" s="6"/>
      <c r="K8" s="5" t="e">
        <f t="shared" si="2"/>
        <v>#DIV/0!</v>
      </c>
      <c r="L8" s="6"/>
      <c r="M8" s="6"/>
      <c r="N8" s="5" t="e">
        <f t="shared" si="3"/>
        <v>#DIV/0!</v>
      </c>
      <c r="O8" s="4" t="e">
        <f t="shared" si="4"/>
        <v>#DIV/0!</v>
      </c>
      <c r="P8" s="4" t="e">
        <f t="shared" si="4"/>
        <v>#DIV/0!</v>
      </c>
      <c r="Q8" s="4" t="e">
        <f t="shared" si="5"/>
        <v>#DIV/0!</v>
      </c>
      <c r="R8" s="4" t="e">
        <f t="shared" si="5"/>
        <v>#DIV/0!</v>
      </c>
    </row>
    <row r="9" spans="1:18">
      <c r="A9" s="6"/>
      <c r="B9" s="6"/>
      <c r="C9" s="6"/>
      <c r="D9" s="6"/>
      <c r="E9" s="5" t="e">
        <f t="shared" si="0"/>
        <v>#DIV/0!</v>
      </c>
      <c r="F9" s="6"/>
      <c r="G9" s="6"/>
      <c r="H9" s="5" t="e">
        <f t="shared" si="1"/>
        <v>#DIV/0!</v>
      </c>
      <c r="I9" s="6"/>
      <c r="J9" s="6"/>
      <c r="K9" s="5" t="e">
        <f t="shared" si="2"/>
        <v>#DIV/0!</v>
      </c>
      <c r="L9" s="6"/>
      <c r="M9" s="6"/>
      <c r="N9" s="5" t="e">
        <f t="shared" si="3"/>
        <v>#DIV/0!</v>
      </c>
      <c r="O9" s="4" t="e">
        <f t="shared" si="4"/>
        <v>#DIV/0!</v>
      </c>
      <c r="P9" s="4" t="e">
        <f t="shared" si="4"/>
        <v>#DIV/0!</v>
      </c>
      <c r="Q9" s="4" t="e">
        <f t="shared" si="5"/>
        <v>#DIV/0!</v>
      </c>
      <c r="R9" s="4" t="e">
        <f t="shared" si="5"/>
        <v>#DIV/0!</v>
      </c>
    </row>
    <row r="10" spans="1:18">
      <c r="A10" s="6"/>
      <c r="B10" s="6"/>
      <c r="C10" s="6"/>
      <c r="D10" s="6"/>
      <c r="E10" s="5" t="e">
        <f t="shared" si="0"/>
        <v>#DIV/0!</v>
      </c>
      <c r="F10" s="6"/>
      <c r="G10" s="6"/>
      <c r="H10" s="5" t="e">
        <f t="shared" si="1"/>
        <v>#DIV/0!</v>
      </c>
      <c r="I10" s="6"/>
      <c r="J10" s="6"/>
      <c r="K10" s="5" t="e">
        <f t="shared" si="2"/>
        <v>#DIV/0!</v>
      </c>
      <c r="L10" s="6"/>
      <c r="M10" s="6"/>
      <c r="N10" s="5" t="e">
        <f t="shared" si="3"/>
        <v>#DIV/0!</v>
      </c>
      <c r="O10" s="4" t="e">
        <f t="shared" si="4"/>
        <v>#DIV/0!</v>
      </c>
      <c r="P10" s="4" t="e">
        <f t="shared" si="4"/>
        <v>#DIV/0!</v>
      </c>
      <c r="Q10" s="4" t="e">
        <f t="shared" si="5"/>
        <v>#DIV/0!</v>
      </c>
      <c r="R10" s="4" t="e">
        <f t="shared" si="5"/>
        <v>#DIV/0!</v>
      </c>
    </row>
    <row r="11" spans="1:18">
      <c r="A11" s="6"/>
      <c r="B11" s="6"/>
      <c r="C11" s="6"/>
      <c r="D11" s="6"/>
      <c r="E11" s="5" t="e">
        <f t="shared" si="0"/>
        <v>#DIV/0!</v>
      </c>
      <c r="F11" s="6"/>
      <c r="G11" s="6"/>
      <c r="H11" s="5" t="e">
        <f t="shared" si="1"/>
        <v>#DIV/0!</v>
      </c>
      <c r="I11" s="6"/>
      <c r="J11" s="6"/>
      <c r="K11" s="5" t="e">
        <f t="shared" si="2"/>
        <v>#DIV/0!</v>
      </c>
      <c r="L11" s="6"/>
      <c r="M11" s="6"/>
      <c r="N11" s="5" t="e">
        <f t="shared" si="3"/>
        <v>#DIV/0!</v>
      </c>
      <c r="O11" s="4" t="e">
        <f t="shared" si="4"/>
        <v>#DIV/0!</v>
      </c>
      <c r="P11" s="4" t="e">
        <f t="shared" si="4"/>
        <v>#DIV/0!</v>
      </c>
      <c r="Q11" s="4" t="e">
        <f t="shared" si="5"/>
        <v>#DIV/0!</v>
      </c>
      <c r="R11" s="4" t="e">
        <f t="shared" si="5"/>
        <v>#DIV/0!</v>
      </c>
    </row>
    <row r="12" spans="1:18">
      <c r="A12" s="6"/>
      <c r="B12" s="6"/>
      <c r="C12" s="6"/>
      <c r="D12" s="6"/>
      <c r="E12" s="5" t="e">
        <f t="shared" si="0"/>
        <v>#DIV/0!</v>
      </c>
      <c r="F12" s="6"/>
      <c r="G12" s="6"/>
      <c r="H12" s="5" t="e">
        <f t="shared" si="1"/>
        <v>#DIV/0!</v>
      </c>
      <c r="I12" s="6"/>
      <c r="J12" s="6"/>
      <c r="K12" s="5" t="e">
        <f t="shared" si="2"/>
        <v>#DIV/0!</v>
      </c>
      <c r="L12" s="6"/>
      <c r="M12" s="6"/>
      <c r="N12" s="5" t="e">
        <f t="shared" si="3"/>
        <v>#DIV/0!</v>
      </c>
      <c r="O12" s="4" t="e">
        <f t="shared" si="4"/>
        <v>#DIV/0!</v>
      </c>
      <c r="P12" s="4" t="e">
        <f t="shared" si="4"/>
        <v>#DIV/0!</v>
      </c>
      <c r="Q12" s="4" t="e">
        <f t="shared" si="5"/>
        <v>#DIV/0!</v>
      </c>
      <c r="R12" s="4" t="e">
        <f t="shared" si="5"/>
        <v>#DIV/0!</v>
      </c>
    </row>
    <row r="13" spans="1:18">
      <c r="A13" s="6"/>
      <c r="B13" s="6"/>
      <c r="C13" s="6"/>
      <c r="D13" s="6"/>
      <c r="E13" s="5" t="e">
        <f t="shared" si="0"/>
        <v>#DIV/0!</v>
      </c>
      <c r="F13" s="6"/>
      <c r="G13" s="6"/>
      <c r="H13" s="5" t="e">
        <f t="shared" si="1"/>
        <v>#DIV/0!</v>
      </c>
      <c r="I13" s="6"/>
      <c r="J13" s="6"/>
      <c r="K13" s="5" t="e">
        <f t="shared" si="2"/>
        <v>#DIV/0!</v>
      </c>
      <c r="L13" s="6"/>
      <c r="M13" s="6"/>
      <c r="N13" s="5" t="e">
        <f t="shared" si="3"/>
        <v>#DIV/0!</v>
      </c>
      <c r="O13" s="4" t="e">
        <f t="shared" si="4"/>
        <v>#DIV/0!</v>
      </c>
      <c r="P13" s="4" t="e">
        <f t="shared" si="4"/>
        <v>#DIV/0!</v>
      </c>
      <c r="Q13" s="4" t="e">
        <f t="shared" si="5"/>
        <v>#DIV/0!</v>
      </c>
      <c r="R13" s="4" t="e">
        <f t="shared" si="5"/>
        <v>#DIV/0!</v>
      </c>
    </row>
    <row r="14" spans="1:18">
      <c r="A14" s="6"/>
      <c r="B14" s="6"/>
      <c r="C14" s="6"/>
      <c r="D14" s="6"/>
      <c r="E14" s="5" t="e">
        <f t="shared" si="0"/>
        <v>#DIV/0!</v>
      </c>
      <c r="F14" s="6"/>
      <c r="G14" s="6"/>
      <c r="H14" s="5" t="e">
        <f t="shared" si="1"/>
        <v>#DIV/0!</v>
      </c>
      <c r="I14" s="6"/>
      <c r="J14" s="6"/>
      <c r="K14" s="5" t="e">
        <f t="shared" si="2"/>
        <v>#DIV/0!</v>
      </c>
      <c r="L14" s="6"/>
      <c r="M14" s="6"/>
      <c r="N14" s="5" t="e">
        <f t="shared" si="3"/>
        <v>#DIV/0!</v>
      </c>
      <c r="O14" s="4" t="e">
        <f t="shared" si="4"/>
        <v>#DIV/0!</v>
      </c>
      <c r="P14" s="4" t="e">
        <f t="shared" si="4"/>
        <v>#DIV/0!</v>
      </c>
      <c r="Q14" s="4" t="e">
        <f t="shared" si="5"/>
        <v>#DIV/0!</v>
      </c>
      <c r="R14" s="4" t="e">
        <f t="shared" si="5"/>
        <v>#DIV/0!</v>
      </c>
    </row>
    <row r="15" spans="1:18">
      <c r="A15" s="6"/>
      <c r="B15" s="6"/>
      <c r="C15" s="6"/>
      <c r="D15" s="6"/>
      <c r="E15" s="5" t="e">
        <f t="shared" si="0"/>
        <v>#DIV/0!</v>
      </c>
      <c r="F15" s="6"/>
      <c r="G15" s="6"/>
      <c r="H15" s="5" t="e">
        <f t="shared" si="1"/>
        <v>#DIV/0!</v>
      </c>
      <c r="I15" s="6"/>
      <c r="J15" s="6"/>
      <c r="K15" s="5" t="e">
        <f t="shared" si="2"/>
        <v>#DIV/0!</v>
      </c>
      <c r="L15" s="6"/>
      <c r="M15" s="6"/>
      <c r="N15" s="5" t="e">
        <f t="shared" si="3"/>
        <v>#DIV/0!</v>
      </c>
      <c r="O15" s="4" t="e">
        <f t="shared" si="4"/>
        <v>#DIV/0!</v>
      </c>
      <c r="P15" s="4" t="e">
        <f t="shared" si="4"/>
        <v>#DIV/0!</v>
      </c>
      <c r="Q15" s="4" t="e">
        <f t="shared" si="5"/>
        <v>#DIV/0!</v>
      </c>
      <c r="R15" s="4" t="e">
        <f t="shared" si="5"/>
        <v>#DIV/0!</v>
      </c>
    </row>
    <row r="16" spans="1:18">
      <c r="A16" s="6"/>
      <c r="B16" s="6"/>
      <c r="C16" s="6"/>
      <c r="D16" s="6"/>
      <c r="E16" s="5" t="e">
        <f t="shared" si="0"/>
        <v>#DIV/0!</v>
      </c>
      <c r="F16" s="6"/>
      <c r="G16" s="6"/>
      <c r="H16" s="5" t="e">
        <f t="shared" si="1"/>
        <v>#DIV/0!</v>
      </c>
      <c r="I16" s="6"/>
      <c r="J16" s="6"/>
      <c r="K16" s="5" t="e">
        <f t="shared" si="2"/>
        <v>#DIV/0!</v>
      </c>
      <c r="L16" s="6"/>
      <c r="M16" s="6"/>
      <c r="N16" s="5" t="e">
        <f t="shared" si="3"/>
        <v>#DIV/0!</v>
      </c>
      <c r="O16" s="4" t="e">
        <f t="shared" si="4"/>
        <v>#DIV/0!</v>
      </c>
      <c r="P16" s="4" t="e">
        <f t="shared" si="4"/>
        <v>#DIV/0!</v>
      </c>
      <c r="Q16" s="4" t="e">
        <f t="shared" si="5"/>
        <v>#DIV/0!</v>
      </c>
      <c r="R16" s="4" t="e">
        <f t="shared" si="5"/>
        <v>#DIV/0!</v>
      </c>
    </row>
    <row r="17" spans="1:18">
      <c r="A17" s="20" t="s">
        <v>10</v>
      </c>
      <c r="B17" s="21"/>
      <c r="C17" s="7">
        <f>SUM(C5:C16)</f>
        <v>0</v>
      </c>
      <c r="D17" s="7">
        <f t="shared" ref="D17:M17" si="6">SUM(D5:D16)</f>
        <v>0</v>
      </c>
      <c r="E17" s="8" t="e">
        <f>ROUND(D17/C17*100,1)</f>
        <v>#DIV/0!</v>
      </c>
      <c r="F17" s="7">
        <f t="shared" si="6"/>
        <v>0</v>
      </c>
      <c r="G17" s="7">
        <f t="shared" si="6"/>
        <v>0</v>
      </c>
      <c r="H17" s="8" t="e">
        <f>ROUND(G17/F17*100,1)</f>
        <v>#DIV/0!</v>
      </c>
      <c r="I17" s="7">
        <f t="shared" si="6"/>
        <v>0</v>
      </c>
      <c r="J17" s="7">
        <f t="shared" si="6"/>
        <v>0</v>
      </c>
      <c r="K17" s="8" t="e">
        <f>ROUND(J17/I17*100,1)</f>
        <v>#DIV/0!</v>
      </c>
      <c r="L17" s="7">
        <f t="shared" si="6"/>
        <v>0</v>
      </c>
      <c r="M17" s="7">
        <f t="shared" si="6"/>
        <v>0</v>
      </c>
      <c r="N17" s="8" t="e">
        <f>ROUND(M17/L17*100,1)</f>
        <v>#DIV/0!</v>
      </c>
      <c r="O17" s="9" t="e">
        <f t="shared" si="4"/>
        <v>#DIV/0!</v>
      </c>
      <c r="P17" s="9" t="e">
        <f t="shared" si="4"/>
        <v>#DIV/0!</v>
      </c>
      <c r="Q17" s="9" t="e">
        <f t="shared" si="5"/>
        <v>#DIV/0!</v>
      </c>
      <c r="R17" s="9" t="e">
        <f t="shared" si="5"/>
        <v>#DIV/0!</v>
      </c>
    </row>
  </sheetData>
  <mergeCells count="11">
    <mergeCell ref="A17:B17"/>
    <mergeCell ref="A1:R1"/>
    <mergeCell ref="A2:R2"/>
    <mergeCell ref="A3:A4"/>
    <mergeCell ref="B3:B4"/>
    <mergeCell ref="C3:E3"/>
    <mergeCell ref="F3:H3"/>
    <mergeCell ref="I3:K3"/>
    <mergeCell ref="L3:N3"/>
    <mergeCell ref="O3:P3"/>
    <mergeCell ref="Q3:R3"/>
  </mergeCells>
  <pageMargins left="0.7" right="0.7" top="0.75" bottom="0.75" header="0.3" footer="0.3"/>
  <pageSetup paperSize="9"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21</vt:i4>
      </vt:variant>
      <vt:variant>
        <vt:lpstr>Именованные диапазоны</vt:lpstr>
      </vt:variant>
      <vt:variant>
        <vt:i4>21</vt:i4>
      </vt:variant>
    </vt:vector>
  </HeadingPairs>
  <TitlesOfParts>
    <vt:vector size="42" baseType="lpstr">
      <vt:lpstr>СВОД</vt:lpstr>
      <vt:lpstr>ВС</vt:lpstr>
      <vt:lpstr>ВО</vt:lpstr>
      <vt:lpstr>ТС</vt:lpstr>
      <vt:lpstr>ТО</vt:lpstr>
      <vt:lpstr>ТО (лифт)</vt:lpstr>
      <vt:lpstr>МОП</vt:lpstr>
      <vt:lpstr>ТКО</vt:lpstr>
      <vt:lpstr>КР</vt:lpstr>
      <vt:lpstr>ТР</vt:lpstr>
      <vt:lpstr>ЖКО</vt:lpstr>
      <vt:lpstr>ЗПУ</vt:lpstr>
      <vt:lpstr>ЭЭ МОП</vt:lpstr>
      <vt:lpstr>ЭЭ Лифт</vt:lpstr>
      <vt:lpstr>Благ</vt:lpstr>
      <vt:lpstr>Транзит ТЭ</vt:lpstr>
      <vt:lpstr>ЭЭ (коген)</vt:lpstr>
      <vt:lpstr>Банное хо-во</vt:lpstr>
      <vt:lpstr>Гостин хоз-во</vt:lpstr>
      <vt:lpstr>Ритуальные</vt:lpstr>
      <vt:lpstr>Иные</vt:lpstr>
      <vt:lpstr>'Банное хо-во'!Область_печати</vt:lpstr>
      <vt:lpstr>Благ!Область_печати</vt:lpstr>
      <vt:lpstr>ВО!Область_печати</vt:lpstr>
      <vt:lpstr>ВС!Область_печати</vt:lpstr>
      <vt:lpstr>'Гостин хоз-во'!Область_печати</vt:lpstr>
      <vt:lpstr>ЖКО!Область_печати</vt:lpstr>
      <vt:lpstr>ЗПУ!Область_печати</vt:lpstr>
      <vt:lpstr>Иные!Область_печати</vt:lpstr>
      <vt:lpstr>КР!Область_печати</vt:lpstr>
      <vt:lpstr>МОП!Область_печати</vt:lpstr>
      <vt:lpstr>Ритуальные!Область_печати</vt:lpstr>
      <vt:lpstr>СВОД!Область_печати</vt:lpstr>
      <vt:lpstr>ТКО!Область_печати</vt:lpstr>
      <vt:lpstr>ТО!Область_печати</vt:lpstr>
      <vt:lpstr>'ТО (лифт)'!Область_печати</vt:lpstr>
      <vt:lpstr>ТР!Область_печати</vt:lpstr>
      <vt:lpstr>'Транзит ТЭ'!Область_печати</vt:lpstr>
      <vt:lpstr>ТС!Область_печати</vt:lpstr>
      <vt:lpstr>'ЭЭ (коген)'!Область_печати</vt:lpstr>
      <vt:lpstr>'ЭЭ Лифт'!Область_печати</vt:lpstr>
      <vt:lpstr>'ЭЭ МОП'!Область_печати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Stefanovich</dc:creator>
  <cp:lastModifiedBy>Экономист</cp:lastModifiedBy>
  <cp:lastPrinted>2022-01-27T12:30:16Z</cp:lastPrinted>
  <dcterms:created xsi:type="dcterms:W3CDTF">2022-01-27T06:21:42Z</dcterms:created>
  <dcterms:modified xsi:type="dcterms:W3CDTF">2022-01-27T12:55:52Z</dcterms:modified>
</cp:coreProperties>
</file>