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ey.kremerov\Downloads\"/>
    </mc:Choice>
  </mc:AlternateContent>
  <bookViews>
    <workbookView xWindow="0" yWindow="0" windowWidth="4090" windowHeight="2100" activeTab="3"/>
  </bookViews>
  <sheets>
    <sheet name="Instructions" sheetId="4" r:id="rId1"/>
    <sheet name="Cover" sheetId="1" r:id="rId2"/>
    <sheet name="AL to NLMK" sheetId="2" r:id="rId3"/>
    <sheet name="NLMK to AL" sheetId="3" r:id="rId4"/>
  </sheets>
  <definedNames>
    <definedName name="ND" localSheetId="2">#REF!</definedName>
    <definedName name="ND" localSheetId="3">#REF!</definedName>
    <definedName name="Pression" localSheetId="2">#REF!</definedName>
    <definedName name="Pression" localSheetId="3">#REF!</definedName>
  </definedNames>
  <calcPr calcId="152511"/>
</workbook>
</file>

<file path=xl/calcChain.xml><?xml version="1.0" encoding="utf-8"?>
<calcChain xmlns="http://schemas.openxmlformats.org/spreadsheetml/2006/main">
  <c r="S33" i="3" l="1"/>
  <c r="Q8" i="4" l="1"/>
  <c r="Q6" i="4"/>
  <c r="B6" i="4"/>
  <c r="E2" i="4"/>
  <c r="AD7" i="3"/>
  <c r="AD5" i="3"/>
  <c r="A5" i="3"/>
  <c r="D1" i="3"/>
  <c r="S29" i="2"/>
  <c r="S28" i="2"/>
  <c r="AD7" i="2"/>
  <c r="AD5" i="2"/>
  <c r="A5" i="2"/>
  <c r="D1" i="2"/>
</calcChain>
</file>

<file path=xl/sharedStrings.xml><?xml version="1.0" encoding="utf-8"?>
<sst xmlns="http://schemas.openxmlformats.org/spreadsheetml/2006/main" count="778" uniqueCount="368">
  <si>
    <t>LIST</t>
  </si>
  <si>
    <t>PIPING TIE-IN LIST (WITH CLIENT)</t>
  </si>
  <si>
    <t>53128-60-01-PP-016001</t>
  </si>
  <si>
    <t>Rev. 2</t>
  </si>
  <si>
    <r>
      <rPr>
        <sz val="10"/>
        <color theme="1"/>
        <rFont val="Arial"/>
      </rPr>
      <t>●</t>
    </r>
    <r>
      <rPr>
        <sz val="10"/>
        <color theme="1"/>
        <rFont val="Roboto"/>
      </rPr>
      <t>INTERNAL</t>
    </r>
  </si>
  <si>
    <t>Project Number</t>
  </si>
  <si>
    <t>Project Name</t>
  </si>
  <si>
    <t>NLMK ASU-19</t>
  </si>
  <si>
    <t>DISCLAIMER</t>
  </si>
  <si>
    <t>The information contained in this document has been prepared by L’Air Liquide S.A. and/or its controlled subsidiaries (“Air Liquide”), exclusively for their use, and is Air Liquide property. Air Liquide believes the information is current and accurate, but circumstances may warrant additional requirements or procedures. This document is subject to periodic review and users are cautioned to obtain the latest edition.
Air Liquide makes no representations or warranties to third parties as to the quality, accuracy or completeness of information contained in this document and EXPRESSLY DISCLAIMS ALL WARRANTIES, INCLUDING, BUT NOT LIMITED TO, THE WARRANTY OF MERCHANTABILITY AND THE WARRANTY OF FITNESS FOR A PARTICULAR PURPOSE.
No part of this document may be copied or otherwise shown or disclosed to third parties without the prior consent of Air Liquide.
Unauthorized use of this document by any third Party, including Air Liquide contractors and subcontractors, shall be at such Party’s own risk, and Air Liquide assumes no liability in connection with information contained herein. Air Liquide disclaims any liability for any damage suffered by any company or person as a result of or in connection with the use, application or implementation of the information contained herein or any part thereof. The benefit of this disclaimer shall inure to Air Liquide and its affiliates.
This document should not be confused with federal, state, provincial, or municipal specifications or regulations, insurance requirements or national safety codes.</t>
  </si>
  <si>
    <t xml:space="preserve">Paper copies of this document are considered to be “uncontrolled” and users should always check for the most recent revision.
Any exploitation and/or other utilization, including but not limited to reproduction, dissemination and/or distribution, of this document and its contents are strictly prohibited unless expressly authorized in writing by Air Liquide Global E&amp;C Solutions Germany GmbH and/or Air Liquide Global E&amp;C Solutions Poland S.A. Offenders are liable for damages. All rights, including but not limited to all proprietary rights in relation to patents, utility models and/or other industrial and intellectual property rights, are reserved.
</t>
  </si>
  <si>
    <t>PROJECT APPROVALS</t>
  </si>
  <si>
    <t>Rev</t>
  </si>
  <si>
    <t>Date</t>
  </si>
  <si>
    <t>Prepared by</t>
  </si>
  <si>
    <t>Checked by</t>
  </si>
  <si>
    <t>Approved by</t>
  </si>
  <si>
    <t>Status</t>
  </si>
  <si>
    <t>Revision</t>
  </si>
  <si>
    <t>2</t>
  </si>
  <si>
    <t>04-Jan-21</t>
  </si>
  <si>
    <t>Antoni POLEC</t>
  </si>
  <si>
    <t>Madiha EL AZIZ</t>
  </si>
  <si>
    <t>Natalya POPOVA</t>
  </si>
  <si>
    <t>AFD</t>
  </si>
  <si>
    <t>Approved for design</t>
  </si>
  <si>
    <t>1</t>
  </si>
  <si>
    <t>5-Nov-20</t>
  </si>
  <si>
    <t>RFR</t>
  </si>
  <si>
    <t>Updated for client's review</t>
  </si>
  <si>
    <t>0</t>
  </si>
  <si>
    <t>4-Aug-20</t>
  </si>
  <si>
    <t>Lionel MARCHIER</t>
  </si>
  <si>
    <t>Ready for Review</t>
  </si>
  <si>
    <t>Table of Revisions</t>
  </si>
  <si>
    <t>Section</t>
  </si>
  <si>
    <t>Description</t>
  </si>
  <si>
    <t>●INTERNAL</t>
  </si>
  <si>
    <t xml:space="preserve"> </t>
  </si>
  <si>
    <t>1. Tie-ins from Air Liquide E&amp;C to Customer</t>
  </si>
  <si>
    <t>Tie-in Number</t>
  </si>
  <si>
    <t>Piping Nominal Diameter (ISBL)</t>
  </si>
  <si>
    <t>Piping Nominal Diameter (OSBL)</t>
  </si>
  <si>
    <t>Piping Nominal Diameter  for NLMK Header</t>
  </si>
  <si>
    <t>Fluid Code</t>
  </si>
  <si>
    <t>Air Liquide E&amp;C and Air Liquide OOO</t>
  </si>
  <si>
    <t>Final Customer (NLMK)</t>
  </si>
  <si>
    <t>Piping specification</t>
  </si>
  <si>
    <t>Location</t>
  </si>
  <si>
    <r>
      <rPr>
        <sz val="9"/>
        <color theme="1"/>
        <rFont val="Arial"/>
      </rPr>
      <t xml:space="preserve">Remarks 
</t>
    </r>
    <r>
      <rPr>
        <sz val="9"/>
        <color rgb="FF0000FF"/>
        <rFont val="Arial"/>
      </rPr>
      <t xml:space="preserve">(length of pipe and qty of elbows acc. to OSBL routing) - </t>
    </r>
    <r>
      <rPr>
        <b/>
        <sz val="9"/>
        <color rgb="FF0000FF"/>
        <rFont val="Arial"/>
      </rPr>
      <t>length  shown with 10% margin</t>
    </r>
  </si>
  <si>
    <t>Rev.</t>
  </si>
  <si>
    <t>Operating
(ISBL)</t>
  </si>
  <si>
    <t>Operating
(OSBL)</t>
  </si>
  <si>
    <t>Mechanical Design</t>
  </si>
  <si>
    <t>Operating</t>
  </si>
  <si>
    <t>Air Liquide E&amp;C</t>
  </si>
  <si>
    <t>Air Liquide OOO</t>
  </si>
  <si>
    <t>Line n°</t>
  </si>
  <si>
    <t>Coordonates</t>
  </si>
  <si>
    <t>Orientation</t>
  </si>
  <si>
    <t>Pressure</t>
  </si>
  <si>
    <t>Tempera-
ture</t>
  </si>
  <si>
    <t>MAWP or PS</t>
  </si>
  <si>
    <t>Mini Allowable Temperature TS</t>
  </si>
  <si>
    <t>Maxi Allowable Temperature TS</t>
  </si>
  <si>
    <t>ODT x Thickness</t>
  </si>
  <si>
    <t>Material description / Rating (Lbs)</t>
  </si>
  <si>
    <t>North</t>
  </si>
  <si>
    <t>East</t>
  </si>
  <si>
    <t>Elevation</t>
  </si>
  <si>
    <t>Vertical or Horizontal</t>
  </si>
  <si>
    <t>(inch)</t>
  </si>
  <si>
    <t>(mm)</t>
  </si>
  <si>
    <t>(bar g)</t>
  </si>
  <si>
    <t>(°C)</t>
  </si>
  <si>
    <t>(mm x mm)</t>
  </si>
  <si>
    <t>10</t>
  </si>
  <si>
    <t>250
(10")</t>
  </si>
  <si>
    <t>325</t>
  </si>
  <si>
    <t>TM</t>
  </si>
  <si>
    <t>10.7</t>
  </si>
  <si>
    <t>52</t>
  </si>
  <si>
    <t>10.6</t>
  </si>
  <si>
    <t>14</t>
  </si>
  <si>
    <t xml:space="preserve">-38 </t>
  </si>
  <si>
    <t>75</t>
  </si>
  <si>
    <t>8 - 12</t>
  </si>
  <si>
    <t>100</t>
  </si>
  <si>
    <t>-38</t>
  </si>
  <si>
    <t>160</t>
  </si>
  <si>
    <t>Butt welded</t>
  </si>
  <si>
    <t>273.1 x 9.27</t>
  </si>
  <si>
    <t>A333 Gr 6 
/ 150</t>
  </si>
  <si>
    <t>279 x 10</t>
  </si>
  <si>
    <t>09Г2С</t>
  </si>
  <si>
    <t>160 m, 22 el.</t>
  </si>
  <si>
    <t>273</t>
  </si>
  <si>
    <t>4</t>
  </si>
  <si>
    <t>100
(4")</t>
  </si>
  <si>
    <t>900</t>
  </si>
  <si>
    <t>2.5</t>
  </si>
  <si>
    <t>70</t>
  </si>
  <si>
    <t>HOLD</t>
  </si>
  <si>
    <t>60</t>
  </si>
  <si>
    <t>16</t>
  </si>
  <si>
    <t>150</t>
  </si>
  <si>
    <t>2.5 - 3.5</t>
  </si>
  <si>
    <t>60 - 65</t>
  </si>
  <si>
    <t>114.3 x 6.02</t>
  </si>
  <si>
    <t>A333 Gr 6 
/ 300</t>
  </si>
  <si>
    <t>108 x 6</t>
  </si>
  <si>
    <t>Ст.3</t>
  </si>
  <si>
    <t>160 m, 12 el.</t>
  </si>
  <si>
    <t>1400
(56")</t>
  </si>
  <si>
    <t>1200</t>
  </si>
  <si>
    <t>0.8</t>
  </si>
  <si>
    <t>32</t>
  </si>
  <si>
    <t>0.7</t>
  </si>
  <si>
    <t>6</t>
  </si>
  <si>
    <t>65</t>
  </si>
  <si>
    <t>45</t>
  </si>
  <si>
    <t>5</t>
  </si>
  <si>
    <t>41</t>
  </si>
  <si>
    <t>1320.8 x 9.53</t>
  </si>
  <si>
    <t>A333 Gr 6 
/ 150</t>
  </si>
  <si>
    <t>1420 х 10</t>
  </si>
  <si>
    <t>1000</t>
  </si>
  <si>
    <t>600
(24")</t>
  </si>
  <si>
    <t>800</t>
  </si>
  <si>
    <t>OG</t>
  </si>
  <si>
    <t>0.1</t>
  </si>
  <si>
    <t>36</t>
  </si>
  <si>
    <t>0.09</t>
  </si>
  <si>
    <t>1.8</t>
  </si>
  <si>
    <t>0.05 - 0.1</t>
  </si>
  <si>
    <t>ambient</t>
  </si>
  <si>
    <t>406.4 x 9.53</t>
  </si>
  <si>
    <t>A333 Gr 6
/ 150</t>
  </si>
  <si>
    <t>625 x 10</t>
  </si>
  <si>
    <t>326 m, 14 el.</t>
  </si>
  <si>
    <t>8</t>
  </si>
  <si>
    <t>200
(8")</t>
  </si>
  <si>
    <t>300</t>
  </si>
  <si>
    <t>30</t>
  </si>
  <si>
    <t>29.3
(28.9 for MAX HP case)</t>
  </si>
  <si>
    <t>35</t>
  </si>
  <si>
    <t>33.5</t>
  </si>
  <si>
    <t>Flanged</t>
  </si>
  <si>
    <t>219.1 x 8.18</t>
  </si>
  <si>
    <t>SS 304 / 304 L Dual Certified
/ 300</t>
  </si>
  <si>
    <t>219 x 8</t>
  </si>
  <si>
    <t>752 m, 23 el.</t>
  </si>
  <si>
    <t>24</t>
  </si>
  <si>
    <t>NG</t>
  </si>
  <si>
    <t>0.08</t>
  </si>
  <si>
    <t>0.15</t>
  </si>
  <si>
    <t>609.6 x 6.35</t>
  </si>
  <si>
    <t>379 m, 12 el.</t>
  </si>
  <si>
    <t>25</t>
  </si>
  <si>
    <t>24.3</t>
  </si>
  <si>
    <t>27.5</t>
  </si>
  <si>
    <t>16 - 23</t>
  </si>
  <si>
    <t>-40</t>
  </si>
  <si>
    <t>50</t>
  </si>
  <si>
    <t>A333 Gr 6
/ 300</t>
  </si>
  <si>
    <t>913 m, 31 el.</t>
  </si>
  <si>
    <t>800
(32")</t>
  </si>
  <si>
    <t>AW</t>
  </si>
  <si>
    <t>6.15</t>
  </si>
  <si>
    <t>31.2</t>
  </si>
  <si>
    <t>5.83</t>
  </si>
  <si>
    <t>5.2 - 6</t>
  </si>
  <si>
    <t>914.4 x 12.7</t>
  </si>
  <si>
    <t>A333 Gr 6
/ 150</t>
  </si>
  <si>
    <t>820 x 6</t>
  </si>
  <si>
    <t>289 m, 14 el.</t>
  </si>
  <si>
    <t>40
(1.5")</t>
  </si>
  <si>
    <t>KXP</t>
  </si>
  <si>
    <t>0.748</t>
  </si>
  <si>
    <t>15</t>
  </si>
  <si>
    <t>0.1 - 0.3</t>
  </si>
  <si>
    <t>40</t>
  </si>
  <si>
    <t>33.4 x 2.77</t>
  </si>
  <si>
    <t>SS 304 / 304 L Dual Certified
/ 150</t>
  </si>
  <si>
    <t>42 x 2</t>
  </si>
  <si>
    <t>362 m, 15 el.</t>
  </si>
  <si>
    <t>WWS</t>
  </si>
  <si>
    <t>atm</t>
  </si>
  <si>
    <t>&gt; 0</t>
  </si>
  <si>
    <t>5 - 35</t>
  </si>
  <si>
    <t>atm.</t>
  </si>
  <si>
    <t>273.1 x 6.35</t>
  </si>
  <si>
    <t>273 х 8</t>
  </si>
  <si>
    <t>209 m, 20 el.</t>
  </si>
  <si>
    <t>2. Tie-ins from Customer to Air Liquide E&amp;C</t>
  </si>
  <si>
    <r>
      <rPr>
        <sz val="9"/>
        <color theme="1"/>
        <rFont val="Arial"/>
      </rPr>
      <t xml:space="preserve">Remarks 
</t>
    </r>
    <r>
      <rPr>
        <sz val="9"/>
        <color rgb="FF0000FF"/>
        <rFont val="Arial"/>
      </rPr>
      <t xml:space="preserve">(length of pipe and qty of elbows acc. to OSBL routing) - </t>
    </r>
    <r>
      <rPr>
        <b/>
        <sz val="9"/>
        <color rgb="FF0000FF"/>
        <rFont val="Arial"/>
      </rPr>
      <t>length  shown with 10% margin</t>
    </r>
  </si>
  <si>
    <t>Coordinates</t>
  </si>
  <si>
    <t>600</t>
  </si>
  <si>
    <t>SM</t>
  </si>
  <si>
    <t>12</t>
  </si>
  <si>
    <t>18</t>
  </si>
  <si>
    <t>20</t>
  </si>
  <si>
    <t>310</t>
  </si>
  <si>
    <t>12 - 18</t>
  </si>
  <si>
    <t>250 - 300</t>
  </si>
  <si>
    <t>273 х 10</t>
  </si>
  <si>
    <t>450
(18")</t>
  </si>
  <si>
    <t>SH</t>
  </si>
  <si>
    <t>92</t>
  </si>
  <si>
    <t>506</t>
  </si>
  <si>
    <t>92.1</t>
  </si>
  <si>
    <t>103</t>
  </si>
  <si>
    <t>-29</t>
  </si>
  <si>
    <t>548</t>
  </si>
  <si>
    <t>75 - 98</t>
  </si>
  <si>
    <t>490 - 540</t>
  </si>
  <si>
    <t>98.1</t>
  </si>
  <si>
    <t>540</t>
  </si>
  <si>
    <t>457.2 x 25.4</t>
  </si>
  <si>
    <t>P91 (9Cr-1Mo-V) / 2500</t>
  </si>
  <si>
    <t>12X2M</t>
  </si>
  <si>
    <t>176 m, 22 el.</t>
  </si>
  <si>
    <t>95</t>
  </si>
  <si>
    <t>90</t>
  </si>
  <si>
    <t>4 - 7</t>
  </si>
  <si>
    <t>1.4</t>
  </si>
  <si>
    <t>22.2</t>
  </si>
  <si>
    <t>1.5</t>
  </si>
  <si>
    <t xml:space="preserve">6 </t>
  </si>
  <si>
    <t>1.5 - 2.5</t>
  </si>
  <si>
    <t>1420 x 10</t>
  </si>
  <si>
    <t>50
(2")</t>
  </si>
  <si>
    <t>WH</t>
  </si>
  <si>
    <t>1 - 1.5</t>
  </si>
  <si>
    <t>60.3 x 3.91</t>
  </si>
  <si>
    <t>53 x 2</t>
  </si>
  <si>
    <t>68 m, 8 el.</t>
  </si>
  <si>
    <t>150
(6")</t>
  </si>
  <si>
    <t>WF</t>
  </si>
  <si>
    <t>3</t>
  </si>
  <si>
    <t>2.5 - 3</t>
  </si>
  <si>
    <t>168.3 x 7.11</t>
  </si>
  <si>
    <t>159 x 4</t>
  </si>
  <si>
    <t>15 m, 5 el.</t>
  </si>
  <si>
    <t>AI</t>
  </si>
  <si>
    <t>3.8</t>
  </si>
  <si>
    <t>7</t>
  </si>
  <si>
    <t>3.5 - 4.5</t>
  </si>
  <si>
    <t>390 m, 14 el., drop below 4 barg is 2 weeks in per year.</t>
  </si>
  <si>
    <r>
      <rPr>
        <sz val="10"/>
        <color theme="1"/>
        <rFont val="Arial"/>
      </rPr>
      <t>●</t>
    </r>
    <r>
      <rPr>
        <sz val="10"/>
        <color theme="1"/>
        <rFont val="Roboto"/>
      </rPr>
      <t>INTERNAL</t>
    </r>
  </si>
  <si>
    <t>Short instructions for the use of the standard tie-in list.</t>
  </si>
  <si>
    <t>1.</t>
  </si>
  <si>
    <t>General:</t>
  </si>
  <si>
    <t xml:space="preserve">This project document should be Revised after clarification with customer or with supplier. </t>
  </si>
  <si>
    <t xml:space="preserve">The purpose of this document is to be used as the main support for the HAZOP of piping interfaces and to help the construction works </t>
  </si>
  <si>
    <t>of piping interconnections.</t>
  </si>
  <si>
    <t>Instructions are also included directly in the spreadsheet on each corresponding cell.</t>
  </si>
  <si>
    <t>2.</t>
  </si>
  <si>
    <r>
      <rPr>
        <sz val="10"/>
        <color theme="1"/>
        <rFont val="Roboto"/>
      </rPr>
      <t xml:space="preserve">In the column </t>
    </r>
    <r>
      <rPr>
        <b/>
        <sz val="10"/>
        <color theme="1"/>
        <rFont val="Roboto"/>
      </rPr>
      <t>Piping Nominal Diameter</t>
    </r>
    <r>
      <rPr>
        <sz val="10"/>
        <color theme="1"/>
        <rFont val="Roboto"/>
      </rPr>
      <t>,  one should select the contractual unit applicable for piping sizes.</t>
    </r>
  </si>
  <si>
    <t>3.</t>
  </si>
  <si>
    <r>
      <rPr>
        <sz val="10"/>
        <color theme="1"/>
        <rFont val="Roboto"/>
      </rPr>
      <t xml:space="preserve">In the column </t>
    </r>
    <r>
      <rPr>
        <b/>
        <sz val="10"/>
        <color theme="1"/>
        <rFont val="Roboto"/>
      </rPr>
      <t>MAWP or PS</t>
    </r>
    <r>
      <rPr>
        <sz val="10"/>
        <color theme="1"/>
        <rFont val="Roboto"/>
      </rPr>
      <t>,the value of the pressure should always be equal or higher than the Pressure Safety Valve opening pressure</t>
    </r>
  </si>
  <si>
    <t>when there is a PSV on the line.</t>
  </si>
  <si>
    <t>4.</t>
  </si>
  <si>
    <r>
      <rPr>
        <sz val="10"/>
        <color theme="1"/>
        <rFont val="Roboto"/>
      </rPr>
      <t xml:space="preserve">In the columns </t>
    </r>
    <r>
      <rPr>
        <b/>
        <sz val="10"/>
        <color theme="1"/>
        <rFont val="Roboto"/>
      </rPr>
      <t xml:space="preserve">Mini / Maxi Allowable Temperature </t>
    </r>
    <r>
      <rPr>
        <sz val="10"/>
        <color theme="1"/>
        <rFont val="Roboto"/>
      </rPr>
      <t xml:space="preserve">should be indicated the maximal working temperature (TMP) with generally a margin </t>
    </r>
  </si>
  <si>
    <t>of 10°C. The minimum is filled with the minimum ambient condition or the minimum operating temperature in case of cryogenic use.</t>
  </si>
  <si>
    <t>5.</t>
  </si>
  <si>
    <t xml:space="preserve">We recommend to keep the tie-in list as one spreadsheet including all piping tie-ins and allowing to make easy selections on the total </t>
  </si>
  <si>
    <t>project's scope.</t>
  </si>
  <si>
    <t>500</t>
  </si>
  <si>
    <t>152 m, 11 el.</t>
  </si>
  <si>
    <t>274 m, 4 el.</t>
  </si>
  <si>
    <t>239 m, 4 el.</t>
  </si>
  <si>
    <t>backup 152 m, 11 el.</t>
  </si>
  <si>
    <t>Пар среднего давления</t>
  </si>
  <si>
    <t>Пар высокого давления</t>
  </si>
  <si>
    <t>Тепловая энергия в горячей воде (подача)</t>
  </si>
  <si>
    <t>Охлаждающая вода (подача, основной источник)</t>
  </si>
  <si>
    <t>Охлаждающая вода (подача, резервный источник)</t>
  </si>
  <si>
    <t>Питьевая вода</t>
  </si>
  <si>
    <t>Противопожарная вода</t>
  </si>
  <si>
    <t>Резервный источник инструментального сжатого воздуха</t>
  </si>
  <si>
    <t>Возврат конденсата</t>
  </si>
  <si>
    <t>Возврат горячей воды</t>
  </si>
  <si>
    <t>Охлаждающая вода (возврат, основной источник)</t>
  </si>
  <si>
    <t>Охлаждающая вода (возврат, резервный источник)</t>
  </si>
  <si>
    <t>Кислород НД</t>
  </si>
  <si>
    <t>Кислород ВД</t>
  </si>
  <si>
    <t>Азот НД</t>
  </si>
  <si>
    <t>Азот ВД</t>
  </si>
  <si>
    <t>Сжатый воздух</t>
  </si>
  <si>
    <t>Криптоно-ксеноновый концентрат</t>
  </si>
  <si>
    <t>Промливневая канализация</t>
  </si>
  <si>
    <t>920 х 10</t>
  </si>
  <si>
    <t>Присоединение ISBL/OSBL</t>
  </si>
  <si>
    <t>минимальный внутренний диаметр коллектора 406,2 мм, на врезках в коллекторы НЛМК  245 мм</t>
  </si>
  <si>
    <t>Flow</t>
  </si>
  <si>
    <t>180 тонн/час</t>
  </si>
  <si>
    <t>12000 м3/час</t>
  </si>
  <si>
    <t>6000 м3/час</t>
  </si>
  <si>
    <t>1 м3/сут.</t>
  </si>
  <si>
    <t>50 л/с в течение нормативного времени тушения пожара</t>
  </si>
  <si>
    <t>400 ст.м3/час</t>
  </si>
  <si>
    <t>в работе</t>
  </si>
  <si>
    <t>10 000 ст.м3/час</t>
  </si>
  <si>
    <t>20 000 ст.м3/час</t>
  </si>
  <si>
    <t>180 000 ст.м3/час</t>
  </si>
  <si>
    <t>60 ст.м3/час</t>
  </si>
  <si>
    <t>60,2 л/с (средн: 381 м3/сут)</t>
  </si>
  <si>
    <t>23 тонн/час до ответвления на догреватель конденсата, 
18 тонн/час на догреватель, 
5 тонн/час - для нужд ВРУ-19</t>
  </si>
  <si>
    <t>30 000 ст.м3/час (пиковый режим, 24 000 ст.м3/час - нормальный режим)</t>
  </si>
  <si>
    <t>NLMK</t>
  </si>
  <si>
    <t>WHHS</t>
  </si>
  <si>
    <t>WHHR</t>
  </si>
  <si>
    <t>WCR1</t>
  </si>
  <si>
    <t>WCR2</t>
  </si>
  <si>
    <t>WCS1</t>
  </si>
  <si>
    <t>WCS2</t>
  </si>
  <si>
    <t>SM001</t>
  </si>
  <si>
    <t>153.818
335.05 (NLMK)</t>
  </si>
  <si>
    <t>136.274
1905.48 (NLMK)</t>
  </si>
  <si>
    <t>106.339 (HOLD)
126.68 (NLMK HOLD)</t>
  </si>
  <si>
    <t>Horizontal</t>
  </si>
  <si>
    <t>SH001</t>
  </si>
  <si>
    <t>137.632
1904.12 (NLMK)</t>
  </si>
  <si>
    <t>106.487 (HOLD)
126.81 (NLMK HOLD)</t>
  </si>
  <si>
    <t>WHH001</t>
  </si>
  <si>
    <t>135.319
1906.43 (NLMK)</t>
  </si>
  <si>
    <t>106.319 (HOLD)
126.66 (NLMK HOLD)</t>
  </si>
  <si>
    <t>WCS001</t>
  </si>
  <si>
    <t>200.232
1841.52 (NLMK)</t>
  </si>
  <si>
    <t>97.35
117.69 (NLMK)</t>
  </si>
  <si>
    <t>WH001</t>
  </si>
  <si>
    <t>WF001</t>
  </si>
  <si>
    <t>AI001</t>
  </si>
  <si>
    <t>129.749
310.96 (NLMK)</t>
  </si>
  <si>
    <t>198.007
1843.74 (NLMK)</t>
  </si>
  <si>
    <t>108.475 (HOLD)
128.8 (NLMK HOLD)</t>
  </si>
  <si>
    <t>Location of ISBL tie-ins</t>
  </si>
  <si>
    <t>TM001</t>
  </si>
  <si>
    <t>136.919
1904.83 (NLMK)</t>
  </si>
  <si>
    <t>106.324 (HOLD)
126.66 (NLMK HOLD)</t>
  </si>
  <si>
    <t>WHH002</t>
  </si>
  <si>
    <t>135.676
1906.07 (NLMK)</t>
  </si>
  <si>
    <t>WCR001</t>
  </si>
  <si>
    <t>147.96
329.19 (NLMK)</t>
  </si>
  <si>
    <t>OG002</t>
  </si>
  <si>
    <t>129.348
310.58 (NLMK)</t>
  </si>
  <si>
    <t>198.01
1843.74 (NLMK)</t>
  </si>
  <si>
    <t>109.322 (HOLD)
129.66 (NLMK HOLD)</t>
  </si>
  <si>
    <t>OG001</t>
  </si>
  <si>
    <t>128.152
309.38 (NLMK)</t>
  </si>
  <si>
    <t>198.1
1843.66 (NLMK)</t>
  </si>
  <si>
    <t>109.26 (HOLD)
129.60 (NLMK HOLD)</t>
  </si>
  <si>
    <t>NG001</t>
  </si>
  <si>
    <t>128.669
309.90 (NLMK)</t>
  </si>
  <si>
    <t>109.303 (HOLD)
129.54 (NLMK HOLD)</t>
  </si>
  <si>
    <t>NG002</t>
  </si>
  <si>
    <t>128.151
309.36 (NLMK)</t>
  </si>
  <si>
    <t>108.464 (HOLD)
128.8 (NLMK HOLD)</t>
  </si>
  <si>
    <t>AW001</t>
  </si>
  <si>
    <t>130.847
312.07 (NLMK)</t>
  </si>
  <si>
    <t>198.1
1843.65 (NLMK)</t>
  </si>
  <si>
    <t>108.857 (HOLD)
129.2 (NLMK HOLD)</t>
  </si>
  <si>
    <t>KXR001</t>
  </si>
  <si>
    <t>127.93
309.16 (NLMK)</t>
  </si>
  <si>
    <t>108.438 (HOLD)
128.74 (NLMK HOLD)</t>
  </si>
  <si>
    <t>WWS001</t>
  </si>
  <si>
    <t>149.78
331.00 (NLMK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</si>
</sst>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8" x14ac:knownFonts="1">
    <font>
      <sz val="10"/>
      <color rgb="FF000000"/>
      <name val="Arial"/>
    </font>
    <font>
      <sz val="10"/>
      <color theme="1"/>
      <name val="Roboto"/>
    </font>
    <font>
      <b/>
      <sz val="12"/>
      <color rgb="FF0000FF"/>
      <name val="Roboto"/>
    </font>
    <font>
      <sz val="10"/>
      <color theme="1"/>
      <name val="Roboto"/>
    </font>
    <font>
      <sz val="10"/>
      <name val="Arial"/>
    </font>
    <font>
      <b/>
      <sz val="12"/>
      <color theme="1"/>
      <name val="Roboto"/>
    </font>
    <font>
      <b/>
      <sz val="10"/>
      <color theme="1"/>
      <name val="Roboto"/>
    </font>
    <font>
      <sz val="10"/>
      <name val="Roboto"/>
    </font>
    <font>
      <sz val="12"/>
      <color theme="1"/>
      <name val="Roboto"/>
    </font>
    <font>
      <b/>
      <sz val="8"/>
      <color theme="1"/>
      <name val="Roboto"/>
    </font>
    <font>
      <sz val="8"/>
      <color theme="1"/>
      <name val="Roboto"/>
    </font>
    <font>
      <sz val="10"/>
      <color theme="1"/>
      <name val="Arial"/>
    </font>
    <font>
      <b/>
      <sz val="10"/>
      <color theme="1"/>
      <name val="Arial"/>
    </font>
    <font>
      <b/>
      <sz val="10"/>
      <color rgb="FF0000FF"/>
      <name val="Arial"/>
    </font>
    <font>
      <sz val="9"/>
      <color theme="1"/>
      <name val="Arial"/>
    </font>
    <font>
      <b/>
      <sz val="9"/>
      <color rgb="FF0000FF"/>
      <name val="Arial"/>
    </font>
    <font>
      <b/>
      <sz val="9"/>
      <color theme="1"/>
      <name val="Arial"/>
    </font>
    <font>
      <sz val="9"/>
      <color rgb="FF0000FF"/>
      <name val="Arial"/>
    </font>
    <font>
      <sz val="9"/>
      <color rgb="FFFF0000"/>
      <name val="Arial"/>
    </font>
    <font>
      <b/>
      <sz val="9"/>
      <color theme="1"/>
      <name val="Arial"/>
      <family val="2"/>
      <charset val="204"/>
    </font>
    <font>
      <b/>
      <sz val="10"/>
      <name val="Arial"/>
      <family val="2"/>
      <charset val="204"/>
    </font>
    <font>
      <sz val="9"/>
      <color rgb="FF0000FF"/>
      <name val="Arial"/>
      <family val="2"/>
      <charset val="204"/>
    </font>
    <font>
      <sz val="9"/>
      <color theme="1"/>
      <name val="Arial"/>
      <family val="2"/>
      <charset val="204"/>
    </font>
    <font>
      <sz val="9"/>
      <name val="Arial"/>
      <family val="2"/>
      <charset val="204"/>
    </font>
    <font>
      <sz val="10"/>
      <name val="Arial"/>
      <family val="2"/>
      <charset val="204"/>
    </font>
    <font>
      <b/>
      <sz val="9"/>
      <color rgb="FFFFFF00"/>
      <name val="Arial"/>
      <family val="2"/>
      <charset val="204"/>
    </font>
    <font>
      <sz val="10"/>
      <color rgb="FFFFFF00"/>
      <name val="Arial"/>
      <family val="2"/>
      <charset val="204"/>
    </font>
    <font>
      <sz val="9"/>
      <color rgb="FFFF0000"/>
      <name val="Arial"/>
      <family val="2"/>
      <charset val="204"/>
    </font>
  </fonts>
  <fills count="7">
    <fill>
      <patternFill patternType="none"/>
    </fill>
    <fill>
      <patternFill patternType="gray125"/>
    </fill>
    <fill>
      <patternFill patternType="solid">
        <fgColor rgb="FFFFFFFF"/>
        <bgColor rgb="FFFFFFFF"/>
      </patternFill>
    </fill>
    <fill>
      <patternFill patternType="solid">
        <fgColor rgb="FFFFFF99"/>
        <bgColor rgb="FFFFFF99"/>
      </patternFill>
    </fill>
    <fill>
      <patternFill patternType="solid">
        <fgColor rgb="FFFFC000"/>
        <bgColor rgb="FFFFFF99"/>
      </patternFill>
    </fill>
    <fill>
      <patternFill patternType="solid">
        <fgColor rgb="FFFFC000"/>
        <bgColor indexed="64"/>
      </patternFill>
    </fill>
    <fill>
      <patternFill patternType="solid">
        <fgColor rgb="FFFF0000"/>
        <bgColor indexed="64"/>
      </patternFill>
    </fill>
  </fills>
  <borders count="10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medium">
        <color rgb="FF000000"/>
      </top>
      <bottom style="hair">
        <color rgb="FF000000"/>
      </bottom>
      <diagonal/>
    </border>
    <border>
      <left/>
      <right style="thin">
        <color rgb="FF000000"/>
      </right>
      <top style="medium">
        <color rgb="FF000000"/>
      </top>
      <bottom style="hair">
        <color rgb="FF000000"/>
      </bottom>
      <diagonal/>
    </border>
    <border>
      <left style="thin">
        <color rgb="FF000000"/>
      </left>
      <right style="thin">
        <color rgb="FF000000"/>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style="medium">
        <color rgb="FF000000"/>
      </right>
      <top style="hair">
        <color rgb="FF000000"/>
      </top>
      <bottom/>
      <diagonal/>
    </border>
    <border>
      <left style="medium">
        <color rgb="FF000000"/>
      </left>
      <right style="thin">
        <color rgb="FF000000"/>
      </right>
      <top/>
      <bottom style="hair">
        <color rgb="FF000000"/>
      </bottom>
      <diagonal/>
    </border>
    <border>
      <left/>
      <right style="thin">
        <color rgb="FF000000"/>
      </right>
      <top/>
      <bottom style="hair">
        <color rgb="FF000000"/>
      </bottom>
      <diagonal/>
    </border>
    <border>
      <left style="thin">
        <color rgb="FF000000"/>
      </left>
      <right style="thin">
        <color rgb="FF000000"/>
      </right>
      <top/>
      <bottom style="hair">
        <color rgb="FF000000"/>
      </bottom>
      <diagonal/>
    </border>
    <border>
      <left/>
      <right style="medium">
        <color rgb="FF000000"/>
      </right>
      <top/>
      <bottom style="hair">
        <color rgb="FF000000"/>
      </bottom>
      <diagonal/>
    </border>
    <border>
      <left style="thin">
        <color rgb="FF000000"/>
      </left>
      <right style="medium">
        <color rgb="FF000000"/>
      </right>
      <top/>
      <bottom style="hair">
        <color rgb="FF000000"/>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style="medium">
        <color rgb="FF000000"/>
      </left>
      <right style="medium">
        <color rgb="FF000000"/>
      </right>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right style="thin">
        <color rgb="FF000000"/>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medium">
        <color rgb="FF000000"/>
      </right>
      <top style="hair">
        <color rgb="FF000000"/>
      </top>
      <bottom/>
      <diagonal/>
    </border>
    <border>
      <left style="thin">
        <color rgb="FF000000"/>
      </left>
      <right/>
      <top style="hair">
        <color rgb="FF000000"/>
      </top>
      <bottom/>
      <diagonal/>
    </border>
    <border>
      <left style="medium">
        <color rgb="FF000000"/>
      </left>
      <right/>
      <top style="hair">
        <color rgb="FF000000"/>
      </top>
      <bottom/>
      <diagonal/>
    </border>
    <border>
      <left/>
      <right style="thin">
        <color rgb="FF000000"/>
      </right>
      <top style="hair">
        <color rgb="FF000000"/>
      </top>
      <bottom/>
      <diagonal/>
    </border>
    <border>
      <left/>
      <right/>
      <top style="hair">
        <color rgb="FF000000"/>
      </top>
      <bottom/>
      <diagonal/>
    </border>
    <border>
      <left/>
      <right style="thin">
        <color rgb="FF000000"/>
      </right>
      <top style="hair">
        <color rgb="FF000000"/>
      </top>
      <bottom/>
      <diagonal/>
    </border>
    <border>
      <left/>
      <right style="medium">
        <color rgb="FF000000"/>
      </right>
      <top style="hair">
        <color rgb="FF000000"/>
      </top>
      <bottom/>
      <diagonal/>
    </border>
    <border>
      <left style="medium">
        <color rgb="FF000000"/>
      </left>
      <right/>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medium">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right/>
      <top style="hair">
        <color rgb="FF000000"/>
      </top>
      <bottom style="medium">
        <color rgb="FF000000"/>
      </bottom>
      <diagonal/>
    </border>
    <border>
      <left/>
      <right style="thin">
        <color rgb="FF000000"/>
      </right>
      <top style="hair">
        <color rgb="FF000000"/>
      </top>
      <bottom style="medium">
        <color rgb="FF000000"/>
      </bottom>
      <diagonal/>
    </border>
    <border>
      <left/>
      <right style="thin">
        <color rgb="FF000000"/>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style="medium">
        <color rgb="FF000000"/>
      </right>
      <top style="hair">
        <color rgb="FF000000"/>
      </top>
      <bottom style="medium">
        <color rgb="FF000000"/>
      </bottom>
      <diagonal/>
    </border>
    <border>
      <left style="thin">
        <color rgb="FF000000"/>
      </left>
      <right style="thin">
        <color rgb="FF000000"/>
      </right>
      <top/>
      <bottom style="hair">
        <color rgb="FF000000"/>
      </bottom>
      <diagonal/>
    </border>
    <border>
      <left style="thin">
        <color rgb="FF000000"/>
      </left>
      <right style="medium">
        <color rgb="FF000000"/>
      </right>
      <top/>
      <bottom style="hair">
        <color rgb="FF000000"/>
      </bottom>
      <diagonal/>
    </border>
    <border>
      <left/>
      <right style="medium">
        <color rgb="FF000000"/>
      </right>
      <top/>
      <bottom style="hair">
        <color rgb="FF000000"/>
      </bottom>
      <diagonal/>
    </border>
    <border>
      <left/>
      <right style="medium">
        <color rgb="FF000000"/>
      </right>
      <top/>
      <bottom/>
      <diagonal/>
    </border>
    <border>
      <left style="medium">
        <color rgb="FF000000"/>
      </left>
      <right/>
      <top style="hair">
        <color rgb="FF000000"/>
      </top>
      <bottom style="hair">
        <color rgb="FF000000"/>
      </bottom>
      <diagonal/>
    </border>
    <border>
      <left style="medium">
        <color rgb="FF000000"/>
      </left>
      <right/>
      <top style="hair">
        <color rgb="FF000000"/>
      </top>
      <bottom style="medium">
        <color rgb="FF000000"/>
      </bottom>
      <diagonal/>
    </border>
    <border>
      <left style="thin">
        <color rgb="FF000000"/>
      </left>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7">
    <xf numFmtId="0" fontId="0" fillId="0" borderId="0" xfId="0" applyFont="1" applyAlignment="1"/>
    <xf numFmtId="0" fontId="1" fillId="0" borderId="0" xfId="0" applyFont="1" applyAlignment="1"/>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xf numFmtId="0" fontId="6" fillId="0" borderId="3" xfId="0" applyFont="1" applyBorder="1" applyAlignment="1">
      <alignment horizontal="right"/>
    </xf>
    <xf numFmtId="0" fontId="1" fillId="0" borderId="5" xfId="0" applyFont="1" applyBorder="1" applyAlignment="1">
      <alignment horizontal="right"/>
    </xf>
    <xf numFmtId="0" fontId="7" fillId="0" borderId="5" xfId="0" applyFont="1" applyBorder="1" applyAlignment="1">
      <alignment horizontal="right"/>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xf numFmtId="0" fontId="6" fillId="0" borderId="0" xfId="0" applyFont="1" applyAlignment="1">
      <alignment vertical="center" wrapText="1"/>
    </xf>
    <xf numFmtId="0" fontId="1" fillId="0" borderId="0" xfId="0" applyFont="1" applyAlignment="1"/>
    <xf numFmtId="0" fontId="5" fillId="0" borderId="0" xfId="0" applyFont="1" applyAlignment="1">
      <alignment horizontal="center"/>
    </xf>
    <xf numFmtId="0" fontId="8" fillId="0" borderId="0" xfId="0" applyFont="1" applyAlignment="1"/>
    <xf numFmtId="0" fontId="6" fillId="0" borderId="0" xfId="0" applyFont="1" applyAlignment="1">
      <alignment vertical="center"/>
    </xf>
    <xf numFmtId="0" fontId="6" fillId="0" borderId="0" xfId="0" applyFont="1" applyAlignment="1">
      <alignment horizontal="center" vertical="center"/>
    </xf>
    <xf numFmtId="0" fontId="9" fillId="0" borderId="0" xfId="0" applyFont="1" applyAlignment="1">
      <alignment vertical="center"/>
    </xf>
    <xf numFmtId="49" fontId="6" fillId="0" borderId="23" xfId="0" applyNumberFormat="1" applyFont="1" applyBorder="1" applyAlignment="1">
      <alignment vertical="center"/>
    </xf>
    <xf numFmtId="49" fontId="6" fillId="0" borderId="23" xfId="0" applyNumberFormat="1" applyFont="1" applyBorder="1" applyAlignment="1">
      <alignment vertical="center"/>
    </xf>
    <xf numFmtId="0" fontId="10" fillId="0" borderId="0" xfId="0" applyFont="1" applyAlignment="1">
      <alignment vertical="center"/>
    </xf>
    <xf numFmtId="49" fontId="1" fillId="0" borderId="23" xfId="0" applyNumberFormat="1" applyFont="1" applyBorder="1" applyAlignment="1">
      <alignment horizontal="left" vertical="center"/>
    </xf>
    <xf numFmtId="49" fontId="1" fillId="0" borderId="23" xfId="0" applyNumberFormat="1" applyFont="1" applyBorder="1" applyAlignment="1">
      <alignment vertical="center" wrapText="1"/>
    </xf>
    <xf numFmtId="0" fontId="9" fillId="0" borderId="13" xfId="0" applyFont="1" applyBorder="1" applyAlignment="1">
      <alignment vertical="center"/>
    </xf>
    <xf numFmtId="0" fontId="10" fillId="0" borderId="13" xfId="0" applyFont="1" applyBorder="1" applyAlignment="1">
      <alignment vertical="center"/>
    </xf>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1" fillId="0" borderId="0" xfId="0" applyFont="1" applyAlignment="1">
      <alignment vertical="center" wrapText="1"/>
    </xf>
    <xf numFmtId="0" fontId="6" fillId="0" borderId="23" xfId="0" applyFont="1" applyBorder="1" applyAlignment="1">
      <alignment vertical="center" wrapText="1"/>
    </xf>
    <xf numFmtId="0" fontId="1" fillId="0" borderId="0" xfId="0" applyFont="1" applyAlignment="1">
      <alignment vertical="center"/>
    </xf>
    <xf numFmtId="0" fontId="6" fillId="0" borderId="23" xfId="0" applyFont="1" applyBorder="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3" fillId="0" borderId="0" xfId="0" applyFont="1" applyAlignment="1">
      <alignment horizontal="center" vertical="center" wrapText="1"/>
    </xf>
    <xf numFmtId="0" fontId="12" fillId="0" borderId="0" xfId="0" applyFont="1" applyAlignment="1">
      <alignment horizontal="center" vertical="center" wrapText="1"/>
    </xf>
    <xf numFmtId="0" fontId="14" fillId="0" borderId="0" xfId="0" applyFont="1" applyAlignment="1">
      <alignment horizontal="center" vertical="center" wrapText="1"/>
    </xf>
    <xf numFmtId="0" fontId="14" fillId="0" borderId="25" xfId="0" applyFont="1" applyBorder="1" applyAlignment="1">
      <alignment horizontal="center" vertical="center" wrapText="1"/>
    </xf>
    <xf numFmtId="0" fontId="16" fillId="3" borderId="35" xfId="0" applyFont="1" applyFill="1" applyBorder="1" applyAlignment="1">
      <alignment horizontal="center" vertical="center" wrapText="1"/>
    </xf>
    <xf numFmtId="0" fontId="14" fillId="0" borderId="37" xfId="0" applyFont="1" applyBorder="1" applyAlignment="1">
      <alignment horizontal="center" vertical="center" wrapText="1"/>
    </xf>
    <xf numFmtId="0" fontId="14" fillId="0" borderId="30" xfId="0" applyFont="1" applyBorder="1" applyAlignment="1">
      <alignment horizontal="center" vertical="center" wrapText="1"/>
    </xf>
    <xf numFmtId="0" fontId="14" fillId="3" borderId="37" xfId="0" applyFont="1" applyFill="1" applyBorder="1" applyAlignment="1">
      <alignment horizontal="center" vertical="center" wrapText="1"/>
    </xf>
    <xf numFmtId="0" fontId="14" fillId="3" borderId="30" xfId="0" applyFont="1" applyFill="1" applyBorder="1" applyAlignment="1">
      <alignment horizontal="center" vertical="center" wrapText="1"/>
    </xf>
    <xf numFmtId="0" fontId="14" fillId="0" borderId="38" xfId="0" applyFont="1" applyBorder="1" applyAlignment="1">
      <alignment horizontal="center" vertical="center" wrapText="1"/>
    </xf>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3" borderId="38"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14" fillId="3" borderId="40" xfId="0" applyFont="1" applyFill="1" applyBorder="1" applyAlignment="1">
      <alignment horizontal="center" vertical="center" wrapText="1"/>
    </xf>
    <xf numFmtId="0" fontId="14" fillId="3" borderId="25" xfId="0" applyFont="1" applyFill="1" applyBorder="1" applyAlignment="1">
      <alignment horizontal="center" vertical="center" wrapText="1"/>
    </xf>
    <xf numFmtId="0" fontId="14" fillId="0" borderId="42" xfId="0" applyFont="1" applyBorder="1" applyAlignment="1">
      <alignment horizontal="center" vertical="center" wrapText="1"/>
    </xf>
    <xf numFmtId="0" fontId="17" fillId="3" borderId="42" xfId="0" applyFont="1" applyFill="1" applyBorder="1" applyAlignment="1">
      <alignment horizontal="center" vertical="center" wrapText="1"/>
    </xf>
    <xf numFmtId="0" fontId="14" fillId="0" borderId="44" xfId="0" applyFont="1" applyBorder="1" applyAlignment="1">
      <alignment horizontal="center" vertical="center" wrapText="1"/>
    </xf>
    <xf numFmtId="0" fontId="14" fillId="0" borderId="45" xfId="0" applyFont="1" applyBorder="1" applyAlignment="1">
      <alignment horizontal="center" vertical="center" wrapText="1"/>
    </xf>
    <xf numFmtId="0" fontId="14" fillId="3" borderId="44" xfId="0" applyFont="1" applyFill="1" applyBorder="1" applyAlignment="1">
      <alignment horizontal="center" vertical="center" wrapText="1"/>
    </xf>
    <xf numFmtId="0" fontId="14" fillId="3" borderId="45" xfId="0" applyFont="1" applyFill="1" applyBorder="1" applyAlignment="1">
      <alignment horizontal="center" vertical="center" wrapText="1"/>
    </xf>
    <xf numFmtId="0" fontId="14" fillId="0" borderId="46" xfId="0" applyFont="1" applyBorder="1" applyAlignment="1">
      <alignment horizontal="center" vertical="center" wrapText="1"/>
    </xf>
    <xf numFmtId="0" fontId="14" fillId="0" borderId="44" xfId="0" applyFont="1" applyBorder="1" applyAlignment="1">
      <alignment horizontal="center" vertical="center" wrapText="1"/>
    </xf>
    <xf numFmtId="0" fontId="14" fillId="3" borderId="46" xfId="0" applyFont="1" applyFill="1" applyBorder="1" applyAlignment="1">
      <alignment horizontal="center" vertical="center" wrapText="1"/>
    </xf>
    <xf numFmtId="0" fontId="14" fillId="3" borderId="44" xfId="0" applyFont="1" applyFill="1" applyBorder="1" applyAlignment="1">
      <alignment horizontal="center" vertical="center" wrapText="1"/>
    </xf>
    <xf numFmtId="0" fontId="14" fillId="0" borderId="42" xfId="0" applyFont="1" applyBorder="1" applyAlignment="1">
      <alignment horizontal="center" vertical="center" wrapText="1"/>
    </xf>
    <xf numFmtId="0" fontId="14" fillId="3" borderId="42" xfId="0" applyFont="1" applyFill="1" applyBorder="1" applyAlignment="1">
      <alignment horizontal="center" vertical="center" wrapText="1"/>
    </xf>
    <xf numFmtId="49" fontId="17" fillId="3" borderId="48" xfId="0" applyNumberFormat="1" applyFont="1" applyFill="1" applyBorder="1" applyAlignment="1">
      <alignment horizontal="center" vertical="center" wrapText="1"/>
    </xf>
    <xf numFmtId="49" fontId="17" fillId="3" borderId="49" xfId="0" applyNumberFormat="1" applyFont="1" applyFill="1" applyBorder="1" applyAlignment="1">
      <alignment horizontal="center" vertical="center" wrapText="1"/>
    </xf>
    <xf numFmtId="49" fontId="14" fillId="0" borderId="52" xfId="0" applyNumberFormat="1" applyFont="1" applyBorder="1" applyAlignment="1">
      <alignment horizontal="center" vertical="center" wrapText="1"/>
    </xf>
    <xf numFmtId="49" fontId="14" fillId="3" borderId="53" xfId="0" applyNumberFormat="1" applyFont="1" applyFill="1" applyBorder="1" applyAlignment="1">
      <alignment horizontal="center" vertical="center" wrapText="1"/>
    </xf>
    <xf numFmtId="49" fontId="14" fillId="3" borderId="54" xfId="0" applyNumberFormat="1" applyFont="1" applyFill="1" applyBorder="1" applyAlignment="1">
      <alignment horizontal="center" vertical="center" wrapText="1"/>
    </xf>
    <xf numFmtId="49" fontId="14" fillId="3" borderId="55" xfId="0" applyNumberFormat="1" applyFont="1" applyFill="1" applyBorder="1" applyAlignment="1">
      <alignment horizontal="center" vertical="center" wrapText="1"/>
    </xf>
    <xf numFmtId="49" fontId="14" fillId="0" borderId="57" xfId="0" applyNumberFormat="1" applyFont="1" applyBorder="1" applyAlignment="1">
      <alignment horizontal="center" vertical="center" wrapText="1"/>
    </xf>
    <xf numFmtId="49" fontId="14" fillId="3" borderId="58" xfId="0" applyNumberFormat="1" applyFont="1" applyFill="1" applyBorder="1" applyAlignment="1">
      <alignment horizontal="center" vertical="center" wrapText="1"/>
    </xf>
    <xf numFmtId="49" fontId="14" fillId="3" borderId="59" xfId="0" applyNumberFormat="1" applyFont="1" applyFill="1" applyBorder="1" applyAlignment="1">
      <alignment horizontal="center" vertical="center" wrapText="1"/>
    </xf>
    <xf numFmtId="49" fontId="14" fillId="3" borderId="60" xfId="0" applyNumberFormat="1" applyFont="1" applyFill="1" applyBorder="1" applyAlignment="1">
      <alignment horizontal="center" vertical="center" wrapText="1"/>
    </xf>
    <xf numFmtId="49" fontId="14" fillId="0" borderId="66" xfId="0" applyNumberFormat="1" applyFont="1" applyBorder="1" applyAlignment="1">
      <alignment horizontal="center" vertical="center" wrapText="1"/>
    </xf>
    <xf numFmtId="49" fontId="14" fillId="2" borderId="49" xfId="0" applyNumberFormat="1" applyFont="1" applyFill="1" applyBorder="1" applyAlignment="1">
      <alignment horizontal="center" vertical="center" wrapText="1"/>
    </xf>
    <xf numFmtId="49" fontId="14" fillId="0" borderId="49" xfId="0" applyNumberFormat="1" applyFont="1" applyBorder="1" applyAlignment="1">
      <alignment horizontal="center" vertical="center" wrapText="1"/>
    </xf>
    <xf numFmtId="49" fontId="14" fillId="0" borderId="49" xfId="0" applyNumberFormat="1" applyFont="1" applyBorder="1" applyAlignment="1">
      <alignment horizontal="left" vertical="center" wrapText="1"/>
    </xf>
    <xf numFmtId="49" fontId="14" fillId="0" borderId="68" xfId="0" applyNumberFormat="1" applyFont="1" applyBorder="1" applyAlignment="1">
      <alignment horizontal="center" vertical="center" wrapText="1"/>
    </xf>
    <xf numFmtId="49" fontId="14" fillId="0" borderId="67" xfId="0" applyNumberFormat="1" applyFont="1" applyBorder="1" applyAlignment="1">
      <alignment horizontal="center" vertical="center" wrapText="1"/>
    </xf>
    <xf numFmtId="49" fontId="17" fillId="3" borderId="69" xfId="0" applyNumberFormat="1" applyFont="1" applyFill="1" applyBorder="1" applyAlignment="1">
      <alignment horizontal="center" vertical="center" wrapText="1"/>
    </xf>
    <xf numFmtId="49" fontId="17" fillId="3" borderId="67" xfId="0" applyNumberFormat="1" applyFont="1" applyFill="1" applyBorder="1" applyAlignment="1">
      <alignment horizontal="center" vertical="center" wrapText="1"/>
    </xf>
    <xf numFmtId="49" fontId="14" fillId="0" borderId="70" xfId="0" applyNumberFormat="1" applyFont="1" applyBorder="1" applyAlignment="1">
      <alignment horizontal="center" vertical="center" wrapText="1"/>
    </xf>
    <xf numFmtId="49" fontId="14" fillId="0" borderId="67" xfId="0" applyNumberFormat="1" applyFont="1" applyBorder="1" applyAlignment="1">
      <alignment horizontal="center" vertical="center" wrapText="1"/>
    </xf>
    <xf numFmtId="49" fontId="14" fillId="3" borderId="69" xfId="0" applyNumberFormat="1" applyFont="1" applyFill="1" applyBorder="1" applyAlignment="1">
      <alignment horizontal="center" vertical="center" wrapText="1"/>
    </xf>
    <xf numFmtId="49" fontId="14" fillId="3" borderId="67" xfId="0" applyNumberFormat="1" applyFont="1" applyFill="1" applyBorder="1" applyAlignment="1">
      <alignment horizontal="center" vertical="center" wrapText="1"/>
    </xf>
    <xf numFmtId="49" fontId="14" fillId="3" borderId="70" xfId="0" applyNumberFormat="1" applyFont="1" applyFill="1" applyBorder="1" applyAlignment="1">
      <alignment horizontal="center" vertical="center" wrapText="1"/>
    </xf>
    <xf numFmtId="49" fontId="17" fillId="0" borderId="66" xfId="0" applyNumberFormat="1" applyFont="1" applyBorder="1" applyAlignment="1">
      <alignment horizontal="center" vertical="center" wrapText="1"/>
    </xf>
    <xf numFmtId="49" fontId="17" fillId="0" borderId="49"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49" fontId="14" fillId="3" borderId="71" xfId="0" applyNumberFormat="1" applyFont="1" applyFill="1" applyBorder="1" applyAlignment="1">
      <alignment horizontal="center" vertical="center" wrapText="1"/>
    </xf>
    <xf numFmtId="49" fontId="14" fillId="3" borderId="49" xfId="0" applyNumberFormat="1" applyFont="1" applyFill="1" applyBorder="1" applyAlignment="1">
      <alignment horizontal="center" vertical="center" wrapText="1"/>
    </xf>
    <xf numFmtId="49" fontId="14" fillId="3" borderId="72" xfId="0" applyNumberFormat="1" applyFont="1" applyFill="1" applyBorder="1" applyAlignment="1">
      <alignment horizontal="center" vertical="center" wrapText="1"/>
    </xf>
    <xf numFmtId="49" fontId="17" fillId="0" borderId="67" xfId="0" applyNumberFormat="1" applyFont="1" applyBorder="1" applyAlignment="1">
      <alignment horizontal="left" vertical="center" wrapText="1"/>
    </xf>
    <xf numFmtId="49" fontId="17" fillId="0" borderId="73" xfId="0" applyNumberFormat="1" applyFont="1" applyBorder="1" applyAlignment="1">
      <alignment horizontal="center" vertical="center" wrapText="1"/>
    </xf>
    <xf numFmtId="49" fontId="17" fillId="0" borderId="48" xfId="0" applyNumberFormat="1" applyFont="1" applyBorder="1" applyAlignment="1">
      <alignment horizontal="center" vertical="center" wrapText="1"/>
    </xf>
    <xf numFmtId="49" fontId="14" fillId="0" borderId="74" xfId="0" applyNumberFormat="1" applyFont="1" applyBorder="1" applyAlignment="1">
      <alignment horizontal="center" vertical="center" wrapText="1"/>
    </xf>
    <xf numFmtId="49" fontId="14" fillId="0" borderId="49" xfId="0" applyNumberFormat="1" applyFont="1" applyBorder="1" applyAlignment="1">
      <alignment horizontal="center" vertical="center" wrapText="1"/>
    </xf>
    <xf numFmtId="49" fontId="14" fillId="3" borderId="67" xfId="0" applyNumberFormat="1" applyFont="1" applyFill="1" applyBorder="1" applyAlignment="1">
      <alignment horizontal="center" vertical="center" wrapText="1"/>
    </xf>
    <xf numFmtId="49" fontId="17" fillId="3" borderId="70" xfId="0" applyNumberFormat="1" applyFont="1" applyFill="1" applyBorder="1" applyAlignment="1">
      <alignment horizontal="center" vertical="center" wrapText="1"/>
    </xf>
    <xf numFmtId="49" fontId="14" fillId="0" borderId="68" xfId="0" applyNumberFormat="1" applyFont="1" applyBorder="1" applyAlignment="1">
      <alignment horizontal="center" vertical="center" wrapText="1"/>
    </xf>
    <xf numFmtId="49" fontId="18" fillId="3" borderId="69" xfId="0" applyNumberFormat="1" applyFont="1" applyFill="1" applyBorder="1" applyAlignment="1">
      <alignment horizontal="center" vertical="center" wrapText="1"/>
    </xf>
    <xf numFmtId="49" fontId="14" fillId="0" borderId="70" xfId="0" applyNumberFormat="1" applyFont="1" applyBorder="1" applyAlignment="1">
      <alignment horizontal="center" vertical="center" wrapText="1"/>
    </xf>
    <xf numFmtId="49" fontId="14" fillId="2" borderId="49" xfId="0" applyNumberFormat="1" applyFont="1" applyFill="1" applyBorder="1" applyAlignment="1">
      <alignment horizontal="center" vertical="center" wrapText="1"/>
    </xf>
    <xf numFmtId="49" fontId="14" fillId="2" borderId="67" xfId="0" applyNumberFormat="1" applyFont="1" applyFill="1" applyBorder="1" applyAlignment="1">
      <alignment horizontal="center" vertical="center" wrapText="1"/>
    </xf>
    <xf numFmtId="49" fontId="17" fillId="2" borderId="67" xfId="0" applyNumberFormat="1" applyFont="1" applyFill="1" applyBorder="1" applyAlignment="1">
      <alignment horizontal="left" vertical="center" wrapText="1"/>
    </xf>
    <xf numFmtId="49" fontId="14" fillId="0" borderId="83" xfId="0" applyNumberFormat="1" applyFont="1" applyBorder="1" applyAlignment="1">
      <alignment horizontal="center" vertical="center" wrapText="1"/>
    </xf>
    <xf numFmtId="49" fontId="14" fillId="0" borderId="84" xfId="0" applyNumberFormat="1" applyFont="1" applyBorder="1" applyAlignment="1">
      <alignment horizontal="center" vertical="center" wrapText="1"/>
    </xf>
    <xf numFmtId="49" fontId="17" fillId="3" borderId="84" xfId="0" applyNumberFormat="1" applyFont="1" applyFill="1" applyBorder="1" applyAlignment="1">
      <alignment horizontal="center" vertical="center" wrapText="1"/>
    </xf>
    <xf numFmtId="49" fontId="14" fillId="0" borderId="86" xfId="0" applyNumberFormat="1" applyFont="1" applyBorder="1" applyAlignment="1">
      <alignment horizontal="center" vertical="center" wrapText="1"/>
    </xf>
    <xf numFmtId="49" fontId="14" fillId="0" borderId="85" xfId="0" applyNumberFormat="1" applyFont="1" applyBorder="1" applyAlignment="1">
      <alignment horizontal="center" vertical="center" wrapText="1"/>
    </xf>
    <xf numFmtId="49" fontId="17" fillId="3" borderId="87" xfId="0" applyNumberFormat="1" applyFont="1" applyFill="1" applyBorder="1" applyAlignment="1">
      <alignment horizontal="center" vertical="center" wrapText="1"/>
    </xf>
    <xf numFmtId="49" fontId="17" fillId="3" borderId="85" xfId="0" applyNumberFormat="1" applyFont="1" applyFill="1" applyBorder="1" applyAlignment="1">
      <alignment horizontal="center" vertical="center" wrapText="1"/>
    </xf>
    <xf numFmtId="49" fontId="14" fillId="0" borderId="88" xfId="0" applyNumberFormat="1" applyFont="1" applyBorder="1" applyAlignment="1">
      <alignment horizontal="center" vertical="center" wrapText="1"/>
    </xf>
    <xf numFmtId="49" fontId="17" fillId="0" borderId="84" xfId="0" applyNumberFormat="1" applyFont="1" applyBorder="1" applyAlignment="1">
      <alignment horizontal="center" vertical="center" wrapText="1"/>
    </xf>
    <xf numFmtId="49" fontId="17" fillId="3" borderId="87" xfId="0" applyNumberFormat="1" applyFont="1" applyFill="1" applyBorder="1" applyAlignment="1">
      <alignment horizontal="center" vertical="center" wrapText="1"/>
    </xf>
    <xf numFmtId="49" fontId="17" fillId="3" borderId="88" xfId="0" applyNumberFormat="1" applyFont="1" applyFill="1" applyBorder="1" applyAlignment="1">
      <alignment horizontal="center" vertical="center" wrapText="1"/>
    </xf>
    <xf numFmtId="49" fontId="17" fillId="0" borderId="83" xfId="0" applyNumberFormat="1" applyFont="1" applyBorder="1" applyAlignment="1">
      <alignment horizontal="center" vertical="center" wrapText="1"/>
    </xf>
    <xf numFmtId="49" fontId="14" fillId="3" borderId="89" xfId="0" applyNumberFormat="1" applyFont="1" applyFill="1" applyBorder="1" applyAlignment="1">
      <alignment horizontal="center" vertical="center" wrapText="1"/>
    </xf>
    <xf numFmtId="49" fontId="14" fillId="3" borderId="84" xfId="0" applyNumberFormat="1" applyFont="1" applyFill="1" applyBorder="1" applyAlignment="1">
      <alignment horizontal="center" vertical="center" wrapText="1"/>
    </xf>
    <xf numFmtId="49" fontId="14" fillId="3" borderId="90" xfId="0" applyNumberFormat="1" applyFont="1" applyFill="1" applyBorder="1" applyAlignment="1">
      <alignment horizontal="center" vertical="center" wrapText="1"/>
    </xf>
    <xf numFmtId="49" fontId="17" fillId="0" borderId="85" xfId="0" applyNumberFormat="1" applyFont="1" applyBorder="1" applyAlignment="1">
      <alignment horizontal="left" vertical="center" wrapText="1"/>
    </xf>
    <xf numFmtId="49" fontId="17" fillId="0" borderId="91" xfId="0" applyNumberFormat="1" applyFont="1" applyBorder="1" applyAlignment="1">
      <alignment horizontal="center" vertical="center" wrapText="1"/>
    </xf>
    <xf numFmtId="49" fontId="14" fillId="0" borderId="48" xfId="0" applyNumberFormat="1" applyFont="1" applyBorder="1" applyAlignment="1">
      <alignment horizontal="center" vertical="center" wrapText="1"/>
    </xf>
    <xf numFmtId="49" fontId="14" fillId="0" borderId="48" xfId="0" applyNumberFormat="1" applyFont="1" applyBorder="1" applyAlignment="1">
      <alignment horizontal="left" vertical="center" wrapText="1"/>
    </xf>
    <xf numFmtId="49" fontId="14" fillId="0" borderId="62" xfId="0" applyNumberFormat="1" applyFont="1" applyBorder="1" applyAlignment="1">
      <alignment horizontal="center" vertical="center" wrapText="1"/>
    </xf>
    <xf numFmtId="49" fontId="14" fillId="0" borderId="61" xfId="0" applyNumberFormat="1" applyFont="1" applyBorder="1" applyAlignment="1">
      <alignment horizontal="center" vertical="center" wrapText="1"/>
    </xf>
    <xf numFmtId="49" fontId="14" fillId="3" borderId="82" xfId="0" applyNumberFormat="1" applyFont="1" applyFill="1" applyBorder="1" applyAlignment="1">
      <alignment horizontal="center" vertical="center" wrapText="1"/>
    </xf>
    <xf numFmtId="49" fontId="14" fillId="3" borderId="61" xfId="0" applyNumberFormat="1" applyFont="1" applyFill="1" applyBorder="1" applyAlignment="1">
      <alignment horizontal="center" vertical="center" wrapText="1"/>
    </xf>
    <xf numFmtId="49" fontId="14" fillId="0" borderId="64" xfId="0" applyNumberFormat="1" applyFont="1" applyBorder="1" applyAlignment="1">
      <alignment horizontal="center" vertical="center" wrapText="1"/>
    </xf>
    <xf numFmtId="49" fontId="14" fillId="3" borderId="62" xfId="0" applyNumberFormat="1" applyFont="1" applyFill="1" applyBorder="1" applyAlignment="1">
      <alignment horizontal="center" vertical="center" wrapText="1"/>
    </xf>
    <xf numFmtId="49" fontId="17" fillId="3" borderId="62" xfId="0" applyNumberFormat="1" applyFont="1" applyFill="1" applyBorder="1" applyAlignment="1">
      <alignment horizontal="center" vertical="center" wrapText="1"/>
    </xf>
    <xf numFmtId="49" fontId="17" fillId="3" borderId="61" xfId="0" applyNumberFormat="1" applyFont="1" applyFill="1" applyBorder="1" applyAlignment="1">
      <alignment horizontal="center" vertical="center" wrapText="1"/>
    </xf>
    <xf numFmtId="49" fontId="17" fillId="0" borderId="57" xfId="0" applyNumberFormat="1" applyFont="1" applyBorder="1" applyAlignment="1">
      <alignment horizontal="center" vertical="center" wrapText="1"/>
    </xf>
    <xf numFmtId="49" fontId="17" fillId="0" borderId="59" xfId="0" applyNumberFormat="1" applyFont="1" applyBorder="1" applyAlignment="1">
      <alignment horizontal="center" vertical="center" wrapText="1"/>
    </xf>
    <xf numFmtId="49" fontId="17" fillId="3" borderId="92" xfId="0" applyNumberFormat="1" applyFont="1" applyFill="1" applyBorder="1" applyAlignment="1">
      <alignment horizontal="center" vertical="center" wrapText="1"/>
    </xf>
    <xf numFmtId="49" fontId="17" fillId="3" borderId="93" xfId="0" applyNumberFormat="1" applyFont="1" applyFill="1" applyBorder="1" applyAlignment="1">
      <alignment horizontal="center" vertical="center" wrapText="1"/>
    </xf>
    <xf numFmtId="49" fontId="14" fillId="0" borderId="63" xfId="0" applyNumberFormat="1" applyFont="1" applyBorder="1" applyAlignment="1">
      <alignment horizontal="center" vertical="center" wrapText="1"/>
    </xf>
    <xf numFmtId="49" fontId="14" fillId="3" borderId="92" xfId="0" applyNumberFormat="1" applyFont="1" applyFill="1" applyBorder="1" applyAlignment="1">
      <alignment horizontal="center" vertical="center" wrapText="1"/>
    </xf>
    <xf numFmtId="49" fontId="14" fillId="3" borderId="94" xfId="0" applyNumberFormat="1" applyFont="1" applyFill="1" applyBorder="1" applyAlignment="1">
      <alignment horizontal="center" vertical="center" wrapText="1"/>
    </xf>
    <xf numFmtId="49" fontId="17" fillId="0" borderId="61" xfId="0" applyNumberFormat="1" applyFont="1" applyBorder="1" applyAlignment="1">
      <alignment horizontal="left" vertical="center" wrapText="1"/>
    </xf>
    <xf numFmtId="49" fontId="17" fillId="0" borderId="65" xfId="0" applyNumberFormat="1" applyFont="1" applyBorder="1" applyAlignment="1">
      <alignment horizontal="center" vertical="center" wrapText="1"/>
    </xf>
    <xf numFmtId="49" fontId="17" fillId="3" borderId="96" xfId="0" applyNumberFormat="1" applyFont="1" applyFill="1" applyBorder="1" applyAlignment="1">
      <alignment horizontal="center" vertical="center" wrapText="1"/>
    </xf>
    <xf numFmtId="49" fontId="14" fillId="2" borderId="70" xfId="0" applyNumberFormat="1" applyFont="1" applyFill="1" applyBorder="1" applyAlignment="1">
      <alignment horizontal="center" vertical="center" wrapText="1"/>
    </xf>
    <xf numFmtId="49" fontId="14" fillId="2" borderId="67" xfId="0" applyNumberFormat="1" applyFont="1" applyFill="1" applyBorder="1" applyAlignment="1">
      <alignment horizontal="center" vertical="center" wrapText="1"/>
    </xf>
    <xf numFmtId="49" fontId="14" fillId="0" borderId="69" xfId="0" applyNumberFormat="1" applyFont="1" applyBorder="1" applyAlignment="1">
      <alignment horizontal="center" vertical="center" wrapText="1"/>
    </xf>
    <xf numFmtId="49" fontId="14" fillId="3" borderId="68" xfId="0" applyNumberFormat="1" applyFont="1" applyFill="1" applyBorder="1" applyAlignment="1">
      <alignment horizontal="center" vertical="center" wrapText="1"/>
    </xf>
    <xf numFmtId="49" fontId="17" fillId="0" borderId="70" xfId="0" applyNumberFormat="1" applyFont="1" applyBorder="1" applyAlignment="1">
      <alignment horizontal="center" vertical="center" wrapText="1"/>
    </xf>
    <xf numFmtId="49" fontId="14" fillId="0" borderId="84" xfId="0" applyNumberFormat="1" applyFont="1" applyBorder="1" applyAlignment="1">
      <alignment horizontal="center" vertical="center" wrapText="1"/>
    </xf>
    <xf numFmtId="49" fontId="14" fillId="0" borderId="84" xfId="0" applyNumberFormat="1" applyFont="1" applyBorder="1" applyAlignment="1">
      <alignment horizontal="left" vertical="center" wrapText="1"/>
    </xf>
    <xf numFmtId="49" fontId="14" fillId="0" borderId="85" xfId="0" applyNumberFormat="1" applyFont="1" applyBorder="1" applyAlignment="1">
      <alignment horizontal="center" vertical="center" wrapText="1"/>
    </xf>
    <xf numFmtId="49" fontId="17" fillId="3" borderId="97" xfId="0" applyNumberFormat="1" applyFont="1" applyFill="1" applyBorder="1" applyAlignment="1">
      <alignment horizontal="center" vertical="center" wrapText="1"/>
    </xf>
    <xf numFmtId="49" fontId="17" fillId="3" borderId="86" xfId="0" applyNumberFormat="1" applyFont="1" applyFill="1" applyBorder="1" applyAlignment="1">
      <alignment horizontal="center" vertical="center" wrapText="1"/>
    </xf>
    <xf numFmtId="49" fontId="14" fillId="3" borderId="98" xfId="0" applyNumberFormat="1" applyFont="1" applyFill="1" applyBorder="1" applyAlignment="1">
      <alignment horizontal="center" vertical="center" wrapText="1"/>
    </xf>
    <xf numFmtId="49" fontId="17" fillId="3" borderId="98" xfId="0" applyNumberFormat="1" applyFont="1" applyFill="1" applyBorder="1" applyAlignment="1">
      <alignment horizontal="center" vertical="center" wrapText="1"/>
    </xf>
    <xf numFmtId="49" fontId="17" fillId="3" borderId="43" xfId="0" applyNumberFormat="1" applyFont="1" applyFill="1" applyBorder="1" applyAlignment="1">
      <alignment horizontal="center" vertical="center" wrapText="1"/>
    </xf>
    <xf numFmtId="49" fontId="14" fillId="0" borderId="87" xfId="0" applyNumberFormat="1" applyFont="1" applyBorder="1" applyAlignment="1">
      <alignment horizontal="center" vertical="center" wrapText="1"/>
    </xf>
    <xf numFmtId="0" fontId="1" fillId="0" borderId="5" xfId="0" applyFont="1" applyBorder="1" applyAlignment="1">
      <alignment horizontal="right"/>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8" fillId="0" borderId="0" xfId="0" applyFont="1" applyAlignment="1">
      <alignment horizontal="center"/>
    </xf>
    <xf numFmtId="0" fontId="6" fillId="0" borderId="0" xfId="0" applyFont="1"/>
    <xf numFmtId="0" fontId="8" fillId="0" borderId="0" xfId="0" applyFont="1"/>
    <xf numFmtId="0" fontId="1" fillId="0" borderId="0" xfId="0" applyFont="1" applyAlignment="1">
      <alignment horizontal="center" vertical="center"/>
    </xf>
    <xf numFmtId="0" fontId="1" fillId="0" borderId="0" xfId="0" quotePrefix="1" applyFont="1" applyAlignment="1">
      <alignment horizontal="right" vertical="center"/>
    </xf>
    <xf numFmtId="0" fontId="1" fillId="0" borderId="0" xfId="0" applyFont="1" applyAlignment="1">
      <alignment horizontal="left" vertical="center"/>
    </xf>
    <xf numFmtId="0" fontId="10"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right" vertical="center"/>
    </xf>
    <xf numFmtId="0" fontId="3" fillId="0" borderId="0" xfId="0" applyFont="1" applyAlignment="1">
      <alignment horizontal="left" vertical="center"/>
    </xf>
    <xf numFmtId="0" fontId="3" fillId="0" borderId="0" xfId="0" applyFont="1" applyAlignment="1">
      <alignment horizontal="left" vertical="center"/>
    </xf>
    <xf numFmtId="0" fontId="1" fillId="0" borderId="0" xfId="0" applyFont="1" applyAlignment="1">
      <alignment horizontal="left" vertical="center"/>
    </xf>
    <xf numFmtId="0" fontId="0" fillId="0" borderId="0" xfId="0" applyFont="1" applyAlignment="1"/>
    <xf numFmtId="49" fontId="17" fillId="3" borderId="48" xfId="0" applyNumberFormat="1" applyFont="1" applyFill="1" applyBorder="1" applyAlignment="1">
      <alignment horizontal="center" vertical="center" wrapText="1"/>
    </xf>
    <xf numFmtId="49" fontId="17" fillId="4" borderId="48" xfId="0" applyNumberFormat="1" applyFont="1" applyFill="1" applyBorder="1" applyAlignment="1">
      <alignment horizontal="center" vertical="center" wrapText="1"/>
    </xf>
    <xf numFmtId="49" fontId="22" fillId="0" borderId="49" xfId="0" applyNumberFormat="1" applyFont="1" applyBorder="1" applyAlignment="1">
      <alignment horizontal="left" vertical="center" wrapText="1"/>
    </xf>
    <xf numFmtId="49" fontId="22" fillId="0" borderId="84" xfId="0" applyNumberFormat="1" applyFont="1" applyBorder="1" applyAlignment="1">
      <alignment horizontal="left" vertical="center" wrapText="1"/>
    </xf>
    <xf numFmtId="0" fontId="22" fillId="3" borderId="30" xfId="0" applyFont="1" applyFill="1" applyBorder="1" applyAlignment="1">
      <alignment horizontal="center" vertical="center" wrapText="1"/>
    </xf>
    <xf numFmtId="49" fontId="23" fillId="3" borderId="61" xfId="0" applyNumberFormat="1" applyFont="1" applyFill="1" applyBorder="1" applyAlignment="1">
      <alignment horizontal="center" vertical="center" wrapText="1"/>
    </xf>
    <xf numFmtId="49" fontId="23" fillId="3" borderId="67" xfId="0" applyNumberFormat="1" applyFont="1" applyFill="1" applyBorder="1" applyAlignment="1">
      <alignment horizontal="center" vertical="center" wrapText="1"/>
    </xf>
    <xf numFmtId="49" fontId="23" fillId="3" borderId="85" xfId="0" applyNumberFormat="1" applyFont="1" applyFill="1" applyBorder="1" applyAlignment="1">
      <alignment horizontal="center" vertical="center" wrapText="1"/>
    </xf>
    <xf numFmtId="49" fontId="23" fillId="4" borderId="67" xfId="0" applyNumberFormat="1" applyFont="1" applyFill="1" applyBorder="1" applyAlignment="1">
      <alignment horizontal="center" vertical="center" wrapText="1"/>
    </xf>
    <xf numFmtId="49" fontId="22" fillId="0" borderId="49" xfId="0" applyNumberFormat="1" applyFont="1" applyBorder="1" applyAlignment="1">
      <alignment horizontal="center" vertical="center" wrapText="1"/>
    </xf>
    <xf numFmtId="0" fontId="14" fillId="4" borderId="37"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44" xfId="0" applyFont="1" applyFill="1" applyBorder="1" applyAlignment="1">
      <alignment horizontal="center" vertical="center" wrapText="1"/>
    </xf>
    <xf numFmtId="0" fontId="14" fillId="4" borderId="45" xfId="0" applyFont="1" applyFill="1" applyBorder="1" applyAlignment="1">
      <alignment horizontal="center" vertical="center" wrapText="1"/>
    </xf>
    <xf numFmtId="49" fontId="17" fillId="0" borderId="63" xfId="0" applyNumberFormat="1" applyFont="1" applyBorder="1" applyAlignment="1">
      <alignment horizontal="center" vertical="center" wrapText="1"/>
    </xf>
    <xf numFmtId="164" fontId="18" fillId="3" borderId="92" xfId="0" applyNumberFormat="1" applyFont="1" applyFill="1" applyBorder="1" applyAlignment="1">
      <alignment horizontal="center" vertical="center" wrapText="1"/>
    </xf>
    <xf numFmtId="4" fontId="17" fillId="3" borderId="94" xfId="0" applyNumberFormat="1" applyFont="1" applyFill="1" applyBorder="1" applyAlignment="1">
      <alignment horizontal="center" vertical="center" wrapText="1"/>
    </xf>
    <xf numFmtId="49" fontId="17" fillId="0" borderId="69" xfId="0" applyNumberFormat="1" applyFont="1" applyBorder="1" applyAlignment="1">
      <alignment horizontal="center" vertical="center" wrapText="1"/>
    </xf>
    <xf numFmtId="164" fontId="17" fillId="3" borderId="49" xfId="0" applyNumberFormat="1" applyFont="1" applyFill="1" applyBorder="1" applyAlignment="1">
      <alignment horizontal="center" vertical="center" wrapText="1"/>
    </xf>
    <xf numFmtId="49" fontId="17" fillId="0" borderId="87" xfId="0" applyNumberFormat="1" applyFont="1" applyBorder="1" applyAlignment="1">
      <alignment horizontal="center" vertical="center" wrapText="1"/>
    </xf>
    <xf numFmtId="164" fontId="17" fillId="3" borderId="84" xfId="0" applyNumberFormat="1" applyFont="1" applyFill="1" applyBorder="1" applyAlignment="1">
      <alignment horizontal="center" vertical="center" wrapText="1"/>
    </xf>
    <xf numFmtId="164" fontId="18" fillId="3" borderId="84" xfId="0" applyNumberFormat="1" applyFont="1" applyFill="1" applyBorder="1" applyAlignment="1">
      <alignment horizontal="center" vertical="center" wrapText="1"/>
    </xf>
    <xf numFmtId="4" fontId="17" fillId="3" borderId="90" xfId="0" applyNumberFormat="1" applyFont="1" applyFill="1" applyBorder="1" applyAlignment="1">
      <alignment horizontal="center" vertical="center" wrapText="1"/>
    </xf>
    <xf numFmtId="4" fontId="17" fillId="3" borderId="81" xfId="0" applyNumberFormat="1" applyFont="1" applyFill="1" applyBorder="1" applyAlignment="1">
      <alignment horizontal="center" vertical="center" wrapText="1"/>
    </xf>
    <xf numFmtId="164" fontId="18" fillId="3" borderId="48" xfId="0" applyNumberFormat="1" applyFont="1" applyFill="1" applyBorder="1" applyAlignment="1">
      <alignment horizontal="center" vertical="center" wrapText="1"/>
    </xf>
    <xf numFmtId="164" fontId="17" fillId="3" borderId="92" xfId="0" applyNumberFormat="1" applyFont="1" applyFill="1" applyBorder="1" applyAlignment="1">
      <alignment horizontal="center" vertical="center" wrapText="1"/>
    </xf>
    <xf numFmtId="4" fontId="17" fillId="3" borderId="8" xfId="0" applyNumberFormat="1" applyFont="1" applyFill="1" applyBorder="1" applyAlignment="1">
      <alignment horizontal="center" vertical="center" wrapText="1"/>
    </xf>
    <xf numFmtId="0" fontId="19" fillId="3" borderId="35" xfId="0" applyFont="1" applyFill="1" applyBorder="1" applyAlignment="1">
      <alignment horizontal="center" vertical="center" wrapText="1"/>
    </xf>
    <xf numFmtId="49" fontId="21" fillId="0" borderId="66" xfId="0" applyNumberFormat="1" applyFont="1" applyBorder="1" applyAlignment="1">
      <alignment horizontal="center" vertical="center" wrapText="1"/>
    </xf>
    <xf numFmtId="49" fontId="21" fillId="3" borderId="81" xfId="0" applyNumberFormat="1" applyFont="1" applyFill="1" applyBorder="1" applyAlignment="1">
      <alignment horizontal="center" vertical="center" wrapText="1"/>
    </xf>
    <xf numFmtId="49" fontId="21" fillId="0" borderId="96" xfId="0" applyNumberFormat="1" applyFont="1" applyBorder="1" applyAlignment="1">
      <alignment horizontal="center" vertical="center" wrapText="1"/>
    </xf>
    <xf numFmtId="49" fontId="21" fillId="0" borderId="97" xfId="0" applyNumberFormat="1" applyFont="1" applyBorder="1" applyAlignment="1">
      <alignment horizontal="center" vertical="center" wrapText="1"/>
    </xf>
    <xf numFmtId="164" fontId="27" fillId="3" borderId="80" xfId="0" applyNumberFormat="1" applyFont="1" applyFill="1" applyBorder="1" applyAlignment="1">
      <alignment horizontal="center" vertical="center" wrapText="1"/>
    </xf>
    <xf numFmtId="164" fontId="27" fillId="3" borderId="48" xfId="0" applyNumberFormat="1" applyFont="1" applyFill="1" applyBorder="1" applyAlignment="1">
      <alignment horizontal="center" vertical="center" wrapText="1"/>
    </xf>
    <xf numFmtId="164" fontId="21" fillId="3" borderId="99" xfId="0" applyNumberFormat="1" applyFont="1" applyFill="1" applyBorder="1" applyAlignment="1">
      <alignment horizontal="center" vertical="center" wrapText="1"/>
    </xf>
    <xf numFmtId="164" fontId="27" fillId="3" borderId="99" xfId="0" applyNumberFormat="1" applyFont="1" applyFill="1" applyBorder="1" applyAlignment="1">
      <alignment horizontal="center" vertical="center" wrapText="1"/>
    </xf>
    <xf numFmtId="49" fontId="21" fillId="3" borderId="99" xfId="0" applyNumberFormat="1" applyFont="1" applyFill="1" applyBorder="1" applyAlignment="1">
      <alignment horizontal="center" vertical="center" wrapText="1"/>
    </xf>
    <xf numFmtId="0" fontId="6" fillId="0" borderId="13" xfId="0" applyFont="1" applyBorder="1" applyAlignment="1">
      <alignment vertical="center" wrapText="1"/>
    </xf>
    <xf numFmtId="0" fontId="4" fillId="0" borderId="14" xfId="0" applyFont="1" applyBorder="1"/>
    <xf numFmtId="0" fontId="6" fillId="0" borderId="13" xfId="0" applyFont="1" applyBorder="1" applyAlignment="1">
      <alignment horizontal="left" vertical="center" wrapText="1"/>
    </xf>
    <xf numFmtId="0" fontId="4" fillId="0" borderId="15" xfId="0" applyFont="1" applyBorder="1"/>
    <xf numFmtId="0" fontId="6" fillId="0" borderId="0" xfId="0" applyFont="1" applyAlignment="1">
      <alignment horizontal="left" vertical="center"/>
    </xf>
    <xf numFmtId="0" fontId="0" fillId="0" borderId="0" xfId="0" applyFont="1" applyAlignment="1"/>
    <xf numFmtId="0" fontId="1" fillId="0" borderId="12" xfId="0" applyFont="1" applyBorder="1" applyAlignment="1">
      <alignment horizontal="left" vertical="center"/>
    </xf>
    <xf numFmtId="0" fontId="4" fillId="0" borderId="12" xfId="0" applyFont="1" applyBorder="1"/>
    <xf numFmtId="0" fontId="1" fillId="0" borderId="1" xfId="0" applyFont="1" applyBorder="1" applyAlignment="1">
      <alignment horizontal="center"/>
    </xf>
    <xf numFmtId="0" fontId="4" fillId="0" borderId="2" xfId="0" applyFont="1" applyBorder="1"/>
    <xf numFmtId="0" fontId="4" fillId="0" borderId="4" xfId="0" applyFont="1" applyBorder="1"/>
    <xf numFmtId="0" fontId="5" fillId="0" borderId="1" xfId="0" applyFont="1" applyBorder="1" applyAlignment="1">
      <alignment horizontal="center" vertical="center" wrapText="1"/>
    </xf>
    <xf numFmtId="0" fontId="4" fillId="0" borderId="3"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1" fillId="0" borderId="1" xfId="0" applyFont="1" applyBorder="1" applyAlignment="1"/>
    <xf numFmtId="0" fontId="1" fillId="3" borderId="9" xfId="0" applyFont="1" applyFill="1" applyBorder="1" applyAlignment="1">
      <alignment horizontal="center" vertical="center" wrapText="1"/>
    </xf>
    <xf numFmtId="0" fontId="4" fillId="0" borderId="10" xfId="0" applyFont="1" applyBorder="1"/>
    <xf numFmtId="0" fontId="4" fillId="0" borderId="11" xfId="0" applyFont="1" applyBorder="1"/>
    <xf numFmtId="49" fontId="1" fillId="0" borderId="13" xfId="0" applyNumberFormat="1" applyFont="1" applyBorder="1" applyAlignment="1">
      <alignment vertical="center" wrapText="1"/>
    </xf>
    <xf numFmtId="0" fontId="1" fillId="0" borderId="16" xfId="0" applyFont="1" applyBorder="1" applyAlignment="1">
      <alignment horizontal="center"/>
    </xf>
    <xf numFmtId="0" fontId="4" fillId="0" borderId="17" xfId="0" applyFont="1" applyBorder="1"/>
    <xf numFmtId="0" fontId="1" fillId="0" borderId="18" xfId="0" applyFont="1" applyBorder="1" applyAlignment="1">
      <alignment vertical="top" wrapText="1"/>
    </xf>
    <xf numFmtId="0" fontId="4" fillId="0" borderId="19" xfId="0" applyFont="1" applyBorder="1"/>
    <xf numFmtId="0" fontId="4" fillId="0" borderId="18" xfId="0" applyFont="1" applyBorder="1"/>
    <xf numFmtId="0" fontId="4" fillId="0" borderId="20" xfId="0" applyFont="1" applyBorder="1"/>
    <xf numFmtId="0" fontId="4" fillId="0" borderId="21" xfId="0" applyFont="1" applyBorder="1"/>
    <xf numFmtId="0" fontId="4" fillId="0" borderId="22" xfId="0" applyFont="1" applyBorder="1"/>
    <xf numFmtId="0" fontId="1" fillId="0" borderId="16" xfId="0" applyFont="1" applyBorder="1" applyAlignment="1">
      <alignment vertical="center" wrapText="1"/>
    </xf>
    <xf numFmtId="49" fontId="6" fillId="0" borderId="13" xfId="0" applyNumberFormat="1" applyFont="1" applyBorder="1" applyAlignment="1">
      <alignment vertical="center"/>
    </xf>
    <xf numFmtId="0" fontId="5" fillId="0" borderId="0" xfId="0" applyFont="1" applyAlignment="1">
      <alignment horizontal="center"/>
    </xf>
    <xf numFmtId="0" fontId="6" fillId="0" borderId="0" xfId="0" applyFont="1" applyAlignment="1">
      <alignment horizontal="center" vertical="center"/>
    </xf>
    <xf numFmtId="0" fontId="9" fillId="0" borderId="13" xfId="0" applyFont="1" applyBorder="1" applyAlignment="1">
      <alignment vertical="center"/>
    </xf>
    <xf numFmtId="0" fontId="10" fillId="0" borderId="13" xfId="0" applyFont="1" applyBorder="1" applyAlignment="1">
      <alignment vertical="center" wrapText="1"/>
    </xf>
    <xf numFmtId="49" fontId="1" fillId="0" borderId="13" xfId="0" applyNumberFormat="1" applyFont="1" applyBorder="1" applyAlignment="1">
      <alignment horizontal="left" vertical="center"/>
    </xf>
    <xf numFmtId="49" fontId="21" fillId="0" borderId="77" xfId="0" applyNumberFormat="1" applyFont="1" applyBorder="1" applyAlignment="1">
      <alignment horizontal="center" vertical="center" wrapText="1"/>
    </xf>
    <xf numFmtId="49" fontId="21" fillId="0" borderId="82" xfId="0" applyNumberFormat="1" applyFont="1" applyBorder="1" applyAlignment="1">
      <alignment horizontal="center" vertical="center" wrapText="1"/>
    </xf>
    <xf numFmtId="164" fontId="21" fillId="3" borderId="99" xfId="0" applyNumberFormat="1" applyFont="1" applyFill="1" applyBorder="1" applyAlignment="1">
      <alignment horizontal="center" vertical="center" wrapText="1"/>
    </xf>
    <xf numFmtId="164" fontId="27" fillId="3" borderId="99" xfId="0" applyNumberFormat="1" applyFont="1" applyFill="1" applyBorder="1" applyAlignment="1">
      <alignment horizontal="center" vertical="center" wrapText="1"/>
    </xf>
    <xf numFmtId="49" fontId="21" fillId="3" borderId="99" xfId="0" applyNumberFormat="1" applyFont="1" applyFill="1" applyBorder="1" applyAlignment="1">
      <alignment horizontal="center" vertical="center" wrapText="1"/>
    </xf>
    <xf numFmtId="0" fontId="25" fillId="6" borderId="9" xfId="0" applyFont="1" applyFill="1" applyBorder="1" applyAlignment="1">
      <alignment horizontal="center" vertical="center" wrapText="1"/>
    </xf>
    <xf numFmtId="0" fontId="26" fillId="6" borderId="10" xfId="0" applyFont="1" applyFill="1" applyBorder="1"/>
    <xf numFmtId="0" fontId="26" fillId="6" borderId="35" xfId="0" applyFont="1" applyFill="1" applyBorder="1"/>
    <xf numFmtId="0" fontId="22" fillId="0" borderId="1" xfId="0" applyFont="1" applyBorder="1" applyAlignment="1">
      <alignment horizontal="center" vertical="center" wrapText="1"/>
    </xf>
    <xf numFmtId="0" fontId="24" fillId="0" borderId="4" xfId="0" applyFont="1" applyBorder="1"/>
    <xf numFmtId="0" fontId="24" fillId="0" borderId="6" xfId="0" applyFont="1" applyBorder="1"/>
    <xf numFmtId="0" fontId="19" fillId="3" borderId="31" xfId="0" applyFont="1" applyFill="1" applyBorder="1" applyAlignment="1">
      <alignment horizontal="center" vertical="center" wrapText="1"/>
    </xf>
    <xf numFmtId="0" fontId="24" fillId="0" borderId="10" xfId="0" applyFont="1" applyBorder="1"/>
    <xf numFmtId="0" fontId="24" fillId="0" borderId="32" xfId="0" applyFont="1" applyBorder="1"/>
    <xf numFmtId="0" fontId="22" fillId="3" borderId="25" xfId="0" applyFont="1" applyFill="1" applyBorder="1" applyAlignment="1">
      <alignment horizontal="center" vertical="center" wrapText="1"/>
    </xf>
    <xf numFmtId="0" fontId="24" fillId="0" borderId="42" xfId="0" applyFont="1" applyBorder="1"/>
    <xf numFmtId="0" fontId="22" fillId="3" borderId="26" xfId="0" applyFont="1" applyFill="1" applyBorder="1" applyAlignment="1">
      <alignment horizontal="center" vertical="center" wrapText="1"/>
    </xf>
    <xf numFmtId="0" fontId="24" fillId="0" borderId="43" xfId="0" applyFont="1" applyBorder="1"/>
    <xf numFmtId="49" fontId="21" fillId="0" borderId="24" xfId="0" applyNumberFormat="1" applyFont="1" applyBorder="1" applyAlignment="1">
      <alignment horizontal="center" vertical="center" wrapText="1"/>
    </xf>
    <xf numFmtId="0" fontId="24" fillId="0" borderId="28" xfId="0" applyFont="1" applyBorder="1"/>
    <xf numFmtId="0" fontId="24" fillId="0" borderId="57" xfId="0" applyFont="1" applyBorder="1"/>
    <xf numFmtId="164" fontId="21" fillId="3" borderId="51" xfId="0" applyNumberFormat="1" applyFont="1" applyFill="1" applyBorder="1" applyAlignment="1">
      <alignment horizontal="center" vertical="center" wrapText="1"/>
    </xf>
    <xf numFmtId="0" fontId="24" fillId="0" borderId="19" xfId="0" applyFont="1" applyBorder="1"/>
    <xf numFmtId="0" fontId="24" fillId="0" borderId="64" xfId="0" applyFont="1" applyBorder="1"/>
    <xf numFmtId="164" fontId="27" fillId="3" borderId="25" xfId="0" applyNumberFormat="1" applyFont="1" applyFill="1" applyBorder="1" applyAlignment="1">
      <alignment horizontal="center" vertical="center" wrapText="1"/>
    </xf>
    <xf numFmtId="0" fontId="24" fillId="0" borderId="39" xfId="0" applyFont="1" applyBorder="1"/>
    <xf numFmtId="0" fontId="24" fillId="0" borderId="92" xfId="0" applyFont="1" applyBorder="1"/>
    <xf numFmtId="49" fontId="21" fillId="3" borderId="34" xfId="0" applyNumberFormat="1" applyFont="1" applyFill="1" applyBorder="1" applyAlignment="1">
      <alignment horizontal="center" vertical="center" wrapText="1"/>
    </xf>
    <xf numFmtId="0" fontId="24" fillId="0" borderId="95" xfId="0" applyFont="1" applyBorder="1"/>
    <xf numFmtId="0" fontId="24" fillId="0" borderId="94" xfId="0" applyFont="1" applyBorder="1"/>
    <xf numFmtId="49" fontId="21" fillId="0" borderId="4" xfId="0" applyNumberFormat="1" applyFont="1" applyBorder="1" applyAlignment="1">
      <alignment horizontal="center" vertical="center" wrapText="1"/>
    </xf>
    <xf numFmtId="49" fontId="17" fillId="0" borderId="56" xfId="0" applyNumberFormat="1" applyFont="1" applyBorder="1" applyAlignment="1">
      <alignment horizontal="center" vertical="center" wrapText="1"/>
    </xf>
    <xf numFmtId="0" fontId="4" fillId="0" borderId="65" xfId="0" applyFont="1" applyBorder="1"/>
    <xf numFmtId="49" fontId="17" fillId="3" borderId="26" xfId="0" applyNumberFormat="1" applyFont="1" applyFill="1" applyBorder="1" applyAlignment="1">
      <alignment horizontal="center" vertical="center" wrapText="1"/>
    </xf>
    <xf numFmtId="0" fontId="4" fillId="0" borderId="30" xfId="0" applyFont="1" applyBorder="1"/>
    <xf numFmtId="0" fontId="4" fillId="0" borderId="61" xfId="0" applyFont="1" applyBorder="1"/>
    <xf numFmtId="49" fontId="14" fillId="3" borderId="75" xfId="0" applyNumberFormat="1" applyFont="1" applyFill="1" applyBorder="1" applyAlignment="1">
      <alignment horizontal="center" vertical="center" wrapText="1"/>
    </xf>
    <xf numFmtId="49" fontId="14" fillId="3" borderId="93" xfId="0" applyNumberFormat="1" applyFont="1" applyFill="1" applyBorder="1" applyAlignment="1">
      <alignment horizontal="center" vertical="center" wrapText="1"/>
    </xf>
    <xf numFmtId="49" fontId="14" fillId="3" borderId="80" xfId="0" applyNumberFormat="1" applyFont="1" applyFill="1" applyBorder="1" applyAlignment="1">
      <alignment horizontal="center" vertical="center" wrapText="1"/>
    </xf>
    <xf numFmtId="0" fontId="4" fillId="0" borderId="58" xfId="0" applyFont="1" applyBorder="1"/>
    <xf numFmtId="49" fontId="14" fillId="3" borderId="48" xfId="0" applyNumberFormat="1" applyFont="1" applyFill="1" applyBorder="1" applyAlignment="1">
      <alignment horizontal="center" vertical="center" wrapText="1"/>
    </xf>
    <xf numFmtId="0" fontId="4" fillId="0" borderId="59" xfId="0" applyFont="1" applyBorder="1"/>
    <xf numFmtId="49" fontId="14" fillId="3" borderId="81" xfId="0" applyNumberFormat="1" applyFont="1" applyFill="1" applyBorder="1" applyAlignment="1">
      <alignment horizontal="center" vertical="center" wrapText="1"/>
    </xf>
    <xf numFmtId="0" fontId="4" fillId="0" borderId="60" xfId="0" applyFont="1" applyBorder="1"/>
    <xf numFmtId="49" fontId="17" fillId="0" borderId="75" xfId="0" applyNumberFormat="1" applyFont="1" applyBorder="1" applyAlignment="1">
      <alignment horizontal="left" vertical="center" wrapText="1"/>
    </xf>
    <xf numFmtId="49" fontId="17" fillId="0" borderId="48" xfId="0" applyNumberFormat="1" applyFont="1" applyBorder="1" applyAlignment="1">
      <alignment horizontal="center" vertical="center" wrapText="1"/>
    </xf>
    <xf numFmtId="0" fontId="4" fillId="0" borderId="29" xfId="0" applyFont="1" applyBorder="1"/>
    <xf numFmtId="49" fontId="17" fillId="4" borderId="48" xfId="0" applyNumberFormat="1" applyFont="1" applyFill="1" applyBorder="1" applyAlignment="1">
      <alignment horizontal="center" vertical="center" wrapText="1"/>
    </xf>
    <xf numFmtId="0" fontId="4" fillId="5" borderId="59" xfId="0" applyFont="1" applyFill="1" applyBorder="1"/>
    <xf numFmtId="49" fontId="17" fillId="3" borderId="75" xfId="0" applyNumberFormat="1" applyFont="1" applyFill="1" applyBorder="1" applyAlignment="1">
      <alignment horizontal="center" vertical="center" wrapText="1"/>
    </xf>
    <xf numFmtId="49" fontId="14" fillId="0" borderId="74" xfId="0" applyNumberFormat="1" applyFont="1" applyBorder="1" applyAlignment="1">
      <alignment horizontal="center" vertical="center" wrapText="1"/>
    </xf>
    <xf numFmtId="0" fontId="4" fillId="0" borderId="57" xfId="0" applyFont="1" applyBorder="1"/>
    <xf numFmtId="49" fontId="17" fillId="3" borderId="78" xfId="0" applyNumberFormat="1" applyFont="1" applyFill="1" applyBorder="1" applyAlignment="1">
      <alignment horizontal="center" vertical="center" wrapText="1"/>
    </xf>
    <xf numFmtId="0" fontId="4" fillId="0" borderId="64" xfId="0" applyFont="1" applyBorder="1"/>
    <xf numFmtId="49" fontId="17" fillId="3" borderId="48" xfId="0" applyNumberFormat="1" applyFont="1" applyFill="1" applyBorder="1" applyAlignment="1">
      <alignment horizontal="center" vertical="center" wrapText="1"/>
    </xf>
    <xf numFmtId="49" fontId="17" fillId="0" borderId="74" xfId="0" applyNumberFormat="1" applyFont="1" applyBorder="1" applyAlignment="1">
      <alignment horizontal="center" vertical="center" wrapText="1"/>
    </xf>
    <xf numFmtId="49" fontId="17" fillId="0" borderId="65" xfId="0" applyNumberFormat="1" applyFont="1" applyBorder="1" applyAlignment="1">
      <alignment horizontal="center" vertical="center" wrapText="1"/>
    </xf>
    <xf numFmtId="49" fontId="14" fillId="0" borderId="78" xfId="0" applyNumberFormat="1" applyFont="1" applyBorder="1" applyAlignment="1">
      <alignment horizontal="center" vertical="center" wrapText="1"/>
    </xf>
    <xf numFmtId="49" fontId="14" fillId="0" borderId="48" xfId="0" applyNumberFormat="1" applyFont="1" applyBorder="1" applyAlignment="1">
      <alignment horizontal="center" vertical="center" wrapText="1"/>
    </xf>
    <xf numFmtId="49" fontId="14" fillId="0" borderId="75" xfId="0" applyNumberFormat="1" applyFont="1" applyBorder="1" applyAlignment="1">
      <alignment horizontal="center" vertical="center" wrapText="1"/>
    </xf>
    <xf numFmtId="49" fontId="17" fillId="3" borderId="79" xfId="0" applyNumberFormat="1" applyFont="1" applyFill="1" applyBorder="1" applyAlignment="1">
      <alignment horizontal="center" vertical="center" wrapText="1"/>
    </xf>
    <xf numFmtId="0" fontId="4" fillId="0" borderId="63" xfId="0" applyFont="1" applyBorder="1"/>
    <xf numFmtId="49" fontId="22" fillId="0" borderId="48" xfId="0" applyNumberFormat="1" applyFont="1" applyBorder="1" applyAlignment="1">
      <alignment horizontal="center" vertical="center" wrapText="1"/>
    </xf>
    <xf numFmtId="49" fontId="14" fillId="0" borderId="48" xfId="0" applyNumberFormat="1" applyFont="1" applyBorder="1" applyAlignment="1">
      <alignment horizontal="left" vertical="center" wrapText="1"/>
    </xf>
    <xf numFmtId="49" fontId="14" fillId="0" borderId="76" xfId="0" applyNumberFormat="1" applyFont="1" applyBorder="1" applyAlignment="1">
      <alignment horizontal="center" vertical="center" wrapText="1"/>
    </xf>
    <xf numFmtId="0" fontId="4" fillId="0" borderId="62" xfId="0" applyFont="1" applyBorder="1"/>
    <xf numFmtId="49" fontId="14" fillId="3" borderId="77" xfId="0" applyNumberFormat="1" applyFont="1" applyFill="1" applyBorder="1" applyAlignment="1">
      <alignment horizontal="center" vertical="center" wrapText="1"/>
    </xf>
    <xf numFmtId="0" fontId="4" fillId="0" borderId="82" xfId="0" applyFont="1" applyBorder="1"/>
    <xf numFmtId="49" fontId="23" fillId="3" borderId="75" xfId="0" applyNumberFormat="1" applyFont="1" applyFill="1" applyBorder="1" applyAlignment="1">
      <alignment horizontal="center" vertical="center" wrapText="1"/>
    </xf>
    <xf numFmtId="0" fontId="24" fillId="0" borderId="61" xfId="0" applyFont="1" applyBorder="1"/>
    <xf numFmtId="49" fontId="17" fillId="0" borderId="92" xfId="0" applyNumberFormat="1" applyFont="1" applyBorder="1" applyAlignment="1">
      <alignment horizontal="center" vertical="center" wrapText="1"/>
    </xf>
    <xf numFmtId="49" fontId="17" fillId="3" borderId="92" xfId="0" applyNumberFormat="1" applyFont="1" applyFill="1" applyBorder="1" applyAlignment="1">
      <alignment horizontal="center" vertical="center" wrapText="1"/>
    </xf>
    <xf numFmtId="49" fontId="17" fillId="3" borderId="93" xfId="0" applyNumberFormat="1" applyFont="1" applyFill="1" applyBorder="1" applyAlignment="1">
      <alignment horizontal="center" vertical="center" wrapText="1"/>
    </xf>
    <xf numFmtId="49" fontId="17" fillId="0" borderId="56" xfId="0" applyNumberFormat="1" applyFont="1" applyBorder="1" applyAlignment="1">
      <alignment horizontal="left" vertical="center" wrapText="1"/>
    </xf>
    <xf numFmtId="49" fontId="17" fillId="0" borderId="65" xfId="0" applyNumberFormat="1" applyFont="1" applyBorder="1" applyAlignment="1">
      <alignment horizontal="left" vertical="center" wrapText="1"/>
    </xf>
    <xf numFmtId="49" fontId="17" fillId="3" borderId="74" xfId="0" applyNumberFormat="1" applyFont="1" applyFill="1" applyBorder="1" applyAlignment="1">
      <alignment horizontal="center" vertical="center" wrapText="1"/>
    </xf>
    <xf numFmtId="49" fontId="17" fillId="3" borderId="57" xfId="0" applyNumberFormat="1" applyFont="1" applyFill="1" applyBorder="1" applyAlignment="1">
      <alignment horizontal="center" vertical="center" wrapText="1"/>
    </xf>
    <xf numFmtId="49" fontId="17" fillId="0" borderId="57" xfId="0" applyNumberFormat="1" applyFont="1" applyBorder="1" applyAlignment="1">
      <alignment horizontal="center" vertical="center" wrapText="1"/>
    </xf>
    <xf numFmtId="49" fontId="14" fillId="0" borderId="57" xfId="0" applyNumberFormat="1" applyFont="1" applyBorder="1" applyAlignment="1">
      <alignment horizontal="center" vertical="center" wrapText="1"/>
    </xf>
    <xf numFmtId="49" fontId="14" fillId="0" borderId="92" xfId="0" applyNumberFormat="1" applyFont="1" applyBorder="1" applyAlignment="1">
      <alignment horizontal="center" vertical="center" wrapText="1"/>
    </xf>
    <xf numFmtId="49" fontId="14" fillId="0" borderId="93" xfId="0" applyNumberFormat="1" applyFont="1" applyBorder="1" applyAlignment="1">
      <alignment horizontal="center" vertical="center" wrapText="1"/>
    </xf>
    <xf numFmtId="49" fontId="18" fillId="3" borderId="74" xfId="0" applyNumberFormat="1" applyFont="1" applyFill="1" applyBorder="1" applyAlignment="1">
      <alignment horizontal="center" vertical="center" wrapText="1"/>
    </xf>
    <xf numFmtId="49" fontId="18" fillId="3" borderId="57" xfId="0" applyNumberFormat="1" applyFont="1" applyFill="1" applyBorder="1" applyAlignment="1">
      <alignment horizontal="center" vertical="center" wrapText="1"/>
    </xf>
    <xf numFmtId="49" fontId="23" fillId="3" borderId="93" xfId="0" applyNumberFormat="1" applyFont="1" applyFill="1" applyBorder="1" applyAlignment="1">
      <alignment horizontal="center" vertical="center" wrapText="1"/>
    </xf>
    <xf numFmtId="49" fontId="14" fillId="0" borderId="92" xfId="0" applyNumberFormat="1" applyFont="1" applyBorder="1" applyAlignment="1">
      <alignment horizontal="left" vertical="center" wrapText="1"/>
    </xf>
    <xf numFmtId="0" fontId="15"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4" fillId="3" borderId="31" xfId="0" applyFont="1" applyFill="1" applyBorder="1" applyAlignment="1">
      <alignment horizontal="center" vertical="center" wrapText="1"/>
    </xf>
    <xf numFmtId="0" fontId="19" fillId="0" borderId="24" xfId="0" applyFont="1" applyFill="1" applyBorder="1" applyAlignment="1">
      <alignment horizontal="center" vertical="center" wrapText="1"/>
    </xf>
    <xf numFmtId="0" fontId="20" fillId="0" borderId="28" xfId="0" applyFont="1" applyFill="1" applyBorder="1"/>
    <xf numFmtId="0" fontId="20" fillId="0" borderId="41" xfId="0" applyFont="1" applyFill="1" applyBorder="1"/>
    <xf numFmtId="0" fontId="14" fillId="0" borderId="25" xfId="0" applyFont="1" applyBorder="1" applyAlignment="1">
      <alignment horizontal="center" vertical="center" wrapText="1"/>
    </xf>
    <xf numFmtId="0" fontId="4" fillId="0" borderId="42" xfId="0" applyFont="1" applyBorder="1"/>
    <xf numFmtId="0" fontId="14" fillId="0" borderId="31" xfId="0" applyFont="1" applyBorder="1" applyAlignment="1">
      <alignment horizontal="center" vertical="center" wrapText="1"/>
    </xf>
    <xf numFmtId="0" fontId="14" fillId="3" borderId="26" xfId="0" applyFont="1" applyFill="1" applyBorder="1" applyAlignment="1">
      <alignment horizontal="center" vertical="center" wrapText="1"/>
    </xf>
    <xf numFmtId="0" fontId="4" fillId="0" borderId="43" xfId="0" applyFont="1" applyBorder="1"/>
    <xf numFmtId="0" fontId="14" fillId="3" borderId="25" xfId="0" applyFont="1" applyFill="1" applyBorder="1" applyAlignment="1">
      <alignment horizontal="center" vertical="center" wrapText="1"/>
    </xf>
    <xf numFmtId="0" fontId="14" fillId="0" borderId="1" xfId="0" applyFont="1" applyBorder="1" applyAlignment="1">
      <alignment horizontal="center" vertical="center" wrapText="1"/>
    </xf>
    <xf numFmtId="49" fontId="14" fillId="0" borderId="26" xfId="0" applyNumberFormat="1" applyFont="1" applyBorder="1" applyAlignment="1">
      <alignment horizontal="center" vertical="center" wrapText="1"/>
    </xf>
    <xf numFmtId="49" fontId="14" fillId="3" borderId="2" xfId="0" applyNumberFormat="1" applyFont="1" applyFill="1" applyBorder="1" applyAlignment="1">
      <alignment horizontal="center" vertical="center" wrapText="1"/>
    </xf>
    <xf numFmtId="49" fontId="17" fillId="0" borderId="50" xfId="0" applyNumberFormat="1" applyFont="1" applyBorder="1" applyAlignment="1">
      <alignment horizontal="center" vertical="center" wrapText="1"/>
    </xf>
    <xf numFmtId="49" fontId="17" fillId="0" borderId="26" xfId="0" applyNumberFormat="1" applyFont="1" applyBorder="1" applyAlignment="1">
      <alignment horizontal="center" vertical="center" wrapText="1"/>
    </xf>
    <xf numFmtId="49" fontId="23" fillId="3" borderId="26" xfId="0" applyNumberFormat="1" applyFont="1" applyFill="1" applyBorder="1" applyAlignment="1">
      <alignment horizontal="center" vertical="center" wrapText="1"/>
    </xf>
    <xf numFmtId="0" fontId="24" fillId="0" borderId="30" xfId="0" applyFont="1" applyBorder="1"/>
    <xf numFmtId="49" fontId="14" fillId="2" borderId="51" xfId="0" applyNumberFormat="1" applyFont="1" applyFill="1" applyBorder="1" applyAlignment="1">
      <alignment horizontal="center" vertical="center" wrapText="1"/>
    </xf>
    <xf numFmtId="49" fontId="14" fillId="2" borderId="25" xfId="0" applyNumberFormat="1" applyFont="1" applyFill="1" applyBorder="1" applyAlignment="1">
      <alignment horizontal="center" vertical="center" wrapText="1"/>
    </xf>
    <xf numFmtId="0" fontId="15" fillId="0" borderId="31" xfId="0" applyFont="1" applyBorder="1" applyAlignment="1">
      <alignment horizontal="center" vertical="center" wrapText="1"/>
    </xf>
    <xf numFmtId="0" fontId="4" fillId="0" borderId="32" xfId="0" applyFont="1" applyBorder="1"/>
    <xf numFmtId="0" fontId="15" fillId="3" borderId="33" xfId="0" applyFont="1" applyFill="1" applyBorder="1" applyAlignment="1">
      <alignment horizontal="center" vertical="center" wrapText="1"/>
    </xf>
    <xf numFmtId="0" fontId="4" fillId="0" borderId="34" xfId="0" applyFont="1" applyBorder="1"/>
    <xf numFmtId="0" fontId="1" fillId="0" borderId="1" xfId="0" applyFont="1" applyBorder="1" applyAlignment="1">
      <alignment horizontal="center" vertical="center"/>
    </xf>
    <xf numFmtId="0" fontId="6" fillId="0" borderId="1" xfId="0" applyFont="1" applyBorder="1" applyAlignment="1">
      <alignment horizontal="right"/>
    </xf>
    <xf numFmtId="0" fontId="1" fillId="0" borderId="4" xfId="0" applyFont="1" applyBorder="1" applyAlignment="1">
      <alignment horizontal="right"/>
    </xf>
    <xf numFmtId="0" fontId="14" fillId="4" borderId="31"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4" fillId="5" borderId="11" xfId="0" applyFont="1" applyFill="1" applyBorder="1"/>
    <xf numFmtId="0" fontId="20" fillId="0" borderId="14" xfId="0" applyFont="1" applyBorder="1" applyAlignment="1">
      <alignment horizontal="left"/>
    </xf>
    <xf numFmtId="0" fontId="20" fillId="0" borderId="15" xfId="0" applyFont="1" applyBorder="1" applyAlignment="1">
      <alignment horizontal="left"/>
    </xf>
    <xf numFmtId="0" fontId="12" fillId="0" borderId="0" xfId="0" applyFont="1" applyAlignment="1">
      <alignment horizontal="left" vertical="center" wrapText="1"/>
    </xf>
    <xf numFmtId="0" fontId="14" fillId="0" borderId="24" xfId="0" applyFont="1" applyBorder="1" applyAlignment="1">
      <alignment horizontal="center" vertical="center" wrapText="1"/>
    </xf>
    <xf numFmtId="0" fontId="4" fillId="0" borderId="28" xfId="0" applyFont="1" applyBorder="1"/>
    <xf numFmtId="0" fontId="4" fillId="0" borderId="41" xfId="0" applyFont="1" applyBorder="1"/>
    <xf numFmtId="49" fontId="14" fillId="0" borderId="24" xfId="0" applyNumberFormat="1" applyFont="1" applyBorder="1" applyAlignment="1">
      <alignment horizontal="center" vertical="center" wrapText="1"/>
    </xf>
    <xf numFmtId="49" fontId="17" fillId="0" borderId="25" xfId="0" applyNumberFormat="1" applyFont="1" applyBorder="1" applyAlignment="1">
      <alignment horizontal="center" vertical="center" wrapText="1"/>
    </xf>
    <xf numFmtId="49" fontId="14" fillId="0" borderId="25" xfId="0" applyNumberFormat="1" applyFont="1" applyBorder="1" applyAlignment="1">
      <alignment horizontal="center" vertical="center" wrapText="1"/>
    </xf>
    <xf numFmtId="49" fontId="14" fillId="0" borderId="25" xfId="0" applyNumberFormat="1" applyFont="1" applyBorder="1" applyAlignment="1">
      <alignment horizontal="left" vertical="center" wrapText="1"/>
    </xf>
    <xf numFmtId="0" fontId="19" fillId="4" borderId="27" xfId="0" applyFont="1" applyFill="1" applyBorder="1" applyAlignment="1">
      <alignment horizontal="center" vertical="center" wrapText="1"/>
    </xf>
    <xf numFmtId="0" fontId="19" fillId="4" borderId="47" xfId="0" applyFont="1" applyFill="1" applyBorder="1" applyAlignment="1">
      <alignment horizontal="center" vertical="center" wrapText="1"/>
    </xf>
    <xf numFmtId="49" fontId="17" fillId="0" borderId="26" xfId="0" applyNumberFormat="1" applyFont="1" applyBorder="1" applyAlignment="1">
      <alignment horizontal="left" vertical="center" wrapText="1"/>
    </xf>
    <xf numFmtId="0" fontId="4" fillId="0" borderId="36" xfId="0" applyFont="1" applyBorder="1"/>
    <xf numFmtId="0" fontId="15" fillId="3" borderId="9" xfId="0" applyFont="1" applyFill="1" applyBorder="1" applyAlignment="1">
      <alignment horizontal="center" vertical="center" wrapText="1"/>
    </xf>
    <xf numFmtId="49" fontId="17" fillId="3" borderId="51" xfId="0" applyNumberFormat="1" applyFont="1" applyFill="1" applyBorder="1" applyAlignment="1">
      <alignment horizontal="center" vertical="center" wrapText="1"/>
    </xf>
    <xf numFmtId="49" fontId="17" fillId="3" borderId="25" xfId="0" applyNumberFormat="1" applyFont="1" applyFill="1" applyBorder="1" applyAlignment="1">
      <alignment horizontal="center" vertical="center" wrapText="1"/>
    </xf>
    <xf numFmtId="49" fontId="17" fillId="0" borderId="24" xfId="0" applyNumberFormat="1" applyFont="1" applyBorder="1" applyAlignment="1">
      <alignment horizontal="center" vertical="center" wrapText="1"/>
    </xf>
    <xf numFmtId="0" fontId="14" fillId="0" borderId="27" xfId="0" applyFont="1" applyBorder="1" applyAlignment="1">
      <alignment horizontal="center" vertical="center" wrapText="1"/>
    </xf>
    <xf numFmtId="0" fontId="4" fillId="0" borderId="47" xfId="0" applyFont="1" applyBorder="1"/>
    <xf numFmtId="0" fontId="16" fillId="3" borderId="31" xfId="0" applyFont="1" applyFill="1" applyBorder="1" applyAlignment="1">
      <alignment horizontal="center" vertical="center" wrapText="1"/>
    </xf>
    <xf numFmtId="49" fontId="17" fillId="0" borderId="77" xfId="0" applyNumberFormat="1" applyFont="1" applyBorder="1" applyAlignment="1">
      <alignment horizontal="center" vertical="center" wrapText="1"/>
    </xf>
    <xf numFmtId="49" fontId="17" fillId="0" borderId="4" xfId="0" applyNumberFormat="1" applyFont="1" applyBorder="1" applyAlignment="1">
      <alignment horizontal="center" vertical="center" wrapText="1"/>
    </xf>
    <xf numFmtId="49" fontId="17" fillId="0" borderId="82" xfId="0" applyNumberFormat="1" applyFont="1" applyBorder="1" applyAlignment="1">
      <alignment horizontal="center" vertical="center" wrapText="1"/>
    </xf>
    <xf numFmtId="164" fontId="17" fillId="3" borderId="99" xfId="0" applyNumberFormat="1" applyFont="1" applyFill="1" applyBorder="1" applyAlignment="1">
      <alignment horizontal="center" vertical="center" wrapText="1"/>
    </xf>
    <xf numFmtId="4" fontId="17" fillId="3" borderId="99" xfId="0" applyNumberFormat="1" applyFont="1" applyFill="1" applyBorder="1" applyAlignment="1">
      <alignment horizontal="center" vertical="center" wrapText="1"/>
    </xf>
    <xf numFmtId="49" fontId="17" fillId="0" borderId="79" xfId="0" applyNumberFormat="1" applyFont="1" applyBorder="1" applyAlignment="1">
      <alignment horizontal="center" vertical="center" wrapText="1"/>
    </xf>
    <xf numFmtId="164" fontId="17" fillId="3" borderId="48" xfId="0" applyNumberFormat="1" applyFont="1" applyFill="1" applyBorder="1" applyAlignment="1">
      <alignment horizontal="center" vertical="center" wrapText="1"/>
    </xf>
    <xf numFmtId="0" fontId="4" fillId="0" borderId="39" xfId="0" applyFont="1" applyBorder="1"/>
    <xf numFmtId="0" fontId="4" fillId="0" borderId="92" xfId="0" applyFont="1" applyBorder="1"/>
    <xf numFmtId="164" fontId="18" fillId="3" borderId="48" xfId="0" applyNumberFormat="1" applyFont="1" applyFill="1" applyBorder="1" applyAlignment="1">
      <alignment horizontal="center" vertical="center" wrapText="1"/>
    </xf>
    <xf numFmtId="4" fontId="17" fillId="3" borderId="81" xfId="0" applyNumberFormat="1" applyFont="1" applyFill="1" applyBorder="1" applyAlignment="1">
      <alignment horizontal="center" vertical="center" wrapText="1"/>
    </xf>
    <xf numFmtId="0" fontId="4" fillId="0" borderId="95" xfId="0" applyFont="1" applyBorder="1"/>
    <xf numFmtId="0" fontId="4" fillId="0" borderId="94" xfId="0" applyFont="1" applyBorder="1"/>
    <xf numFmtId="49" fontId="14" fillId="3" borderId="76" xfId="0" applyNumberFormat="1" applyFont="1" applyFill="1" applyBorder="1" applyAlignment="1">
      <alignment horizontal="center" vertical="center" wrapText="1"/>
    </xf>
    <xf numFmtId="49" fontId="17" fillId="3" borderId="18" xfId="0" applyNumberFormat="1" applyFont="1" applyFill="1" applyBorder="1" applyAlignment="1">
      <alignment horizontal="center" vertical="center" wrapText="1"/>
    </xf>
    <xf numFmtId="49" fontId="17" fillId="3" borderId="30" xfId="0" applyNumberFormat="1" applyFont="1" applyFill="1" applyBorder="1" applyAlignment="1">
      <alignment horizontal="center" vertical="center" wrapText="1"/>
    </xf>
    <xf numFmtId="0" fontId="4" fillId="5" borderId="29" xfId="0" applyFont="1" applyFill="1" applyBorder="1"/>
    <xf numFmtId="49" fontId="14" fillId="0" borderId="79" xfId="0" applyNumberFormat="1" applyFont="1" applyBorder="1" applyAlignment="1">
      <alignment horizontal="center" vertical="center" wrapText="1"/>
    </xf>
    <xf numFmtId="49" fontId="21" fillId="4" borderId="48" xfId="0" applyNumberFormat="1"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0" borderId="10" xfId="0" applyFont="1" applyBorder="1" applyAlignment="1">
      <alignment horizontal="center" vertical="center" wrapText="1"/>
    </xf>
    <xf numFmtId="49" fontId="17" fillId="0" borderId="30" xfId="0" applyNumberFormat="1" applyFont="1" applyBorder="1" applyAlignment="1">
      <alignment horizontal="left" vertical="center" wrapText="1"/>
    </xf>
    <xf numFmtId="0" fontId="19" fillId="5" borderId="24" xfId="0" applyFont="1" applyFill="1" applyBorder="1" applyAlignment="1">
      <alignment horizontal="center" vertical="center" wrapText="1"/>
    </xf>
    <xf numFmtId="0" fontId="20" fillId="5" borderId="28" xfId="0" applyFont="1" applyFill="1" applyBorder="1"/>
    <xf numFmtId="0" fontId="20" fillId="5" borderId="41" xfId="0" applyFont="1" applyFill="1" applyBorder="1"/>
    <xf numFmtId="49" fontId="14" fillId="3" borderId="79" xfId="0" applyNumberFormat="1" applyFont="1" applyFill="1" applyBorder="1" applyAlignment="1">
      <alignment horizontal="center" vertical="center" wrapText="1"/>
    </xf>
    <xf numFmtId="164" fontId="17" fillId="4" borderId="99" xfId="0" applyNumberFormat="1" applyFont="1" applyFill="1" applyBorder="1" applyAlignment="1">
      <alignment horizontal="center" vertical="center" wrapText="1"/>
    </xf>
    <xf numFmtId="164" fontId="21" fillId="4" borderId="99"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209550</xdr:colOff>
      <xdr:row>1</xdr:row>
      <xdr:rowOff>9525</xdr:rowOff>
    </xdr:from>
    <xdr:ext cx="1790700" cy="6762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19050</xdr:colOff>
      <xdr:row>1</xdr:row>
      <xdr:rowOff>76200</xdr:rowOff>
    </xdr:from>
    <xdr:ext cx="1504950" cy="542925"/>
    <xdr:pic>
      <xdr:nvPicPr>
        <xdr:cNvPr id="3" name="image4.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14</xdr:col>
      <xdr:colOff>19050</xdr:colOff>
      <xdr:row>1</xdr:row>
      <xdr:rowOff>76200</xdr:rowOff>
    </xdr:from>
    <xdr:ext cx="1504950" cy="542925"/>
    <xdr:pic>
      <xdr:nvPicPr>
        <xdr:cNvPr id="2" name="image4.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219075</xdr:colOff>
      <xdr:row>1</xdr:row>
      <xdr:rowOff>9525</xdr:rowOff>
    </xdr:from>
    <xdr:ext cx="1790700" cy="676275"/>
    <xdr:pic>
      <xdr:nvPicPr>
        <xdr:cNvPr id="3" name="image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28575</xdr:rowOff>
    </xdr:from>
    <xdr:ext cx="1790700" cy="676275"/>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29</xdr:col>
      <xdr:colOff>9525</xdr:colOff>
      <xdr:row>0</xdr:row>
      <xdr:rowOff>76200</xdr:rowOff>
    </xdr:from>
    <xdr:ext cx="1647825" cy="590550"/>
    <xdr:pic>
      <xdr:nvPicPr>
        <xdr:cNvPr id="3" name="image3.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29</xdr:col>
      <xdr:colOff>9525</xdr:colOff>
      <xdr:row>0</xdr:row>
      <xdr:rowOff>76200</xdr:rowOff>
    </xdr:from>
    <xdr:ext cx="1647825" cy="590550"/>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28575</xdr:rowOff>
    </xdr:from>
    <xdr:ext cx="1790700" cy="676275"/>
    <xdr:pic>
      <xdr:nvPicPr>
        <xdr:cNvPr id="3" name="image2.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R33"/>
  <sheetViews>
    <sheetView workbookViewId="0">
      <pane ySplit="11" topLeftCell="A12" activePane="bottomLeft" state="frozen"/>
      <selection pane="bottomLeft" activeCell="B13" sqref="B13:D13"/>
    </sheetView>
  </sheetViews>
  <sheetFormatPr defaultColWidth="14.453125" defaultRowHeight="15" customHeight="1" x14ac:dyDescent="0.25"/>
  <cols>
    <col min="1" max="1" width="4.08984375" customWidth="1"/>
    <col min="2" max="4" width="8.6328125" customWidth="1"/>
    <col min="5" max="13" width="7.36328125" customWidth="1"/>
    <col min="14" max="14" width="9.08984375" customWidth="1"/>
    <col min="15" max="17" width="8" customWidth="1"/>
    <col min="18" max="18" width="4.08984375" customWidth="1"/>
  </cols>
  <sheetData>
    <row r="1" spans="1:18" ht="15.5" x14ac:dyDescent="0.3">
      <c r="A1" s="1"/>
      <c r="B1" s="2"/>
      <c r="C1" s="2"/>
      <c r="D1" s="2"/>
      <c r="E1" s="3"/>
      <c r="F1" s="3"/>
      <c r="G1" s="3"/>
      <c r="H1" s="3"/>
      <c r="I1" s="3"/>
      <c r="J1" s="3"/>
      <c r="K1" s="3"/>
      <c r="L1" s="3"/>
      <c r="M1" s="3"/>
      <c r="N1" s="3"/>
      <c r="O1" s="1"/>
      <c r="P1" s="1"/>
      <c r="Q1" s="1"/>
      <c r="R1" s="4"/>
    </row>
    <row r="2" spans="1:18" ht="13" x14ac:dyDescent="0.3">
      <c r="A2" s="1"/>
      <c r="B2" s="223"/>
      <c r="C2" s="224"/>
      <c r="D2" s="224"/>
      <c r="E2" s="226" t="str">
        <f>Cover!E2</f>
        <v>LIST</v>
      </c>
      <c r="F2" s="224"/>
      <c r="G2" s="224"/>
      <c r="H2" s="224"/>
      <c r="I2" s="224"/>
      <c r="J2" s="224"/>
      <c r="K2" s="224"/>
      <c r="L2" s="224"/>
      <c r="M2" s="224"/>
      <c r="N2" s="227"/>
      <c r="O2" s="232"/>
      <c r="P2" s="224"/>
      <c r="Q2" s="227"/>
      <c r="R2" s="4"/>
    </row>
    <row r="3" spans="1:18" ht="13" x14ac:dyDescent="0.3">
      <c r="A3" s="1"/>
      <c r="B3" s="225"/>
      <c r="C3" s="220"/>
      <c r="D3" s="220"/>
      <c r="E3" s="225"/>
      <c r="F3" s="220"/>
      <c r="G3" s="220"/>
      <c r="H3" s="220"/>
      <c r="I3" s="220"/>
      <c r="J3" s="220"/>
      <c r="K3" s="220"/>
      <c r="L3" s="220"/>
      <c r="M3" s="220"/>
      <c r="N3" s="228"/>
      <c r="O3" s="225"/>
      <c r="P3" s="220"/>
      <c r="Q3" s="228"/>
      <c r="R3" s="4"/>
    </row>
    <row r="4" spans="1:18" ht="13" x14ac:dyDescent="0.3">
      <c r="A4" s="1"/>
      <c r="B4" s="225"/>
      <c r="C4" s="220"/>
      <c r="D4" s="220"/>
      <c r="E4" s="225"/>
      <c r="F4" s="220"/>
      <c r="G4" s="220"/>
      <c r="H4" s="220"/>
      <c r="I4" s="220"/>
      <c r="J4" s="220"/>
      <c r="K4" s="220"/>
      <c r="L4" s="220"/>
      <c r="M4" s="220"/>
      <c r="N4" s="228"/>
      <c r="O4" s="225"/>
      <c r="P4" s="220"/>
      <c r="Q4" s="228"/>
      <c r="R4" s="4"/>
    </row>
    <row r="5" spans="1:18" ht="13" x14ac:dyDescent="0.3">
      <c r="A5" s="1"/>
      <c r="B5" s="225"/>
      <c r="C5" s="220"/>
      <c r="D5" s="220"/>
      <c r="E5" s="229"/>
      <c r="F5" s="230"/>
      <c r="G5" s="230"/>
      <c r="H5" s="230"/>
      <c r="I5" s="230"/>
      <c r="J5" s="230"/>
      <c r="K5" s="230"/>
      <c r="L5" s="230"/>
      <c r="M5" s="230"/>
      <c r="N5" s="231"/>
      <c r="O5" s="229"/>
      <c r="P5" s="230"/>
      <c r="Q5" s="231"/>
      <c r="R5" s="4"/>
    </row>
    <row r="6" spans="1:18" ht="15.5" x14ac:dyDescent="0.3">
      <c r="A6" s="3"/>
      <c r="B6" s="226" t="str">
        <f>Cover!B6</f>
        <v>PIPING TIE-IN LIST (WITH CLIENT)</v>
      </c>
      <c r="C6" s="224"/>
      <c r="D6" s="224"/>
      <c r="E6" s="224"/>
      <c r="F6" s="224"/>
      <c r="G6" s="224"/>
      <c r="H6" s="224"/>
      <c r="I6" s="224"/>
      <c r="J6" s="224"/>
      <c r="K6" s="224"/>
      <c r="L6" s="224"/>
      <c r="M6" s="224"/>
      <c r="N6" s="227"/>
      <c r="O6" s="1"/>
      <c r="P6" s="1"/>
      <c r="Q6" s="5" t="str">
        <f>Cover!Q6</f>
        <v>53128-60-01-PP-016001</v>
      </c>
      <c r="R6" s="4"/>
    </row>
    <row r="7" spans="1:18" ht="15.5" x14ac:dyDescent="0.3">
      <c r="A7" s="3"/>
      <c r="B7" s="225"/>
      <c r="C7" s="220"/>
      <c r="D7" s="220"/>
      <c r="E7" s="220"/>
      <c r="F7" s="220"/>
      <c r="G7" s="220"/>
      <c r="H7" s="220"/>
      <c r="I7" s="220"/>
      <c r="J7" s="220"/>
      <c r="K7" s="220"/>
      <c r="L7" s="220"/>
      <c r="M7" s="220"/>
      <c r="N7" s="228"/>
      <c r="O7" s="1"/>
      <c r="P7" s="1"/>
      <c r="Q7" s="6"/>
      <c r="R7" s="4"/>
    </row>
    <row r="8" spans="1:18" ht="15.5" x14ac:dyDescent="0.3">
      <c r="A8" s="3"/>
      <c r="B8" s="225"/>
      <c r="C8" s="220"/>
      <c r="D8" s="220"/>
      <c r="E8" s="220"/>
      <c r="F8" s="220"/>
      <c r="G8" s="220"/>
      <c r="H8" s="220"/>
      <c r="I8" s="220"/>
      <c r="J8" s="220"/>
      <c r="K8" s="220"/>
      <c r="L8" s="220"/>
      <c r="M8" s="220"/>
      <c r="N8" s="228"/>
      <c r="O8" s="1"/>
      <c r="P8" s="1"/>
      <c r="Q8" s="160" t="str">
        <f>Cover!Q8</f>
        <v>Rev. 2</v>
      </c>
      <c r="R8" s="4"/>
    </row>
    <row r="9" spans="1:18" ht="15.5" x14ac:dyDescent="0.3">
      <c r="A9" s="3"/>
      <c r="B9" s="229"/>
      <c r="C9" s="230"/>
      <c r="D9" s="230"/>
      <c r="E9" s="230"/>
      <c r="F9" s="230"/>
      <c r="G9" s="230"/>
      <c r="H9" s="230"/>
      <c r="I9" s="230"/>
      <c r="J9" s="230"/>
      <c r="K9" s="230"/>
      <c r="L9" s="230"/>
      <c r="M9" s="230"/>
      <c r="N9" s="231"/>
      <c r="O9" s="161"/>
      <c r="P9" s="162"/>
      <c r="Q9" s="163"/>
      <c r="R9" s="4"/>
    </row>
    <row r="10" spans="1:18" ht="19.5" customHeight="1" x14ac:dyDescent="0.25">
      <c r="A10" s="11"/>
      <c r="B10" s="233" t="s">
        <v>249</v>
      </c>
      <c r="C10" s="234"/>
      <c r="D10" s="234"/>
      <c r="E10" s="234"/>
      <c r="F10" s="234"/>
      <c r="G10" s="234"/>
      <c r="H10" s="234"/>
      <c r="I10" s="234"/>
      <c r="J10" s="234"/>
      <c r="K10" s="234"/>
      <c r="L10" s="234"/>
      <c r="M10" s="234"/>
      <c r="N10" s="234"/>
      <c r="O10" s="234"/>
      <c r="P10" s="234"/>
      <c r="Q10" s="235"/>
      <c r="R10" s="12"/>
    </row>
    <row r="11" spans="1:18" ht="10.5" customHeight="1" x14ac:dyDescent="0.25">
      <c r="A11" s="13"/>
      <c r="B11" s="221"/>
      <c r="C11" s="222"/>
      <c r="D11" s="222"/>
      <c r="E11" s="222"/>
      <c r="F11" s="221"/>
      <c r="G11" s="222"/>
      <c r="H11" s="222"/>
      <c r="I11" s="222"/>
      <c r="J11" s="222"/>
      <c r="K11" s="222"/>
      <c r="L11" s="222"/>
      <c r="M11" s="222"/>
      <c r="N11" s="222"/>
      <c r="O11" s="222"/>
      <c r="P11" s="222"/>
      <c r="Q11" s="222"/>
      <c r="R11" s="12"/>
    </row>
    <row r="12" spans="1:18" ht="12.75" customHeight="1" x14ac:dyDescent="0.3">
      <c r="A12" s="14"/>
      <c r="B12" s="14"/>
      <c r="C12" s="14"/>
      <c r="D12" s="14"/>
      <c r="E12" s="4"/>
      <c r="F12" s="14"/>
      <c r="G12" s="14"/>
      <c r="H12" s="4"/>
      <c r="I12" s="4"/>
      <c r="J12" s="4"/>
      <c r="K12" s="14"/>
      <c r="L12" s="14"/>
      <c r="M12" s="4"/>
      <c r="N12" s="4"/>
      <c r="O12" s="4"/>
      <c r="P12" s="4"/>
      <c r="Q12" s="4"/>
      <c r="R12" s="4"/>
    </row>
    <row r="13" spans="1:18" ht="19.5" customHeight="1" x14ac:dyDescent="0.25">
      <c r="A13" s="15"/>
      <c r="B13" s="215" t="s">
        <v>5</v>
      </c>
      <c r="C13" s="216"/>
      <c r="D13" s="216"/>
      <c r="E13" s="217">
        <v>53128</v>
      </c>
      <c r="F13" s="216"/>
      <c r="G13" s="216"/>
      <c r="H13" s="216"/>
      <c r="I13" s="216"/>
      <c r="J13" s="216"/>
      <c r="K13" s="216"/>
      <c r="L13" s="216"/>
      <c r="M13" s="216"/>
      <c r="N13" s="216"/>
      <c r="O13" s="216"/>
      <c r="P13" s="216"/>
      <c r="Q13" s="218"/>
      <c r="R13" s="12"/>
    </row>
    <row r="14" spans="1:18" ht="19.5" customHeight="1" x14ac:dyDescent="0.25">
      <c r="A14" s="15"/>
      <c r="B14" s="215" t="s">
        <v>6</v>
      </c>
      <c r="C14" s="216"/>
      <c r="D14" s="216"/>
      <c r="E14" s="215" t="s">
        <v>7</v>
      </c>
      <c r="F14" s="216"/>
      <c r="G14" s="216"/>
      <c r="H14" s="216"/>
      <c r="I14" s="216"/>
      <c r="J14" s="216"/>
      <c r="K14" s="216"/>
      <c r="L14" s="216"/>
      <c r="M14" s="216"/>
      <c r="N14" s="216"/>
      <c r="O14" s="216"/>
      <c r="P14" s="216"/>
      <c r="Q14" s="218"/>
      <c r="R14" s="12"/>
    </row>
    <row r="15" spans="1:18" ht="12.75" customHeight="1" x14ac:dyDescent="0.3">
      <c r="A15" s="14"/>
      <c r="B15" s="14"/>
      <c r="C15" s="14"/>
      <c r="D15" s="14"/>
      <c r="E15" s="4"/>
      <c r="F15" s="14"/>
      <c r="G15" s="14"/>
      <c r="H15" s="4"/>
      <c r="I15" s="4"/>
      <c r="J15" s="4"/>
      <c r="K15" s="14"/>
      <c r="L15" s="14"/>
      <c r="M15" s="4"/>
      <c r="N15" s="4"/>
      <c r="O15" s="4"/>
      <c r="P15" s="4"/>
      <c r="Q15" s="4"/>
      <c r="R15" s="4"/>
    </row>
    <row r="16" spans="1:18" ht="15.5" x14ac:dyDescent="0.35">
      <c r="A16" s="14"/>
      <c r="B16" s="164"/>
      <c r="C16" s="165" t="s">
        <v>250</v>
      </c>
      <c r="D16" s="166"/>
      <c r="E16" s="166"/>
      <c r="F16" s="4"/>
      <c r="G16" s="4"/>
      <c r="H16" s="4"/>
      <c r="I16" s="4"/>
      <c r="J16" s="4"/>
      <c r="K16" s="4"/>
      <c r="L16" s="4"/>
      <c r="M16" s="4"/>
      <c r="N16" s="4"/>
      <c r="O16" s="4"/>
      <c r="P16" s="4"/>
      <c r="Q16" s="166"/>
      <c r="R16" s="166"/>
    </row>
    <row r="17" spans="1:18" ht="12.75" customHeight="1" x14ac:dyDescent="0.3">
      <c r="A17" s="14"/>
      <c r="B17" s="167"/>
      <c r="C17" s="35"/>
      <c r="D17" s="35"/>
      <c r="E17" s="35"/>
      <c r="F17" s="35"/>
      <c r="G17" s="35"/>
      <c r="H17" s="35"/>
      <c r="I17" s="35"/>
      <c r="J17" s="35"/>
      <c r="K17" s="35"/>
      <c r="L17" s="35"/>
      <c r="M17" s="35"/>
      <c r="N17" s="35"/>
      <c r="O17" s="35"/>
      <c r="P17" s="35"/>
      <c r="Q17" s="35"/>
      <c r="R17" s="35"/>
    </row>
    <row r="18" spans="1:18" ht="12.75" customHeight="1" x14ac:dyDescent="0.3">
      <c r="A18" s="14"/>
      <c r="B18" s="168" t="s">
        <v>251</v>
      </c>
      <c r="C18" s="219" t="s">
        <v>252</v>
      </c>
      <c r="D18" s="220"/>
      <c r="E18" s="169"/>
      <c r="F18" s="169"/>
      <c r="G18" s="169"/>
      <c r="H18" s="169"/>
      <c r="I18" s="169"/>
      <c r="J18" s="169"/>
      <c r="K18" s="169"/>
      <c r="L18" s="169"/>
      <c r="M18" s="169"/>
      <c r="N18" s="169"/>
      <c r="O18" s="169"/>
      <c r="P18" s="169"/>
      <c r="Q18" s="169"/>
      <c r="R18" s="169"/>
    </row>
    <row r="19" spans="1:18" ht="12.75" customHeight="1" x14ac:dyDescent="0.3">
      <c r="A19" s="14"/>
      <c r="B19" s="170"/>
      <c r="C19" s="171" t="s">
        <v>253</v>
      </c>
      <c r="D19" s="172"/>
      <c r="E19" s="172"/>
      <c r="F19" s="172"/>
      <c r="G19" s="172"/>
      <c r="H19" s="172"/>
      <c r="I19" s="172"/>
      <c r="J19" s="172"/>
      <c r="K19" s="172"/>
      <c r="L19" s="172"/>
      <c r="M19" s="172"/>
      <c r="N19" s="172"/>
      <c r="O19" s="172"/>
      <c r="P19" s="172"/>
      <c r="Q19" s="172"/>
      <c r="R19" s="172"/>
    </row>
    <row r="20" spans="1:18" ht="12.75" customHeight="1" x14ac:dyDescent="0.3">
      <c r="A20" s="14"/>
      <c r="B20" s="173"/>
      <c r="C20" s="174" t="s">
        <v>254</v>
      </c>
      <c r="D20" s="175"/>
      <c r="E20" s="175"/>
      <c r="F20" s="175"/>
      <c r="G20" s="175"/>
      <c r="H20" s="175"/>
      <c r="I20" s="175"/>
      <c r="J20" s="175"/>
      <c r="K20" s="175"/>
      <c r="L20" s="175"/>
      <c r="M20" s="175"/>
      <c r="N20" s="175"/>
      <c r="O20" s="175"/>
      <c r="P20" s="175"/>
      <c r="Q20" s="175"/>
      <c r="R20" s="175"/>
    </row>
    <row r="21" spans="1:18" ht="12.75" customHeight="1" x14ac:dyDescent="0.3">
      <c r="A21" s="14"/>
      <c r="B21" s="173"/>
      <c r="C21" s="174" t="s">
        <v>255</v>
      </c>
      <c r="D21" s="175"/>
      <c r="E21" s="175"/>
      <c r="F21" s="175"/>
      <c r="G21" s="175"/>
      <c r="H21" s="175"/>
      <c r="I21" s="175"/>
      <c r="J21" s="175"/>
      <c r="K21" s="175"/>
      <c r="L21" s="175"/>
      <c r="M21" s="175"/>
      <c r="N21" s="175"/>
      <c r="O21" s="175"/>
      <c r="P21" s="175"/>
      <c r="Q21" s="175"/>
      <c r="R21" s="175"/>
    </row>
    <row r="22" spans="1:18" ht="12.75" customHeight="1" x14ac:dyDescent="0.3">
      <c r="A22" s="14"/>
      <c r="B22" s="173"/>
      <c r="C22" s="174" t="s">
        <v>256</v>
      </c>
      <c r="D22" s="175"/>
      <c r="E22" s="175"/>
      <c r="F22" s="175"/>
      <c r="G22" s="175"/>
      <c r="H22" s="175"/>
      <c r="I22" s="175"/>
      <c r="J22" s="175"/>
      <c r="K22" s="175"/>
      <c r="L22" s="175"/>
      <c r="M22" s="175"/>
      <c r="N22" s="175"/>
      <c r="O22" s="175"/>
      <c r="P22" s="175"/>
      <c r="Q22" s="175"/>
      <c r="R22" s="175"/>
    </row>
    <row r="23" spans="1:18" ht="12.75" customHeight="1" x14ac:dyDescent="0.3">
      <c r="A23" s="14"/>
      <c r="B23" s="173"/>
      <c r="C23" s="175"/>
      <c r="D23" s="175"/>
      <c r="E23" s="175"/>
      <c r="F23" s="175"/>
      <c r="G23" s="175"/>
      <c r="H23" s="175"/>
      <c r="I23" s="175"/>
      <c r="J23" s="175"/>
      <c r="K23" s="175"/>
      <c r="L23" s="175"/>
      <c r="M23" s="175"/>
      <c r="N23" s="175"/>
      <c r="O23" s="175"/>
      <c r="P23" s="175"/>
      <c r="Q23" s="175"/>
      <c r="R23" s="175"/>
    </row>
    <row r="24" spans="1:18" ht="12.75" customHeight="1" x14ac:dyDescent="0.3">
      <c r="A24" s="14"/>
      <c r="B24" s="173" t="s">
        <v>257</v>
      </c>
      <c r="C24" s="175" t="s">
        <v>258</v>
      </c>
      <c r="D24" s="175"/>
      <c r="E24" s="175"/>
      <c r="F24" s="175"/>
      <c r="G24" s="175"/>
      <c r="H24" s="175"/>
      <c r="I24" s="175"/>
      <c r="J24" s="175"/>
      <c r="K24" s="175"/>
      <c r="L24" s="175"/>
      <c r="M24" s="175"/>
      <c r="N24" s="175"/>
      <c r="O24" s="175"/>
      <c r="P24" s="175"/>
      <c r="Q24" s="175"/>
      <c r="R24" s="175"/>
    </row>
    <row r="25" spans="1:18" ht="12.75" customHeight="1" x14ac:dyDescent="0.3">
      <c r="A25" s="14"/>
      <c r="B25" s="173"/>
      <c r="C25" s="175"/>
      <c r="D25" s="175"/>
      <c r="E25" s="175"/>
      <c r="F25" s="175"/>
      <c r="G25" s="175"/>
      <c r="H25" s="175"/>
      <c r="I25" s="175"/>
      <c r="J25" s="175"/>
      <c r="K25" s="175"/>
      <c r="L25" s="175"/>
      <c r="M25" s="175"/>
      <c r="N25" s="175"/>
      <c r="O25" s="175"/>
      <c r="P25" s="175"/>
      <c r="Q25" s="175"/>
      <c r="R25" s="175"/>
    </row>
    <row r="26" spans="1:18" ht="12.75" customHeight="1" x14ac:dyDescent="0.3">
      <c r="A26" s="14"/>
      <c r="B26" s="173" t="s">
        <v>259</v>
      </c>
      <c r="C26" s="176" t="s">
        <v>260</v>
      </c>
      <c r="D26" s="175"/>
      <c r="E26" s="175"/>
      <c r="F26" s="175"/>
      <c r="G26" s="175"/>
      <c r="H26" s="175"/>
      <c r="I26" s="175"/>
      <c r="J26" s="175"/>
      <c r="K26" s="175"/>
      <c r="L26" s="175"/>
      <c r="M26" s="175"/>
      <c r="N26" s="175"/>
      <c r="O26" s="175"/>
      <c r="P26" s="175"/>
      <c r="Q26" s="175"/>
      <c r="R26" s="175"/>
    </row>
    <row r="27" spans="1:18" ht="12.75" customHeight="1" x14ac:dyDescent="0.3">
      <c r="A27" s="14"/>
      <c r="B27" s="173"/>
      <c r="C27" s="174" t="s">
        <v>261</v>
      </c>
      <c r="D27" s="175"/>
      <c r="E27" s="175"/>
      <c r="F27" s="175"/>
      <c r="G27" s="175"/>
      <c r="H27" s="175"/>
      <c r="I27" s="175"/>
      <c r="J27" s="175"/>
      <c r="K27" s="175"/>
      <c r="L27" s="175"/>
      <c r="M27" s="175"/>
      <c r="N27" s="175"/>
      <c r="O27" s="175"/>
      <c r="P27" s="175"/>
      <c r="Q27" s="175"/>
      <c r="R27" s="175"/>
    </row>
    <row r="28" spans="1:18" ht="12.75" customHeight="1" x14ac:dyDescent="0.3">
      <c r="A28" s="14"/>
      <c r="B28" s="173"/>
      <c r="C28" s="175"/>
      <c r="D28" s="175"/>
      <c r="E28" s="175"/>
      <c r="F28" s="175"/>
      <c r="G28" s="175"/>
      <c r="H28" s="175"/>
      <c r="I28" s="175"/>
      <c r="J28" s="175"/>
      <c r="K28" s="175"/>
      <c r="L28" s="175"/>
      <c r="M28" s="175"/>
      <c r="N28" s="175"/>
      <c r="O28" s="175"/>
      <c r="P28" s="175"/>
      <c r="Q28" s="175"/>
      <c r="R28" s="175"/>
    </row>
    <row r="29" spans="1:18" ht="12.75" customHeight="1" x14ac:dyDescent="0.3">
      <c r="A29" s="14"/>
      <c r="B29" s="173" t="s">
        <v>262</v>
      </c>
      <c r="C29" s="171" t="s">
        <v>263</v>
      </c>
      <c r="D29" s="171"/>
      <c r="E29" s="171"/>
      <c r="F29" s="171"/>
      <c r="G29" s="171"/>
      <c r="H29" s="171"/>
      <c r="I29" s="171"/>
      <c r="J29" s="171"/>
      <c r="K29" s="171"/>
      <c r="L29" s="171"/>
      <c r="M29" s="171"/>
      <c r="N29" s="171"/>
      <c r="O29" s="171"/>
      <c r="P29" s="171"/>
      <c r="Q29" s="171"/>
      <c r="R29" s="171"/>
    </row>
    <row r="30" spans="1:18" ht="12.75" customHeight="1" x14ac:dyDescent="0.3">
      <c r="A30" s="14"/>
      <c r="B30" s="173"/>
      <c r="C30" s="174" t="s">
        <v>264</v>
      </c>
      <c r="D30" s="175"/>
      <c r="E30" s="175"/>
      <c r="F30" s="175"/>
      <c r="G30" s="175"/>
      <c r="H30" s="175"/>
      <c r="I30" s="175"/>
      <c r="J30" s="175"/>
      <c r="K30" s="175"/>
      <c r="L30" s="175"/>
      <c r="M30" s="175"/>
      <c r="N30" s="175"/>
      <c r="O30" s="175"/>
      <c r="P30" s="175"/>
      <c r="Q30" s="175"/>
      <c r="R30" s="175"/>
    </row>
    <row r="31" spans="1:18" ht="12.75" customHeight="1" x14ac:dyDescent="0.3">
      <c r="A31" s="14"/>
      <c r="B31" s="173"/>
      <c r="C31" s="175"/>
      <c r="D31" s="175"/>
      <c r="E31" s="175"/>
      <c r="F31" s="175"/>
      <c r="G31" s="175"/>
      <c r="H31" s="175"/>
      <c r="I31" s="175"/>
      <c r="J31" s="175"/>
      <c r="K31" s="175"/>
      <c r="L31" s="175"/>
      <c r="M31" s="175"/>
      <c r="N31" s="175"/>
      <c r="O31" s="175"/>
      <c r="P31" s="175"/>
      <c r="Q31" s="175"/>
      <c r="R31" s="175"/>
    </row>
    <row r="32" spans="1:18" ht="12.75" customHeight="1" x14ac:dyDescent="0.3">
      <c r="A32" s="14"/>
      <c r="B32" s="173" t="s">
        <v>265</v>
      </c>
      <c r="C32" s="174" t="s">
        <v>266</v>
      </c>
      <c r="D32" s="175"/>
      <c r="E32" s="175"/>
      <c r="F32" s="175"/>
      <c r="G32" s="175"/>
      <c r="H32" s="175"/>
      <c r="I32" s="175"/>
      <c r="J32" s="175"/>
      <c r="K32" s="175"/>
      <c r="L32" s="175"/>
      <c r="M32" s="175"/>
      <c r="N32" s="175"/>
      <c r="O32" s="175"/>
      <c r="P32" s="175"/>
      <c r="Q32" s="175"/>
      <c r="R32" s="175"/>
    </row>
    <row r="33" spans="1:18" ht="12.75" customHeight="1" x14ac:dyDescent="0.3">
      <c r="A33" s="14"/>
      <c r="B33" s="14"/>
      <c r="C33" s="16" t="s">
        <v>267</v>
      </c>
      <c r="D33" s="14"/>
      <c r="E33" s="4"/>
      <c r="F33" s="14"/>
      <c r="G33" s="14"/>
      <c r="H33" s="4"/>
      <c r="I33" s="4"/>
      <c r="J33" s="4"/>
      <c r="K33" s="14"/>
      <c r="L33" s="14"/>
      <c r="M33" s="4"/>
      <c r="N33" s="4"/>
      <c r="O33" s="4"/>
      <c r="P33" s="4"/>
      <c r="Q33" s="4"/>
      <c r="R33" s="4"/>
    </row>
  </sheetData>
  <mergeCells count="12">
    <mergeCell ref="B11:E11"/>
    <mergeCell ref="F11:Q11"/>
    <mergeCell ref="B2:D5"/>
    <mergeCell ref="E2:N5"/>
    <mergeCell ref="O2:Q5"/>
    <mergeCell ref="B6:N9"/>
    <mergeCell ref="B10:Q10"/>
    <mergeCell ref="B13:D13"/>
    <mergeCell ref="E13:Q13"/>
    <mergeCell ref="B14:D14"/>
    <mergeCell ref="E14:Q14"/>
    <mergeCell ref="C18:D18"/>
  </mergeCells>
  <printOptions horizontalCentered="1"/>
  <pageMargins left="0.7" right="0.7" top="0.75" bottom="0.75" header="0" footer="0"/>
  <pageSetup paperSize="9" fitToHeight="0" pageOrder="overThenDown" orientation="portrait" cellComments="atEnd"/>
  <headerFooter>
    <oddFooter>&amp;LDerived from CPY-FRM-14-1-5, Rev. 1, issued 4-Jun-18&amp;C&amp;P&amp;RCONFIDENTIAL BUSINESS INFORMATION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R47"/>
  <sheetViews>
    <sheetView workbookViewId="0">
      <pane ySplit="11" topLeftCell="A12" activePane="bottomLeft" state="frozen"/>
      <selection pane="bottomLeft" activeCell="B13" sqref="B13:D13"/>
    </sheetView>
  </sheetViews>
  <sheetFormatPr defaultColWidth="14.453125" defaultRowHeight="15" customHeight="1" x14ac:dyDescent="0.25"/>
  <cols>
    <col min="1" max="1" width="4.08984375" customWidth="1"/>
    <col min="2" max="4" width="8.6328125" customWidth="1"/>
    <col min="5" max="13" width="7.36328125" customWidth="1"/>
    <col min="14" max="14" width="9.08984375" customWidth="1"/>
    <col min="15" max="17" width="8" customWidth="1"/>
    <col min="18" max="18" width="4.08984375" customWidth="1"/>
  </cols>
  <sheetData>
    <row r="1" spans="1:18" ht="15.5" x14ac:dyDescent="0.3">
      <c r="A1" s="1"/>
      <c r="B1" s="2"/>
      <c r="C1" s="2"/>
      <c r="D1" s="2"/>
      <c r="E1" s="3"/>
      <c r="F1" s="3"/>
      <c r="G1" s="3"/>
      <c r="H1" s="3"/>
      <c r="I1" s="3"/>
      <c r="J1" s="3"/>
      <c r="K1" s="3"/>
      <c r="L1" s="3"/>
      <c r="M1" s="3"/>
      <c r="N1" s="3"/>
      <c r="O1" s="1"/>
      <c r="P1" s="1"/>
      <c r="Q1" s="1"/>
      <c r="R1" s="4"/>
    </row>
    <row r="2" spans="1:18" ht="13" x14ac:dyDescent="0.3">
      <c r="A2" s="1"/>
      <c r="B2" s="223"/>
      <c r="C2" s="224"/>
      <c r="D2" s="224"/>
      <c r="E2" s="226" t="s">
        <v>0</v>
      </c>
      <c r="F2" s="224"/>
      <c r="G2" s="224"/>
      <c r="H2" s="224"/>
      <c r="I2" s="224"/>
      <c r="J2" s="224"/>
      <c r="K2" s="224"/>
      <c r="L2" s="224"/>
      <c r="M2" s="224"/>
      <c r="N2" s="227"/>
      <c r="O2" s="232"/>
      <c r="P2" s="224"/>
      <c r="Q2" s="227"/>
      <c r="R2" s="4"/>
    </row>
    <row r="3" spans="1:18" ht="13" x14ac:dyDescent="0.3">
      <c r="A3" s="1"/>
      <c r="B3" s="225"/>
      <c r="C3" s="220"/>
      <c r="D3" s="220"/>
      <c r="E3" s="225"/>
      <c r="F3" s="220"/>
      <c r="G3" s="220"/>
      <c r="H3" s="220"/>
      <c r="I3" s="220"/>
      <c r="J3" s="220"/>
      <c r="K3" s="220"/>
      <c r="L3" s="220"/>
      <c r="M3" s="220"/>
      <c r="N3" s="228"/>
      <c r="O3" s="225"/>
      <c r="P3" s="220"/>
      <c r="Q3" s="228"/>
      <c r="R3" s="4"/>
    </row>
    <row r="4" spans="1:18" ht="13" x14ac:dyDescent="0.3">
      <c r="A4" s="1"/>
      <c r="B4" s="225"/>
      <c r="C4" s="220"/>
      <c r="D4" s="220"/>
      <c r="E4" s="225"/>
      <c r="F4" s="220"/>
      <c r="G4" s="220"/>
      <c r="H4" s="220"/>
      <c r="I4" s="220"/>
      <c r="J4" s="220"/>
      <c r="K4" s="220"/>
      <c r="L4" s="220"/>
      <c r="M4" s="220"/>
      <c r="N4" s="228"/>
      <c r="O4" s="225"/>
      <c r="P4" s="220"/>
      <c r="Q4" s="228"/>
      <c r="R4" s="4"/>
    </row>
    <row r="5" spans="1:18" ht="13" x14ac:dyDescent="0.3">
      <c r="A5" s="1"/>
      <c r="B5" s="225"/>
      <c r="C5" s="220"/>
      <c r="D5" s="220"/>
      <c r="E5" s="229"/>
      <c r="F5" s="230"/>
      <c r="G5" s="230"/>
      <c r="H5" s="230"/>
      <c r="I5" s="230"/>
      <c r="J5" s="230"/>
      <c r="K5" s="230"/>
      <c r="L5" s="230"/>
      <c r="M5" s="230"/>
      <c r="N5" s="231"/>
      <c r="O5" s="229"/>
      <c r="P5" s="230"/>
      <c r="Q5" s="231"/>
      <c r="R5" s="4"/>
    </row>
    <row r="6" spans="1:18" ht="15.5" x14ac:dyDescent="0.3">
      <c r="A6" s="3"/>
      <c r="B6" s="226" t="s">
        <v>1</v>
      </c>
      <c r="C6" s="224"/>
      <c r="D6" s="224"/>
      <c r="E6" s="224"/>
      <c r="F6" s="224"/>
      <c r="G6" s="224"/>
      <c r="H6" s="224"/>
      <c r="I6" s="224"/>
      <c r="J6" s="224"/>
      <c r="K6" s="224"/>
      <c r="L6" s="224"/>
      <c r="M6" s="224"/>
      <c r="N6" s="227"/>
      <c r="O6" s="1"/>
      <c r="P6" s="1"/>
      <c r="Q6" s="5" t="s">
        <v>2</v>
      </c>
      <c r="R6" s="4"/>
    </row>
    <row r="7" spans="1:18" ht="15.5" x14ac:dyDescent="0.3">
      <c r="A7" s="3"/>
      <c r="B7" s="225"/>
      <c r="C7" s="220"/>
      <c r="D7" s="220"/>
      <c r="E7" s="220"/>
      <c r="F7" s="220"/>
      <c r="G7" s="220"/>
      <c r="H7" s="220"/>
      <c r="I7" s="220"/>
      <c r="J7" s="220"/>
      <c r="K7" s="220"/>
      <c r="L7" s="220"/>
      <c r="M7" s="220"/>
      <c r="N7" s="228"/>
      <c r="O7" s="1"/>
      <c r="P7" s="1"/>
      <c r="Q7" s="6"/>
      <c r="R7" s="4"/>
    </row>
    <row r="8" spans="1:18" ht="15.5" x14ac:dyDescent="0.3">
      <c r="A8" s="3"/>
      <c r="B8" s="225"/>
      <c r="C8" s="220"/>
      <c r="D8" s="220"/>
      <c r="E8" s="220"/>
      <c r="F8" s="220"/>
      <c r="G8" s="220"/>
      <c r="H8" s="220"/>
      <c r="I8" s="220"/>
      <c r="J8" s="220"/>
      <c r="K8" s="220"/>
      <c r="L8" s="220"/>
      <c r="M8" s="220"/>
      <c r="N8" s="228"/>
      <c r="O8" s="1"/>
      <c r="P8" s="1"/>
      <c r="Q8" s="7" t="s">
        <v>3</v>
      </c>
      <c r="R8" s="4"/>
    </row>
    <row r="9" spans="1:18" ht="15.5" x14ac:dyDescent="0.3">
      <c r="A9" s="3"/>
      <c r="B9" s="229"/>
      <c r="C9" s="230"/>
      <c r="D9" s="230"/>
      <c r="E9" s="230"/>
      <c r="F9" s="230"/>
      <c r="G9" s="230"/>
      <c r="H9" s="230"/>
      <c r="I9" s="230"/>
      <c r="J9" s="230"/>
      <c r="K9" s="230"/>
      <c r="L9" s="230"/>
      <c r="M9" s="230"/>
      <c r="N9" s="231"/>
      <c r="O9" s="8"/>
      <c r="P9" s="9"/>
      <c r="Q9" s="10"/>
      <c r="R9" s="4"/>
    </row>
    <row r="10" spans="1:18" ht="19.5" customHeight="1" x14ac:dyDescent="0.25">
      <c r="A10" s="11"/>
      <c r="B10" s="233" t="s">
        <v>4</v>
      </c>
      <c r="C10" s="234"/>
      <c r="D10" s="234"/>
      <c r="E10" s="234"/>
      <c r="F10" s="234"/>
      <c r="G10" s="234"/>
      <c r="H10" s="234"/>
      <c r="I10" s="234"/>
      <c r="J10" s="234"/>
      <c r="K10" s="234"/>
      <c r="L10" s="234"/>
      <c r="M10" s="234"/>
      <c r="N10" s="234"/>
      <c r="O10" s="234"/>
      <c r="P10" s="234"/>
      <c r="Q10" s="235"/>
      <c r="R10" s="12"/>
    </row>
    <row r="11" spans="1:18" ht="10.5" customHeight="1" x14ac:dyDescent="0.25">
      <c r="A11" s="13"/>
      <c r="B11" s="221"/>
      <c r="C11" s="222"/>
      <c r="D11" s="222"/>
      <c r="E11" s="222"/>
      <c r="F11" s="221"/>
      <c r="G11" s="222"/>
      <c r="H11" s="222"/>
      <c r="I11" s="222"/>
      <c r="J11" s="222"/>
      <c r="K11" s="222"/>
      <c r="L11" s="222"/>
      <c r="M11" s="222"/>
      <c r="N11" s="222"/>
      <c r="O11" s="222"/>
      <c r="P11" s="222"/>
      <c r="Q11" s="222"/>
      <c r="R11" s="12"/>
    </row>
    <row r="12" spans="1:18" ht="12.75" customHeight="1" x14ac:dyDescent="0.3">
      <c r="A12" s="14"/>
      <c r="B12" s="14"/>
      <c r="C12" s="14"/>
      <c r="D12" s="14"/>
      <c r="E12" s="4"/>
      <c r="F12" s="14"/>
      <c r="G12" s="14"/>
      <c r="H12" s="4"/>
      <c r="I12" s="4"/>
      <c r="J12" s="4"/>
      <c r="K12" s="14"/>
      <c r="L12" s="14"/>
      <c r="M12" s="4"/>
      <c r="N12" s="4"/>
      <c r="O12" s="4"/>
      <c r="P12" s="4"/>
      <c r="Q12" s="4"/>
      <c r="R12" s="4"/>
    </row>
    <row r="13" spans="1:18" ht="19.5" customHeight="1" x14ac:dyDescent="0.25">
      <c r="A13" s="15"/>
      <c r="B13" s="215" t="s">
        <v>5</v>
      </c>
      <c r="C13" s="216"/>
      <c r="D13" s="216"/>
      <c r="E13" s="217">
        <v>53128</v>
      </c>
      <c r="F13" s="216"/>
      <c r="G13" s="216"/>
      <c r="H13" s="216"/>
      <c r="I13" s="216"/>
      <c r="J13" s="216"/>
      <c r="K13" s="216"/>
      <c r="L13" s="216"/>
      <c r="M13" s="216"/>
      <c r="N13" s="216"/>
      <c r="O13" s="216"/>
      <c r="P13" s="216"/>
      <c r="Q13" s="218"/>
      <c r="R13" s="12"/>
    </row>
    <row r="14" spans="1:18" ht="19.5" customHeight="1" x14ac:dyDescent="0.25">
      <c r="A14" s="15"/>
      <c r="B14" s="215" t="s">
        <v>6</v>
      </c>
      <c r="C14" s="216"/>
      <c r="D14" s="216"/>
      <c r="E14" s="215" t="s">
        <v>7</v>
      </c>
      <c r="F14" s="216"/>
      <c r="G14" s="216"/>
      <c r="H14" s="216"/>
      <c r="I14" s="216"/>
      <c r="J14" s="216"/>
      <c r="K14" s="216"/>
      <c r="L14" s="216"/>
      <c r="M14" s="216"/>
      <c r="N14" s="216"/>
      <c r="O14" s="216"/>
      <c r="P14" s="216"/>
      <c r="Q14" s="218"/>
      <c r="R14" s="12"/>
    </row>
    <row r="15" spans="1:18" ht="12.75" customHeight="1" x14ac:dyDescent="0.3">
      <c r="A15" s="14"/>
      <c r="B15" s="14"/>
      <c r="C15" s="14"/>
      <c r="D15" s="14"/>
      <c r="E15" s="4"/>
      <c r="F15" s="14"/>
      <c r="G15" s="14"/>
      <c r="H15" s="4"/>
      <c r="I15" s="4"/>
      <c r="J15" s="4"/>
      <c r="K15" s="14"/>
      <c r="L15" s="14"/>
      <c r="M15" s="4"/>
      <c r="N15" s="4"/>
      <c r="O15" s="4"/>
      <c r="P15" s="4"/>
      <c r="Q15" s="4"/>
      <c r="R15" s="4"/>
    </row>
    <row r="16" spans="1:18" ht="13" x14ac:dyDescent="0.3">
      <c r="A16" s="14"/>
      <c r="B16" s="237" t="s">
        <v>8</v>
      </c>
      <c r="C16" s="222"/>
      <c r="D16" s="222"/>
      <c r="E16" s="222"/>
      <c r="F16" s="222"/>
      <c r="G16" s="222"/>
      <c r="H16" s="222"/>
      <c r="I16" s="222"/>
      <c r="J16" s="222"/>
      <c r="K16" s="222"/>
      <c r="L16" s="222"/>
      <c r="M16" s="222"/>
      <c r="N16" s="222"/>
      <c r="O16" s="222"/>
      <c r="P16" s="222"/>
      <c r="Q16" s="238"/>
      <c r="R16" s="4"/>
    </row>
    <row r="17" spans="1:18" ht="12.75" customHeight="1" x14ac:dyDescent="0.3">
      <c r="A17" s="14"/>
      <c r="B17" s="239" t="s">
        <v>9</v>
      </c>
      <c r="C17" s="220"/>
      <c r="D17" s="220"/>
      <c r="E17" s="220"/>
      <c r="F17" s="220"/>
      <c r="G17" s="220"/>
      <c r="H17" s="220"/>
      <c r="I17" s="220"/>
      <c r="J17" s="220"/>
      <c r="K17" s="220"/>
      <c r="L17" s="220"/>
      <c r="M17" s="220"/>
      <c r="N17" s="220"/>
      <c r="O17" s="220"/>
      <c r="P17" s="220"/>
      <c r="Q17" s="240"/>
      <c r="R17" s="4"/>
    </row>
    <row r="18" spans="1:18" ht="12.75" customHeight="1" x14ac:dyDescent="0.3">
      <c r="A18" s="14"/>
      <c r="B18" s="241"/>
      <c r="C18" s="220"/>
      <c r="D18" s="220"/>
      <c r="E18" s="220"/>
      <c r="F18" s="220"/>
      <c r="G18" s="220"/>
      <c r="H18" s="220"/>
      <c r="I18" s="220"/>
      <c r="J18" s="220"/>
      <c r="K18" s="220"/>
      <c r="L18" s="220"/>
      <c r="M18" s="220"/>
      <c r="N18" s="220"/>
      <c r="O18" s="220"/>
      <c r="P18" s="220"/>
      <c r="Q18" s="240"/>
      <c r="R18" s="4"/>
    </row>
    <row r="19" spans="1:18" ht="12.75" customHeight="1" x14ac:dyDescent="0.3">
      <c r="A19" s="14"/>
      <c r="B19" s="241"/>
      <c r="C19" s="220"/>
      <c r="D19" s="220"/>
      <c r="E19" s="220"/>
      <c r="F19" s="220"/>
      <c r="G19" s="220"/>
      <c r="H19" s="220"/>
      <c r="I19" s="220"/>
      <c r="J19" s="220"/>
      <c r="K19" s="220"/>
      <c r="L19" s="220"/>
      <c r="M19" s="220"/>
      <c r="N19" s="220"/>
      <c r="O19" s="220"/>
      <c r="P19" s="220"/>
      <c r="Q19" s="240"/>
      <c r="R19" s="4"/>
    </row>
    <row r="20" spans="1:18" ht="12.75" customHeight="1" x14ac:dyDescent="0.3">
      <c r="A20" s="14"/>
      <c r="B20" s="241"/>
      <c r="C20" s="220"/>
      <c r="D20" s="220"/>
      <c r="E20" s="220"/>
      <c r="F20" s="220"/>
      <c r="G20" s="220"/>
      <c r="H20" s="220"/>
      <c r="I20" s="220"/>
      <c r="J20" s="220"/>
      <c r="K20" s="220"/>
      <c r="L20" s="220"/>
      <c r="M20" s="220"/>
      <c r="N20" s="220"/>
      <c r="O20" s="220"/>
      <c r="P20" s="220"/>
      <c r="Q20" s="240"/>
      <c r="R20" s="4"/>
    </row>
    <row r="21" spans="1:18" ht="12.75" customHeight="1" x14ac:dyDescent="0.3">
      <c r="A21" s="14"/>
      <c r="B21" s="241"/>
      <c r="C21" s="220"/>
      <c r="D21" s="220"/>
      <c r="E21" s="220"/>
      <c r="F21" s="220"/>
      <c r="G21" s="220"/>
      <c r="H21" s="220"/>
      <c r="I21" s="220"/>
      <c r="J21" s="220"/>
      <c r="K21" s="220"/>
      <c r="L21" s="220"/>
      <c r="M21" s="220"/>
      <c r="N21" s="220"/>
      <c r="O21" s="220"/>
      <c r="P21" s="220"/>
      <c r="Q21" s="240"/>
      <c r="R21" s="4"/>
    </row>
    <row r="22" spans="1:18" ht="12.75" customHeight="1" x14ac:dyDescent="0.3">
      <c r="A22" s="14"/>
      <c r="B22" s="241"/>
      <c r="C22" s="220"/>
      <c r="D22" s="220"/>
      <c r="E22" s="220"/>
      <c r="F22" s="220"/>
      <c r="G22" s="220"/>
      <c r="H22" s="220"/>
      <c r="I22" s="220"/>
      <c r="J22" s="220"/>
      <c r="K22" s="220"/>
      <c r="L22" s="220"/>
      <c r="M22" s="220"/>
      <c r="N22" s="220"/>
      <c r="O22" s="220"/>
      <c r="P22" s="220"/>
      <c r="Q22" s="240"/>
      <c r="R22" s="4"/>
    </row>
    <row r="23" spans="1:18" ht="12.75" customHeight="1" x14ac:dyDescent="0.3">
      <c r="A23" s="14"/>
      <c r="B23" s="241"/>
      <c r="C23" s="220"/>
      <c r="D23" s="220"/>
      <c r="E23" s="220"/>
      <c r="F23" s="220"/>
      <c r="G23" s="220"/>
      <c r="H23" s="220"/>
      <c r="I23" s="220"/>
      <c r="J23" s="220"/>
      <c r="K23" s="220"/>
      <c r="L23" s="220"/>
      <c r="M23" s="220"/>
      <c r="N23" s="220"/>
      <c r="O23" s="220"/>
      <c r="P23" s="220"/>
      <c r="Q23" s="240"/>
      <c r="R23" s="4"/>
    </row>
    <row r="24" spans="1:18" ht="12.75" customHeight="1" x14ac:dyDescent="0.3">
      <c r="A24" s="14"/>
      <c r="B24" s="241"/>
      <c r="C24" s="220"/>
      <c r="D24" s="220"/>
      <c r="E24" s="220"/>
      <c r="F24" s="220"/>
      <c r="G24" s="220"/>
      <c r="H24" s="220"/>
      <c r="I24" s="220"/>
      <c r="J24" s="220"/>
      <c r="K24" s="220"/>
      <c r="L24" s="220"/>
      <c r="M24" s="220"/>
      <c r="N24" s="220"/>
      <c r="O24" s="220"/>
      <c r="P24" s="220"/>
      <c r="Q24" s="240"/>
      <c r="R24" s="4"/>
    </row>
    <row r="25" spans="1:18" ht="12.75" customHeight="1" x14ac:dyDescent="0.3">
      <c r="A25" s="14"/>
      <c r="B25" s="241"/>
      <c r="C25" s="220"/>
      <c r="D25" s="220"/>
      <c r="E25" s="220"/>
      <c r="F25" s="220"/>
      <c r="G25" s="220"/>
      <c r="H25" s="220"/>
      <c r="I25" s="220"/>
      <c r="J25" s="220"/>
      <c r="K25" s="220"/>
      <c r="L25" s="220"/>
      <c r="M25" s="220"/>
      <c r="N25" s="220"/>
      <c r="O25" s="220"/>
      <c r="P25" s="220"/>
      <c r="Q25" s="240"/>
      <c r="R25" s="4"/>
    </row>
    <row r="26" spans="1:18" ht="12.75" customHeight="1" x14ac:dyDescent="0.3">
      <c r="A26" s="14"/>
      <c r="B26" s="241"/>
      <c r="C26" s="220"/>
      <c r="D26" s="220"/>
      <c r="E26" s="220"/>
      <c r="F26" s="220"/>
      <c r="G26" s="220"/>
      <c r="H26" s="220"/>
      <c r="I26" s="220"/>
      <c r="J26" s="220"/>
      <c r="K26" s="220"/>
      <c r="L26" s="220"/>
      <c r="M26" s="220"/>
      <c r="N26" s="220"/>
      <c r="O26" s="220"/>
      <c r="P26" s="220"/>
      <c r="Q26" s="240"/>
      <c r="R26" s="4"/>
    </row>
    <row r="27" spans="1:18" ht="12.75" customHeight="1" x14ac:dyDescent="0.3">
      <c r="A27" s="14"/>
      <c r="B27" s="241"/>
      <c r="C27" s="220"/>
      <c r="D27" s="220"/>
      <c r="E27" s="220"/>
      <c r="F27" s="220"/>
      <c r="G27" s="220"/>
      <c r="H27" s="220"/>
      <c r="I27" s="220"/>
      <c r="J27" s="220"/>
      <c r="K27" s="220"/>
      <c r="L27" s="220"/>
      <c r="M27" s="220"/>
      <c r="N27" s="220"/>
      <c r="O27" s="220"/>
      <c r="P27" s="220"/>
      <c r="Q27" s="240"/>
      <c r="R27" s="4"/>
    </row>
    <row r="28" spans="1:18" ht="12.75" customHeight="1" x14ac:dyDescent="0.3">
      <c r="A28" s="14"/>
      <c r="B28" s="241"/>
      <c r="C28" s="220"/>
      <c r="D28" s="220"/>
      <c r="E28" s="220"/>
      <c r="F28" s="220"/>
      <c r="G28" s="220"/>
      <c r="H28" s="220"/>
      <c r="I28" s="220"/>
      <c r="J28" s="220"/>
      <c r="K28" s="220"/>
      <c r="L28" s="220"/>
      <c r="M28" s="220"/>
      <c r="N28" s="220"/>
      <c r="O28" s="220"/>
      <c r="P28" s="220"/>
      <c r="Q28" s="240"/>
      <c r="R28" s="4"/>
    </row>
    <row r="29" spans="1:18" ht="12.75" customHeight="1" x14ac:dyDescent="0.3">
      <c r="A29" s="14"/>
      <c r="B29" s="242"/>
      <c r="C29" s="243"/>
      <c r="D29" s="243"/>
      <c r="E29" s="243"/>
      <c r="F29" s="243"/>
      <c r="G29" s="243"/>
      <c r="H29" s="243"/>
      <c r="I29" s="243"/>
      <c r="J29" s="243"/>
      <c r="K29" s="243"/>
      <c r="L29" s="243"/>
      <c r="M29" s="243"/>
      <c r="N29" s="243"/>
      <c r="O29" s="243"/>
      <c r="P29" s="243"/>
      <c r="Q29" s="244"/>
      <c r="R29" s="4"/>
    </row>
    <row r="30" spans="1:18" ht="12.75" customHeight="1" x14ac:dyDescent="0.3">
      <c r="A30" s="14"/>
      <c r="B30" s="16"/>
      <c r="C30" s="16"/>
      <c r="D30" s="16"/>
      <c r="E30" s="16"/>
      <c r="F30" s="16"/>
      <c r="G30" s="16"/>
      <c r="H30" s="16"/>
      <c r="I30" s="16"/>
      <c r="J30" s="16"/>
      <c r="K30" s="16"/>
      <c r="L30" s="16"/>
      <c r="M30" s="16"/>
      <c r="N30" s="16"/>
      <c r="O30" s="16"/>
      <c r="P30" s="16"/>
      <c r="Q30" s="16"/>
      <c r="R30" s="4"/>
    </row>
    <row r="31" spans="1:18" ht="18.75" customHeight="1" x14ac:dyDescent="0.3">
      <c r="A31" s="14"/>
      <c r="B31" s="245" t="s">
        <v>10</v>
      </c>
      <c r="C31" s="222"/>
      <c r="D31" s="222"/>
      <c r="E31" s="222"/>
      <c r="F31" s="222"/>
      <c r="G31" s="222"/>
      <c r="H31" s="222"/>
      <c r="I31" s="222"/>
      <c r="J31" s="222"/>
      <c r="K31" s="222"/>
      <c r="L31" s="222"/>
      <c r="M31" s="222"/>
      <c r="N31" s="222"/>
      <c r="O31" s="222"/>
      <c r="P31" s="222"/>
      <c r="Q31" s="238"/>
      <c r="R31" s="4"/>
    </row>
    <row r="32" spans="1:18" ht="12.75" customHeight="1" x14ac:dyDescent="0.35">
      <c r="A32" s="17"/>
      <c r="B32" s="241"/>
      <c r="C32" s="220"/>
      <c r="D32" s="220"/>
      <c r="E32" s="220"/>
      <c r="F32" s="220"/>
      <c r="G32" s="220"/>
      <c r="H32" s="220"/>
      <c r="I32" s="220"/>
      <c r="J32" s="220"/>
      <c r="K32" s="220"/>
      <c r="L32" s="220"/>
      <c r="M32" s="220"/>
      <c r="N32" s="220"/>
      <c r="O32" s="220"/>
      <c r="P32" s="220"/>
      <c r="Q32" s="240"/>
      <c r="R32" s="18"/>
    </row>
    <row r="33" spans="1:18" ht="12.75" customHeight="1" x14ac:dyDescent="0.35">
      <c r="A33" s="17"/>
      <c r="B33" s="241"/>
      <c r="C33" s="220"/>
      <c r="D33" s="220"/>
      <c r="E33" s="220"/>
      <c r="F33" s="220"/>
      <c r="G33" s="220"/>
      <c r="H33" s="220"/>
      <c r="I33" s="220"/>
      <c r="J33" s="220"/>
      <c r="K33" s="220"/>
      <c r="L33" s="220"/>
      <c r="M33" s="220"/>
      <c r="N33" s="220"/>
      <c r="O33" s="220"/>
      <c r="P33" s="220"/>
      <c r="Q33" s="240"/>
      <c r="R33" s="18"/>
    </row>
    <row r="34" spans="1:18" ht="12.75" customHeight="1" x14ac:dyDescent="0.3">
      <c r="A34" s="14"/>
      <c r="B34" s="241"/>
      <c r="C34" s="220"/>
      <c r="D34" s="220"/>
      <c r="E34" s="220"/>
      <c r="F34" s="220"/>
      <c r="G34" s="220"/>
      <c r="H34" s="220"/>
      <c r="I34" s="220"/>
      <c r="J34" s="220"/>
      <c r="K34" s="220"/>
      <c r="L34" s="220"/>
      <c r="M34" s="220"/>
      <c r="N34" s="220"/>
      <c r="O34" s="220"/>
      <c r="P34" s="220"/>
      <c r="Q34" s="240"/>
      <c r="R34" s="4"/>
    </row>
    <row r="35" spans="1:18" ht="18.75" customHeight="1" x14ac:dyDescent="0.25">
      <c r="A35" s="19"/>
      <c r="B35" s="242"/>
      <c r="C35" s="243"/>
      <c r="D35" s="243"/>
      <c r="E35" s="243"/>
      <c r="F35" s="243"/>
      <c r="G35" s="243"/>
      <c r="H35" s="243"/>
      <c r="I35" s="243"/>
      <c r="J35" s="243"/>
      <c r="K35" s="243"/>
      <c r="L35" s="243"/>
      <c r="M35" s="243"/>
      <c r="N35" s="243"/>
      <c r="O35" s="243"/>
      <c r="P35" s="243"/>
      <c r="Q35" s="244"/>
      <c r="R35" s="19"/>
    </row>
    <row r="36" spans="1:18" ht="19.5" customHeight="1" x14ac:dyDescent="0.25">
      <c r="A36" s="12"/>
      <c r="R36" s="12"/>
    </row>
    <row r="37" spans="1:18" ht="19.5" customHeight="1" x14ac:dyDescent="0.35">
      <c r="A37" s="12"/>
      <c r="B37" s="247" t="s">
        <v>11</v>
      </c>
      <c r="C37" s="220"/>
      <c r="D37" s="220"/>
      <c r="E37" s="220"/>
      <c r="F37" s="220"/>
      <c r="G37" s="220"/>
      <c r="H37" s="220"/>
      <c r="I37" s="220"/>
      <c r="J37" s="220"/>
      <c r="K37" s="220"/>
      <c r="L37" s="220"/>
      <c r="M37" s="220"/>
      <c r="N37" s="220"/>
      <c r="O37" s="220"/>
      <c r="P37" s="220"/>
      <c r="Q37" s="220"/>
      <c r="R37" s="12"/>
    </row>
    <row r="38" spans="1:18" ht="19.5" customHeight="1" x14ac:dyDescent="0.3">
      <c r="A38" s="20"/>
      <c r="B38" s="14"/>
      <c r="C38" s="14"/>
      <c r="D38" s="14"/>
      <c r="E38" s="4"/>
      <c r="F38" s="14"/>
      <c r="G38" s="14"/>
      <c r="H38" s="4"/>
      <c r="I38" s="4"/>
      <c r="J38" s="4"/>
      <c r="K38" s="14"/>
      <c r="L38" s="14"/>
      <c r="M38" s="4"/>
      <c r="N38" s="4"/>
      <c r="O38" s="4"/>
      <c r="P38" s="4"/>
      <c r="Q38" s="4"/>
      <c r="R38" s="12"/>
    </row>
    <row r="39" spans="1:18" ht="13" x14ac:dyDescent="0.25">
      <c r="A39" s="21"/>
      <c r="B39" s="22" t="s">
        <v>12</v>
      </c>
      <c r="C39" s="246" t="s">
        <v>13</v>
      </c>
      <c r="D39" s="218"/>
      <c r="E39" s="246" t="s">
        <v>14</v>
      </c>
      <c r="F39" s="216"/>
      <c r="G39" s="218"/>
      <c r="H39" s="246" t="s">
        <v>15</v>
      </c>
      <c r="I39" s="216"/>
      <c r="J39" s="218"/>
      <c r="K39" s="246" t="s">
        <v>16</v>
      </c>
      <c r="L39" s="216"/>
      <c r="M39" s="218"/>
      <c r="N39" s="23" t="s">
        <v>17</v>
      </c>
      <c r="O39" s="246" t="s">
        <v>18</v>
      </c>
      <c r="P39" s="216"/>
      <c r="Q39" s="218"/>
      <c r="R39" s="21"/>
    </row>
    <row r="40" spans="1:18" ht="13" x14ac:dyDescent="0.25">
      <c r="A40" s="24"/>
      <c r="B40" s="25" t="s">
        <v>19</v>
      </c>
      <c r="C40" s="251" t="s">
        <v>20</v>
      </c>
      <c r="D40" s="218"/>
      <c r="E40" s="236" t="s">
        <v>21</v>
      </c>
      <c r="F40" s="216"/>
      <c r="G40" s="218"/>
      <c r="H40" s="236" t="s">
        <v>22</v>
      </c>
      <c r="I40" s="216"/>
      <c r="J40" s="218"/>
      <c r="K40" s="236" t="s">
        <v>23</v>
      </c>
      <c r="L40" s="216"/>
      <c r="M40" s="218"/>
      <c r="N40" s="26" t="s">
        <v>24</v>
      </c>
      <c r="O40" s="236" t="s">
        <v>25</v>
      </c>
      <c r="P40" s="216"/>
      <c r="Q40" s="218"/>
      <c r="R40" s="24"/>
    </row>
    <row r="41" spans="1:18" ht="13" x14ac:dyDescent="0.25">
      <c r="A41" s="24"/>
      <c r="B41" s="25" t="s">
        <v>26</v>
      </c>
      <c r="C41" s="251" t="s">
        <v>27</v>
      </c>
      <c r="D41" s="218"/>
      <c r="E41" s="236" t="s">
        <v>22</v>
      </c>
      <c r="F41" s="216"/>
      <c r="G41" s="218"/>
      <c r="H41" s="236" t="s">
        <v>21</v>
      </c>
      <c r="I41" s="216"/>
      <c r="J41" s="218"/>
      <c r="K41" s="236" t="s">
        <v>23</v>
      </c>
      <c r="L41" s="216"/>
      <c r="M41" s="218"/>
      <c r="N41" s="26" t="s">
        <v>28</v>
      </c>
      <c r="O41" s="236" t="s">
        <v>29</v>
      </c>
      <c r="P41" s="216"/>
      <c r="Q41" s="218"/>
      <c r="R41" s="24"/>
    </row>
    <row r="42" spans="1:18" ht="13" x14ac:dyDescent="0.25">
      <c r="A42" s="24"/>
      <c r="B42" s="25" t="s">
        <v>30</v>
      </c>
      <c r="C42" s="251" t="s">
        <v>31</v>
      </c>
      <c r="D42" s="218"/>
      <c r="E42" s="236" t="s">
        <v>22</v>
      </c>
      <c r="F42" s="216"/>
      <c r="G42" s="218"/>
      <c r="H42" s="236" t="s">
        <v>32</v>
      </c>
      <c r="I42" s="216"/>
      <c r="J42" s="218"/>
      <c r="K42" s="236" t="s">
        <v>21</v>
      </c>
      <c r="L42" s="216"/>
      <c r="M42" s="218"/>
      <c r="N42" s="26" t="s">
        <v>28</v>
      </c>
      <c r="O42" s="236" t="s">
        <v>33</v>
      </c>
      <c r="P42" s="216"/>
      <c r="Q42" s="218"/>
      <c r="R42" s="24"/>
    </row>
    <row r="43" spans="1:18" ht="13" x14ac:dyDescent="0.25">
      <c r="A43" s="24"/>
      <c r="B43" s="12"/>
      <c r="C43" s="12"/>
      <c r="D43" s="12"/>
      <c r="E43" s="12"/>
      <c r="F43" s="12"/>
      <c r="G43" s="12"/>
      <c r="H43" s="12"/>
      <c r="I43" s="12"/>
      <c r="J43" s="12"/>
      <c r="K43" s="12"/>
      <c r="L43" s="12"/>
      <c r="M43" s="12"/>
      <c r="N43" s="12"/>
      <c r="O43" s="12"/>
      <c r="P43" s="12"/>
      <c r="Q43" s="12"/>
      <c r="R43" s="24"/>
    </row>
    <row r="44" spans="1:18" ht="13" x14ac:dyDescent="0.25">
      <c r="A44" s="24"/>
      <c r="B44" s="248" t="s">
        <v>34</v>
      </c>
      <c r="C44" s="220"/>
      <c r="D44" s="220"/>
      <c r="E44" s="220"/>
      <c r="F44" s="220"/>
      <c r="G44" s="220"/>
      <c r="H44" s="220"/>
      <c r="I44" s="220"/>
      <c r="J44" s="220"/>
      <c r="K44" s="220"/>
      <c r="L44" s="220"/>
      <c r="M44" s="220"/>
      <c r="N44" s="220"/>
      <c r="O44" s="220"/>
      <c r="P44" s="220"/>
      <c r="Q44" s="220"/>
      <c r="R44" s="24"/>
    </row>
    <row r="45" spans="1:18" ht="12.5" x14ac:dyDescent="0.25">
      <c r="A45" s="24"/>
      <c r="B45" s="21"/>
      <c r="C45" s="21"/>
      <c r="D45" s="21"/>
      <c r="E45" s="27" t="s">
        <v>35</v>
      </c>
      <c r="F45" s="249" t="s">
        <v>36</v>
      </c>
      <c r="G45" s="216"/>
      <c r="H45" s="216"/>
      <c r="I45" s="216"/>
      <c r="J45" s="216"/>
      <c r="K45" s="216"/>
      <c r="L45" s="216"/>
      <c r="M45" s="216"/>
      <c r="N45" s="216"/>
      <c r="O45" s="218"/>
      <c r="P45" s="21"/>
      <c r="Q45" s="21"/>
      <c r="R45" s="24"/>
    </row>
    <row r="46" spans="1:18" ht="12.5" x14ac:dyDescent="0.25">
      <c r="A46" s="24"/>
      <c r="B46" s="24"/>
      <c r="C46" s="24"/>
      <c r="D46" s="24"/>
      <c r="E46" s="28"/>
      <c r="F46" s="250"/>
      <c r="G46" s="216"/>
      <c r="H46" s="216"/>
      <c r="I46" s="216"/>
      <c r="J46" s="216"/>
      <c r="K46" s="216"/>
      <c r="L46" s="216"/>
      <c r="M46" s="216"/>
      <c r="N46" s="216"/>
      <c r="O46" s="218"/>
      <c r="P46" s="24"/>
      <c r="Q46" s="24"/>
      <c r="R46" s="24"/>
    </row>
    <row r="47" spans="1:18" ht="12.75" customHeight="1" x14ac:dyDescent="0.3">
      <c r="A47" s="14"/>
      <c r="R47" s="4"/>
    </row>
  </sheetData>
  <mergeCells count="38">
    <mergeCell ref="B44:Q44"/>
    <mergeCell ref="F45:O45"/>
    <mergeCell ref="F46:O46"/>
    <mergeCell ref="E40:G40"/>
    <mergeCell ref="H40:J40"/>
    <mergeCell ref="C41:D41"/>
    <mergeCell ref="E41:G41"/>
    <mergeCell ref="H41:J41"/>
    <mergeCell ref="K41:M41"/>
    <mergeCell ref="C42:D42"/>
    <mergeCell ref="K42:M42"/>
    <mergeCell ref="O41:Q41"/>
    <mergeCell ref="O42:Q42"/>
    <mergeCell ref="C40:D40"/>
    <mergeCell ref="K40:M40"/>
    <mergeCell ref="E42:G42"/>
    <mergeCell ref="H42:J42"/>
    <mergeCell ref="B16:Q16"/>
    <mergeCell ref="B17:Q29"/>
    <mergeCell ref="B31:Q35"/>
    <mergeCell ref="O39:Q39"/>
    <mergeCell ref="O40:Q40"/>
    <mergeCell ref="B37:Q37"/>
    <mergeCell ref="C39:D39"/>
    <mergeCell ref="E39:G39"/>
    <mergeCell ref="H39:J39"/>
    <mergeCell ref="K39:M39"/>
    <mergeCell ref="B11:E11"/>
    <mergeCell ref="F11:Q11"/>
    <mergeCell ref="B13:D13"/>
    <mergeCell ref="E13:Q13"/>
    <mergeCell ref="B14:D14"/>
    <mergeCell ref="E14:Q14"/>
    <mergeCell ref="B2:D5"/>
    <mergeCell ref="E2:N5"/>
    <mergeCell ref="O2:Q5"/>
    <mergeCell ref="B6:N9"/>
    <mergeCell ref="B10:Q10"/>
  </mergeCells>
  <printOptions horizontalCentered="1"/>
  <pageMargins left="0.74803149606299213" right="0.74803149606299213" top="0.78740157480314965" bottom="0.78740157480314965" header="0" footer="0"/>
  <pageSetup paperSize="8" fitToHeight="0" orientation="portrait"/>
  <headerFooter>
    <oddFooter>&amp;LDerived from G-FRM-14-1-13, Rev. 0, issued 31-Aug-20&amp;C&amp;P&amp;RCONFIDENTIAL BUSINESS INFORMATION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35"/>
  <sheetViews>
    <sheetView topLeftCell="A7" workbookViewId="0">
      <pane xSplit="5" ySplit="3" topLeftCell="W19" activePane="bottomRight" state="frozen"/>
      <selection activeCell="A7" sqref="A7"/>
      <selection pane="topRight" activeCell="F7" sqref="F7"/>
      <selection pane="bottomLeft" activeCell="A10" sqref="A10"/>
      <selection pane="bottomRight" activeCell="AG24" sqref="AG24:AG27"/>
    </sheetView>
  </sheetViews>
  <sheetFormatPr defaultColWidth="14.453125" defaultRowHeight="15" customHeight="1" x14ac:dyDescent="0.25"/>
  <cols>
    <col min="1" max="1" width="9.08984375" customWidth="1"/>
    <col min="2" max="2" width="9" customWidth="1"/>
    <col min="3" max="3" width="9" hidden="1" customWidth="1"/>
    <col min="4" max="4" width="9" customWidth="1"/>
    <col min="5" max="5" width="7.90625" customWidth="1"/>
    <col min="6" max="6" width="33.36328125" customWidth="1"/>
    <col min="7" max="9" width="9.08984375" customWidth="1"/>
    <col min="10" max="10" width="9.08984375" style="177" customWidth="1"/>
    <col min="11" max="11" width="15" customWidth="1"/>
    <col min="12" max="12" width="9.08984375" customWidth="1"/>
    <col min="13" max="13" width="11.36328125" customWidth="1"/>
    <col min="14" max="14" width="11.54296875" customWidth="1"/>
    <col min="15" max="17" width="9" customWidth="1"/>
    <col min="18" max="18" width="11.08984375" customWidth="1"/>
    <col min="19" max="19" width="11.6328125" customWidth="1"/>
    <col min="20" max="20" width="11.08984375" customWidth="1"/>
    <col min="21" max="21" width="15.6328125" customWidth="1"/>
    <col min="22" max="22" width="13.90625" customWidth="1"/>
    <col min="23" max="23" width="15.6328125" customWidth="1"/>
    <col min="24" max="24" width="13.90625" customWidth="1"/>
    <col min="25" max="28" width="10.6328125" hidden="1" customWidth="1"/>
    <col min="29" max="29" width="11.54296875" hidden="1" customWidth="1"/>
    <col min="30" max="30" width="19.54296875" customWidth="1"/>
    <col min="31" max="31" width="8.6328125" customWidth="1"/>
  </cols>
  <sheetData>
    <row r="1" spans="1:36" ht="15" hidden="1" customHeight="1" x14ac:dyDescent="0.25">
      <c r="A1" s="362"/>
      <c r="B1" s="224"/>
      <c r="C1" s="227"/>
      <c r="D1" s="226" t="str">
        <f>Cover!E2</f>
        <v>LIST</v>
      </c>
      <c r="E1" s="224"/>
      <c r="F1" s="224"/>
      <c r="G1" s="224"/>
      <c r="H1" s="224"/>
      <c r="I1" s="224"/>
      <c r="J1" s="224"/>
      <c r="K1" s="224"/>
      <c r="L1" s="224"/>
      <c r="M1" s="224"/>
      <c r="N1" s="224"/>
      <c r="O1" s="224"/>
      <c r="P1" s="224"/>
      <c r="Q1" s="224"/>
      <c r="R1" s="224"/>
      <c r="S1" s="224"/>
      <c r="T1" s="224"/>
      <c r="U1" s="224"/>
      <c r="V1" s="224"/>
      <c r="W1" s="224"/>
      <c r="X1" s="224"/>
      <c r="Y1" s="224"/>
      <c r="Z1" s="224"/>
      <c r="AA1" s="224"/>
      <c r="AB1" s="224"/>
      <c r="AC1" s="227"/>
      <c r="AD1" s="223"/>
      <c r="AE1" s="227"/>
    </row>
    <row r="2" spans="1:36" ht="15" hidden="1" customHeight="1" x14ac:dyDescent="0.25">
      <c r="A2" s="225"/>
      <c r="B2" s="220"/>
      <c r="C2" s="228"/>
      <c r="D2" s="225"/>
      <c r="E2" s="220"/>
      <c r="F2" s="220"/>
      <c r="G2" s="220"/>
      <c r="H2" s="220"/>
      <c r="I2" s="220"/>
      <c r="J2" s="220"/>
      <c r="K2" s="220"/>
      <c r="L2" s="220"/>
      <c r="M2" s="220"/>
      <c r="N2" s="220"/>
      <c r="O2" s="220"/>
      <c r="P2" s="220"/>
      <c r="Q2" s="220"/>
      <c r="R2" s="220"/>
      <c r="S2" s="220"/>
      <c r="T2" s="220"/>
      <c r="U2" s="220"/>
      <c r="V2" s="220"/>
      <c r="W2" s="220"/>
      <c r="X2" s="220"/>
      <c r="Y2" s="220"/>
      <c r="Z2" s="220"/>
      <c r="AA2" s="220"/>
      <c r="AB2" s="220"/>
      <c r="AC2" s="228"/>
      <c r="AD2" s="225"/>
      <c r="AE2" s="228"/>
    </row>
    <row r="3" spans="1:36" ht="15" hidden="1" customHeight="1" x14ac:dyDescent="0.25">
      <c r="A3" s="225"/>
      <c r="B3" s="220"/>
      <c r="C3" s="228"/>
      <c r="D3" s="225"/>
      <c r="E3" s="220"/>
      <c r="F3" s="220"/>
      <c r="G3" s="220"/>
      <c r="H3" s="220"/>
      <c r="I3" s="220"/>
      <c r="J3" s="220"/>
      <c r="K3" s="220"/>
      <c r="L3" s="220"/>
      <c r="M3" s="220"/>
      <c r="N3" s="220"/>
      <c r="O3" s="220"/>
      <c r="P3" s="220"/>
      <c r="Q3" s="220"/>
      <c r="R3" s="220"/>
      <c r="S3" s="220"/>
      <c r="T3" s="220"/>
      <c r="U3" s="220"/>
      <c r="V3" s="220"/>
      <c r="W3" s="220"/>
      <c r="X3" s="220"/>
      <c r="Y3" s="220"/>
      <c r="Z3" s="220"/>
      <c r="AA3" s="220"/>
      <c r="AB3" s="220"/>
      <c r="AC3" s="228"/>
      <c r="AD3" s="225"/>
      <c r="AE3" s="228"/>
    </row>
    <row r="4" spans="1:36" ht="15" hidden="1" customHeight="1" thickBot="1" x14ac:dyDescent="0.3">
      <c r="A4" s="229"/>
      <c r="B4" s="230"/>
      <c r="C4" s="231"/>
      <c r="D4" s="229"/>
      <c r="E4" s="230"/>
      <c r="F4" s="230"/>
      <c r="G4" s="230"/>
      <c r="H4" s="230"/>
      <c r="I4" s="230"/>
      <c r="J4" s="230"/>
      <c r="K4" s="230"/>
      <c r="L4" s="230"/>
      <c r="M4" s="230"/>
      <c r="N4" s="230"/>
      <c r="O4" s="230"/>
      <c r="P4" s="230"/>
      <c r="Q4" s="230"/>
      <c r="R4" s="230"/>
      <c r="S4" s="230"/>
      <c r="T4" s="230"/>
      <c r="U4" s="230"/>
      <c r="V4" s="230"/>
      <c r="W4" s="230"/>
      <c r="X4" s="230"/>
      <c r="Y4" s="230"/>
      <c r="Z4" s="230"/>
      <c r="AA4" s="230"/>
      <c r="AB4" s="230"/>
      <c r="AC4" s="231"/>
      <c r="AD4" s="229"/>
      <c r="AE4" s="231"/>
    </row>
    <row r="5" spans="1:36" ht="15" hidden="1" customHeight="1" x14ac:dyDescent="0.3">
      <c r="A5" s="226" t="str">
        <f>Cover!B6</f>
        <v>PIPING TIE-IN LIST (WITH CLIENT)</v>
      </c>
      <c r="B5" s="224"/>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224"/>
      <c r="AC5" s="227"/>
      <c r="AD5" s="363" t="str">
        <f>Cover!Q6</f>
        <v>53128-60-01-PP-016001</v>
      </c>
      <c r="AE5" s="227"/>
    </row>
    <row r="6" spans="1:36" ht="15" hidden="1" customHeight="1" x14ac:dyDescent="0.3">
      <c r="A6" s="225"/>
      <c r="B6" s="220"/>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228"/>
      <c r="AD6" s="29"/>
      <c r="AE6" s="30"/>
    </row>
    <row r="7" spans="1:36" ht="15" customHeight="1" x14ac:dyDescent="0.3">
      <c r="A7" s="225"/>
      <c r="B7" s="220"/>
      <c r="C7" s="220"/>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228"/>
      <c r="AD7" s="364" t="str">
        <f>Cover!Q8</f>
        <v>Rev. 2</v>
      </c>
      <c r="AE7" s="228"/>
    </row>
    <row r="8" spans="1:36" ht="15" customHeight="1" thickBot="1" x14ac:dyDescent="0.35">
      <c r="A8" s="229"/>
      <c r="B8" s="230"/>
      <c r="C8" s="230"/>
      <c r="D8" s="230"/>
      <c r="E8" s="230"/>
      <c r="F8" s="230"/>
      <c r="G8" s="230"/>
      <c r="H8" s="230"/>
      <c r="I8" s="230"/>
      <c r="J8" s="230"/>
      <c r="K8" s="230"/>
      <c r="L8" s="230"/>
      <c r="M8" s="230"/>
      <c r="N8" s="230"/>
      <c r="O8" s="230"/>
      <c r="P8" s="230"/>
      <c r="Q8" s="230"/>
      <c r="R8" s="230"/>
      <c r="S8" s="230"/>
      <c r="T8" s="230"/>
      <c r="U8" s="230"/>
      <c r="V8" s="230"/>
      <c r="W8" s="230"/>
      <c r="X8" s="230"/>
      <c r="Y8" s="230"/>
      <c r="Z8" s="230"/>
      <c r="AA8" s="230"/>
      <c r="AB8" s="230"/>
      <c r="AC8" s="231"/>
      <c r="AD8" s="31"/>
      <c r="AE8" s="32"/>
    </row>
    <row r="9" spans="1:36" ht="18.75" customHeight="1" thickBot="1" x14ac:dyDescent="0.3">
      <c r="A9" s="233" t="s">
        <v>37</v>
      </c>
      <c r="B9" s="234"/>
      <c r="C9" s="234"/>
      <c r="D9" s="234"/>
      <c r="E9" s="234"/>
      <c r="F9" s="234"/>
      <c r="G9" s="234"/>
      <c r="H9" s="234"/>
      <c r="I9" s="234"/>
      <c r="J9" s="234"/>
      <c r="K9" s="234"/>
      <c r="L9" s="234"/>
      <c r="M9" s="234"/>
      <c r="N9" s="234"/>
      <c r="O9" s="234"/>
      <c r="P9" s="234"/>
      <c r="Q9" s="234"/>
      <c r="R9" s="234"/>
      <c r="S9" s="234"/>
      <c r="T9" s="234"/>
      <c r="U9" s="234"/>
      <c r="V9" s="234"/>
      <c r="W9" s="234"/>
      <c r="X9" s="234"/>
      <c r="Y9" s="234"/>
      <c r="Z9" s="234"/>
      <c r="AA9" s="234"/>
      <c r="AB9" s="234"/>
      <c r="AC9" s="234"/>
      <c r="AD9" s="234"/>
      <c r="AE9" s="235"/>
    </row>
    <row r="10" spans="1:36" ht="12.75" customHeight="1"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6" ht="19.5" customHeight="1" x14ac:dyDescent="0.3">
      <c r="A11" s="33"/>
      <c r="B11" s="33"/>
      <c r="C11" s="33"/>
      <c r="D11" s="33"/>
      <c r="E11" s="33"/>
      <c r="F11" s="34" t="s">
        <v>5</v>
      </c>
      <c r="G11" s="368">
        <v>53128</v>
      </c>
      <c r="H11" s="368"/>
      <c r="I11" s="368"/>
      <c r="J11" s="368"/>
      <c r="K11" s="368"/>
      <c r="L11" s="368"/>
      <c r="M11" s="368"/>
      <c r="N11" s="368"/>
      <c r="O11" s="368"/>
      <c r="P11" s="368"/>
      <c r="Q11" s="368"/>
      <c r="R11" s="368"/>
      <c r="S11" s="369"/>
      <c r="T11" s="33"/>
      <c r="U11" s="33"/>
      <c r="V11" s="33"/>
      <c r="W11" s="33"/>
      <c r="X11" s="35"/>
      <c r="Y11" s="35"/>
      <c r="Z11" s="35"/>
      <c r="AA11" s="35"/>
      <c r="AB11" s="35"/>
      <c r="AC11" s="35"/>
      <c r="AD11" s="35"/>
      <c r="AE11" s="35"/>
    </row>
    <row r="12" spans="1:36" ht="19.5" customHeight="1" x14ac:dyDescent="0.3">
      <c r="A12" s="33" t="s">
        <v>38</v>
      </c>
      <c r="B12" s="33"/>
      <c r="C12" s="33"/>
      <c r="D12" s="33"/>
      <c r="E12" s="33"/>
      <c r="F12" s="36" t="s">
        <v>6</v>
      </c>
      <c r="G12" s="368" t="s">
        <v>310</v>
      </c>
      <c r="H12" s="368"/>
      <c r="I12" s="368"/>
      <c r="J12" s="368"/>
      <c r="K12" s="368"/>
      <c r="L12" s="368"/>
      <c r="M12" s="368"/>
      <c r="N12" s="368"/>
      <c r="O12" s="368"/>
      <c r="P12" s="368"/>
      <c r="Q12" s="368"/>
      <c r="R12" s="368"/>
      <c r="S12" s="369"/>
      <c r="T12" s="33"/>
      <c r="U12" s="33"/>
      <c r="V12" s="33"/>
      <c r="W12" s="33"/>
      <c r="X12" s="35"/>
      <c r="Y12" s="35"/>
      <c r="Z12" s="35"/>
      <c r="AA12" s="35"/>
      <c r="AB12" s="35"/>
      <c r="AC12" s="35"/>
      <c r="AD12" s="35"/>
      <c r="AE12" s="35"/>
    </row>
    <row r="13" spans="1:36" ht="17.25" customHeight="1" x14ac:dyDescent="0.25">
      <c r="A13" s="37"/>
      <c r="B13" s="37"/>
      <c r="C13" s="37"/>
      <c r="D13" s="37"/>
      <c r="E13" s="37"/>
      <c r="F13" s="37"/>
      <c r="G13" s="37"/>
      <c r="H13" s="37"/>
      <c r="I13" s="37"/>
      <c r="J13" s="37"/>
      <c r="K13" s="37"/>
      <c r="L13" s="37"/>
      <c r="M13" s="37"/>
      <c r="N13" s="37"/>
      <c r="O13" s="37"/>
      <c r="P13" s="37"/>
      <c r="Q13" s="37"/>
      <c r="R13" s="37"/>
      <c r="S13" s="38"/>
      <c r="T13" s="38"/>
      <c r="U13" s="38"/>
      <c r="V13" s="38"/>
      <c r="W13" s="38"/>
      <c r="X13" s="38"/>
      <c r="Y13" s="38"/>
      <c r="Z13" s="38"/>
      <c r="AA13" s="38"/>
      <c r="AB13" s="38"/>
      <c r="AC13" s="38"/>
      <c r="AD13" s="38"/>
      <c r="AE13" s="38"/>
    </row>
    <row r="14" spans="1:36" ht="19.5" customHeight="1" x14ac:dyDescent="0.25">
      <c r="A14" s="370" t="s">
        <v>39</v>
      </c>
      <c r="B14" s="220"/>
      <c r="C14" s="220"/>
      <c r="D14" s="220"/>
      <c r="E14" s="220"/>
      <c r="F14" s="220"/>
      <c r="G14" s="39"/>
      <c r="H14" s="39"/>
      <c r="I14" s="39"/>
      <c r="J14" s="39"/>
      <c r="K14" s="39"/>
      <c r="L14" s="39"/>
      <c r="M14" s="39"/>
      <c r="N14" s="39"/>
      <c r="O14" s="39"/>
      <c r="P14" s="39"/>
      <c r="Q14" s="39"/>
      <c r="R14" s="39"/>
      <c r="S14" s="39"/>
      <c r="T14" s="40"/>
      <c r="U14" s="40"/>
      <c r="V14" s="40"/>
      <c r="W14" s="40"/>
      <c r="X14" s="40"/>
      <c r="Y14" s="40"/>
      <c r="Z14" s="40"/>
      <c r="AA14" s="40"/>
      <c r="AB14" s="40"/>
      <c r="AC14" s="40"/>
      <c r="AD14" s="39"/>
      <c r="AE14" s="39"/>
    </row>
    <row r="15" spans="1:36" ht="12.75" customHeight="1" thickBot="1" x14ac:dyDescent="0.3">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row>
    <row r="16" spans="1:36" ht="24.75" customHeight="1" thickBot="1" x14ac:dyDescent="0.3">
      <c r="A16" s="371" t="s">
        <v>40</v>
      </c>
      <c r="B16" s="343" t="s">
        <v>41</v>
      </c>
      <c r="C16" s="348" t="s">
        <v>42</v>
      </c>
      <c r="D16" s="348" t="s">
        <v>43</v>
      </c>
      <c r="E16" s="343" t="s">
        <v>44</v>
      </c>
      <c r="F16" s="343" t="s">
        <v>36</v>
      </c>
      <c r="G16" s="337" t="s">
        <v>45</v>
      </c>
      <c r="H16" s="234"/>
      <c r="I16" s="234"/>
      <c r="J16" s="234"/>
      <c r="K16" s="234"/>
      <c r="L16" s="234"/>
      <c r="M16" s="234"/>
      <c r="N16" s="235"/>
      <c r="O16" s="382" t="s">
        <v>46</v>
      </c>
      <c r="P16" s="234"/>
      <c r="Q16" s="234"/>
      <c r="R16" s="234"/>
      <c r="S16" s="235"/>
      <c r="T16" s="338" t="s">
        <v>47</v>
      </c>
      <c r="U16" s="234"/>
      <c r="V16" s="234"/>
      <c r="W16" s="234"/>
      <c r="X16" s="234"/>
      <c r="Y16" s="338" t="s">
        <v>48</v>
      </c>
      <c r="Z16" s="234"/>
      <c r="AA16" s="234"/>
      <c r="AB16" s="234"/>
      <c r="AC16" s="235"/>
      <c r="AD16" s="386" t="s">
        <v>49</v>
      </c>
      <c r="AE16" s="386" t="s">
        <v>50</v>
      </c>
      <c r="AF16" s="257" t="s">
        <v>337</v>
      </c>
      <c r="AG16" s="258"/>
      <c r="AH16" s="258"/>
      <c r="AI16" s="258"/>
      <c r="AJ16" s="259"/>
    </row>
    <row r="17" spans="1:36" ht="27.75" customHeight="1" thickBot="1" x14ac:dyDescent="0.3">
      <c r="A17" s="372"/>
      <c r="B17" s="298"/>
      <c r="C17" s="298"/>
      <c r="D17" s="298"/>
      <c r="E17" s="298"/>
      <c r="F17" s="298"/>
      <c r="G17" s="345" t="s">
        <v>51</v>
      </c>
      <c r="H17" s="235"/>
      <c r="I17" s="365" t="s">
        <v>52</v>
      </c>
      <c r="J17" s="366"/>
      <c r="K17" s="367"/>
      <c r="L17" s="345" t="s">
        <v>53</v>
      </c>
      <c r="M17" s="234"/>
      <c r="N17" s="235"/>
      <c r="O17" s="339" t="s">
        <v>54</v>
      </c>
      <c r="P17" s="235"/>
      <c r="Q17" s="339" t="s">
        <v>53</v>
      </c>
      <c r="R17" s="234"/>
      <c r="S17" s="235"/>
      <c r="T17" s="340" t="s">
        <v>293</v>
      </c>
      <c r="U17" s="358" t="s">
        <v>55</v>
      </c>
      <c r="V17" s="359"/>
      <c r="W17" s="360" t="s">
        <v>56</v>
      </c>
      <c r="X17" s="361"/>
      <c r="Y17" s="349" t="s">
        <v>57</v>
      </c>
      <c r="Z17" s="388" t="s">
        <v>58</v>
      </c>
      <c r="AA17" s="234"/>
      <c r="AB17" s="359"/>
      <c r="AC17" s="43" t="s">
        <v>59</v>
      </c>
      <c r="AD17" s="381"/>
      <c r="AE17" s="381"/>
      <c r="AF17" s="260" t="s">
        <v>57</v>
      </c>
      <c r="AG17" s="263" t="s">
        <v>196</v>
      </c>
      <c r="AH17" s="264"/>
      <c r="AI17" s="265"/>
      <c r="AJ17" s="205" t="s">
        <v>59</v>
      </c>
    </row>
    <row r="18" spans="1:36" ht="60" customHeight="1" x14ac:dyDescent="0.25">
      <c r="A18" s="372"/>
      <c r="B18" s="298"/>
      <c r="C18" s="298"/>
      <c r="D18" s="298"/>
      <c r="E18" s="298"/>
      <c r="F18" s="298"/>
      <c r="G18" s="44" t="s">
        <v>60</v>
      </c>
      <c r="H18" s="45" t="s">
        <v>61</v>
      </c>
      <c r="I18" s="188" t="s">
        <v>60</v>
      </c>
      <c r="J18" s="189" t="s">
        <v>61</v>
      </c>
      <c r="K18" s="378" t="s">
        <v>295</v>
      </c>
      <c r="L18" s="48" t="s">
        <v>62</v>
      </c>
      <c r="M18" s="49" t="s">
        <v>63</v>
      </c>
      <c r="N18" s="50" t="s">
        <v>64</v>
      </c>
      <c r="O18" s="46" t="s">
        <v>60</v>
      </c>
      <c r="P18" s="47" t="s">
        <v>61</v>
      </c>
      <c r="Q18" s="51" t="s">
        <v>62</v>
      </c>
      <c r="R18" s="52" t="s">
        <v>63</v>
      </c>
      <c r="S18" s="53" t="s">
        <v>64</v>
      </c>
      <c r="T18" s="341"/>
      <c r="U18" s="42" t="s">
        <v>65</v>
      </c>
      <c r="V18" s="343" t="s">
        <v>66</v>
      </c>
      <c r="W18" s="54" t="s">
        <v>65</v>
      </c>
      <c r="X18" s="346" t="s">
        <v>66</v>
      </c>
      <c r="Y18" s="225"/>
      <c r="Z18" s="348" t="s">
        <v>67</v>
      </c>
      <c r="AA18" s="348" t="s">
        <v>68</v>
      </c>
      <c r="AB18" s="348" t="s">
        <v>69</v>
      </c>
      <c r="AC18" s="346" t="s">
        <v>70</v>
      </c>
      <c r="AD18" s="381"/>
      <c r="AE18" s="381"/>
      <c r="AF18" s="261"/>
      <c r="AG18" s="266" t="s">
        <v>67</v>
      </c>
      <c r="AH18" s="266" t="s">
        <v>68</v>
      </c>
      <c r="AI18" s="266" t="s">
        <v>69</v>
      </c>
      <c r="AJ18" s="268" t="s">
        <v>70</v>
      </c>
    </row>
    <row r="19" spans="1:36" ht="15.75" customHeight="1" thickBot="1" x14ac:dyDescent="0.3">
      <c r="A19" s="373"/>
      <c r="B19" s="55" t="s">
        <v>71</v>
      </c>
      <c r="C19" s="56" t="s">
        <v>72</v>
      </c>
      <c r="D19" s="56" t="s">
        <v>72</v>
      </c>
      <c r="E19" s="344"/>
      <c r="F19" s="344"/>
      <c r="G19" s="57" t="s">
        <v>73</v>
      </c>
      <c r="H19" s="58" t="s">
        <v>74</v>
      </c>
      <c r="I19" s="190" t="s">
        <v>73</v>
      </c>
      <c r="J19" s="191" t="s">
        <v>74</v>
      </c>
      <c r="K19" s="379"/>
      <c r="L19" s="61" t="s">
        <v>73</v>
      </c>
      <c r="M19" s="62" t="s">
        <v>74</v>
      </c>
      <c r="N19" s="58" t="s">
        <v>74</v>
      </c>
      <c r="O19" s="59" t="s">
        <v>73</v>
      </c>
      <c r="P19" s="60" t="s">
        <v>74</v>
      </c>
      <c r="Q19" s="63" t="s">
        <v>73</v>
      </c>
      <c r="R19" s="64" t="s">
        <v>74</v>
      </c>
      <c r="S19" s="60" t="s">
        <v>74</v>
      </c>
      <c r="T19" s="342"/>
      <c r="U19" s="65" t="s">
        <v>75</v>
      </c>
      <c r="V19" s="344"/>
      <c r="W19" s="66" t="s">
        <v>75</v>
      </c>
      <c r="X19" s="347"/>
      <c r="Y19" s="229"/>
      <c r="Z19" s="344"/>
      <c r="AA19" s="344"/>
      <c r="AB19" s="344"/>
      <c r="AC19" s="347"/>
      <c r="AD19" s="387"/>
      <c r="AE19" s="387"/>
      <c r="AF19" s="262"/>
      <c r="AG19" s="267"/>
      <c r="AH19" s="267"/>
      <c r="AI19" s="267"/>
      <c r="AJ19" s="269"/>
    </row>
    <row r="20" spans="1:36" ht="9.75" customHeight="1" x14ac:dyDescent="0.25">
      <c r="A20" s="374"/>
      <c r="B20" s="375" t="s">
        <v>76</v>
      </c>
      <c r="C20" s="306" t="s">
        <v>77</v>
      </c>
      <c r="D20" s="68" t="s">
        <v>78</v>
      </c>
      <c r="E20" s="376" t="s">
        <v>79</v>
      </c>
      <c r="F20" s="377" t="s">
        <v>281</v>
      </c>
      <c r="G20" s="352" t="s">
        <v>80</v>
      </c>
      <c r="H20" s="353" t="s">
        <v>81</v>
      </c>
      <c r="I20" s="351" t="s">
        <v>82</v>
      </c>
      <c r="J20" s="285" t="s">
        <v>81</v>
      </c>
      <c r="K20" s="354" t="s">
        <v>296</v>
      </c>
      <c r="L20" s="356" t="s">
        <v>83</v>
      </c>
      <c r="M20" s="357" t="s">
        <v>84</v>
      </c>
      <c r="N20" s="350" t="s">
        <v>85</v>
      </c>
      <c r="O20" s="351" t="s">
        <v>86</v>
      </c>
      <c r="P20" s="285" t="s">
        <v>87</v>
      </c>
      <c r="Q20" s="383" t="s">
        <v>83</v>
      </c>
      <c r="R20" s="384" t="s">
        <v>88</v>
      </c>
      <c r="S20" s="285" t="s">
        <v>89</v>
      </c>
      <c r="T20" s="385" t="s">
        <v>90</v>
      </c>
      <c r="U20" s="375" t="s">
        <v>91</v>
      </c>
      <c r="V20" s="375" t="s">
        <v>92</v>
      </c>
      <c r="W20" s="384" t="s">
        <v>93</v>
      </c>
      <c r="X20" s="285" t="s">
        <v>94</v>
      </c>
      <c r="Y20" s="69"/>
      <c r="Z20" s="70"/>
      <c r="AA20" s="71"/>
      <c r="AB20" s="71"/>
      <c r="AC20" s="72"/>
      <c r="AD20" s="380" t="s">
        <v>95</v>
      </c>
      <c r="AE20" s="283" t="s">
        <v>19</v>
      </c>
      <c r="AF20" s="270" t="s">
        <v>338</v>
      </c>
      <c r="AG20" s="273" t="s">
        <v>318</v>
      </c>
      <c r="AH20" s="276" t="s">
        <v>339</v>
      </c>
      <c r="AI20" s="276" t="s">
        <v>340</v>
      </c>
      <c r="AJ20" s="279" t="s">
        <v>321</v>
      </c>
    </row>
    <row r="21" spans="1:36" ht="9.75" customHeight="1" x14ac:dyDescent="0.25">
      <c r="A21" s="372"/>
      <c r="B21" s="298"/>
      <c r="C21" s="298"/>
      <c r="D21" s="68" t="s">
        <v>78</v>
      </c>
      <c r="E21" s="298"/>
      <c r="F21" s="298"/>
      <c r="G21" s="241"/>
      <c r="H21" s="286"/>
      <c r="I21" s="220"/>
      <c r="J21" s="286"/>
      <c r="K21" s="355"/>
      <c r="L21" s="240"/>
      <c r="M21" s="298"/>
      <c r="N21" s="286"/>
      <c r="O21" s="220"/>
      <c r="P21" s="286"/>
      <c r="Q21" s="240"/>
      <c r="R21" s="298"/>
      <c r="S21" s="286"/>
      <c r="T21" s="372"/>
      <c r="U21" s="298"/>
      <c r="V21" s="298"/>
      <c r="W21" s="298"/>
      <c r="X21" s="286"/>
      <c r="Y21" s="73"/>
      <c r="Z21" s="74"/>
      <c r="AA21" s="75"/>
      <c r="AB21" s="75"/>
      <c r="AC21" s="76"/>
      <c r="AD21" s="286"/>
      <c r="AE21" s="381"/>
      <c r="AF21" s="271"/>
      <c r="AG21" s="274"/>
      <c r="AH21" s="277"/>
      <c r="AI21" s="277"/>
      <c r="AJ21" s="280"/>
    </row>
    <row r="22" spans="1:36" ht="9.75" customHeight="1" x14ac:dyDescent="0.25">
      <c r="A22" s="303"/>
      <c r="B22" s="293"/>
      <c r="C22" s="293"/>
      <c r="D22" s="68" t="s">
        <v>96</v>
      </c>
      <c r="E22" s="293"/>
      <c r="F22" s="293"/>
      <c r="G22" s="317"/>
      <c r="H22" s="287"/>
      <c r="I22" s="313"/>
      <c r="J22" s="287"/>
      <c r="K22" s="321"/>
      <c r="L22" s="305"/>
      <c r="M22" s="293"/>
      <c r="N22" s="287"/>
      <c r="O22" s="313"/>
      <c r="P22" s="287"/>
      <c r="Q22" s="305"/>
      <c r="R22" s="293"/>
      <c r="S22" s="287"/>
      <c r="T22" s="303"/>
      <c r="U22" s="293"/>
      <c r="V22" s="293"/>
      <c r="W22" s="293"/>
      <c r="X22" s="287"/>
      <c r="Y22" s="73"/>
      <c r="Z22" s="74"/>
      <c r="AA22" s="75"/>
      <c r="AB22" s="75"/>
      <c r="AC22" s="76"/>
      <c r="AD22" s="287"/>
      <c r="AE22" s="284"/>
      <c r="AF22" s="272"/>
      <c r="AG22" s="275"/>
      <c r="AH22" s="278"/>
      <c r="AI22" s="278"/>
      <c r="AJ22" s="281"/>
    </row>
    <row r="23" spans="1:36" ht="40.5" customHeight="1" x14ac:dyDescent="0.25">
      <c r="A23" s="77"/>
      <c r="B23" s="78" t="s">
        <v>97</v>
      </c>
      <c r="C23" s="68" t="s">
        <v>98</v>
      </c>
      <c r="D23" s="68" t="s">
        <v>99</v>
      </c>
      <c r="E23" s="187" t="s">
        <v>312</v>
      </c>
      <c r="F23" s="80" t="s">
        <v>282</v>
      </c>
      <c r="G23" s="81" t="s">
        <v>100</v>
      </c>
      <c r="H23" s="82" t="s">
        <v>101</v>
      </c>
      <c r="I23" s="83" t="s">
        <v>102</v>
      </c>
      <c r="J23" s="84" t="s">
        <v>103</v>
      </c>
      <c r="K23" s="184" t="s">
        <v>302</v>
      </c>
      <c r="L23" s="85" t="s">
        <v>104</v>
      </c>
      <c r="M23" s="79" t="s">
        <v>88</v>
      </c>
      <c r="N23" s="86" t="s">
        <v>105</v>
      </c>
      <c r="O23" s="87" t="s">
        <v>106</v>
      </c>
      <c r="P23" s="88" t="s">
        <v>107</v>
      </c>
      <c r="Q23" s="89" t="s">
        <v>104</v>
      </c>
      <c r="R23" s="68" t="s">
        <v>88</v>
      </c>
      <c r="S23" s="88" t="s">
        <v>105</v>
      </c>
      <c r="T23" s="90" t="s">
        <v>90</v>
      </c>
      <c r="U23" s="91" t="s">
        <v>108</v>
      </c>
      <c r="V23" s="91" t="s">
        <v>109</v>
      </c>
      <c r="W23" s="68" t="s">
        <v>110</v>
      </c>
      <c r="X23" s="84" t="s">
        <v>111</v>
      </c>
      <c r="Y23" s="92"/>
      <c r="Z23" s="93"/>
      <c r="AA23" s="94"/>
      <c r="AB23" s="94"/>
      <c r="AC23" s="95"/>
      <c r="AD23" s="96" t="s">
        <v>112</v>
      </c>
      <c r="AE23" s="97" t="s">
        <v>19</v>
      </c>
      <c r="AF23" s="206" t="s">
        <v>341</v>
      </c>
      <c r="AG23" s="210" t="s">
        <v>318</v>
      </c>
      <c r="AH23" s="211" t="s">
        <v>342</v>
      </c>
      <c r="AI23" s="211" t="s">
        <v>327</v>
      </c>
      <c r="AJ23" s="207" t="s">
        <v>321</v>
      </c>
    </row>
    <row r="24" spans="1:36" ht="13.5" customHeight="1" x14ac:dyDescent="0.25">
      <c r="A24" s="302"/>
      <c r="B24" s="310" t="s">
        <v>81</v>
      </c>
      <c r="C24" s="299" t="s">
        <v>113</v>
      </c>
      <c r="D24" s="68" t="s">
        <v>114</v>
      </c>
      <c r="E24" s="314" t="s">
        <v>313</v>
      </c>
      <c r="F24" s="315" t="s">
        <v>283</v>
      </c>
      <c r="G24" s="316" t="s">
        <v>115</v>
      </c>
      <c r="H24" s="316" t="s">
        <v>116</v>
      </c>
      <c r="I24" s="318" t="s">
        <v>117</v>
      </c>
      <c r="J24" s="288" t="s">
        <v>116</v>
      </c>
      <c r="K24" s="320" t="s">
        <v>297</v>
      </c>
      <c r="L24" s="309" t="s">
        <v>118</v>
      </c>
      <c r="M24" s="310" t="s">
        <v>88</v>
      </c>
      <c r="N24" s="311" t="s">
        <v>119</v>
      </c>
      <c r="O24" s="312" t="s">
        <v>26</v>
      </c>
      <c r="P24" s="301" t="s">
        <v>120</v>
      </c>
      <c r="Q24" s="304" t="s">
        <v>121</v>
      </c>
      <c r="R24" s="306" t="s">
        <v>88</v>
      </c>
      <c r="S24" s="304" t="s">
        <v>122</v>
      </c>
      <c r="T24" s="307" t="s">
        <v>90</v>
      </c>
      <c r="U24" s="297" t="s">
        <v>123</v>
      </c>
      <c r="V24" s="297" t="s">
        <v>124</v>
      </c>
      <c r="W24" s="299" t="s">
        <v>125</v>
      </c>
      <c r="X24" s="301" t="s">
        <v>111</v>
      </c>
      <c r="Y24" s="302"/>
      <c r="Z24" s="290"/>
      <c r="AA24" s="292"/>
      <c r="AB24" s="292"/>
      <c r="AC24" s="294"/>
      <c r="AD24" s="296" t="s">
        <v>270</v>
      </c>
      <c r="AE24" s="283" t="s">
        <v>19</v>
      </c>
      <c r="AF24" s="252" t="s">
        <v>343</v>
      </c>
      <c r="AG24" s="416" t="s">
        <v>367</v>
      </c>
      <c r="AH24" s="254" t="s">
        <v>329</v>
      </c>
      <c r="AI24" s="254" t="s">
        <v>330</v>
      </c>
      <c r="AJ24" s="256" t="s">
        <v>321</v>
      </c>
    </row>
    <row r="25" spans="1:36" ht="13.5" customHeight="1" x14ac:dyDescent="0.25">
      <c r="A25" s="303"/>
      <c r="B25" s="293"/>
      <c r="C25" s="300"/>
      <c r="D25" s="68" t="s">
        <v>126</v>
      </c>
      <c r="E25" s="293"/>
      <c r="F25" s="293"/>
      <c r="G25" s="317"/>
      <c r="H25" s="317"/>
      <c r="I25" s="319"/>
      <c r="J25" s="287"/>
      <c r="K25" s="321"/>
      <c r="L25" s="305"/>
      <c r="M25" s="293"/>
      <c r="N25" s="287"/>
      <c r="O25" s="313"/>
      <c r="P25" s="287"/>
      <c r="Q25" s="305"/>
      <c r="R25" s="293"/>
      <c r="S25" s="305"/>
      <c r="T25" s="303"/>
      <c r="U25" s="298"/>
      <c r="V25" s="298"/>
      <c r="W25" s="300"/>
      <c r="X25" s="287"/>
      <c r="Y25" s="303"/>
      <c r="Z25" s="291"/>
      <c r="AA25" s="293"/>
      <c r="AB25" s="293"/>
      <c r="AC25" s="295"/>
      <c r="AD25" s="287"/>
      <c r="AE25" s="284"/>
      <c r="AF25" s="282"/>
      <c r="AG25" s="416"/>
      <c r="AH25" s="254"/>
      <c r="AI25" s="254"/>
      <c r="AJ25" s="256"/>
    </row>
    <row r="26" spans="1:36" s="177" customFormat="1" ht="22.75" customHeight="1" x14ac:dyDescent="0.25">
      <c r="A26" s="302"/>
      <c r="B26" s="310" t="s">
        <v>81</v>
      </c>
      <c r="C26" s="299" t="s">
        <v>113</v>
      </c>
      <c r="D26" s="68" t="s">
        <v>126</v>
      </c>
      <c r="E26" s="314" t="s">
        <v>314</v>
      </c>
      <c r="F26" s="315" t="s">
        <v>284</v>
      </c>
      <c r="G26" s="316" t="s">
        <v>115</v>
      </c>
      <c r="H26" s="316" t="s">
        <v>116</v>
      </c>
      <c r="I26" s="318" t="s">
        <v>117</v>
      </c>
      <c r="J26" s="288" t="s">
        <v>116</v>
      </c>
      <c r="K26" s="320" t="s">
        <v>298</v>
      </c>
      <c r="L26" s="309" t="s">
        <v>118</v>
      </c>
      <c r="M26" s="310" t="s">
        <v>88</v>
      </c>
      <c r="N26" s="311" t="s">
        <v>119</v>
      </c>
      <c r="O26" s="312" t="s">
        <v>26</v>
      </c>
      <c r="P26" s="301" t="s">
        <v>120</v>
      </c>
      <c r="Q26" s="304" t="s">
        <v>121</v>
      </c>
      <c r="R26" s="306" t="s">
        <v>88</v>
      </c>
      <c r="S26" s="304" t="s">
        <v>122</v>
      </c>
      <c r="T26" s="307" t="s">
        <v>90</v>
      </c>
      <c r="U26" s="297" t="s">
        <v>123</v>
      </c>
      <c r="V26" s="297" t="s">
        <v>92</v>
      </c>
      <c r="W26" s="299" t="s">
        <v>292</v>
      </c>
      <c r="X26" s="301" t="s">
        <v>111</v>
      </c>
      <c r="Y26" s="302"/>
      <c r="Z26" s="290"/>
      <c r="AA26" s="292"/>
      <c r="AB26" s="292"/>
      <c r="AC26" s="294"/>
      <c r="AD26" s="296" t="s">
        <v>269</v>
      </c>
      <c r="AE26" s="283" t="s">
        <v>19</v>
      </c>
      <c r="AF26" s="282"/>
      <c r="AG26" s="416"/>
      <c r="AH26" s="254"/>
      <c r="AI26" s="254"/>
      <c r="AJ26" s="256"/>
    </row>
    <row r="27" spans="1:36" s="177" customFormat="1" ht="22.25" customHeight="1" x14ac:dyDescent="0.25">
      <c r="A27" s="303"/>
      <c r="B27" s="293"/>
      <c r="C27" s="300"/>
      <c r="D27" s="68" t="s">
        <v>126</v>
      </c>
      <c r="E27" s="293"/>
      <c r="F27" s="293"/>
      <c r="G27" s="317"/>
      <c r="H27" s="317"/>
      <c r="I27" s="319"/>
      <c r="J27" s="287"/>
      <c r="K27" s="321"/>
      <c r="L27" s="305"/>
      <c r="M27" s="293"/>
      <c r="N27" s="287"/>
      <c r="O27" s="313"/>
      <c r="P27" s="287"/>
      <c r="Q27" s="305"/>
      <c r="R27" s="293"/>
      <c r="S27" s="305"/>
      <c r="T27" s="303"/>
      <c r="U27" s="298"/>
      <c r="V27" s="298"/>
      <c r="W27" s="300"/>
      <c r="X27" s="287"/>
      <c r="Y27" s="303"/>
      <c r="Z27" s="291"/>
      <c r="AA27" s="293"/>
      <c r="AB27" s="293"/>
      <c r="AC27" s="295"/>
      <c r="AD27" s="287"/>
      <c r="AE27" s="284"/>
      <c r="AF27" s="253"/>
      <c r="AG27" s="416"/>
      <c r="AH27" s="254"/>
      <c r="AI27" s="254"/>
      <c r="AJ27" s="256"/>
    </row>
    <row r="28" spans="1:36" ht="32.25" customHeight="1" x14ac:dyDescent="0.25">
      <c r="A28" s="92"/>
      <c r="B28" s="100" t="s">
        <v>104</v>
      </c>
      <c r="C28" s="68" t="s">
        <v>127</v>
      </c>
      <c r="D28" s="68" t="s">
        <v>128</v>
      </c>
      <c r="E28" s="79" t="s">
        <v>129</v>
      </c>
      <c r="F28" s="80" t="s">
        <v>285</v>
      </c>
      <c r="G28" s="81" t="s">
        <v>130</v>
      </c>
      <c r="H28" s="86" t="s">
        <v>131</v>
      </c>
      <c r="I28" s="83" t="s">
        <v>132</v>
      </c>
      <c r="J28" s="101" t="s">
        <v>131</v>
      </c>
      <c r="K28" s="184" t="s">
        <v>303</v>
      </c>
      <c r="L28" s="85" t="s">
        <v>133</v>
      </c>
      <c r="M28" s="79" t="s">
        <v>88</v>
      </c>
      <c r="N28" s="86" t="s">
        <v>119</v>
      </c>
      <c r="O28" s="87" t="s">
        <v>134</v>
      </c>
      <c r="P28" s="84" t="s">
        <v>135</v>
      </c>
      <c r="Q28" s="102" t="s">
        <v>130</v>
      </c>
      <c r="R28" s="68" t="s">
        <v>88</v>
      </c>
      <c r="S28" s="84">
        <f t="shared" ref="S28:S29" si="0">41</f>
        <v>41</v>
      </c>
      <c r="T28" s="90" t="s">
        <v>90</v>
      </c>
      <c r="U28" s="91" t="s">
        <v>136</v>
      </c>
      <c r="V28" s="91" t="s">
        <v>137</v>
      </c>
      <c r="W28" s="68" t="s">
        <v>138</v>
      </c>
      <c r="X28" s="84" t="s">
        <v>94</v>
      </c>
      <c r="Y28" s="92"/>
      <c r="Z28" s="93"/>
      <c r="AA28" s="94"/>
      <c r="AB28" s="94"/>
      <c r="AC28" s="95"/>
      <c r="AD28" s="96" t="s">
        <v>139</v>
      </c>
      <c r="AE28" s="97" t="s">
        <v>19</v>
      </c>
      <c r="AF28" s="208" t="s">
        <v>345</v>
      </c>
      <c r="AG28" s="212" t="s">
        <v>346</v>
      </c>
      <c r="AH28" s="212" t="s">
        <v>347</v>
      </c>
      <c r="AI28" s="213" t="s">
        <v>348</v>
      </c>
      <c r="AJ28" s="214" t="s">
        <v>321</v>
      </c>
    </row>
    <row r="29" spans="1:36" ht="26.25" customHeight="1" x14ac:dyDescent="0.25">
      <c r="A29" s="302"/>
      <c r="B29" s="310" t="s">
        <v>140</v>
      </c>
      <c r="C29" s="306" t="s">
        <v>141</v>
      </c>
      <c r="D29" s="68" t="s">
        <v>268</v>
      </c>
      <c r="E29" s="310" t="s">
        <v>129</v>
      </c>
      <c r="F29" s="315" t="s">
        <v>286</v>
      </c>
      <c r="G29" s="302" t="s">
        <v>143</v>
      </c>
      <c r="H29" s="311" t="s">
        <v>131</v>
      </c>
      <c r="I29" s="333" t="s">
        <v>144</v>
      </c>
      <c r="J29" s="288" t="s">
        <v>131</v>
      </c>
      <c r="K29" s="320" t="s">
        <v>309</v>
      </c>
      <c r="L29" s="302" t="s">
        <v>145</v>
      </c>
      <c r="M29" s="310" t="s">
        <v>88</v>
      </c>
      <c r="N29" s="311" t="s">
        <v>119</v>
      </c>
      <c r="O29" s="327" t="s">
        <v>143</v>
      </c>
      <c r="P29" s="301" t="s">
        <v>135</v>
      </c>
      <c r="Q29" s="327" t="s">
        <v>146</v>
      </c>
      <c r="R29" s="306" t="s">
        <v>88</v>
      </c>
      <c r="S29" s="301">
        <f t="shared" si="0"/>
        <v>41</v>
      </c>
      <c r="T29" s="307" t="s">
        <v>147</v>
      </c>
      <c r="U29" s="297" t="s">
        <v>148</v>
      </c>
      <c r="V29" s="297" t="s">
        <v>149</v>
      </c>
      <c r="W29" s="306" t="s">
        <v>150</v>
      </c>
      <c r="X29" s="301" t="s">
        <v>94</v>
      </c>
      <c r="Y29" s="92"/>
      <c r="Z29" s="93"/>
      <c r="AA29" s="94"/>
      <c r="AB29" s="94"/>
      <c r="AC29" s="95"/>
      <c r="AD29" s="325" t="s">
        <v>151</v>
      </c>
      <c r="AE29" s="283" t="s">
        <v>19</v>
      </c>
      <c r="AF29" s="252" t="s">
        <v>349</v>
      </c>
      <c r="AG29" s="254" t="s">
        <v>350</v>
      </c>
      <c r="AH29" s="255" t="s">
        <v>351</v>
      </c>
      <c r="AI29" s="255" t="s">
        <v>352</v>
      </c>
      <c r="AJ29" s="256" t="s">
        <v>321</v>
      </c>
    </row>
    <row r="30" spans="1:36" s="177" customFormat="1" ht="36" customHeight="1" x14ac:dyDescent="0.25">
      <c r="A30" s="330"/>
      <c r="B30" s="331"/>
      <c r="C30" s="323"/>
      <c r="D30" s="68" t="s">
        <v>268</v>
      </c>
      <c r="E30" s="331"/>
      <c r="F30" s="336"/>
      <c r="G30" s="330"/>
      <c r="H30" s="332"/>
      <c r="I30" s="334"/>
      <c r="J30" s="289"/>
      <c r="K30" s="335"/>
      <c r="L30" s="330"/>
      <c r="M30" s="331"/>
      <c r="N30" s="332"/>
      <c r="O30" s="328"/>
      <c r="P30" s="324"/>
      <c r="Q30" s="328"/>
      <c r="R30" s="323"/>
      <c r="S30" s="324"/>
      <c r="T30" s="329"/>
      <c r="U30" s="322"/>
      <c r="V30" s="322"/>
      <c r="W30" s="323"/>
      <c r="X30" s="324"/>
      <c r="Y30" s="92"/>
      <c r="Z30" s="93"/>
      <c r="AA30" s="94"/>
      <c r="AB30" s="94"/>
      <c r="AC30" s="95"/>
      <c r="AD30" s="326"/>
      <c r="AE30" s="308"/>
      <c r="AF30" s="253"/>
      <c r="AG30" s="254"/>
      <c r="AH30" s="255"/>
      <c r="AI30" s="255"/>
      <c r="AJ30" s="256"/>
    </row>
    <row r="31" spans="1:36" ht="30.75" customHeight="1" x14ac:dyDescent="0.25">
      <c r="A31" s="92"/>
      <c r="B31" s="100" t="s">
        <v>152</v>
      </c>
      <c r="C31" s="68" t="s">
        <v>127</v>
      </c>
      <c r="D31" s="68" t="s">
        <v>114</v>
      </c>
      <c r="E31" s="79" t="s">
        <v>153</v>
      </c>
      <c r="F31" s="80" t="s">
        <v>287</v>
      </c>
      <c r="G31" s="81" t="s">
        <v>130</v>
      </c>
      <c r="H31" s="86" t="s">
        <v>131</v>
      </c>
      <c r="I31" s="83" t="s">
        <v>154</v>
      </c>
      <c r="J31" s="101" t="s">
        <v>131</v>
      </c>
      <c r="K31" s="184" t="s">
        <v>304</v>
      </c>
      <c r="L31" s="85" t="s">
        <v>133</v>
      </c>
      <c r="M31" s="79" t="s">
        <v>88</v>
      </c>
      <c r="N31" s="86" t="s">
        <v>119</v>
      </c>
      <c r="O31" s="87" t="s">
        <v>134</v>
      </c>
      <c r="P31" s="84" t="s">
        <v>135</v>
      </c>
      <c r="Q31" s="102" t="s">
        <v>155</v>
      </c>
      <c r="R31" s="68" t="s">
        <v>88</v>
      </c>
      <c r="S31" s="84" t="s">
        <v>120</v>
      </c>
      <c r="T31" s="90" t="s">
        <v>90</v>
      </c>
      <c r="U31" s="91" t="s">
        <v>156</v>
      </c>
      <c r="V31" s="91" t="s">
        <v>137</v>
      </c>
      <c r="W31" s="68" t="s">
        <v>138</v>
      </c>
      <c r="X31" s="84" t="s">
        <v>94</v>
      </c>
      <c r="Y31" s="92"/>
      <c r="Z31" s="93"/>
      <c r="AA31" s="94"/>
      <c r="AB31" s="94"/>
      <c r="AC31" s="95"/>
      <c r="AD31" s="96" t="s">
        <v>157</v>
      </c>
      <c r="AE31" s="97" t="s">
        <v>19</v>
      </c>
      <c r="AF31" s="208" t="s">
        <v>353</v>
      </c>
      <c r="AG31" s="212" t="s">
        <v>354</v>
      </c>
      <c r="AH31" s="213" t="s">
        <v>351</v>
      </c>
      <c r="AI31" s="213" t="s">
        <v>355</v>
      </c>
      <c r="AJ31" s="214" t="s">
        <v>321</v>
      </c>
    </row>
    <row r="32" spans="1:36" ht="32.25" customHeight="1" x14ac:dyDescent="0.25">
      <c r="A32" s="92"/>
      <c r="B32" s="100" t="s">
        <v>140</v>
      </c>
      <c r="C32" s="68" t="s">
        <v>141</v>
      </c>
      <c r="D32" s="68" t="s">
        <v>142</v>
      </c>
      <c r="E32" s="79" t="s">
        <v>153</v>
      </c>
      <c r="F32" s="180" t="s">
        <v>288</v>
      </c>
      <c r="G32" s="103" t="s">
        <v>158</v>
      </c>
      <c r="H32" s="86" t="s">
        <v>131</v>
      </c>
      <c r="I32" s="104" t="s">
        <v>159</v>
      </c>
      <c r="J32" s="101" t="s">
        <v>131</v>
      </c>
      <c r="K32" s="184" t="s">
        <v>304</v>
      </c>
      <c r="L32" s="105" t="s">
        <v>160</v>
      </c>
      <c r="M32" s="79" t="s">
        <v>88</v>
      </c>
      <c r="N32" s="86" t="s">
        <v>119</v>
      </c>
      <c r="O32" s="83" t="s">
        <v>161</v>
      </c>
      <c r="P32" s="84" t="s">
        <v>135</v>
      </c>
      <c r="Q32" s="102" t="s">
        <v>145</v>
      </c>
      <c r="R32" s="68" t="s">
        <v>162</v>
      </c>
      <c r="S32" s="84" t="s">
        <v>163</v>
      </c>
      <c r="T32" s="90" t="s">
        <v>90</v>
      </c>
      <c r="U32" s="91" t="s">
        <v>148</v>
      </c>
      <c r="V32" s="91" t="s">
        <v>164</v>
      </c>
      <c r="W32" s="68" t="s">
        <v>150</v>
      </c>
      <c r="X32" s="84" t="s">
        <v>94</v>
      </c>
      <c r="Y32" s="92"/>
      <c r="Z32" s="93"/>
      <c r="AA32" s="94"/>
      <c r="AB32" s="94"/>
      <c r="AC32" s="95"/>
      <c r="AD32" s="96" t="s">
        <v>165</v>
      </c>
      <c r="AE32" s="97" t="s">
        <v>19</v>
      </c>
      <c r="AF32" s="208" t="s">
        <v>356</v>
      </c>
      <c r="AG32" s="212" t="s">
        <v>357</v>
      </c>
      <c r="AH32" s="213" t="s">
        <v>335</v>
      </c>
      <c r="AI32" s="213" t="s">
        <v>358</v>
      </c>
      <c r="AJ32" s="214" t="s">
        <v>321</v>
      </c>
    </row>
    <row r="33" spans="1:36" ht="38.25" customHeight="1" x14ac:dyDescent="0.25">
      <c r="A33" s="92"/>
      <c r="B33" s="100" t="s">
        <v>131</v>
      </c>
      <c r="C33" s="68" t="s">
        <v>166</v>
      </c>
      <c r="D33" s="68" t="s">
        <v>128</v>
      </c>
      <c r="E33" s="100" t="s">
        <v>167</v>
      </c>
      <c r="F33" s="80" t="s">
        <v>289</v>
      </c>
      <c r="G33" s="81" t="s">
        <v>168</v>
      </c>
      <c r="H33" s="86" t="s">
        <v>169</v>
      </c>
      <c r="I33" s="104" t="s">
        <v>170</v>
      </c>
      <c r="J33" s="101" t="s">
        <v>169</v>
      </c>
      <c r="K33" s="184" t="s">
        <v>305</v>
      </c>
      <c r="L33" s="105" t="s">
        <v>140</v>
      </c>
      <c r="M33" s="106" t="s">
        <v>88</v>
      </c>
      <c r="N33" s="107" t="s">
        <v>119</v>
      </c>
      <c r="O33" s="83" t="s">
        <v>171</v>
      </c>
      <c r="P33" s="84" t="s">
        <v>135</v>
      </c>
      <c r="Q33" s="102" t="s">
        <v>118</v>
      </c>
      <c r="R33" s="68" t="s">
        <v>88</v>
      </c>
      <c r="S33" s="84" t="s">
        <v>103</v>
      </c>
      <c r="T33" s="90" t="s">
        <v>90</v>
      </c>
      <c r="U33" s="91" t="s">
        <v>172</v>
      </c>
      <c r="V33" s="91" t="s">
        <v>173</v>
      </c>
      <c r="W33" s="68" t="s">
        <v>174</v>
      </c>
      <c r="X33" s="84" t="s">
        <v>94</v>
      </c>
      <c r="Y33" s="92"/>
      <c r="Z33" s="93"/>
      <c r="AA33" s="94"/>
      <c r="AB33" s="94"/>
      <c r="AC33" s="95"/>
      <c r="AD33" s="108" t="s">
        <v>175</v>
      </c>
      <c r="AE33" s="97" t="s">
        <v>19</v>
      </c>
      <c r="AF33" s="208" t="s">
        <v>359</v>
      </c>
      <c r="AG33" s="212" t="s">
        <v>360</v>
      </c>
      <c r="AH33" s="212" t="s">
        <v>361</v>
      </c>
      <c r="AI33" s="213" t="s">
        <v>362</v>
      </c>
      <c r="AJ33" s="214" t="s">
        <v>321</v>
      </c>
    </row>
    <row r="34" spans="1:36" ht="34.5" x14ac:dyDescent="0.25">
      <c r="A34" s="92"/>
      <c r="B34" s="100" t="s">
        <v>26</v>
      </c>
      <c r="C34" s="68" t="s">
        <v>176</v>
      </c>
      <c r="D34" s="68" t="s">
        <v>87</v>
      </c>
      <c r="E34" s="79" t="s">
        <v>177</v>
      </c>
      <c r="F34" s="80" t="s">
        <v>290</v>
      </c>
      <c r="G34" s="105" t="s">
        <v>178</v>
      </c>
      <c r="H34" s="82" t="s">
        <v>179</v>
      </c>
      <c r="I34" s="83" t="s">
        <v>117</v>
      </c>
      <c r="J34" s="84" t="s">
        <v>135</v>
      </c>
      <c r="K34" s="184" t="s">
        <v>306</v>
      </c>
      <c r="L34" s="105" t="s">
        <v>102</v>
      </c>
      <c r="M34" s="79" t="s">
        <v>88</v>
      </c>
      <c r="N34" s="86" t="s">
        <v>119</v>
      </c>
      <c r="O34" s="87" t="s">
        <v>180</v>
      </c>
      <c r="P34" s="84" t="s">
        <v>135</v>
      </c>
      <c r="Q34" s="89" t="s">
        <v>26</v>
      </c>
      <c r="R34" s="68" t="s">
        <v>88</v>
      </c>
      <c r="S34" s="84" t="s">
        <v>181</v>
      </c>
      <c r="T34" s="90" t="s">
        <v>147</v>
      </c>
      <c r="U34" s="91" t="s">
        <v>182</v>
      </c>
      <c r="V34" s="91" t="s">
        <v>183</v>
      </c>
      <c r="W34" s="68" t="s">
        <v>184</v>
      </c>
      <c r="X34" s="84" t="s">
        <v>94</v>
      </c>
      <c r="Y34" s="92"/>
      <c r="Z34" s="93"/>
      <c r="AA34" s="94"/>
      <c r="AB34" s="94"/>
      <c r="AC34" s="95"/>
      <c r="AD34" s="96" t="s">
        <v>185</v>
      </c>
      <c r="AE34" s="97" t="s">
        <v>19</v>
      </c>
      <c r="AF34" s="208" t="s">
        <v>363</v>
      </c>
      <c r="AG34" s="212" t="s">
        <v>364</v>
      </c>
      <c r="AH34" s="212" t="s">
        <v>335</v>
      </c>
      <c r="AI34" s="213" t="s">
        <v>365</v>
      </c>
      <c r="AJ34" s="214" t="s">
        <v>321</v>
      </c>
    </row>
    <row r="35" spans="1:36" ht="26.25" customHeight="1" thickBot="1" x14ac:dyDescent="0.3">
      <c r="A35" s="109"/>
      <c r="B35" s="110" t="s">
        <v>76</v>
      </c>
      <c r="C35" s="111" t="s">
        <v>77</v>
      </c>
      <c r="D35" s="111" t="s">
        <v>142</v>
      </c>
      <c r="E35" s="110" t="s">
        <v>186</v>
      </c>
      <c r="F35" s="181" t="s">
        <v>291</v>
      </c>
      <c r="G35" s="112" t="s">
        <v>187</v>
      </c>
      <c r="H35" s="113" t="s">
        <v>188</v>
      </c>
      <c r="I35" s="114" t="s">
        <v>187</v>
      </c>
      <c r="J35" s="115" t="s">
        <v>189</v>
      </c>
      <c r="K35" s="185" t="s">
        <v>307</v>
      </c>
      <c r="L35" s="116" t="s">
        <v>187</v>
      </c>
      <c r="M35" s="117" t="s">
        <v>88</v>
      </c>
      <c r="N35" s="113" t="s">
        <v>181</v>
      </c>
      <c r="O35" s="118" t="s">
        <v>190</v>
      </c>
      <c r="P35" s="115" t="s">
        <v>189</v>
      </c>
      <c r="Q35" s="119" t="s">
        <v>190</v>
      </c>
      <c r="R35" s="111" t="s">
        <v>135</v>
      </c>
      <c r="S35" s="115" t="s">
        <v>135</v>
      </c>
      <c r="T35" s="120" t="s">
        <v>90</v>
      </c>
      <c r="U35" s="117" t="s">
        <v>191</v>
      </c>
      <c r="V35" s="117" t="s">
        <v>92</v>
      </c>
      <c r="W35" s="111" t="s">
        <v>192</v>
      </c>
      <c r="X35" s="115" t="s">
        <v>111</v>
      </c>
      <c r="Y35" s="109"/>
      <c r="Z35" s="121"/>
      <c r="AA35" s="122"/>
      <c r="AB35" s="122"/>
      <c r="AC35" s="123"/>
      <c r="AD35" s="124" t="s">
        <v>193</v>
      </c>
      <c r="AE35" s="125" t="s">
        <v>19</v>
      </c>
      <c r="AF35" s="209" t="s">
        <v>366</v>
      </c>
      <c r="AG35" s="212" t="s">
        <v>102</v>
      </c>
      <c r="AH35" s="212" t="s">
        <v>102</v>
      </c>
      <c r="AI35" s="212" t="s">
        <v>102</v>
      </c>
      <c r="AJ35" s="214" t="s">
        <v>321</v>
      </c>
    </row>
  </sheetData>
  <mergeCells count="171">
    <mergeCell ref="X20:X22"/>
    <mergeCell ref="AD16:AD19"/>
    <mergeCell ref="AE16:AE19"/>
    <mergeCell ref="Y16:AC16"/>
    <mergeCell ref="Z17:AB17"/>
    <mergeCell ref="A20:A22"/>
    <mergeCell ref="B20:B22"/>
    <mergeCell ref="C20:C22"/>
    <mergeCell ref="E20:E22"/>
    <mergeCell ref="F20:F22"/>
    <mergeCell ref="K18:K19"/>
    <mergeCell ref="AE24:AE25"/>
    <mergeCell ref="V24:V25"/>
    <mergeCell ref="W24:W25"/>
    <mergeCell ref="X24:X25"/>
    <mergeCell ref="Y24:Y25"/>
    <mergeCell ref="Z24:Z25"/>
    <mergeCell ref="AA24:AA25"/>
    <mergeCell ref="AB24:AB25"/>
    <mergeCell ref="O24:O25"/>
    <mergeCell ref="P24:P25"/>
    <mergeCell ref="Q24:Q25"/>
    <mergeCell ref="R24:R25"/>
    <mergeCell ref="S24:S25"/>
    <mergeCell ref="T24:T25"/>
    <mergeCell ref="U24:U25"/>
    <mergeCell ref="AC24:AC25"/>
    <mergeCell ref="AD20:AD22"/>
    <mergeCell ref="AE20:AE22"/>
    <mergeCell ref="A1:C4"/>
    <mergeCell ref="D1:AC4"/>
    <mergeCell ref="AD1:AE4"/>
    <mergeCell ref="A5:AC8"/>
    <mergeCell ref="AD5:AE5"/>
    <mergeCell ref="AD7:AE7"/>
    <mergeCell ref="A9:AE9"/>
    <mergeCell ref="I17:K17"/>
    <mergeCell ref="L17:N17"/>
    <mergeCell ref="G11:S11"/>
    <mergeCell ref="G12:S12"/>
    <mergeCell ref="A14:F14"/>
    <mergeCell ref="A16:A19"/>
    <mergeCell ref="B16:B18"/>
    <mergeCell ref="C16:C18"/>
    <mergeCell ref="D16:D18"/>
    <mergeCell ref="E16:E19"/>
    <mergeCell ref="F16:F19"/>
    <mergeCell ref="O16:S16"/>
    <mergeCell ref="O17:P17"/>
    <mergeCell ref="AD24:AD25"/>
    <mergeCell ref="AC18:AC19"/>
    <mergeCell ref="Z18:Z19"/>
    <mergeCell ref="AA18:AA19"/>
    <mergeCell ref="AB18:AB19"/>
    <mergeCell ref="Y17:Y19"/>
    <mergeCell ref="N20:N22"/>
    <mergeCell ref="O20:O22"/>
    <mergeCell ref="G20:G22"/>
    <mergeCell ref="H20:H22"/>
    <mergeCell ref="I20:I22"/>
    <mergeCell ref="K20:K22"/>
    <mergeCell ref="L20:L22"/>
    <mergeCell ref="M20:M22"/>
    <mergeCell ref="U17:V17"/>
    <mergeCell ref="W17:X17"/>
    <mergeCell ref="P20:P22"/>
    <mergeCell ref="Q20:Q22"/>
    <mergeCell ref="R20:R22"/>
    <mergeCell ref="S20:S22"/>
    <mergeCell ref="T20:T22"/>
    <mergeCell ref="U20:U22"/>
    <mergeCell ref="V20:V22"/>
    <mergeCell ref="W20:W22"/>
    <mergeCell ref="A29:A30"/>
    <mergeCell ref="B29:B30"/>
    <mergeCell ref="C29:C30"/>
    <mergeCell ref="E29:E30"/>
    <mergeCell ref="F29:F30"/>
    <mergeCell ref="G16:N16"/>
    <mergeCell ref="T16:X16"/>
    <mergeCell ref="Q17:S17"/>
    <mergeCell ref="T17:T19"/>
    <mergeCell ref="V18:V19"/>
    <mergeCell ref="G17:H17"/>
    <mergeCell ref="X18:X19"/>
    <mergeCell ref="A24:A25"/>
    <mergeCell ref="B24:B25"/>
    <mergeCell ref="C24:C25"/>
    <mergeCell ref="E24:E25"/>
    <mergeCell ref="F24:F25"/>
    <mergeCell ref="G24:G25"/>
    <mergeCell ref="H24:H25"/>
    <mergeCell ref="I24:I25"/>
    <mergeCell ref="K24:K25"/>
    <mergeCell ref="L24:L25"/>
    <mergeCell ref="M24:M25"/>
    <mergeCell ref="N24:N25"/>
    <mergeCell ref="L29:L30"/>
    <mergeCell ref="M29:M30"/>
    <mergeCell ref="N29:N30"/>
    <mergeCell ref="O29:O30"/>
    <mergeCell ref="P29:P30"/>
    <mergeCell ref="G29:G30"/>
    <mergeCell ref="H29:H30"/>
    <mergeCell ref="I29:I30"/>
    <mergeCell ref="K29:K30"/>
    <mergeCell ref="P26:P27"/>
    <mergeCell ref="V29:V30"/>
    <mergeCell ref="W29:W30"/>
    <mergeCell ref="X29:X30"/>
    <mergeCell ref="AD29:AD30"/>
    <mergeCell ref="Q29:Q30"/>
    <mergeCell ref="R29:R30"/>
    <mergeCell ref="S29:S30"/>
    <mergeCell ref="T29:T30"/>
    <mergeCell ref="U29:U30"/>
    <mergeCell ref="A26:A27"/>
    <mergeCell ref="B26:B27"/>
    <mergeCell ref="C26:C27"/>
    <mergeCell ref="E26:E27"/>
    <mergeCell ref="F26:F27"/>
    <mergeCell ref="G26:G27"/>
    <mergeCell ref="H26:H27"/>
    <mergeCell ref="I26:I27"/>
    <mergeCell ref="K26:K27"/>
    <mergeCell ref="AE26:AE27"/>
    <mergeCell ref="J20:J22"/>
    <mergeCell ref="J24:J25"/>
    <mergeCell ref="J26:J27"/>
    <mergeCell ref="J29:J30"/>
    <mergeCell ref="Z26:Z27"/>
    <mergeCell ref="AA26:AA27"/>
    <mergeCell ref="AB26:AB27"/>
    <mergeCell ref="AC26:AC27"/>
    <mergeCell ref="AD26:AD27"/>
    <mergeCell ref="V26:V27"/>
    <mergeCell ref="W26:W27"/>
    <mergeCell ref="X26:X27"/>
    <mergeCell ref="Y26:Y27"/>
    <mergeCell ref="Q26:Q27"/>
    <mergeCell ref="R26:R27"/>
    <mergeCell ref="S26:S27"/>
    <mergeCell ref="T26:T27"/>
    <mergeCell ref="U26:U27"/>
    <mergeCell ref="AE29:AE30"/>
    <mergeCell ref="L26:L27"/>
    <mergeCell ref="M26:M27"/>
    <mergeCell ref="N26:N27"/>
    <mergeCell ref="O26:O27"/>
    <mergeCell ref="AF29:AF30"/>
    <mergeCell ref="AG29:AG30"/>
    <mergeCell ref="AH29:AH30"/>
    <mergeCell ref="AI29:AI30"/>
    <mergeCell ref="AJ29:AJ30"/>
    <mergeCell ref="AF16:AJ16"/>
    <mergeCell ref="AF17:AF19"/>
    <mergeCell ref="AG17:AI17"/>
    <mergeCell ref="AG18:AG19"/>
    <mergeCell ref="AH18:AH19"/>
    <mergeCell ref="AI18:AI19"/>
    <mergeCell ref="AJ18:AJ19"/>
    <mergeCell ref="AF20:AF22"/>
    <mergeCell ref="AG20:AG22"/>
    <mergeCell ref="AH20:AH22"/>
    <mergeCell ref="AI20:AI22"/>
    <mergeCell ref="AJ20:AJ22"/>
    <mergeCell ref="AF24:AF27"/>
    <mergeCell ref="AG24:AG27"/>
    <mergeCell ref="AH24:AH27"/>
    <mergeCell ref="AI24:AI27"/>
    <mergeCell ref="AJ24:AJ27"/>
  </mergeCells>
  <dataValidations count="3">
    <dataValidation type="list" allowBlank="1" sqref="B19:D19">
      <formula1>"(inch),(mm)"</formula1>
    </dataValidation>
    <dataValidation type="list" allowBlank="1" sqref="G19 Q19 L19 O19 I19">
      <formula1>"(MPa g),(bar g)"</formula1>
    </dataValidation>
    <dataValidation type="list" allowBlank="1" sqref="T20 T23:T24 T28:T29 T31:T35 T26">
      <formula1>"Butt welded,Flanged"</formula1>
    </dataValidation>
  </dataValidations>
  <printOptions horizontalCentered="1"/>
  <pageMargins left="0.78740157480314965" right="0.78740157480314965" top="0.74803149606299213" bottom="0.74803149606299213" header="0" footer="0"/>
  <pageSetup paperSize="8" fitToHeight="0" orientation="landscape" r:id="rId1"/>
  <headerFooter>
    <oddFooter>&amp;LDerived from G-FRM-14-1-13, Rev. 0, issued 31-Aug-20&amp;C&amp;P&amp;RCONFIDENTIAL BUSINESS INFORMATION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33"/>
  <sheetViews>
    <sheetView tabSelected="1" zoomScale="85" zoomScaleNormal="85" workbookViewId="0">
      <pane xSplit="6" ySplit="19" topLeftCell="AE25" activePane="bottomRight" state="frozen"/>
      <selection pane="topRight" activeCell="G1" sqref="G1"/>
      <selection pane="bottomLeft" activeCell="A20" sqref="A20"/>
      <selection pane="bottomRight" activeCell="AG25" sqref="AG25:AG30"/>
    </sheetView>
  </sheetViews>
  <sheetFormatPr defaultColWidth="14.453125" defaultRowHeight="15" customHeight="1" x14ac:dyDescent="0.25"/>
  <cols>
    <col min="1" max="1" width="9.08984375" customWidth="1"/>
    <col min="2" max="4" width="9" customWidth="1"/>
    <col min="5" max="5" width="7.90625" customWidth="1"/>
    <col min="6" max="6" width="33.36328125" customWidth="1"/>
    <col min="7" max="9" width="9.08984375" customWidth="1"/>
    <col min="10" max="10" width="9.08984375" style="177" customWidth="1"/>
    <col min="11" max="11" width="27" customWidth="1"/>
    <col min="12" max="12" width="9.08984375" customWidth="1"/>
    <col min="13" max="13" width="11.36328125" customWidth="1"/>
    <col min="14" max="14" width="11.54296875" customWidth="1"/>
    <col min="15" max="17" width="9" customWidth="1"/>
    <col min="18" max="18" width="11.08984375" customWidth="1"/>
    <col min="19" max="19" width="11.6328125" customWidth="1"/>
    <col min="20" max="20" width="11.08984375" customWidth="1"/>
    <col min="21" max="21" width="15.6328125" customWidth="1"/>
    <col min="22" max="22" width="14.54296875" customWidth="1"/>
    <col min="23" max="23" width="15.6328125" customWidth="1"/>
    <col min="24" max="24" width="13.90625" customWidth="1"/>
    <col min="25" max="28" width="10.6328125" hidden="1" customWidth="1"/>
    <col min="29" max="29" width="11.54296875" hidden="1" customWidth="1"/>
    <col min="30" max="30" width="19.54296875" customWidth="1"/>
    <col min="31" max="31" width="8.6328125" customWidth="1"/>
  </cols>
  <sheetData>
    <row r="1" spans="1:36" ht="15" hidden="1" customHeight="1" x14ac:dyDescent="0.25">
      <c r="A1" s="362"/>
      <c r="B1" s="224"/>
      <c r="C1" s="224"/>
      <c r="D1" s="226" t="str">
        <f>Cover!E2</f>
        <v>LIST</v>
      </c>
      <c r="E1" s="224"/>
      <c r="F1" s="224"/>
      <c r="G1" s="224"/>
      <c r="H1" s="224"/>
      <c r="I1" s="224"/>
      <c r="J1" s="224"/>
      <c r="K1" s="224"/>
      <c r="L1" s="224"/>
      <c r="M1" s="224"/>
      <c r="N1" s="224"/>
      <c r="O1" s="224"/>
      <c r="P1" s="224"/>
      <c r="Q1" s="224"/>
      <c r="R1" s="224"/>
      <c r="S1" s="224"/>
      <c r="T1" s="224"/>
      <c r="U1" s="224"/>
      <c r="V1" s="224"/>
      <c r="W1" s="224"/>
      <c r="X1" s="224"/>
      <c r="Y1" s="224"/>
      <c r="Z1" s="224"/>
      <c r="AA1" s="224"/>
      <c r="AB1" s="224"/>
      <c r="AC1" s="227"/>
      <c r="AD1" s="223"/>
      <c r="AE1" s="227"/>
    </row>
    <row r="2" spans="1:36" ht="15" hidden="1" customHeight="1" x14ac:dyDescent="0.25">
      <c r="A2" s="225"/>
      <c r="B2" s="220"/>
      <c r="C2" s="220"/>
      <c r="D2" s="225"/>
      <c r="E2" s="220"/>
      <c r="F2" s="220"/>
      <c r="G2" s="220"/>
      <c r="H2" s="220"/>
      <c r="I2" s="220"/>
      <c r="J2" s="220"/>
      <c r="K2" s="220"/>
      <c r="L2" s="220"/>
      <c r="M2" s="220"/>
      <c r="N2" s="220"/>
      <c r="O2" s="220"/>
      <c r="P2" s="220"/>
      <c r="Q2" s="220"/>
      <c r="R2" s="220"/>
      <c r="S2" s="220"/>
      <c r="T2" s="220"/>
      <c r="U2" s="220"/>
      <c r="V2" s="220"/>
      <c r="W2" s="220"/>
      <c r="X2" s="220"/>
      <c r="Y2" s="220"/>
      <c r="Z2" s="220"/>
      <c r="AA2" s="220"/>
      <c r="AB2" s="220"/>
      <c r="AC2" s="228"/>
      <c r="AD2" s="225"/>
      <c r="AE2" s="228"/>
    </row>
    <row r="3" spans="1:36" ht="15" hidden="1" customHeight="1" x14ac:dyDescent="0.25">
      <c r="A3" s="225"/>
      <c r="B3" s="220"/>
      <c r="C3" s="220"/>
      <c r="D3" s="225"/>
      <c r="E3" s="220"/>
      <c r="F3" s="220"/>
      <c r="G3" s="220"/>
      <c r="H3" s="220"/>
      <c r="I3" s="220"/>
      <c r="J3" s="220"/>
      <c r="K3" s="220"/>
      <c r="L3" s="220"/>
      <c r="M3" s="220"/>
      <c r="N3" s="220"/>
      <c r="O3" s="220"/>
      <c r="P3" s="220"/>
      <c r="Q3" s="220"/>
      <c r="R3" s="220"/>
      <c r="S3" s="220"/>
      <c r="T3" s="220"/>
      <c r="U3" s="220"/>
      <c r="V3" s="220"/>
      <c r="W3" s="220"/>
      <c r="X3" s="220"/>
      <c r="Y3" s="220"/>
      <c r="Z3" s="220"/>
      <c r="AA3" s="220"/>
      <c r="AB3" s="220"/>
      <c r="AC3" s="228"/>
      <c r="AD3" s="225"/>
      <c r="AE3" s="228"/>
    </row>
    <row r="4" spans="1:36" ht="15" hidden="1" customHeight="1" thickBot="1" x14ac:dyDescent="0.3">
      <c r="A4" s="225"/>
      <c r="B4" s="220"/>
      <c r="C4" s="220"/>
      <c r="D4" s="229"/>
      <c r="E4" s="230"/>
      <c r="F4" s="230"/>
      <c r="G4" s="230"/>
      <c r="H4" s="230"/>
      <c r="I4" s="230"/>
      <c r="J4" s="230"/>
      <c r="K4" s="230"/>
      <c r="L4" s="230"/>
      <c r="M4" s="230"/>
      <c r="N4" s="230"/>
      <c r="O4" s="230"/>
      <c r="P4" s="230"/>
      <c r="Q4" s="230"/>
      <c r="R4" s="230"/>
      <c r="S4" s="230"/>
      <c r="T4" s="230"/>
      <c r="U4" s="230"/>
      <c r="V4" s="230"/>
      <c r="W4" s="230"/>
      <c r="X4" s="230"/>
      <c r="Y4" s="230"/>
      <c r="Z4" s="230"/>
      <c r="AA4" s="230"/>
      <c r="AB4" s="230"/>
      <c r="AC4" s="231"/>
      <c r="AD4" s="229"/>
      <c r="AE4" s="231"/>
    </row>
    <row r="5" spans="1:36" ht="15" hidden="1" customHeight="1" x14ac:dyDescent="0.3">
      <c r="A5" s="226" t="str">
        <f>Cover!B6</f>
        <v>PIPING TIE-IN LIST (WITH CLIENT)</v>
      </c>
      <c r="B5" s="224"/>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224"/>
      <c r="AC5" s="227"/>
      <c r="AD5" s="363" t="str">
        <f>Cover!Q6</f>
        <v>53128-60-01-PP-016001</v>
      </c>
      <c r="AE5" s="227"/>
    </row>
    <row r="6" spans="1:36" ht="15" hidden="1" customHeight="1" x14ac:dyDescent="0.3">
      <c r="A6" s="225"/>
      <c r="B6" s="220"/>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228"/>
      <c r="AD6" s="29"/>
      <c r="AE6" s="30"/>
    </row>
    <row r="7" spans="1:36" ht="15" hidden="1" customHeight="1" x14ac:dyDescent="0.3">
      <c r="A7" s="225"/>
      <c r="B7" s="220"/>
      <c r="C7" s="220"/>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228"/>
      <c r="AD7" s="364" t="str">
        <f>Cover!Q8</f>
        <v>Rev. 2</v>
      </c>
      <c r="AE7" s="228"/>
    </row>
    <row r="8" spans="1:36" ht="15" hidden="1" customHeight="1" thickBot="1" x14ac:dyDescent="0.35">
      <c r="A8" s="229"/>
      <c r="B8" s="230"/>
      <c r="C8" s="230"/>
      <c r="D8" s="230"/>
      <c r="E8" s="230"/>
      <c r="F8" s="230"/>
      <c r="G8" s="230"/>
      <c r="H8" s="230"/>
      <c r="I8" s="230"/>
      <c r="J8" s="230"/>
      <c r="K8" s="230"/>
      <c r="L8" s="230"/>
      <c r="M8" s="230"/>
      <c r="N8" s="230"/>
      <c r="O8" s="230"/>
      <c r="P8" s="230"/>
      <c r="Q8" s="230"/>
      <c r="R8" s="230"/>
      <c r="S8" s="230"/>
      <c r="T8" s="230"/>
      <c r="U8" s="230"/>
      <c r="V8" s="230"/>
      <c r="W8" s="230"/>
      <c r="X8" s="230"/>
      <c r="Y8" s="230"/>
      <c r="Z8" s="230"/>
      <c r="AA8" s="230"/>
      <c r="AB8" s="230"/>
      <c r="AC8" s="231"/>
      <c r="AD8" s="31"/>
      <c r="AE8" s="32"/>
    </row>
    <row r="9" spans="1:36" ht="18.75" customHeight="1" thickBot="1" x14ac:dyDescent="0.3">
      <c r="A9" s="233" t="s">
        <v>37</v>
      </c>
      <c r="B9" s="234"/>
      <c r="C9" s="234"/>
      <c r="D9" s="234"/>
      <c r="E9" s="234"/>
      <c r="F9" s="234"/>
      <c r="G9" s="234"/>
      <c r="H9" s="234"/>
      <c r="I9" s="234"/>
      <c r="J9" s="234"/>
      <c r="K9" s="234"/>
      <c r="L9" s="234"/>
      <c r="M9" s="234"/>
      <c r="N9" s="234"/>
      <c r="O9" s="234"/>
      <c r="P9" s="234"/>
      <c r="Q9" s="234"/>
      <c r="R9" s="234"/>
      <c r="S9" s="234"/>
      <c r="T9" s="234"/>
      <c r="U9" s="234"/>
      <c r="V9" s="234"/>
      <c r="W9" s="234"/>
      <c r="X9" s="234"/>
      <c r="Y9" s="234"/>
      <c r="Z9" s="234"/>
      <c r="AA9" s="234"/>
      <c r="AB9" s="234"/>
      <c r="AC9" s="234"/>
      <c r="AD9" s="234"/>
      <c r="AE9" s="235"/>
    </row>
    <row r="10" spans="1:36" ht="12.75" customHeight="1"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6" ht="19.5" customHeight="1" x14ac:dyDescent="0.3">
      <c r="A11" s="33"/>
      <c r="B11" s="33"/>
      <c r="C11" s="33"/>
      <c r="D11" s="33"/>
      <c r="E11" s="33"/>
      <c r="F11" s="34" t="s">
        <v>5</v>
      </c>
      <c r="G11" s="368">
        <v>53128</v>
      </c>
      <c r="H11" s="368"/>
      <c r="I11" s="368"/>
      <c r="J11" s="368"/>
      <c r="K11" s="368"/>
      <c r="L11" s="368"/>
      <c r="M11" s="368"/>
      <c r="N11" s="368"/>
      <c r="O11" s="368"/>
      <c r="P11" s="368"/>
      <c r="Q11" s="368"/>
      <c r="R11" s="368"/>
      <c r="S11" s="369"/>
      <c r="T11" s="33"/>
      <c r="U11" s="33"/>
      <c r="V11" s="33"/>
      <c r="W11" s="33"/>
      <c r="X11" s="35"/>
      <c r="Y11" s="35"/>
      <c r="Z11" s="35"/>
      <c r="AA11" s="35"/>
      <c r="AB11" s="35"/>
      <c r="AC11" s="35"/>
      <c r="AD11" s="35"/>
      <c r="AE11" s="35"/>
    </row>
    <row r="12" spans="1:36" ht="19.5" customHeight="1" x14ac:dyDescent="0.3">
      <c r="A12" s="33" t="s">
        <v>38</v>
      </c>
      <c r="B12" s="33"/>
      <c r="C12" s="33"/>
      <c r="D12" s="33"/>
      <c r="E12" s="33"/>
      <c r="F12" s="36" t="s">
        <v>6</v>
      </c>
      <c r="G12" s="368" t="s">
        <v>310</v>
      </c>
      <c r="H12" s="368"/>
      <c r="I12" s="368"/>
      <c r="J12" s="368"/>
      <c r="K12" s="368"/>
      <c r="L12" s="368"/>
      <c r="M12" s="368"/>
      <c r="N12" s="368"/>
      <c r="O12" s="368"/>
      <c r="P12" s="368"/>
      <c r="Q12" s="368"/>
      <c r="R12" s="368"/>
      <c r="S12" s="369"/>
      <c r="T12" s="33"/>
      <c r="U12" s="33"/>
      <c r="V12" s="33"/>
      <c r="W12" s="33"/>
      <c r="X12" s="35"/>
      <c r="Y12" s="35"/>
      <c r="Z12" s="35"/>
      <c r="AA12" s="35"/>
      <c r="AB12" s="35"/>
      <c r="AC12" s="35"/>
      <c r="AD12" s="35"/>
      <c r="AE12" s="35"/>
    </row>
    <row r="13" spans="1:36" ht="17.25" customHeight="1" x14ac:dyDescent="0.25">
      <c r="A13" s="37"/>
      <c r="B13" s="37"/>
      <c r="C13" s="37"/>
      <c r="D13" s="37"/>
      <c r="E13" s="37"/>
      <c r="F13" s="37"/>
      <c r="G13" s="37"/>
      <c r="H13" s="37"/>
      <c r="I13" s="37"/>
      <c r="J13" s="37"/>
      <c r="K13" s="37"/>
      <c r="L13" s="37"/>
      <c r="M13" s="37"/>
      <c r="N13" s="37"/>
      <c r="O13" s="37"/>
      <c r="P13" s="37"/>
      <c r="Q13" s="37"/>
      <c r="R13" s="37"/>
      <c r="S13" s="38"/>
      <c r="T13" s="38"/>
      <c r="U13" s="38"/>
      <c r="V13" s="38"/>
      <c r="W13" s="38"/>
      <c r="X13" s="38"/>
      <c r="Y13" s="38"/>
      <c r="Z13" s="38"/>
      <c r="AA13" s="38"/>
      <c r="AB13" s="38"/>
      <c r="AC13" s="38"/>
      <c r="AD13" s="38"/>
      <c r="AE13" s="38"/>
    </row>
    <row r="14" spans="1:36" ht="19.5" customHeight="1" x14ac:dyDescent="0.25">
      <c r="A14" s="370" t="s">
        <v>194</v>
      </c>
      <c r="B14" s="220"/>
      <c r="C14" s="220"/>
      <c r="D14" s="220"/>
      <c r="E14" s="220"/>
      <c r="F14" s="220"/>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row>
    <row r="15" spans="1:36" ht="12.75" customHeight="1" thickBot="1" x14ac:dyDescent="0.3">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row>
    <row r="16" spans="1:36" ht="24.75" customHeight="1" thickBot="1" x14ac:dyDescent="0.3">
      <c r="A16" s="371" t="s">
        <v>40</v>
      </c>
      <c r="B16" s="343" t="s">
        <v>41</v>
      </c>
      <c r="C16" s="348" t="s">
        <v>42</v>
      </c>
      <c r="D16" s="348" t="s">
        <v>43</v>
      </c>
      <c r="E16" s="343" t="s">
        <v>44</v>
      </c>
      <c r="F16" s="343" t="s">
        <v>36</v>
      </c>
      <c r="G16" s="337" t="s">
        <v>45</v>
      </c>
      <c r="H16" s="234"/>
      <c r="I16" s="234"/>
      <c r="J16" s="234"/>
      <c r="K16" s="234"/>
      <c r="L16" s="234"/>
      <c r="M16" s="234"/>
      <c r="N16" s="235"/>
      <c r="O16" s="382" t="s">
        <v>46</v>
      </c>
      <c r="P16" s="234"/>
      <c r="Q16" s="234"/>
      <c r="R16" s="234"/>
      <c r="S16" s="235"/>
      <c r="T16" s="338" t="s">
        <v>47</v>
      </c>
      <c r="U16" s="234"/>
      <c r="V16" s="234"/>
      <c r="W16" s="234"/>
      <c r="X16" s="234"/>
      <c r="Y16" s="338" t="s">
        <v>48</v>
      </c>
      <c r="Z16" s="234"/>
      <c r="AA16" s="234"/>
      <c r="AB16" s="234"/>
      <c r="AC16" s="235"/>
      <c r="AD16" s="386" t="s">
        <v>195</v>
      </c>
      <c r="AE16" s="386" t="s">
        <v>50</v>
      </c>
      <c r="AF16" s="257" t="s">
        <v>337</v>
      </c>
      <c r="AG16" s="258"/>
      <c r="AH16" s="258"/>
      <c r="AI16" s="258"/>
      <c r="AJ16" s="259"/>
    </row>
    <row r="17" spans="1:36" ht="27.75" customHeight="1" thickBot="1" x14ac:dyDescent="0.3">
      <c r="A17" s="372"/>
      <c r="B17" s="298"/>
      <c r="C17" s="298"/>
      <c r="D17" s="298"/>
      <c r="E17" s="298"/>
      <c r="F17" s="298"/>
      <c r="G17" s="345" t="s">
        <v>51</v>
      </c>
      <c r="H17" s="235"/>
      <c r="I17" s="339" t="s">
        <v>52</v>
      </c>
      <c r="J17" s="408"/>
      <c r="K17" s="235"/>
      <c r="L17" s="409" t="s">
        <v>53</v>
      </c>
      <c r="M17" s="234"/>
      <c r="N17" s="235"/>
      <c r="O17" s="339" t="s">
        <v>54</v>
      </c>
      <c r="P17" s="235"/>
      <c r="Q17" s="339" t="s">
        <v>53</v>
      </c>
      <c r="R17" s="234"/>
      <c r="S17" s="235"/>
      <c r="T17" s="411" t="s">
        <v>293</v>
      </c>
      <c r="U17" s="358" t="s">
        <v>55</v>
      </c>
      <c r="V17" s="359"/>
      <c r="W17" s="360" t="s">
        <v>56</v>
      </c>
      <c r="X17" s="361"/>
      <c r="Y17" s="349" t="s">
        <v>57</v>
      </c>
      <c r="Z17" s="388" t="s">
        <v>196</v>
      </c>
      <c r="AA17" s="234"/>
      <c r="AB17" s="359"/>
      <c r="AC17" s="43" t="s">
        <v>59</v>
      </c>
      <c r="AD17" s="381"/>
      <c r="AE17" s="381"/>
      <c r="AF17" s="349" t="s">
        <v>57</v>
      </c>
      <c r="AG17" s="388" t="s">
        <v>196</v>
      </c>
      <c r="AH17" s="234"/>
      <c r="AI17" s="359"/>
      <c r="AJ17" s="43" t="s">
        <v>59</v>
      </c>
    </row>
    <row r="18" spans="1:36" ht="60" customHeight="1" x14ac:dyDescent="0.25">
      <c r="A18" s="372"/>
      <c r="B18" s="298"/>
      <c r="C18" s="298"/>
      <c r="D18" s="298"/>
      <c r="E18" s="298"/>
      <c r="F18" s="298"/>
      <c r="G18" s="44" t="s">
        <v>60</v>
      </c>
      <c r="H18" s="45" t="s">
        <v>61</v>
      </c>
      <c r="I18" s="46" t="s">
        <v>60</v>
      </c>
      <c r="J18" s="47" t="s">
        <v>61</v>
      </c>
      <c r="K18" s="182" t="s">
        <v>295</v>
      </c>
      <c r="L18" s="48" t="s">
        <v>62</v>
      </c>
      <c r="M18" s="49" t="s">
        <v>63</v>
      </c>
      <c r="N18" s="50" t="s">
        <v>64</v>
      </c>
      <c r="O18" s="46" t="s">
        <v>60</v>
      </c>
      <c r="P18" s="47" t="s">
        <v>61</v>
      </c>
      <c r="Q18" s="51" t="s">
        <v>62</v>
      </c>
      <c r="R18" s="52" t="s">
        <v>63</v>
      </c>
      <c r="S18" s="53" t="s">
        <v>64</v>
      </c>
      <c r="T18" s="412"/>
      <c r="U18" s="42" t="s">
        <v>65</v>
      </c>
      <c r="V18" s="343" t="s">
        <v>66</v>
      </c>
      <c r="W18" s="54" t="s">
        <v>65</v>
      </c>
      <c r="X18" s="346" t="s">
        <v>66</v>
      </c>
      <c r="Y18" s="225"/>
      <c r="Z18" s="348" t="s">
        <v>67</v>
      </c>
      <c r="AA18" s="348" t="s">
        <v>68</v>
      </c>
      <c r="AB18" s="348" t="s">
        <v>69</v>
      </c>
      <c r="AC18" s="346" t="s">
        <v>70</v>
      </c>
      <c r="AD18" s="381"/>
      <c r="AE18" s="381"/>
      <c r="AF18" s="225"/>
      <c r="AG18" s="348" t="s">
        <v>67</v>
      </c>
      <c r="AH18" s="348" t="s">
        <v>68</v>
      </c>
      <c r="AI18" s="348" t="s">
        <v>69</v>
      </c>
      <c r="AJ18" s="346" t="s">
        <v>70</v>
      </c>
    </row>
    <row r="19" spans="1:36" ht="15.75" customHeight="1" thickBot="1" x14ac:dyDescent="0.3">
      <c r="A19" s="373"/>
      <c r="B19" s="55" t="s">
        <v>71</v>
      </c>
      <c r="C19" s="56" t="s">
        <v>72</v>
      </c>
      <c r="D19" s="56" t="s">
        <v>72</v>
      </c>
      <c r="E19" s="344"/>
      <c r="F19" s="344"/>
      <c r="G19" s="57" t="s">
        <v>73</v>
      </c>
      <c r="H19" s="58" t="s">
        <v>74</v>
      </c>
      <c r="I19" s="59" t="s">
        <v>73</v>
      </c>
      <c r="J19" s="60" t="s">
        <v>74</v>
      </c>
      <c r="K19" s="60"/>
      <c r="L19" s="61" t="s">
        <v>73</v>
      </c>
      <c r="M19" s="62" t="s">
        <v>74</v>
      </c>
      <c r="N19" s="58" t="s">
        <v>74</v>
      </c>
      <c r="O19" s="59" t="s">
        <v>73</v>
      </c>
      <c r="P19" s="60" t="s">
        <v>74</v>
      </c>
      <c r="Q19" s="63" t="s">
        <v>73</v>
      </c>
      <c r="R19" s="64" t="s">
        <v>74</v>
      </c>
      <c r="S19" s="60" t="s">
        <v>74</v>
      </c>
      <c r="T19" s="413"/>
      <c r="U19" s="65" t="s">
        <v>75</v>
      </c>
      <c r="V19" s="344"/>
      <c r="W19" s="66" t="s">
        <v>75</v>
      </c>
      <c r="X19" s="347"/>
      <c r="Y19" s="229"/>
      <c r="Z19" s="344"/>
      <c r="AA19" s="344"/>
      <c r="AB19" s="344"/>
      <c r="AC19" s="347"/>
      <c r="AD19" s="387"/>
      <c r="AE19" s="387"/>
      <c r="AF19" s="229"/>
      <c r="AG19" s="344"/>
      <c r="AH19" s="344"/>
      <c r="AI19" s="344"/>
      <c r="AJ19" s="347"/>
    </row>
    <row r="20" spans="1:36" ht="51.75" customHeight="1" x14ac:dyDescent="0.25">
      <c r="A20" s="99"/>
      <c r="B20" s="98" t="s">
        <v>76</v>
      </c>
      <c r="C20" s="179" t="s">
        <v>77</v>
      </c>
      <c r="D20" s="178" t="s">
        <v>197</v>
      </c>
      <c r="E20" s="126" t="s">
        <v>198</v>
      </c>
      <c r="F20" s="127" t="s">
        <v>273</v>
      </c>
      <c r="G20" s="128" t="s">
        <v>199</v>
      </c>
      <c r="H20" s="129" t="s">
        <v>142</v>
      </c>
      <c r="I20" s="130" t="s">
        <v>200</v>
      </c>
      <c r="J20" s="131" t="s">
        <v>142</v>
      </c>
      <c r="K20" s="183" t="s">
        <v>308</v>
      </c>
      <c r="L20" s="132" t="s">
        <v>201</v>
      </c>
      <c r="M20" s="100" t="s">
        <v>88</v>
      </c>
      <c r="N20" s="129" t="s">
        <v>202</v>
      </c>
      <c r="O20" s="133" t="s">
        <v>203</v>
      </c>
      <c r="P20" s="131" t="s">
        <v>204</v>
      </c>
      <c r="Q20" s="134" t="s">
        <v>200</v>
      </c>
      <c r="R20" s="134" t="s">
        <v>88</v>
      </c>
      <c r="S20" s="135" t="s">
        <v>142</v>
      </c>
      <c r="T20" s="136" t="s">
        <v>90</v>
      </c>
      <c r="U20" s="137" t="s">
        <v>91</v>
      </c>
      <c r="V20" s="137" t="s">
        <v>109</v>
      </c>
      <c r="W20" s="138" t="s">
        <v>205</v>
      </c>
      <c r="X20" s="139" t="s">
        <v>94</v>
      </c>
      <c r="Y20" s="140"/>
      <c r="Z20" s="141"/>
      <c r="AA20" s="141"/>
      <c r="AB20" s="141"/>
      <c r="AC20" s="142"/>
      <c r="AD20" s="143" t="s">
        <v>112</v>
      </c>
      <c r="AE20" s="144" t="s">
        <v>19</v>
      </c>
      <c r="AF20" s="192" t="s">
        <v>317</v>
      </c>
      <c r="AG20" s="193" t="s">
        <v>318</v>
      </c>
      <c r="AH20" s="193" t="s">
        <v>319</v>
      </c>
      <c r="AI20" s="193" t="s">
        <v>320</v>
      </c>
      <c r="AJ20" s="194" t="s">
        <v>321</v>
      </c>
    </row>
    <row r="21" spans="1:36" ht="36.75" customHeight="1" x14ac:dyDescent="0.25">
      <c r="A21" s="302"/>
      <c r="B21" s="297" t="s">
        <v>200</v>
      </c>
      <c r="C21" s="306" t="s">
        <v>206</v>
      </c>
      <c r="D21" s="67" t="s">
        <v>142</v>
      </c>
      <c r="E21" s="310" t="s">
        <v>207</v>
      </c>
      <c r="F21" s="315" t="s">
        <v>274</v>
      </c>
      <c r="G21" s="316" t="s">
        <v>208</v>
      </c>
      <c r="H21" s="316" t="s">
        <v>209</v>
      </c>
      <c r="I21" s="318" t="s">
        <v>210</v>
      </c>
      <c r="J21" s="288" t="s">
        <v>209</v>
      </c>
      <c r="K21" s="320" t="s">
        <v>296</v>
      </c>
      <c r="L21" s="309" t="s">
        <v>211</v>
      </c>
      <c r="M21" s="297" t="s">
        <v>212</v>
      </c>
      <c r="N21" s="311" t="s">
        <v>213</v>
      </c>
      <c r="O21" s="414" t="s">
        <v>214</v>
      </c>
      <c r="P21" s="288" t="s">
        <v>215</v>
      </c>
      <c r="Q21" s="403" t="s">
        <v>216</v>
      </c>
      <c r="R21" s="403" t="s">
        <v>212</v>
      </c>
      <c r="S21" s="404" t="s">
        <v>217</v>
      </c>
      <c r="T21" s="307" t="s">
        <v>90</v>
      </c>
      <c r="U21" s="297" t="s">
        <v>218</v>
      </c>
      <c r="V21" s="297" t="s">
        <v>219</v>
      </c>
      <c r="W21" s="407" t="s">
        <v>294</v>
      </c>
      <c r="X21" s="301" t="s">
        <v>220</v>
      </c>
      <c r="Y21" s="406"/>
      <c r="Z21" s="292"/>
      <c r="AA21" s="292"/>
      <c r="AB21" s="292"/>
      <c r="AC21" s="294"/>
      <c r="AD21" s="410" t="s">
        <v>221</v>
      </c>
      <c r="AE21" s="283" t="s">
        <v>19</v>
      </c>
      <c r="AF21" s="394" t="s">
        <v>322</v>
      </c>
      <c r="AG21" s="395" t="s">
        <v>318</v>
      </c>
      <c r="AH21" s="398" t="s">
        <v>323</v>
      </c>
      <c r="AI21" s="398" t="s">
        <v>324</v>
      </c>
      <c r="AJ21" s="399" t="s">
        <v>321</v>
      </c>
    </row>
    <row r="22" spans="1:36" ht="30.75" customHeight="1" x14ac:dyDescent="0.25">
      <c r="A22" s="372"/>
      <c r="B22" s="298"/>
      <c r="C22" s="298"/>
      <c r="D22" s="67" t="s">
        <v>142</v>
      </c>
      <c r="E22" s="298"/>
      <c r="F22" s="298"/>
      <c r="G22" s="241"/>
      <c r="H22" s="241"/>
      <c r="I22" s="225"/>
      <c r="J22" s="286"/>
      <c r="K22" s="355"/>
      <c r="L22" s="240"/>
      <c r="M22" s="298"/>
      <c r="N22" s="286"/>
      <c r="O22" s="220"/>
      <c r="P22" s="286"/>
      <c r="Q22" s="241"/>
      <c r="R22" s="241"/>
      <c r="S22" s="286"/>
      <c r="T22" s="372"/>
      <c r="U22" s="298"/>
      <c r="V22" s="298"/>
      <c r="W22" s="405"/>
      <c r="X22" s="286"/>
      <c r="Y22" s="220"/>
      <c r="Z22" s="298"/>
      <c r="AA22" s="298"/>
      <c r="AB22" s="298"/>
      <c r="AC22" s="400"/>
      <c r="AD22" s="286"/>
      <c r="AE22" s="381"/>
      <c r="AF22" s="220"/>
      <c r="AG22" s="396"/>
      <c r="AH22" s="396"/>
      <c r="AI22" s="396"/>
      <c r="AJ22" s="400"/>
    </row>
    <row r="23" spans="1:36" ht="33.75" customHeight="1" x14ac:dyDescent="0.25">
      <c r="A23" s="372"/>
      <c r="B23" s="298"/>
      <c r="C23" s="298"/>
      <c r="D23" s="67" t="s">
        <v>142</v>
      </c>
      <c r="E23" s="298"/>
      <c r="F23" s="298"/>
      <c r="G23" s="317"/>
      <c r="H23" s="317"/>
      <c r="I23" s="319"/>
      <c r="J23" s="287"/>
      <c r="K23" s="321"/>
      <c r="L23" s="305"/>
      <c r="M23" s="293"/>
      <c r="N23" s="287"/>
      <c r="O23" s="313"/>
      <c r="P23" s="287"/>
      <c r="Q23" s="317"/>
      <c r="R23" s="317"/>
      <c r="S23" s="287"/>
      <c r="T23" s="303"/>
      <c r="U23" s="293"/>
      <c r="V23" s="293"/>
      <c r="W23" s="300"/>
      <c r="X23" s="287"/>
      <c r="Y23" s="313"/>
      <c r="Z23" s="293"/>
      <c r="AA23" s="293"/>
      <c r="AB23" s="293"/>
      <c r="AC23" s="295"/>
      <c r="AD23" s="287"/>
      <c r="AE23" s="284"/>
      <c r="AF23" s="313"/>
      <c r="AG23" s="397"/>
      <c r="AH23" s="397"/>
      <c r="AI23" s="397"/>
      <c r="AJ23" s="401"/>
    </row>
    <row r="24" spans="1:36" ht="37.5" customHeight="1" x14ac:dyDescent="0.25">
      <c r="A24" s="92"/>
      <c r="B24" s="100" t="s">
        <v>97</v>
      </c>
      <c r="C24" s="68" t="s">
        <v>98</v>
      </c>
      <c r="D24" s="68" t="s">
        <v>99</v>
      </c>
      <c r="E24" s="187" t="s">
        <v>311</v>
      </c>
      <c r="F24" s="80" t="s">
        <v>275</v>
      </c>
      <c r="G24" s="81" t="s">
        <v>97</v>
      </c>
      <c r="H24" s="82" t="s">
        <v>222</v>
      </c>
      <c r="I24" s="145" t="s">
        <v>102</v>
      </c>
      <c r="J24" s="84" t="s">
        <v>223</v>
      </c>
      <c r="K24" s="186" t="s">
        <v>302</v>
      </c>
      <c r="L24" s="146" t="s">
        <v>104</v>
      </c>
      <c r="M24" s="100" t="s">
        <v>88</v>
      </c>
      <c r="N24" s="147" t="s">
        <v>105</v>
      </c>
      <c r="O24" s="87" t="s">
        <v>224</v>
      </c>
      <c r="P24" s="88" t="s">
        <v>222</v>
      </c>
      <c r="Q24" s="89" t="s">
        <v>104</v>
      </c>
      <c r="R24" s="68" t="s">
        <v>88</v>
      </c>
      <c r="S24" s="88" t="s">
        <v>105</v>
      </c>
      <c r="T24" s="90" t="s">
        <v>90</v>
      </c>
      <c r="U24" s="91" t="s">
        <v>108</v>
      </c>
      <c r="V24" s="91" t="s">
        <v>109</v>
      </c>
      <c r="W24" s="68" t="s">
        <v>110</v>
      </c>
      <c r="X24" s="84" t="s">
        <v>111</v>
      </c>
      <c r="Y24" s="148"/>
      <c r="Z24" s="94"/>
      <c r="AA24" s="94"/>
      <c r="AB24" s="94"/>
      <c r="AC24" s="95"/>
      <c r="AD24" s="108" t="s">
        <v>112</v>
      </c>
      <c r="AE24" s="97" t="s">
        <v>19</v>
      </c>
      <c r="AF24" s="195" t="s">
        <v>325</v>
      </c>
      <c r="AG24" s="202" t="s">
        <v>318</v>
      </c>
      <c r="AH24" s="202" t="s">
        <v>326</v>
      </c>
      <c r="AI24" s="202" t="s">
        <v>327</v>
      </c>
      <c r="AJ24" s="201" t="s">
        <v>321</v>
      </c>
    </row>
    <row r="25" spans="1:36" ht="9.75" customHeight="1" x14ac:dyDescent="0.25">
      <c r="A25" s="302"/>
      <c r="B25" s="310" t="s">
        <v>81</v>
      </c>
      <c r="C25" s="306" t="s">
        <v>113</v>
      </c>
      <c r="D25" s="68" t="s">
        <v>126</v>
      </c>
      <c r="E25" s="314" t="s">
        <v>315</v>
      </c>
      <c r="F25" s="315" t="s">
        <v>276</v>
      </c>
      <c r="G25" s="316" t="s">
        <v>225</v>
      </c>
      <c r="H25" s="316" t="s">
        <v>226</v>
      </c>
      <c r="I25" s="318" t="s">
        <v>227</v>
      </c>
      <c r="J25" s="288" t="s">
        <v>226</v>
      </c>
      <c r="K25" s="320" t="s">
        <v>297</v>
      </c>
      <c r="L25" s="309" t="s">
        <v>228</v>
      </c>
      <c r="M25" s="310" t="s">
        <v>88</v>
      </c>
      <c r="N25" s="311" t="s">
        <v>119</v>
      </c>
      <c r="O25" s="402" t="s">
        <v>229</v>
      </c>
      <c r="P25" s="288" t="s">
        <v>145</v>
      </c>
      <c r="Q25" s="403" t="s">
        <v>118</v>
      </c>
      <c r="R25" s="403" t="s">
        <v>88</v>
      </c>
      <c r="S25" s="404" t="s">
        <v>122</v>
      </c>
      <c r="T25" s="307" t="s">
        <v>90</v>
      </c>
      <c r="U25" s="297" t="s">
        <v>123</v>
      </c>
      <c r="V25" s="297" t="s">
        <v>124</v>
      </c>
      <c r="W25" s="299" t="s">
        <v>230</v>
      </c>
      <c r="X25" s="301" t="s">
        <v>111</v>
      </c>
      <c r="Y25" s="406"/>
      <c r="Z25" s="292"/>
      <c r="AA25" s="292"/>
      <c r="AB25" s="292"/>
      <c r="AC25" s="294"/>
      <c r="AD25" s="296" t="s">
        <v>271</v>
      </c>
      <c r="AE25" s="283" t="s">
        <v>19</v>
      </c>
      <c r="AF25" s="389" t="s">
        <v>328</v>
      </c>
      <c r="AG25" s="415" t="s">
        <v>344</v>
      </c>
      <c r="AH25" s="392" t="s">
        <v>329</v>
      </c>
      <c r="AI25" s="392" t="s">
        <v>330</v>
      </c>
      <c r="AJ25" s="393" t="s">
        <v>321</v>
      </c>
    </row>
    <row r="26" spans="1:36" ht="9.75" customHeight="1" x14ac:dyDescent="0.25">
      <c r="A26" s="372"/>
      <c r="B26" s="298"/>
      <c r="C26" s="298"/>
      <c r="D26" s="306" t="s">
        <v>114</v>
      </c>
      <c r="E26" s="298"/>
      <c r="F26" s="298"/>
      <c r="G26" s="241"/>
      <c r="H26" s="241"/>
      <c r="I26" s="225"/>
      <c r="J26" s="286"/>
      <c r="K26" s="355"/>
      <c r="L26" s="240"/>
      <c r="M26" s="298"/>
      <c r="N26" s="286"/>
      <c r="O26" s="241"/>
      <c r="P26" s="286"/>
      <c r="Q26" s="241"/>
      <c r="R26" s="241"/>
      <c r="S26" s="286"/>
      <c r="T26" s="372"/>
      <c r="U26" s="298"/>
      <c r="V26" s="298"/>
      <c r="W26" s="405"/>
      <c r="X26" s="286"/>
      <c r="Y26" s="220"/>
      <c r="Z26" s="298"/>
      <c r="AA26" s="298"/>
      <c r="AB26" s="298"/>
      <c r="AC26" s="400"/>
      <c r="AD26" s="286"/>
      <c r="AE26" s="381"/>
      <c r="AF26" s="390"/>
      <c r="AG26" s="415"/>
      <c r="AH26" s="392"/>
      <c r="AI26" s="392"/>
      <c r="AJ26" s="393"/>
    </row>
    <row r="27" spans="1:36" ht="9.75" customHeight="1" x14ac:dyDescent="0.25">
      <c r="A27" s="303"/>
      <c r="B27" s="293"/>
      <c r="C27" s="293"/>
      <c r="D27" s="323"/>
      <c r="E27" s="293"/>
      <c r="F27" s="293"/>
      <c r="G27" s="317"/>
      <c r="H27" s="317"/>
      <c r="I27" s="319"/>
      <c r="J27" s="287"/>
      <c r="K27" s="321"/>
      <c r="L27" s="305"/>
      <c r="M27" s="293"/>
      <c r="N27" s="287"/>
      <c r="O27" s="317"/>
      <c r="P27" s="287"/>
      <c r="Q27" s="317"/>
      <c r="R27" s="317"/>
      <c r="S27" s="287"/>
      <c r="T27" s="303"/>
      <c r="U27" s="293"/>
      <c r="V27" s="293"/>
      <c r="W27" s="300"/>
      <c r="X27" s="287"/>
      <c r="Y27" s="313"/>
      <c r="Z27" s="293"/>
      <c r="AA27" s="293"/>
      <c r="AB27" s="293"/>
      <c r="AC27" s="295"/>
      <c r="AD27" s="287"/>
      <c r="AE27" s="284"/>
      <c r="AF27" s="390"/>
      <c r="AG27" s="415"/>
      <c r="AH27" s="392"/>
      <c r="AI27" s="392"/>
      <c r="AJ27" s="393"/>
    </row>
    <row r="28" spans="1:36" s="177" customFormat="1" ht="12.75" customHeight="1" x14ac:dyDescent="0.25">
      <c r="A28" s="302"/>
      <c r="B28" s="310" t="s">
        <v>81</v>
      </c>
      <c r="C28" s="306" t="s">
        <v>113</v>
      </c>
      <c r="D28" s="68" t="s">
        <v>126</v>
      </c>
      <c r="E28" s="314" t="s">
        <v>316</v>
      </c>
      <c r="F28" s="315" t="s">
        <v>277</v>
      </c>
      <c r="G28" s="316" t="s">
        <v>225</v>
      </c>
      <c r="H28" s="316" t="s">
        <v>226</v>
      </c>
      <c r="I28" s="318" t="s">
        <v>227</v>
      </c>
      <c r="J28" s="288" t="s">
        <v>226</v>
      </c>
      <c r="K28" s="320" t="s">
        <v>298</v>
      </c>
      <c r="L28" s="309" t="s">
        <v>228</v>
      </c>
      <c r="M28" s="310" t="s">
        <v>88</v>
      </c>
      <c r="N28" s="311" t="s">
        <v>119</v>
      </c>
      <c r="O28" s="402" t="s">
        <v>229</v>
      </c>
      <c r="P28" s="288" t="s">
        <v>145</v>
      </c>
      <c r="Q28" s="403" t="s">
        <v>118</v>
      </c>
      <c r="R28" s="403" t="s">
        <v>88</v>
      </c>
      <c r="S28" s="404" t="s">
        <v>122</v>
      </c>
      <c r="T28" s="307" t="s">
        <v>90</v>
      </c>
      <c r="U28" s="297" t="s">
        <v>123</v>
      </c>
      <c r="V28" s="297" t="s">
        <v>92</v>
      </c>
      <c r="W28" s="299" t="s">
        <v>292</v>
      </c>
      <c r="X28" s="301" t="s">
        <v>111</v>
      </c>
      <c r="Y28" s="406"/>
      <c r="Z28" s="292"/>
      <c r="AA28" s="292"/>
      <c r="AB28" s="292"/>
      <c r="AC28" s="294"/>
      <c r="AD28" s="296" t="s">
        <v>272</v>
      </c>
      <c r="AE28" s="283" t="s">
        <v>19</v>
      </c>
      <c r="AF28" s="390"/>
      <c r="AG28" s="415"/>
      <c r="AH28" s="392"/>
      <c r="AI28" s="392"/>
      <c r="AJ28" s="393"/>
    </row>
    <row r="29" spans="1:36" s="177" customFormat="1" ht="9.75" customHeight="1" x14ac:dyDescent="0.25">
      <c r="A29" s="372"/>
      <c r="B29" s="298"/>
      <c r="C29" s="298"/>
      <c r="D29" s="306" t="s">
        <v>126</v>
      </c>
      <c r="E29" s="298"/>
      <c r="F29" s="298"/>
      <c r="G29" s="241"/>
      <c r="H29" s="241"/>
      <c r="I29" s="225"/>
      <c r="J29" s="286"/>
      <c r="K29" s="355"/>
      <c r="L29" s="240"/>
      <c r="M29" s="298"/>
      <c r="N29" s="286"/>
      <c r="O29" s="241"/>
      <c r="P29" s="286"/>
      <c r="Q29" s="241"/>
      <c r="R29" s="241"/>
      <c r="S29" s="286"/>
      <c r="T29" s="372"/>
      <c r="U29" s="298"/>
      <c r="V29" s="298"/>
      <c r="W29" s="405"/>
      <c r="X29" s="286"/>
      <c r="Y29" s="220"/>
      <c r="Z29" s="298"/>
      <c r="AA29" s="298"/>
      <c r="AB29" s="298"/>
      <c r="AC29" s="400"/>
      <c r="AD29" s="286"/>
      <c r="AE29" s="381"/>
      <c r="AF29" s="390"/>
      <c r="AG29" s="415"/>
      <c r="AH29" s="392"/>
      <c r="AI29" s="392"/>
      <c r="AJ29" s="393"/>
    </row>
    <row r="30" spans="1:36" s="177" customFormat="1" ht="9.75" customHeight="1" x14ac:dyDescent="0.25">
      <c r="A30" s="303"/>
      <c r="B30" s="293"/>
      <c r="C30" s="293"/>
      <c r="D30" s="323"/>
      <c r="E30" s="293"/>
      <c r="F30" s="293"/>
      <c r="G30" s="317"/>
      <c r="H30" s="317"/>
      <c r="I30" s="319"/>
      <c r="J30" s="287"/>
      <c r="K30" s="321"/>
      <c r="L30" s="305"/>
      <c r="M30" s="293"/>
      <c r="N30" s="287"/>
      <c r="O30" s="317"/>
      <c r="P30" s="287"/>
      <c r="Q30" s="317"/>
      <c r="R30" s="317"/>
      <c r="S30" s="287"/>
      <c r="T30" s="303"/>
      <c r="U30" s="293"/>
      <c r="V30" s="293"/>
      <c r="W30" s="300"/>
      <c r="X30" s="287"/>
      <c r="Y30" s="313"/>
      <c r="Z30" s="293"/>
      <c r="AA30" s="293"/>
      <c r="AB30" s="293"/>
      <c r="AC30" s="295"/>
      <c r="AD30" s="287"/>
      <c r="AE30" s="284"/>
      <c r="AF30" s="391"/>
      <c r="AG30" s="415"/>
      <c r="AH30" s="392"/>
      <c r="AI30" s="392"/>
      <c r="AJ30" s="393"/>
    </row>
    <row r="31" spans="1:36" ht="26.25" customHeight="1" thickBot="1" x14ac:dyDescent="0.3">
      <c r="A31" s="92"/>
      <c r="B31" s="100" t="s">
        <v>19</v>
      </c>
      <c r="C31" s="68" t="s">
        <v>231</v>
      </c>
      <c r="D31" s="68" t="s">
        <v>142</v>
      </c>
      <c r="E31" s="79" t="s">
        <v>232</v>
      </c>
      <c r="F31" s="80" t="s">
        <v>278</v>
      </c>
      <c r="G31" s="81" t="s">
        <v>227</v>
      </c>
      <c r="H31" s="86"/>
      <c r="I31" s="145" t="s">
        <v>227</v>
      </c>
      <c r="J31" s="84" t="s">
        <v>189</v>
      </c>
      <c r="K31" s="184" t="s">
        <v>299</v>
      </c>
      <c r="L31" s="105" t="s">
        <v>118</v>
      </c>
      <c r="M31" s="100" t="s">
        <v>88</v>
      </c>
      <c r="N31" s="82" t="s">
        <v>119</v>
      </c>
      <c r="O31" s="149" t="s">
        <v>233</v>
      </c>
      <c r="P31" s="84" t="s">
        <v>189</v>
      </c>
      <c r="Q31" s="134" t="s">
        <v>118</v>
      </c>
      <c r="R31" s="134" t="s">
        <v>88</v>
      </c>
      <c r="S31" s="135" t="s">
        <v>122</v>
      </c>
      <c r="T31" s="90" t="s">
        <v>90</v>
      </c>
      <c r="U31" s="91" t="s">
        <v>234</v>
      </c>
      <c r="V31" s="91" t="s">
        <v>124</v>
      </c>
      <c r="W31" s="68" t="s">
        <v>235</v>
      </c>
      <c r="X31" s="84" t="s">
        <v>111</v>
      </c>
      <c r="Y31" s="148"/>
      <c r="Z31" s="94"/>
      <c r="AA31" s="94"/>
      <c r="AB31" s="94"/>
      <c r="AC31" s="95"/>
      <c r="AD31" s="96" t="s">
        <v>236</v>
      </c>
      <c r="AE31" s="97" t="s">
        <v>19</v>
      </c>
      <c r="AF31" s="195" t="s">
        <v>331</v>
      </c>
      <c r="AG31" s="203" t="s">
        <v>102</v>
      </c>
      <c r="AH31" s="203" t="s">
        <v>102</v>
      </c>
      <c r="AI31" s="203" t="s">
        <v>102</v>
      </c>
      <c r="AJ31" s="204" t="s">
        <v>321</v>
      </c>
    </row>
    <row r="32" spans="1:36" ht="26.25" customHeight="1" thickBot="1" x14ac:dyDescent="0.3">
      <c r="A32" s="92"/>
      <c r="B32" s="100" t="s">
        <v>118</v>
      </c>
      <c r="C32" s="68" t="s">
        <v>237</v>
      </c>
      <c r="D32" s="68" t="s">
        <v>142</v>
      </c>
      <c r="E32" s="79" t="s">
        <v>238</v>
      </c>
      <c r="F32" s="80" t="s">
        <v>279</v>
      </c>
      <c r="G32" s="81" t="s">
        <v>239</v>
      </c>
      <c r="H32" s="86"/>
      <c r="I32" s="145" t="s">
        <v>239</v>
      </c>
      <c r="J32" s="84" t="s">
        <v>189</v>
      </c>
      <c r="K32" s="184" t="s">
        <v>300</v>
      </c>
      <c r="L32" s="150" t="s">
        <v>118</v>
      </c>
      <c r="M32" s="100" t="s">
        <v>88</v>
      </c>
      <c r="N32" s="82" t="s">
        <v>119</v>
      </c>
      <c r="O32" s="149" t="s">
        <v>240</v>
      </c>
      <c r="P32" s="84" t="s">
        <v>189</v>
      </c>
      <c r="Q32" s="134" t="s">
        <v>118</v>
      </c>
      <c r="R32" s="134" t="s">
        <v>88</v>
      </c>
      <c r="S32" s="135" t="s">
        <v>122</v>
      </c>
      <c r="T32" s="90" t="s">
        <v>90</v>
      </c>
      <c r="U32" s="91" t="s">
        <v>241</v>
      </c>
      <c r="V32" s="91" t="s">
        <v>124</v>
      </c>
      <c r="W32" s="68" t="s">
        <v>242</v>
      </c>
      <c r="X32" s="84" t="s">
        <v>111</v>
      </c>
      <c r="Y32" s="148"/>
      <c r="Z32" s="94"/>
      <c r="AA32" s="94"/>
      <c r="AB32" s="94"/>
      <c r="AC32" s="95"/>
      <c r="AD32" s="96" t="s">
        <v>243</v>
      </c>
      <c r="AE32" s="97" t="s">
        <v>19</v>
      </c>
      <c r="AF32" s="195" t="s">
        <v>332</v>
      </c>
      <c r="AG32" s="196" t="s">
        <v>102</v>
      </c>
      <c r="AH32" s="196" t="s">
        <v>102</v>
      </c>
      <c r="AI32" s="196" t="s">
        <v>102</v>
      </c>
      <c r="AJ32" s="200" t="s">
        <v>321</v>
      </c>
    </row>
    <row r="33" spans="1:36" ht="35" thickBot="1" x14ac:dyDescent="0.3">
      <c r="A33" s="109"/>
      <c r="B33" s="110" t="s">
        <v>19</v>
      </c>
      <c r="C33" s="111" t="s">
        <v>231</v>
      </c>
      <c r="D33" s="111" t="s">
        <v>163</v>
      </c>
      <c r="E33" s="151" t="s">
        <v>244</v>
      </c>
      <c r="F33" s="152" t="s">
        <v>280</v>
      </c>
      <c r="G33" s="112" t="s">
        <v>97</v>
      </c>
      <c r="H33" s="153"/>
      <c r="I33" s="154" t="s">
        <v>245</v>
      </c>
      <c r="J33" s="115" t="s">
        <v>189</v>
      </c>
      <c r="K33" s="185" t="s">
        <v>301</v>
      </c>
      <c r="L33" s="116" t="s">
        <v>246</v>
      </c>
      <c r="M33" s="110" t="s">
        <v>88</v>
      </c>
      <c r="N33" s="113" t="s">
        <v>119</v>
      </c>
      <c r="O33" s="155" t="s">
        <v>247</v>
      </c>
      <c r="P33" s="115" t="s">
        <v>201</v>
      </c>
      <c r="Q33" s="156" t="s">
        <v>118</v>
      </c>
      <c r="R33" s="157" t="s">
        <v>88</v>
      </c>
      <c r="S33" s="158">
        <f>41</f>
        <v>41</v>
      </c>
      <c r="T33" s="120" t="s">
        <v>90</v>
      </c>
      <c r="U33" s="117" t="s">
        <v>234</v>
      </c>
      <c r="V33" s="117" t="s">
        <v>124</v>
      </c>
      <c r="W33" s="111" t="s">
        <v>235</v>
      </c>
      <c r="X33" s="115" t="s">
        <v>94</v>
      </c>
      <c r="Y33" s="159"/>
      <c r="Z33" s="122"/>
      <c r="AA33" s="122"/>
      <c r="AB33" s="122"/>
      <c r="AC33" s="123"/>
      <c r="AD33" s="124" t="s">
        <v>248</v>
      </c>
      <c r="AE33" s="125" t="s">
        <v>19</v>
      </c>
      <c r="AF33" s="197" t="s">
        <v>333</v>
      </c>
      <c r="AG33" s="198" t="s">
        <v>334</v>
      </c>
      <c r="AH33" s="198" t="s">
        <v>335</v>
      </c>
      <c r="AI33" s="199" t="s">
        <v>336</v>
      </c>
      <c r="AJ33" s="200" t="s">
        <v>321</v>
      </c>
    </row>
  </sheetData>
  <mergeCells count="147">
    <mergeCell ref="E16:E19"/>
    <mergeCell ref="F16:F19"/>
    <mergeCell ref="A21:A23"/>
    <mergeCell ref="B21:B23"/>
    <mergeCell ref="C21:C23"/>
    <mergeCell ref="E21:E23"/>
    <mergeCell ref="F21:F23"/>
    <mergeCell ref="O16:S16"/>
    <mergeCell ref="O17:P17"/>
    <mergeCell ref="P21:P23"/>
    <mergeCell ref="Q21:Q23"/>
    <mergeCell ref="R21:R23"/>
    <mergeCell ref="S21:S23"/>
    <mergeCell ref="N21:N23"/>
    <mergeCell ref="O21:O23"/>
    <mergeCell ref="G21:G23"/>
    <mergeCell ref="H21:H23"/>
    <mergeCell ref="I21:I23"/>
    <mergeCell ref="K21:K23"/>
    <mergeCell ref="J21:J23"/>
    <mergeCell ref="AD21:AD23"/>
    <mergeCell ref="AE21:AE23"/>
    <mergeCell ref="T21:T23"/>
    <mergeCell ref="AC18:AC19"/>
    <mergeCell ref="G16:N16"/>
    <mergeCell ref="T16:X16"/>
    <mergeCell ref="AC21:AC23"/>
    <mergeCell ref="Q17:S17"/>
    <mergeCell ref="T17:T19"/>
    <mergeCell ref="V18:V19"/>
    <mergeCell ref="Y17:Y19"/>
    <mergeCell ref="Z18:Z19"/>
    <mergeCell ref="AA18:AA19"/>
    <mergeCell ref="AB18:AB19"/>
    <mergeCell ref="L21:L23"/>
    <mergeCell ref="M21:M23"/>
    <mergeCell ref="A1:C4"/>
    <mergeCell ref="D1:AC4"/>
    <mergeCell ref="AD1:AE4"/>
    <mergeCell ref="A5:AC8"/>
    <mergeCell ref="AD5:AE5"/>
    <mergeCell ref="AD7:AE7"/>
    <mergeCell ref="A9:AE9"/>
    <mergeCell ref="I17:K17"/>
    <mergeCell ref="L17:N17"/>
    <mergeCell ref="G11:S11"/>
    <mergeCell ref="G12:S12"/>
    <mergeCell ref="A14:F14"/>
    <mergeCell ref="A16:A19"/>
    <mergeCell ref="B16:B18"/>
    <mergeCell ref="C16:C18"/>
    <mergeCell ref="D16:D18"/>
    <mergeCell ref="U17:V17"/>
    <mergeCell ref="W17:X17"/>
    <mergeCell ref="Y16:AC16"/>
    <mergeCell ref="Z17:AB17"/>
    <mergeCell ref="AD16:AD19"/>
    <mergeCell ref="AE16:AE19"/>
    <mergeCell ref="G17:H17"/>
    <mergeCell ref="X18:X19"/>
    <mergeCell ref="AD25:AD27"/>
    <mergeCell ref="AE25:AE27"/>
    <mergeCell ref="V25:V27"/>
    <mergeCell ref="W25:W27"/>
    <mergeCell ref="X25:X27"/>
    <mergeCell ref="Y25:Y27"/>
    <mergeCell ref="Z25:Z27"/>
    <mergeCell ref="AA25:AA27"/>
    <mergeCell ref="AB25:AB27"/>
    <mergeCell ref="A25:A27"/>
    <mergeCell ref="B25:B27"/>
    <mergeCell ref="C25:C27"/>
    <mergeCell ref="E25:E27"/>
    <mergeCell ref="F25:F27"/>
    <mergeCell ref="G25:G27"/>
    <mergeCell ref="H25:H27"/>
    <mergeCell ref="I25:I27"/>
    <mergeCell ref="K25:K27"/>
    <mergeCell ref="D26:D27"/>
    <mergeCell ref="J25:J27"/>
    <mergeCell ref="U21:U23"/>
    <mergeCell ref="V21:V23"/>
    <mergeCell ref="W21:W23"/>
    <mergeCell ref="X21:X23"/>
    <mergeCell ref="Y21:Y23"/>
    <mergeCell ref="Z21:Z23"/>
    <mergeCell ref="L25:L27"/>
    <mergeCell ref="M25:M27"/>
    <mergeCell ref="N25:N27"/>
    <mergeCell ref="O25:O27"/>
    <mergeCell ref="P25:P27"/>
    <mergeCell ref="Q25:Q27"/>
    <mergeCell ref="R25:R27"/>
    <mergeCell ref="S25:S27"/>
    <mergeCell ref="T25:T27"/>
    <mergeCell ref="U25:U27"/>
    <mergeCell ref="W28:W30"/>
    <mergeCell ref="X28:X30"/>
    <mergeCell ref="Y28:Y30"/>
    <mergeCell ref="Z28:Z30"/>
    <mergeCell ref="AA28:AA30"/>
    <mergeCell ref="AB28:AB30"/>
    <mergeCell ref="AC28:AC30"/>
    <mergeCell ref="AA21:AA23"/>
    <mergeCell ref="AB21:AB23"/>
    <mergeCell ref="AC25:AC27"/>
    <mergeCell ref="J28:J30"/>
    <mergeCell ref="AD28:AD30"/>
    <mergeCell ref="AE28:AE30"/>
    <mergeCell ref="D29:D30"/>
    <mergeCell ref="A28:A30"/>
    <mergeCell ref="B28:B30"/>
    <mergeCell ref="C28:C30"/>
    <mergeCell ref="E28:E30"/>
    <mergeCell ref="F28:F30"/>
    <mergeCell ref="G28:G30"/>
    <mergeCell ref="H28:H30"/>
    <mergeCell ref="I28:I30"/>
    <mergeCell ref="K28:K30"/>
    <mergeCell ref="L28:L30"/>
    <mergeCell ref="M28:M30"/>
    <mergeCell ref="N28:N30"/>
    <mergeCell ref="O28:O30"/>
    <mergeCell ref="P28:P30"/>
    <mergeCell ref="Q28:Q30"/>
    <mergeCell ref="R28:R30"/>
    <mergeCell ref="S28:S30"/>
    <mergeCell ref="T28:T30"/>
    <mergeCell ref="U28:U30"/>
    <mergeCell ref="V28:V30"/>
    <mergeCell ref="AF25:AF30"/>
    <mergeCell ref="AG25:AG30"/>
    <mergeCell ref="AH25:AH30"/>
    <mergeCell ref="AI25:AI30"/>
    <mergeCell ref="AJ25:AJ30"/>
    <mergeCell ref="AF16:AJ16"/>
    <mergeCell ref="AF17:AF19"/>
    <mergeCell ref="AG17:AI17"/>
    <mergeCell ref="AG18:AG19"/>
    <mergeCell ref="AH18:AH19"/>
    <mergeCell ref="AI18:AI19"/>
    <mergeCell ref="AJ18:AJ19"/>
    <mergeCell ref="AF21:AF23"/>
    <mergeCell ref="AG21:AG23"/>
    <mergeCell ref="AH21:AH23"/>
    <mergeCell ref="AI21:AI23"/>
    <mergeCell ref="AJ21:AJ23"/>
  </mergeCells>
  <dataValidations disablePrompts="1" count="3">
    <dataValidation type="list" allowBlank="1" sqref="B19:D19">
      <formula1>"(inch),(mm)"</formula1>
    </dataValidation>
    <dataValidation type="list" allowBlank="1" sqref="G19 Q19 L19 O19 I19">
      <formula1>"(MPa g),(bar g)"</formula1>
    </dataValidation>
    <dataValidation type="list" allowBlank="1" sqref="T20:T21 T24:T25 T31:T33 T28">
      <formula1>"Butt welded,Flanged"</formula1>
    </dataValidation>
  </dataValidations>
  <printOptions horizontalCentered="1"/>
  <pageMargins left="0.78740157480314965" right="0.78740157480314965" top="0.74803149606299213" bottom="0.74803149606299213" header="0" footer="0"/>
  <pageSetup paperSize="8" fitToHeight="0" orientation="landscape" r:id="rId1"/>
  <headerFooter>
    <oddFooter>&amp;LDerived from G-FRM-14-1-13, Rev. 0, issued 31-Aug-20&amp;C&amp;P&amp;RCONFIDENTIAL BUSINESS INFORMATION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Cover</vt:lpstr>
      <vt:lpstr>AL to NLMK</vt:lpstr>
      <vt:lpstr>NLMK to 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KREMEROV, Alexey</dc:creator>
  <cp:lastModifiedBy>KREMEROV, Alexey</cp:lastModifiedBy>
  <dcterms:created xsi:type="dcterms:W3CDTF">2021-02-19T13:56:05Z</dcterms:created>
  <dcterms:modified xsi:type="dcterms:W3CDTF">2021-03-10T09:22:30Z</dcterms:modified>
</cp:coreProperties>
</file>