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Google Drive\AI\Homework\HW2\"/>
    </mc:Choice>
  </mc:AlternateContent>
  <xr:revisionPtr revIDLastSave="0" documentId="13_ncr:1_{3668E164-6F9C-4141-AE87-1F2CFC04D55F}" xr6:coauthVersionLast="47" xr6:coauthVersionMax="47" xr10:uidLastSave="{00000000-0000-0000-0000-000000000000}"/>
  <bookViews>
    <workbookView xWindow="-18617" yWindow="-14494" windowWidth="18720" windowHeight="33120" activeTab="5" xr2:uid="{60736BBB-C780-486D-9397-9C5E094EC3AD}"/>
  </bookViews>
  <sheets>
    <sheet name="Reflex" sheetId="1" r:id="rId1"/>
    <sheet name="Model" sheetId="2" r:id="rId2"/>
    <sheet name="Hill" sheetId="3" r:id="rId3"/>
    <sheet name="Uniform" sheetId="4" r:id="rId4"/>
    <sheet name="A1" sheetId="5" r:id="rId5"/>
    <sheet name="A2" sheetId="6" r:id="rId6"/>
    <sheet name="T-Uniform" sheetId="7" r:id="rId7"/>
    <sheet name="T-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4" l="1"/>
  <c r="E49" i="4"/>
  <c r="E28" i="4"/>
  <c r="H3" i="6"/>
  <c r="G3" i="6"/>
  <c r="F3" i="6"/>
  <c r="H3" i="5"/>
  <c r="G3" i="5"/>
  <c r="F3" i="5"/>
  <c r="H3" i="4"/>
  <c r="G3" i="4"/>
  <c r="F3" i="4"/>
  <c r="H3" i="3"/>
  <c r="G3" i="3"/>
  <c r="F3" i="3"/>
  <c r="H3" i="2"/>
  <c r="G3" i="2"/>
  <c r="F3" i="2"/>
  <c r="H3" i="1"/>
  <c r="G3" i="1"/>
  <c r="F3" i="1"/>
</calcChain>
</file>

<file path=xl/sharedStrings.xml><?xml version="1.0" encoding="utf-8"?>
<sst xmlns="http://schemas.openxmlformats.org/spreadsheetml/2006/main" count="42" uniqueCount="12">
  <si>
    <t>W1</t>
  </si>
  <si>
    <t>W2</t>
  </si>
  <si>
    <t>W3</t>
  </si>
  <si>
    <t>W2 - 7</t>
  </si>
  <si>
    <t>W3 - 8</t>
  </si>
  <si>
    <t>W1 - 6</t>
  </si>
  <si>
    <t>W1 Average</t>
  </si>
  <si>
    <t>W2 Average</t>
  </si>
  <si>
    <t xml:space="preserve">W3 Average </t>
  </si>
  <si>
    <t>World 1</t>
  </si>
  <si>
    <t>World 2</t>
  </si>
  <si>
    <t>World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</si>
</sst>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523DC6-2F5B-4819-9F33-54F1A612B399}" name="Table1" displayName="Table1" ref="B2:D22" totalsRowShown="0">
  <autoFilter ref="B2:D22" xr:uid="{CE523DC6-2F5B-4819-9F33-54F1A612B399}"/>
  <tableColumns count="3">
    <tableColumn id="1" xr3:uid="{41FEAFAF-AE0D-4E62-B7EC-53BFC3D467DF}" name="World 1"/>
    <tableColumn id="2" xr3:uid="{F9A90178-6555-4435-98F8-9E0076980A3B}" name="World 2"/>
    <tableColumn id="3" xr3:uid="{B485FF18-E92D-4ACA-84B7-A3781EBE847C}" name="World 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38ED7C-F688-4D36-A701-DC8A5FD61C4D}" name="Table2" displayName="Table2" ref="B2:D22" totalsRowShown="0">
  <autoFilter ref="B2:D22" xr:uid="{A838ED7C-F688-4D36-A701-DC8A5FD61C4D}"/>
  <tableColumns count="3">
    <tableColumn id="1" xr3:uid="{812EEE62-CEBA-46C1-AD0F-2D23FB6A954B}" name="World 1"/>
    <tableColumn id="2" xr3:uid="{A9EBC530-6384-404D-BEA0-8F0FC25142D7}" name="World 2"/>
    <tableColumn id="3" xr3:uid="{B23CA3C4-CC02-4AA3-ABA8-25CC7F37A23F}" name="World 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ED4295-BF27-4F67-92A5-0F2AFD39EA90}" name="Table3" displayName="Table3" ref="B2:D22" totalsRowShown="0">
  <autoFilter ref="B2:D22" xr:uid="{1CED4295-BF27-4F67-92A5-0F2AFD39EA90}"/>
  <tableColumns count="3">
    <tableColumn id="1" xr3:uid="{514D45A8-1DCC-4A7E-86DA-16829652052F}" name="World 1"/>
    <tableColumn id="2" xr3:uid="{3BF89051-7C37-460E-91DD-F2B36F7EEC1A}" name="World 2"/>
    <tableColumn id="3" xr3:uid="{BDF6DA6C-3E1E-47F1-AAF1-404FEE6EF793}" name="World 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6FFF94-F426-4A26-A3FA-D7C30D306009}" name="Table4" displayName="Table4" ref="B2:D22" totalsRowShown="0" headerRowDxfId="6" headerRowBorderDxfId="7" tableBorderDxfId="8">
  <autoFilter ref="B2:D22" xr:uid="{5E6FFF94-F426-4A26-A3FA-D7C30D306009}"/>
  <tableColumns count="3">
    <tableColumn id="1" xr3:uid="{17B6EB53-6EBB-4FD1-9959-7B217391F60C}" name="World 1"/>
    <tableColumn id="2" xr3:uid="{787C0094-B265-4EFE-88F0-78D794B301DE}" name="World 2"/>
    <tableColumn id="3" xr3:uid="{926CE9BC-9309-4CDB-9C31-90BB25496F45}" name="World 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8F74C1-A94B-4B2E-BA7D-CA58C70C3E97}" name="Table5" displayName="Table5" ref="B2:D22" totalsRowShown="0" headerRowDxfId="3" headerRowBorderDxfId="4" tableBorderDxfId="5">
  <autoFilter ref="B2:D22" xr:uid="{A08F74C1-A94B-4B2E-BA7D-CA58C70C3E97}"/>
  <tableColumns count="3">
    <tableColumn id="1" xr3:uid="{785A274F-C1CC-4779-8AD2-D091AB7FB62E}" name="World 1"/>
    <tableColumn id="2" xr3:uid="{4B3947F1-043A-4353-B4AE-498B23F1C379}" name="World 2"/>
    <tableColumn id="3" xr3:uid="{8827AEA7-7C26-4B28-A43A-ED1201ABACA6}" name="World 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6C7804-79A2-4CE2-BB13-7784F6E2D7E2}" name="Table6" displayName="Table6" ref="B2:D22" totalsRowShown="0" headerRowDxfId="0" headerRowBorderDxfId="1" tableBorderDxfId="2">
  <autoFilter ref="B2:D22" xr:uid="{4B6C7804-79A2-4CE2-BB13-7784F6E2D7E2}"/>
  <tableColumns count="3">
    <tableColumn id="1" xr3:uid="{B26B3A18-A2CE-4BEF-BD5D-935CEDC55A84}" name="World 1"/>
    <tableColumn id="2" xr3:uid="{886E416A-BC1E-49A3-805B-588D2D2174D5}" name="World 2"/>
    <tableColumn id="3" xr3:uid="{BCE71B38-582F-4341-A617-F8FE02F55EB4}" name="World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481B-1AE3-484A-9FC7-C31ECAD72535}">
  <dimension ref="B2:H22"/>
  <sheetViews>
    <sheetView topLeftCell="B1" zoomScale="205" zoomScaleNormal="205" workbookViewId="0">
      <selection activeCell="B2" sqref="B2:D2"/>
    </sheetView>
  </sheetViews>
  <sheetFormatPr defaultRowHeight="14.6" x14ac:dyDescent="0.4"/>
  <cols>
    <col min="6" max="7" width="10.69140625" bestFit="1" customWidth="1"/>
    <col min="8" max="8" width="11.15234375" bestFit="1" customWidth="1"/>
  </cols>
  <sheetData>
    <row r="2" spans="2:8" x14ac:dyDescent="0.4">
      <c r="B2" t="s">
        <v>9</v>
      </c>
      <c r="C2" t="s">
        <v>10</v>
      </c>
      <c r="D2" t="s">
        <v>11</v>
      </c>
      <c r="F2" t="s">
        <v>6</v>
      </c>
      <c r="G2" t="s">
        <v>7</v>
      </c>
      <c r="H2" t="s">
        <v>8</v>
      </c>
    </row>
    <row r="3" spans="2:8" x14ac:dyDescent="0.4">
      <c r="B3">
        <v>33</v>
      </c>
      <c r="C3">
        <v>23</v>
      </c>
      <c r="D3">
        <v>1000</v>
      </c>
      <c r="F3">
        <f>(AVERAGE(B3:B22))</f>
        <v>23.45</v>
      </c>
      <c r="G3">
        <f>(AVERAGE(C3:C22))</f>
        <v>26.3</v>
      </c>
      <c r="H3">
        <f>(AVERAGE(D3:D22))</f>
        <v>512</v>
      </c>
    </row>
    <row r="4" spans="2:8" x14ac:dyDescent="0.4">
      <c r="B4">
        <v>46</v>
      </c>
      <c r="C4">
        <v>12</v>
      </c>
      <c r="D4">
        <v>21</v>
      </c>
    </row>
    <row r="5" spans="2:8" x14ac:dyDescent="0.4">
      <c r="B5">
        <v>24</v>
      </c>
      <c r="C5">
        <v>37</v>
      </c>
      <c r="D5">
        <v>1000</v>
      </c>
    </row>
    <row r="6" spans="2:8" x14ac:dyDescent="0.4">
      <c r="B6">
        <v>16</v>
      </c>
      <c r="C6">
        <v>46</v>
      </c>
      <c r="D6">
        <v>14</v>
      </c>
    </row>
    <row r="7" spans="2:8" x14ac:dyDescent="0.4">
      <c r="B7">
        <v>20</v>
      </c>
      <c r="C7">
        <v>21</v>
      </c>
      <c r="D7">
        <v>20</v>
      </c>
    </row>
    <row r="8" spans="2:8" x14ac:dyDescent="0.4">
      <c r="B8">
        <v>29</v>
      </c>
      <c r="C8">
        <v>26</v>
      </c>
      <c r="D8">
        <v>1000</v>
      </c>
    </row>
    <row r="9" spans="2:8" x14ac:dyDescent="0.4">
      <c r="B9">
        <v>17</v>
      </c>
      <c r="C9">
        <v>42</v>
      </c>
      <c r="D9">
        <v>1000</v>
      </c>
    </row>
    <row r="10" spans="2:8" x14ac:dyDescent="0.4">
      <c r="B10">
        <v>20</v>
      </c>
      <c r="C10">
        <v>9</v>
      </c>
      <c r="D10">
        <v>38</v>
      </c>
    </row>
    <row r="11" spans="2:8" x14ac:dyDescent="0.4">
      <c r="B11">
        <v>19</v>
      </c>
      <c r="C11">
        <v>33</v>
      </c>
      <c r="D11">
        <v>18</v>
      </c>
    </row>
    <row r="12" spans="2:8" x14ac:dyDescent="0.4">
      <c r="B12">
        <v>15</v>
      </c>
      <c r="C12">
        <v>28</v>
      </c>
      <c r="D12">
        <v>16</v>
      </c>
    </row>
    <row r="13" spans="2:8" x14ac:dyDescent="0.4">
      <c r="B13">
        <v>27</v>
      </c>
      <c r="C13">
        <v>12</v>
      </c>
      <c r="D13">
        <v>32</v>
      </c>
    </row>
    <row r="14" spans="2:8" x14ac:dyDescent="0.4">
      <c r="B14">
        <v>23</v>
      </c>
      <c r="C14">
        <v>29</v>
      </c>
      <c r="D14">
        <v>1000</v>
      </c>
    </row>
    <row r="15" spans="2:8" x14ac:dyDescent="0.4">
      <c r="B15">
        <v>16</v>
      </c>
      <c r="C15">
        <v>36</v>
      </c>
      <c r="D15">
        <v>999</v>
      </c>
    </row>
    <row r="16" spans="2:8" x14ac:dyDescent="0.4">
      <c r="B16">
        <v>25</v>
      </c>
      <c r="C16">
        <v>14</v>
      </c>
      <c r="D16">
        <v>1000</v>
      </c>
    </row>
    <row r="17" spans="2:4" x14ac:dyDescent="0.4">
      <c r="B17">
        <v>16</v>
      </c>
      <c r="C17">
        <v>38</v>
      </c>
      <c r="D17">
        <v>22</v>
      </c>
    </row>
    <row r="18" spans="2:4" x14ac:dyDescent="0.4">
      <c r="B18">
        <v>13</v>
      </c>
      <c r="C18">
        <v>20</v>
      </c>
      <c r="D18">
        <v>1000</v>
      </c>
    </row>
    <row r="19" spans="2:4" x14ac:dyDescent="0.4">
      <c r="B19">
        <v>35</v>
      </c>
      <c r="C19">
        <v>44</v>
      </c>
      <c r="D19">
        <v>1000</v>
      </c>
    </row>
    <row r="20" spans="2:4" x14ac:dyDescent="0.4">
      <c r="B20">
        <v>24</v>
      </c>
      <c r="C20">
        <v>22</v>
      </c>
      <c r="D20">
        <v>1000</v>
      </c>
    </row>
    <row r="21" spans="2:4" x14ac:dyDescent="0.4">
      <c r="B21">
        <v>16</v>
      </c>
      <c r="C21">
        <v>19</v>
      </c>
      <c r="D21">
        <v>32</v>
      </c>
    </row>
    <row r="22" spans="2:4" x14ac:dyDescent="0.4">
      <c r="B22">
        <v>35</v>
      </c>
      <c r="C22">
        <v>15</v>
      </c>
      <c r="D22">
        <v>28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26F2B-BC19-4856-918B-A735AFEF8281}">
  <dimension ref="B2:H22"/>
  <sheetViews>
    <sheetView zoomScale="205" zoomScaleNormal="205" workbookViewId="0">
      <selection activeCell="E19" sqref="E19"/>
    </sheetView>
  </sheetViews>
  <sheetFormatPr defaultRowHeight="14.6" x14ac:dyDescent="0.4"/>
  <sheetData>
    <row r="2" spans="2:8" x14ac:dyDescent="0.4">
      <c r="B2" t="s">
        <v>9</v>
      </c>
      <c r="C2" t="s">
        <v>10</v>
      </c>
      <c r="D2" t="s">
        <v>11</v>
      </c>
      <c r="F2" t="s">
        <v>6</v>
      </c>
      <c r="G2" t="s">
        <v>7</v>
      </c>
      <c r="H2" t="s">
        <v>8</v>
      </c>
    </row>
    <row r="3" spans="2:8" x14ac:dyDescent="0.4">
      <c r="B3">
        <v>105</v>
      </c>
      <c r="C3">
        <v>115</v>
      </c>
      <c r="D3">
        <v>58</v>
      </c>
      <c r="F3">
        <f>(AVERAGE(B3:B22))</f>
        <v>101.85</v>
      </c>
      <c r="G3">
        <f>(AVERAGE(C3:C22))</f>
        <v>104.05</v>
      </c>
      <c r="H3">
        <f>(AVERAGE(D3:D22))</f>
        <v>399.65</v>
      </c>
    </row>
    <row r="4" spans="2:8" x14ac:dyDescent="0.4">
      <c r="B4">
        <v>96</v>
      </c>
      <c r="C4">
        <v>111</v>
      </c>
      <c r="D4">
        <v>51</v>
      </c>
    </row>
    <row r="5" spans="2:8" x14ac:dyDescent="0.4">
      <c r="B5">
        <v>98</v>
      </c>
      <c r="C5">
        <v>95</v>
      </c>
      <c r="D5">
        <v>1000</v>
      </c>
    </row>
    <row r="6" spans="2:8" x14ac:dyDescent="0.4">
      <c r="B6">
        <v>91</v>
      </c>
      <c r="C6">
        <v>116</v>
      </c>
      <c r="D6">
        <v>116</v>
      </c>
    </row>
    <row r="7" spans="2:8" x14ac:dyDescent="0.4">
      <c r="B7">
        <v>113</v>
      </c>
      <c r="C7">
        <v>107</v>
      </c>
      <c r="D7">
        <v>49</v>
      </c>
    </row>
    <row r="8" spans="2:8" x14ac:dyDescent="0.4">
      <c r="B8">
        <v>111</v>
      </c>
      <c r="C8">
        <v>83</v>
      </c>
      <c r="D8">
        <v>1000</v>
      </c>
    </row>
    <row r="9" spans="2:8" x14ac:dyDescent="0.4">
      <c r="B9">
        <v>115</v>
      </c>
      <c r="C9">
        <v>76</v>
      </c>
      <c r="D9">
        <v>1000</v>
      </c>
    </row>
    <row r="10" spans="2:8" x14ac:dyDescent="0.4">
      <c r="B10">
        <v>90</v>
      </c>
      <c r="C10">
        <v>97</v>
      </c>
      <c r="D10">
        <v>1000</v>
      </c>
    </row>
    <row r="11" spans="2:8" x14ac:dyDescent="0.4">
      <c r="B11">
        <v>97</v>
      </c>
      <c r="C11">
        <v>103</v>
      </c>
      <c r="D11">
        <v>47</v>
      </c>
    </row>
    <row r="12" spans="2:8" x14ac:dyDescent="0.4">
      <c r="B12">
        <v>97</v>
      </c>
      <c r="C12">
        <v>90</v>
      </c>
      <c r="D12">
        <v>32</v>
      </c>
    </row>
    <row r="13" spans="2:8" x14ac:dyDescent="0.4">
      <c r="B13">
        <v>116</v>
      </c>
      <c r="C13">
        <v>84</v>
      </c>
      <c r="D13">
        <v>1000</v>
      </c>
    </row>
    <row r="14" spans="2:8" x14ac:dyDescent="0.4">
      <c r="B14">
        <v>101</v>
      </c>
      <c r="C14">
        <v>104</v>
      </c>
      <c r="D14">
        <v>95</v>
      </c>
    </row>
    <row r="15" spans="2:8" x14ac:dyDescent="0.4">
      <c r="B15">
        <v>94</v>
      </c>
      <c r="C15">
        <v>112</v>
      </c>
      <c r="D15">
        <v>102</v>
      </c>
    </row>
    <row r="16" spans="2:8" x14ac:dyDescent="0.4">
      <c r="B16">
        <v>100</v>
      </c>
      <c r="C16">
        <v>99</v>
      </c>
      <c r="D16">
        <v>38</v>
      </c>
    </row>
    <row r="17" spans="2:4" x14ac:dyDescent="0.4">
      <c r="B17">
        <v>101</v>
      </c>
      <c r="C17">
        <v>121</v>
      </c>
      <c r="D17">
        <v>22</v>
      </c>
    </row>
    <row r="18" spans="2:4" x14ac:dyDescent="0.4">
      <c r="B18">
        <v>114</v>
      </c>
      <c r="C18">
        <v>109</v>
      </c>
      <c r="D18">
        <v>126</v>
      </c>
    </row>
    <row r="19" spans="2:4" x14ac:dyDescent="0.4">
      <c r="B19">
        <v>103</v>
      </c>
      <c r="C19">
        <v>105</v>
      </c>
      <c r="D19">
        <v>157</v>
      </c>
    </row>
    <row r="20" spans="2:4" x14ac:dyDescent="0.4">
      <c r="B20">
        <v>100</v>
      </c>
      <c r="C20">
        <v>111</v>
      </c>
      <c r="D20">
        <v>100</v>
      </c>
    </row>
    <row r="21" spans="2:4" x14ac:dyDescent="0.4">
      <c r="B21">
        <v>109</v>
      </c>
      <c r="C21">
        <v>107</v>
      </c>
      <c r="D21">
        <v>1000</v>
      </c>
    </row>
    <row r="22" spans="2:4" x14ac:dyDescent="0.4">
      <c r="B22">
        <v>86</v>
      </c>
      <c r="C22">
        <v>136</v>
      </c>
      <c r="D22">
        <v>1000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B06B-2950-48E7-8F17-1E0B46243149}">
  <dimension ref="B2:H22"/>
  <sheetViews>
    <sheetView zoomScale="205" zoomScaleNormal="205" workbookViewId="0">
      <selection activeCell="G5" sqref="G5"/>
    </sheetView>
  </sheetViews>
  <sheetFormatPr defaultRowHeight="14.6" x14ac:dyDescent="0.4"/>
  <sheetData>
    <row r="2" spans="2:8" x14ac:dyDescent="0.4">
      <c r="B2" t="s">
        <v>9</v>
      </c>
      <c r="C2" t="s">
        <v>10</v>
      </c>
      <c r="D2" t="s">
        <v>11</v>
      </c>
      <c r="F2" t="s">
        <v>6</v>
      </c>
      <c r="G2" t="s">
        <v>7</v>
      </c>
      <c r="H2" t="s">
        <v>8</v>
      </c>
    </row>
    <row r="3" spans="2:8" x14ac:dyDescent="0.4">
      <c r="B3">
        <v>20</v>
      </c>
      <c r="C3">
        <v>23</v>
      </c>
      <c r="D3">
        <v>1000</v>
      </c>
      <c r="F3">
        <f>(AVERAGE(B3:B22))</f>
        <v>26.15</v>
      </c>
      <c r="G3">
        <f>(AVERAGE(C3:C22))</f>
        <v>460.55</v>
      </c>
      <c r="H3">
        <f>(AVERAGE(D3:D22))</f>
        <v>802.6</v>
      </c>
    </row>
    <row r="4" spans="2:8" x14ac:dyDescent="0.4">
      <c r="B4">
        <v>33</v>
      </c>
      <c r="C4">
        <v>28</v>
      </c>
      <c r="D4">
        <v>1000</v>
      </c>
    </row>
    <row r="5" spans="2:8" x14ac:dyDescent="0.4">
      <c r="B5">
        <v>40</v>
      </c>
      <c r="C5">
        <v>1000</v>
      </c>
      <c r="D5">
        <v>1000</v>
      </c>
    </row>
    <row r="6" spans="2:8" x14ac:dyDescent="0.4">
      <c r="B6">
        <v>30</v>
      </c>
      <c r="C6">
        <v>24</v>
      </c>
      <c r="D6">
        <v>1000</v>
      </c>
    </row>
    <row r="7" spans="2:8" x14ac:dyDescent="0.4">
      <c r="B7">
        <v>42</v>
      </c>
      <c r="C7">
        <v>1000</v>
      </c>
      <c r="D7">
        <v>1000</v>
      </c>
    </row>
    <row r="8" spans="2:8" x14ac:dyDescent="0.4">
      <c r="B8">
        <v>30</v>
      </c>
      <c r="C8">
        <v>25</v>
      </c>
      <c r="D8">
        <v>1000</v>
      </c>
    </row>
    <row r="9" spans="2:8" x14ac:dyDescent="0.4">
      <c r="B9">
        <v>23</v>
      </c>
      <c r="C9">
        <v>1000</v>
      </c>
      <c r="D9">
        <v>1000</v>
      </c>
    </row>
    <row r="10" spans="2:8" x14ac:dyDescent="0.4">
      <c r="B10">
        <v>10</v>
      </c>
      <c r="C10">
        <v>1000</v>
      </c>
      <c r="D10">
        <v>7</v>
      </c>
    </row>
    <row r="11" spans="2:8" x14ac:dyDescent="0.4">
      <c r="B11">
        <v>21</v>
      </c>
      <c r="C11">
        <v>1000</v>
      </c>
      <c r="D11">
        <v>11</v>
      </c>
    </row>
    <row r="12" spans="2:8" x14ac:dyDescent="0.4">
      <c r="B12">
        <v>36</v>
      </c>
      <c r="C12">
        <v>4</v>
      </c>
      <c r="D12">
        <v>1000</v>
      </c>
    </row>
    <row r="13" spans="2:8" x14ac:dyDescent="0.4">
      <c r="B13">
        <v>31</v>
      </c>
      <c r="C13">
        <v>10</v>
      </c>
      <c r="D13">
        <v>1000</v>
      </c>
    </row>
    <row r="14" spans="2:8" x14ac:dyDescent="0.4">
      <c r="B14">
        <v>21</v>
      </c>
      <c r="C14">
        <v>1000</v>
      </c>
      <c r="D14">
        <v>1000</v>
      </c>
    </row>
    <row r="15" spans="2:8" x14ac:dyDescent="0.4">
      <c r="B15">
        <v>24</v>
      </c>
      <c r="C15">
        <v>1000</v>
      </c>
      <c r="D15">
        <v>1000</v>
      </c>
    </row>
    <row r="16" spans="2:8" x14ac:dyDescent="0.4">
      <c r="B16">
        <v>27</v>
      </c>
      <c r="C16">
        <v>21</v>
      </c>
      <c r="D16">
        <v>17</v>
      </c>
    </row>
    <row r="17" spans="2:4" x14ac:dyDescent="0.4">
      <c r="B17">
        <v>18</v>
      </c>
      <c r="C17">
        <v>24</v>
      </c>
      <c r="D17">
        <v>1000</v>
      </c>
    </row>
    <row r="18" spans="2:4" x14ac:dyDescent="0.4">
      <c r="B18">
        <v>6</v>
      </c>
      <c r="C18">
        <v>2</v>
      </c>
      <c r="D18">
        <v>1000</v>
      </c>
    </row>
    <row r="19" spans="2:4" x14ac:dyDescent="0.4">
      <c r="B19">
        <v>6</v>
      </c>
      <c r="C19">
        <v>1000</v>
      </c>
      <c r="D19">
        <v>1000</v>
      </c>
    </row>
    <row r="20" spans="2:4" x14ac:dyDescent="0.4">
      <c r="B20">
        <v>43</v>
      </c>
      <c r="C20">
        <v>29</v>
      </c>
      <c r="D20">
        <v>17</v>
      </c>
    </row>
    <row r="21" spans="2:4" x14ac:dyDescent="0.4">
      <c r="B21">
        <v>28</v>
      </c>
      <c r="C21">
        <v>21</v>
      </c>
      <c r="D21">
        <v>1000</v>
      </c>
    </row>
    <row r="22" spans="2:4" x14ac:dyDescent="0.4">
      <c r="B22">
        <v>34</v>
      </c>
      <c r="C22">
        <v>1000</v>
      </c>
      <c r="D22">
        <v>1000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0AD1-7AB1-4802-A79F-8224EEE8B39C}">
  <dimension ref="B2:H89"/>
  <sheetViews>
    <sheetView zoomScale="205" zoomScaleNormal="205" workbookViewId="0">
      <selection activeCell="E70" sqref="E70"/>
    </sheetView>
  </sheetViews>
  <sheetFormatPr defaultRowHeight="14.6" x14ac:dyDescent="0.4"/>
  <cols>
    <col min="5" max="5" width="11.84375" bestFit="1" customWidth="1"/>
  </cols>
  <sheetData>
    <row r="2" spans="2:8" x14ac:dyDescent="0.4">
      <c r="B2" s="7" t="s">
        <v>9</v>
      </c>
      <c r="C2" s="8" t="s">
        <v>10</v>
      </c>
      <c r="D2" s="9" t="s">
        <v>11</v>
      </c>
      <c r="F2" t="s">
        <v>6</v>
      </c>
      <c r="G2" t="s">
        <v>7</v>
      </c>
      <c r="H2" t="s">
        <v>8</v>
      </c>
    </row>
    <row r="3" spans="2:8" x14ac:dyDescent="0.4">
      <c r="B3">
        <v>7</v>
      </c>
      <c r="C3">
        <v>256</v>
      </c>
      <c r="D3">
        <v>917</v>
      </c>
      <c r="F3">
        <f>(AVERAGE(B3:B22))</f>
        <v>781.5</v>
      </c>
      <c r="G3">
        <f>(AVERAGE(C3:C22))</f>
        <v>851.1</v>
      </c>
      <c r="H3">
        <f>(AVERAGE(D3:D22))</f>
        <v>842.05</v>
      </c>
    </row>
    <row r="4" spans="2:8" x14ac:dyDescent="0.4">
      <c r="B4">
        <v>1091</v>
      </c>
      <c r="C4">
        <v>1073</v>
      </c>
      <c r="D4">
        <v>970</v>
      </c>
    </row>
    <row r="5" spans="2:8" x14ac:dyDescent="0.4">
      <c r="B5">
        <v>1189</v>
      </c>
      <c r="C5">
        <v>588</v>
      </c>
      <c r="D5">
        <v>68</v>
      </c>
    </row>
    <row r="6" spans="2:8" x14ac:dyDescent="0.4">
      <c r="B6">
        <v>961</v>
      </c>
      <c r="C6">
        <v>1073</v>
      </c>
      <c r="D6">
        <v>818</v>
      </c>
    </row>
    <row r="7" spans="2:8" x14ac:dyDescent="0.4">
      <c r="B7">
        <v>412</v>
      </c>
      <c r="C7">
        <v>858</v>
      </c>
      <c r="D7">
        <v>1020</v>
      </c>
    </row>
    <row r="8" spans="2:8" x14ac:dyDescent="0.4">
      <c r="B8">
        <v>349</v>
      </c>
      <c r="C8">
        <v>1025</v>
      </c>
      <c r="D8">
        <v>1020</v>
      </c>
    </row>
    <row r="9" spans="2:8" x14ac:dyDescent="0.4">
      <c r="B9">
        <v>1117</v>
      </c>
      <c r="C9">
        <v>974</v>
      </c>
      <c r="D9">
        <v>366</v>
      </c>
    </row>
    <row r="10" spans="2:8" x14ac:dyDescent="0.4">
      <c r="B10">
        <v>301</v>
      </c>
      <c r="C10">
        <v>280</v>
      </c>
      <c r="D10">
        <v>1017</v>
      </c>
    </row>
    <row r="11" spans="2:8" x14ac:dyDescent="0.4">
      <c r="B11">
        <v>66</v>
      </c>
      <c r="C11">
        <v>1073</v>
      </c>
      <c r="D11">
        <v>1016</v>
      </c>
    </row>
    <row r="12" spans="2:8" x14ac:dyDescent="0.4">
      <c r="B12">
        <v>1201</v>
      </c>
      <c r="C12">
        <v>1073</v>
      </c>
      <c r="D12">
        <v>1009</v>
      </c>
    </row>
    <row r="13" spans="2:8" x14ac:dyDescent="0.4">
      <c r="B13">
        <v>895</v>
      </c>
      <c r="C13">
        <v>635</v>
      </c>
      <c r="D13">
        <v>695</v>
      </c>
    </row>
    <row r="14" spans="2:8" x14ac:dyDescent="0.4">
      <c r="B14">
        <v>895</v>
      </c>
      <c r="C14">
        <v>1073</v>
      </c>
      <c r="D14">
        <v>1016</v>
      </c>
    </row>
    <row r="15" spans="2:8" x14ac:dyDescent="0.4">
      <c r="B15">
        <v>808</v>
      </c>
      <c r="C15">
        <v>1037</v>
      </c>
      <c r="D15">
        <v>1011</v>
      </c>
    </row>
    <row r="16" spans="2:8" x14ac:dyDescent="0.4">
      <c r="B16">
        <v>1201</v>
      </c>
      <c r="C16">
        <v>791</v>
      </c>
      <c r="D16">
        <v>1024</v>
      </c>
    </row>
    <row r="17" spans="2:5" x14ac:dyDescent="0.4">
      <c r="B17">
        <v>1019</v>
      </c>
      <c r="C17">
        <v>757</v>
      </c>
      <c r="D17">
        <v>1018</v>
      </c>
    </row>
    <row r="18" spans="2:5" x14ac:dyDescent="0.4">
      <c r="B18">
        <v>691</v>
      </c>
      <c r="C18">
        <v>598</v>
      </c>
      <c r="D18">
        <v>1024</v>
      </c>
    </row>
    <row r="19" spans="2:5" x14ac:dyDescent="0.4">
      <c r="B19">
        <v>1114</v>
      </c>
      <c r="C19">
        <v>1073</v>
      </c>
      <c r="D19">
        <v>1016</v>
      </c>
    </row>
    <row r="20" spans="2:5" x14ac:dyDescent="0.4">
      <c r="B20">
        <v>894</v>
      </c>
      <c r="C20">
        <v>1023</v>
      </c>
      <c r="D20">
        <v>1022</v>
      </c>
    </row>
    <row r="21" spans="2:5" x14ac:dyDescent="0.4">
      <c r="B21">
        <v>1201</v>
      </c>
      <c r="C21">
        <v>689</v>
      </c>
      <c r="D21">
        <v>592</v>
      </c>
    </row>
    <row r="22" spans="2:5" x14ac:dyDescent="0.4">
      <c r="B22">
        <v>218</v>
      </c>
      <c r="C22">
        <v>1073</v>
      </c>
      <c r="D22">
        <v>202</v>
      </c>
    </row>
    <row r="28" spans="2:5" x14ac:dyDescent="0.4">
      <c r="B28" s="1">
        <v>7</v>
      </c>
      <c r="C28" s="1">
        <v>41</v>
      </c>
      <c r="E28">
        <f>TTEST(B28:B47,C28:C47,2,2)</f>
        <v>2.1789482748621802E-7</v>
      </c>
    </row>
    <row r="29" spans="2:5" x14ac:dyDescent="0.4">
      <c r="B29" s="4">
        <v>1091</v>
      </c>
      <c r="C29" s="4">
        <v>137</v>
      </c>
    </row>
    <row r="30" spans="2:5" x14ac:dyDescent="0.4">
      <c r="B30" s="1">
        <v>1189</v>
      </c>
      <c r="C30" s="1">
        <v>23</v>
      </c>
    </row>
    <row r="31" spans="2:5" x14ac:dyDescent="0.4">
      <c r="B31" s="4">
        <v>961</v>
      </c>
      <c r="C31" s="4">
        <v>625</v>
      </c>
    </row>
    <row r="32" spans="2:5" x14ac:dyDescent="0.4">
      <c r="B32" s="1">
        <v>412</v>
      </c>
      <c r="C32" s="1">
        <v>11</v>
      </c>
    </row>
    <row r="33" spans="2:3" x14ac:dyDescent="0.4">
      <c r="B33" s="4">
        <v>349</v>
      </c>
      <c r="C33" s="4">
        <v>76</v>
      </c>
    </row>
    <row r="34" spans="2:3" x14ac:dyDescent="0.4">
      <c r="B34" s="1">
        <v>1117</v>
      </c>
      <c r="C34" s="1">
        <v>233</v>
      </c>
    </row>
    <row r="35" spans="2:3" x14ac:dyDescent="0.4">
      <c r="B35" s="4">
        <v>301</v>
      </c>
      <c r="C35" s="4">
        <v>431</v>
      </c>
    </row>
    <row r="36" spans="2:3" x14ac:dyDescent="0.4">
      <c r="B36" s="1">
        <v>66</v>
      </c>
      <c r="C36" s="1">
        <v>39</v>
      </c>
    </row>
    <row r="37" spans="2:3" x14ac:dyDescent="0.4">
      <c r="B37" s="4">
        <v>1201</v>
      </c>
      <c r="C37" s="4">
        <v>459</v>
      </c>
    </row>
    <row r="38" spans="2:3" x14ac:dyDescent="0.4">
      <c r="B38" s="1">
        <v>895</v>
      </c>
      <c r="C38" s="1">
        <v>159</v>
      </c>
    </row>
    <row r="39" spans="2:3" x14ac:dyDescent="0.4">
      <c r="B39" s="4">
        <v>895</v>
      </c>
      <c r="C39" s="4">
        <v>51</v>
      </c>
    </row>
    <row r="40" spans="2:3" x14ac:dyDescent="0.4">
      <c r="B40" s="1">
        <v>808</v>
      </c>
      <c r="C40" s="1">
        <v>24</v>
      </c>
    </row>
    <row r="41" spans="2:3" x14ac:dyDescent="0.4">
      <c r="B41" s="4">
        <v>1201</v>
      </c>
      <c r="C41" s="4">
        <v>107</v>
      </c>
    </row>
    <row r="42" spans="2:3" x14ac:dyDescent="0.4">
      <c r="B42" s="1">
        <v>1019</v>
      </c>
      <c r="C42" s="1">
        <v>149</v>
      </c>
    </row>
    <row r="43" spans="2:3" x14ac:dyDescent="0.4">
      <c r="B43" s="4">
        <v>691</v>
      </c>
      <c r="C43" s="4">
        <v>46</v>
      </c>
    </row>
    <row r="44" spans="2:3" x14ac:dyDescent="0.4">
      <c r="B44" s="1">
        <v>1114</v>
      </c>
      <c r="C44" s="1">
        <v>379</v>
      </c>
    </row>
    <row r="45" spans="2:3" x14ac:dyDescent="0.4">
      <c r="B45" s="4">
        <v>894</v>
      </c>
      <c r="C45" s="4">
        <v>100</v>
      </c>
    </row>
    <row r="46" spans="2:3" x14ac:dyDescent="0.4">
      <c r="B46" s="1">
        <v>1201</v>
      </c>
      <c r="C46" s="1">
        <v>24</v>
      </c>
    </row>
    <row r="47" spans="2:3" x14ac:dyDescent="0.4">
      <c r="B47" s="4">
        <v>218</v>
      </c>
      <c r="C47" s="4">
        <v>27</v>
      </c>
    </row>
    <row r="49" spans="2:5" x14ac:dyDescent="0.4">
      <c r="B49" s="2">
        <v>256</v>
      </c>
      <c r="C49" s="2">
        <v>106</v>
      </c>
      <c r="E49">
        <f t="shared" ref="E29:E70" si="0">TTEST(B49:B68,C49:C68,2,2)</f>
        <v>2.819576283518289E-11</v>
      </c>
    </row>
    <row r="50" spans="2:5" x14ac:dyDescent="0.4">
      <c r="B50" s="5">
        <v>1073</v>
      </c>
      <c r="C50" s="5">
        <v>521</v>
      </c>
    </row>
    <row r="51" spans="2:5" x14ac:dyDescent="0.4">
      <c r="B51" s="2">
        <v>588</v>
      </c>
      <c r="C51" s="2">
        <v>138</v>
      </c>
    </row>
    <row r="52" spans="2:5" x14ac:dyDescent="0.4">
      <c r="B52" s="5">
        <v>1073</v>
      </c>
      <c r="C52" s="5">
        <v>569</v>
      </c>
    </row>
    <row r="53" spans="2:5" x14ac:dyDescent="0.4">
      <c r="B53" s="2">
        <v>858</v>
      </c>
      <c r="C53" s="2">
        <v>181</v>
      </c>
    </row>
    <row r="54" spans="2:5" x14ac:dyDescent="0.4">
      <c r="B54" s="5">
        <v>1025</v>
      </c>
      <c r="C54" s="5">
        <v>211</v>
      </c>
    </row>
    <row r="55" spans="2:5" x14ac:dyDescent="0.4">
      <c r="B55" s="2">
        <v>974</v>
      </c>
      <c r="C55" s="2">
        <v>149</v>
      </c>
    </row>
    <row r="56" spans="2:5" x14ac:dyDescent="0.4">
      <c r="B56" s="5">
        <v>280</v>
      </c>
      <c r="C56" s="5">
        <v>19</v>
      </c>
    </row>
    <row r="57" spans="2:5" x14ac:dyDescent="0.4">
      <c r="B57" s="2">
        <v>1073</v>
      </c>
      <c r="C57" s="2">
        <v>316</v>
      </c>
    </row>
    <row r="58" spans="2:5" x14ac:dyDescent="0.4">
      <c r="B58" s="5">
        <v>1073</v>
      </c>
      <c r="C58" s="5">
        <v>331</v>
      </c>
    </row>
    <row r="59" spans="2:5" x14ac:dyDescent="0.4">
      <c r="B59" s="2">
        <v>635</v>
      </c>
      <c r="C59" s="2">
        <v>86</v>
      </c>
    </row>
    <row r="60" spans="2:5" x14ac:dyDescent="0.4">
      <c r="B60" s="5">
        <v>1073</v>
      </c>
      <c r="C60" s="5">
        <v>300</v>
      </c>
    </row>
    <row r="61" spans="2:5" x14ac:dyDescent="0.4">
      <c r="B61" s="2">
        <v>1037</v>
      </c>
      <c r="C61" s="2">
        <v>125</v>
      </c>
    </row>
    <row r="62" spans="2:5" x14ac:dyDescent="0.4">
      <c r="B62" s="5">
        <v>791</v>
      </c>
      <c r="C62" s="5">
        <v>140</v>
      </c>
    </row>
    <row r="63" spans="2:5" x14ac:dyDescent="0.4">
      <c r="B63" s="2">
        <v>757</v>
      </c>
      <c r="C63" s="2">
        <v>472</v>
      </c>
    </row>
    <row r="64" spans="2:5" x14ac:dyDescent="0.4">
      <c r="B64" s="5">
        <v>598</v>
      </c>
      <c r="C64" s="5">
        <v>22</v>
      </c>
    </row>
    <row r="65" spans="2:5" x14ac:dyDescent="0.4">
      <c r="B65" s="2">
        <v>1073</v>
      </c>
      <c r="C65" s="2">
        <v>96</v>
      </c>
    </row>
    <row r="66" spans="2:5" x14ac:dyDescent="0.4">
      <c r="B66" s="5">
        <v>1023</v>
      </c>
      <c r="C66" s="5">
        <v>129</v>
      </c>
    </row>
    <row r="67" spans="2:5" x14ac:dyDescent="0.4">
      <c r="B67" s="2">
        <v>689</v>
      </c>
      <c r="C67" s="2">
        <v>148</v>
      </c>
    </row>
    <row r="68" spans="2:5" x14ac:dyDescent="0.4">
      <c r="B68" s="5">
        <v>1073</v>
      </c>
      <c r="C68" s="5">
        <v>45</v>
      </c>
    </row>
    <row r="70" spans="2:5" x14ac:dyDescent="0.4">
      <c r="B70" s="3">
        <v>917</v>
      </c>
      <c r="C70" s="3">
        <v>131</v>
      </c>
      <c r="E70">
        <f t="shared" si="0"/>
        <v>1.0561351292139452E-9</v>
      </c>
    </row>
    <row r="71" spans="2:5" x14ac:dyDescent="0.4">
      <c r="B71" s="6">
        <v>970</v>
      </c>
      <c r="C71" s="6">
        <v>367</v>
      </c>
    </row>
    <row r="72" spans="2:5" x14ac:dyDescent="0.4">
      <c r="B72" s="3">
        <v>68</v>
      </c>
      <c r="C72" s="3">
        <v>149</v>
      </c>
    </row>
    <row r="73" spans="2:5" x14ac:dyDescent="0.4">
      <c r="B73" s="6">
        <v>818</v>
      </c>
      <c r="C73" s="6">
        <v>486</v>
      </c>
    </row>
    <row r="74" spans="2:5" x14ac:dyDescent="0.4">
      <c r="B74" s="3">
        <v>1020</v>
      </c>
      <c r="C74" s="3">
        <v>41</v>
      </c>
    </row>
    <row r="75" spans="2:5" x14ac:dyDescent="0.4">
      <c r="B75" s="6">
        <v>1020</v>
      </c>
      <c r="C75" s="6">
        <v>414</v>
      </c>
    </row>
    <row r="76" spans="2:5" x14ac:dyDescent="0.4">
      <c r="B76" s="3">
        <v>366</v>
      </c>
      <c r="C76" s="3">
        <v>119</v>
      </c>
    </row>
    <row r="77" spans="2:5" x14ac:dyDescent="0.4">
      <c r="B77" s="6">
        <v>1017</v>
      </c>
      <c r="C77" s="6">
        <v>52</v>
      </c>
    </row>
    <row r="78" spans="2:5" x14ac:dyDescent="0.4">
      <c r="B78" s="3">
        <v>1016</v>
      </c>
      <c r="C78" s="3">
        <v>268</v>
      </c>
    </row>
    <row r="79" spans="2:5" x14ac:dyDescent="0.4">
      <c r="B79" s="6">
        <v>1009</v>
      </c>
      <c r="C79" s="6">
        <v>78</v>
      </c>
    </row>
    <row r="80" spans="2:5" x14ac:dyDescent="0.4">
      <c r="B80" s="3">
        <v>695</v>
      </c>
      <c r="C80" s="3">
        <v>42</v>
      </c>
    </row>
    <row r="81" spans="2:3" x14ac:dyDescent="0.4">
      <c r="B81" s="6">
        <v>1016</v>
      </c>
      <c r="C81" s="6">
        <v>82</v>
      </c>
    </row>
    <row r="82" spans="2:3" x14ac:dyDescent="0.4">
      <c r="B82" s="3">
        <v>1011</v>
      </c>
      <c r="C82" s="3">
        <v>384</v>
      </c>
    </row>
    <row r="83" spans="2:3" x14ac:dyDescent="0.4">
      <c r="B83" s="6">
        <v>1024</v>
      </c>
      <c r="C83" s="6">
        <v>410</v>
      </c>
    </row>
    <row r="84" spans="2:3" x14ac:dyDescent="0.4">
      <c r="B84" s="3">
        <v>1018</v>
      </c>
      <c r="C84" s="3">
        <v>145</v>
      </c>
    </row>
    <row r="85" spans="2:3" x14ac:dyDescent="0.4">
      <c r="B85" s="6">
        <v>1024</v>
      </c>
      <c r="C85" s="6">
        <v>115</v>
      </c>
    </row>
    <row r="86" spans="2:3" x14ac:dyDescent="0.4">
      <c r="B86" s="3">
        <v>1016</v>
      </c>
      <c r="C86" s="3">
        <v>603</v>
      </c>
    </row>
    <row r="87" spans="2:3" x14ac:dyDescent="0.4">
      <c r="B87" s="6">
        <v>1022</v>
      </c>
      <c r="C87" s="6">
        <v>344</v>
      </c>
    </row>
    <row r="88" spans="2:3" x14ac:dyDescent="0.4">
      <c r="B88" s="3">
        <v>592</v>
      </c>
      <c r="C88" s="3">
        <v>123</v>
      </c>
    </row>
    <row r="89" spans="2:3" x14ac:dyDescent="0.4">
      <c r="B89" s="6">
        <v>202</v>
      </c>
      <c r="C89" s="6">
        <v>90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967A-51DD-4691-96F7-854CE8835F3C}">
  <dimension ref="B2:H22"/>
  <sheetViews>
    <sheetView zoomScale="205" zoomScaleNormal="205" workbookViewId="0">
      <selection activeCell="D3" sqref="D3:D22"/>
    </sheetView>
  </sheetViews>
  <sheetFormatPr defaultRowHeight="14.6" x14ac:dyDescent="0.4"/>
  <cols>
    <col min="2" max="4" width="9.3046875" customWidth="1"/>
  </cols>
  <sheetData>
    <row r="2" spans="2:8" x14ac:dyDescent="0.4">
      <c r="B2" s="7" t="s">
        <v>9</v>
      </c>
      <c r="C2" s="8" t="s">
        <v>10</v>
      </c>
      <c r="D2" s="9" t="s">
        <v>11</v>
      </c>
      <c r="F2" t="s">
        <v>6</v>
      </c>
      <c r="G2" t="s">
        <v>7</v>
      </c>
      <c r="H2" t="s">
        <v>8</v>
      </c>
    </row>
    <row r="3" spans="2:8" x14ac:dyDescent="0.4">
      <c r="B3">
        <v>41</v>
      </c>
      <c r="C3">
        <v>106</v>
      </c>
      <c r="D3">
        <v>131</v>
      </c>
      <c r="F3">
        <f>(AVERAGE(B3:B22))</f>
        <v>157.05000000000001</v>
      </c>
      <c r="G3">
        <f>(AVERAGE(C3:C22))</f>
        <v>205.2</v>
      </c>
      <c r="H3">
        <f>(AVERAGE(D3:D22))</f>
        <v>222.15</v>
      </c>
    </row>
    <row r="4" spans="2:8" x14ac:dyDescent="0.4">
      <c r="B4">
        <v>137</v>
      </c>
      <c r="C4">
        <v>521</v>
      </c>
      <c r="D4">
        <v>367</v>
      </c>
    </row>
    <row r="5" spans="2:8" x14ac:dyDescent="0.4">
      <c r="B5">
        <v>23</v>
      </c>
      <c r="C5">
        <v>138</v>
      </c>
      <c r="D5">
        <v>149</v>
      </c>
    </row>
    <row r="6" spans="2:8" x14ac:dyDescent="0.4">
      <c r="B6">
        <v>625</v>
      </c>
      <c r="C6">
        <v>569</v>
      </c>
      <c r="D6">
        <v>486</v>
      </c>
    </row>
    <row r="7" spans="2:8" x14ac:dyDescent="0.4">
      <c r="B7">
        <v>11</v>
      </c>
      <c r="C7">
        <v>181</v>
      </c>
      <c r="D7">
        <v>41</v>
      </c>
    </row>
    <row r="8" spans="2:8" x14ac:dyDescent="0.4">
      <c r="B8">
        <v>76</v>
      </c>
      <c r="C8">
        <v>211</v>
      </c>
      <c r="D8">
        <v>414</v>
      </c>
    </row>
    <row r="9" spans="2:8" x14ac:dyDescent="0.4">
      <c r="B9">
        <v>233</v>
      </c>
      <c r="C9">
        <v>149</v>
      </c>
      <c r="D9">
        <v>119</v>
      </c>
    </row>
    <row r="10" spans="2:8" x14ac:dyDescent="0.4">
      <c r="B10">
        <v>431</v>
      </c>
      <c r="C10">
        <v>19</v>
      </c>
      <c r="D10">
        <v>52</v>
      </c>
    </row>
    <row r="11" spans="2:8" x14ac:dyDescent="0.4">
      <c r="B11">
        <v>39</v>
      </c>
      <c r="C11">
        <v>316</v>
      </c>
      <c r="D11">
        <v>268</v>
      </c>
    </row>
    <row r="12" spans="2:8" x14ac:dyDescent="0.4">
      <c r="B12">
        <v>459</v>
      </c>
      <c r="C12">
        <v>331</v>
      </c>
      <c r="D12">
        <v>78</v>
      </c>
    </row>
    <row r="13" spans="2:8" x14ac:dyDescent="0.4">
      <c r="B13">
        <v>159</v>
      </c>
      <c r="C13">
        <v>86</v>
      </c>
      <c r="D13">
        <v>42</v>
      </c>
    </row>
    <row r="14" spans="2:8" x14ac:dyDescent="0.4">
      <c r="B14">
        <v>51</v>
      </c>
      <c r="C14">
        <v>300</v>
      </c>
      <c r="D14">
        <v>82</v>
      </c>
    </row>
    <row r="15" spans="2:8" x14ac:dyDescent="0.4">
      <c r="B15">
        <v>24</v>
      </c>
      <c r="C15">
        <v>125</v>
      </c>
      <c r="D15">
        <v>384</v>
      </c>
    </row>
    <row r="16" spans="2:8" x14ac:dyDescent="0.4">
      <c r="B16">
        <v>107</v>
      </c>
      <c r="C16">
        <v>140</v>
      </c>
      <c r="D16">
        <v>410</v>
      </c>
    </row>
    <row r="17" spans="2:4" x14ac:dyDescent="0.4">
      <c r="B17">
        <v>149</v>
      </c>
      <c r="C17">
        <v>472</v>
      </c>
      <c r="D17">
        <v>145</v>
      </c>
    </row>
    <row r="18" spans="2:4" x14ac:dyDescent="0.4">
      <c r="B18">
        <v>46</v>
      </c>
      <c r="C18">
        <v>22</v>
      </c>
      <c r="D18">
        <v>115</v>
      </c>
    </row>
    <row r="19" spans="2:4" x14ac:dyDescent="0.4">
      <c r="B19">
        <v>379</v>
      </c>
      <c r="C19">
        <v>96</v>
      </c>
      <c r="D19">
        <v>603</v>
      </c>
    </row>
    <row r="20" spans="2:4" x14ac:dyDescent="0.4">
      <c r="B20">
        <v>100</v>
      </c>
      <c r="C20">
        <v>129</v>
      </c>
      <c r="D20">
        <v>344</v>
      </c>
    </row>
    <row r="21" spans="2:4" x14ac:dyDescent="0.4">
      <c r="B21">
        <v>24</v>
      </c>
      <c r="C21">
        <v>148</v>
      </c>
      <c r="D21">
        <v>123</v>
      </c>
    </row>
    <row r="22" spans="2:4" x14ac:dyDescent="0.4">
      <c r="B22">
        <v>27</v>
      </c>
      <c r="C22">
        <v>45</v>
      </c>
      <c r="D22">
        <v>90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7C6B-9A65-4B9C-B0CB-EC7E3B5B84C1}">
  <dimension ref="B2:H22"/>
  <sheetViews>
    <sheetView tabSelected="1" zoomScale="205" zoomScaleNormal="205" workbookViewId="0">
      <selection activeCell="G8" sqref="F8:G8"/>
    </sheetView>
  </sheetViews>
  <sheetFormatPr defaultRowHeight="14.6" x14ac:dyDescent="0.4"/>
  <cols>
    <col min="2" max="4" width="9.3046875" customWidth="1"/>
  </cols>
  <sheetData>
    <row r="2" spans="2:8" x14ac:dyDescent="0.4">
      <c r="B2" s="7" t="s">
        <v>9</v>
      </c>
      <c r="C2" s="8" t="s">
        <v>10</v>
      </c>
      <c r="D2" s="9" t="s">
        <v>11</v>
      </c>
      <c r="F2" t="s">
        <v>6</v>
      </c>
      <c r="G2" t="s">
        <v>7</v>
      </c>
      <c r="H2" t="s">
        <v>8</v>
      </c>
    </row>
    <row r="3" spans="2:8" x14ac:dyDescent="0.4">
      <c r="B3">
        <v>46</v>
      </c>
      <c r="C3">
        <v>163</v>
      </c>
      <c r="D3">
        <v>413</v>
      </c>
      <c r="F3">
        <f>(AVERAGE(B3:B22))</f>
        <v>219</v>
      </c>
      <c r="G3">
        <f>(AVERAGE(C3:C22))</f>
        <v>197.95</v>
      </c>
      <c r="H3">
        <f>(AVERAGE(D3:D22))</f>
        <v>251.45</v>
      </c>
    </row>
    <row r="4" spans="2:8" x14ac:dyDescent="0.4">
      <c r="B4">
        <v>68</v>
      </c>
      <c r="C4">
        <v>521</v>
      </c>
      <c r="D4">
        <v>499</v>
      </c>
    </row>
    <row r="5" spans="2:8" x14ac:dyDescent="0.4">
      <c r="B5">
        <v>172</v>
      </c>
      <c r="C5">
        <v>325</v>
      </c>
      <c r="D5">
        <v>186</v>
      </c>
    </row>
    <row r="6" spans="2:8" x14ac:dyDescent="0.4">
      <c r="B6">
        <v>32</v>
      </c>
      <c r="C6">
        <v>293</v>
      </c>
      <c r="D6">
        <v>104</v>
      </c>
    </row>
    <row r="7" spans="2:8" x14ac:dyDescent="0.4">
      <c r="B7">
        <v>123</v>
      </c>
      <c r="C7">
        <v>5</v>
      </c>
      <c r="D7">
        <v>531</v>
      </c>
    </row>
    <row r="8" spans="2:8" x14ac:dyDescent="0.4">
      <c r="B8">
        <v>439</v>
      </c>
      <c r="C8">
        <v>243</v>
      </c>
      <c r="D8">
        <v>120</v>
      </c>
    </row>
    <row r="9" spans="2:8" x14ac:dyDescent="0.4">
      <c r="B9">
        <v>543</v>
      </c>
      <c r="C9">
        <v>251</v>
      </c>
      <c r="D9">
        <v>76</v>
      </c>
    </row>
    <row r="10" spans="2:8" x14ac:dyDescent="0.4">
      <c r="B10">
        <v>70</v>
      </c>
      <c r="C10">
        <v>31</v>
      </c>
      <c r="D10">
        <v>174</v>
      </c>
    </row>
    <row r="11" spans="2:8" x14ac:dyDescent="0.4">
      <c r="B11">
        <v>358</v>
      </c>
      <c r="C11">
        <v>52</v>
      </c>
      <c r="D11">
        <v>113</v>
      </c>
    </row>
    <row r="12" spans="2:8" x14ac:dyDescent="0.4">
      <c r="B12">
        <v>580</v>
      </c>
      <c r="C12">
        <v>199</v>
      </c>
      <c r="D12">
        <v>340</v>
      </c>
    </row>
    <row r="13" spans="2:8" x14ac:dyDescent="0.4">
      <c r="B13">
        <v>68</v>
      </c>
      <c r="C13">
        <v>209</v>
      </c>
      <c r="D13">
        <v>165</v>
      </c>
    </row>
    <row r="14" spans="2:8" x14ac:dyDescent="0.4">
      <c r="B14">
        <v>367</v>
      </c>
      <c r="C14">
        <v>463</v>
      </c>
      <c r="D14">
        <v>170</v>
      </c>
    </row>
    <row r="15" spans="2:8" x14ac:dyDescent="0.4">
      <c r="B15">
        <v>153</v>
      </c>
      <c r="C15">
        <v>51</v>
      </c>
      <c r="D15">
        <v>65</v>
      </c>
    </row>
    <row r="16" spans="2:8" x14ac:dyDescent="0.4">
      <c r="B16">
        <v>85</v>
      </c>
      <c r="C16">
        <v>104</v>
      </c>
      <c r="D16">
        <v>186</v>
      </c>
    </row>
    <row r="17" spans="2:4" x14ac:dyDescent="0.4">
      <c r="B17">
        <v>14</v>
      </c>
      <c r="C17">
        <v>218</v>
      </c>
      <c r="D17">
        <v>337</v>
      </c>
    </row>
    <row r="18" spans="2:4" x14ac:dyDescent="0.4">
      <c r="B18">
        <v>153</v>
      </c>
      <c r="C18">
        <v>319</v>
      </c>
      <c r="D18">
        <v>94</v>
      </c>
    </row>
    <row r="19" spans="2:4" x14ac:dyDescent="0.4">
      <c r="B19">
        <v>336</v>
      </c>
      <c r="C19">
        <v>19</v>
      </c>
      <c r="D19">
        <v>310</v>
      </c>
    </row>
    <row r="20" spans="2:4" x14ac:dyDescent="0.4">
      <c r="B20">
        <v>137</v>
      </c>
      <c r="C20">
        <v>116</v>
      </c>
      <c r="D20">
        <v>215</v>
      </c>
    </row>
    <row r="21" spans="2:4" x14ac:dyDescent="0.4">
      <c r="B21">
        <v>126</v>
      </c>
      <c r="C21">
        <v>267</v>
      </c>
      <c r="D21">
        <v>470</v>
      </c>
    </row>
    <row r="22" spans="2:4" x14ac:dyDescent="0.4">
      <c r="B22">
        <v>510</v>
      </c>
      <c r="C22">
        <v>110</v>
      </c>
      <c r="D22">
        <v>461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C171-B7A2-421C-97F4-B4CBF6C5EC60}">
  <dimension ref="B2:D3"/>
  <sheetViews>
    <sheetView workbookViewId="0">
      <selection activeCell="F18" sqref="F18"/>
    </sheetView>
  </sheetViews>
  <sheetFormatPr defaultRowHeight="14.6" x14ac:dyDescent="0.4"/>
  <sheetData>
    <row r="2" spans="2:4" x14ac:dyDescent="0.4">
      <c r="B2" t="s">
        <v>5</v>
      </c>
      <c r="C2" t="s">
        <v>3</v>
      </c>
      <c r="D2" t="s">
        <v>4</v>
      </c>
    </row>
    <row r="3" spans="2:4" x14ac:dyDescent="0.4">
      <c r="B3">
        <v>729</v>
      </c>
      <c r="C3">
        <v>2187</v>
      </c>
      <c r="D3">
        <v>6561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0B08E-D00C-43C0-8AF7-2453D82CBAE6}">
  <dimension ref="B2:D3"/>
  <sheetViews>
    <sheetView topLeftCell="B1" zoomScale="250" zoomScaleNormal="250" workbookViewId="0">
      <selection activeCell="G22" sqref="G22"/>
    </sheetView>
  </sheetViews>
  <sheetFormatPr defaultRowHeight="14.6" x14ac:dyDescent="0.4"/>
  <sheetData>
    <row r="2" spans="2:4" x14ac:dyDescent="0.4">
      <c r="B2" t="s">
        <v>0</v>
      </c>
      <c r="C2" t="s">
        <v>1</v>
      </c>
      <c r="D2" t="s">
        <v>2</v>
      </c>
    </row>
    <row r="3" spans="2:4" x14ac:dyDescent="0.4">
      <c r="B3">
        <v>652</v>
      </c>
      <c r="C3">
        <v>2006</v>
      </c>
      <c r="D3">
        <v>6193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Reflex</vt:lpstr>
      <vt:lpstr>Model</vt:lpstr>
      <vt:lpstr>Hill</vt:lpstr>
      <vt:lpstr>Uniform</vt:lpstr>
      <vt:lpstr>A1</vt:lpstr>
      <vt:lpstr>A2</vt:lpstr>
      <vt:lpstr>T-Uniform</vt:lpstr>
      <vt:lpstr>T-A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Soucy</dc:creator>
  <cp:lastModifiedBy>Nicholas Soucy</cp:lastModifiedBy>
  <dcterms:created xsi:type="dcterms:W3CDTF">2021-10-08T22:03:27Z</dcterms:created>
  <dcterms:modified xsi:type="dcterms:W3CDTF">2021-10-09T01:30:06Z</dcterms:modified>
</cp:coreProperties>
</file>