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FRC2019\projects\FRC_2019\src\other\"/>
    </mc:Choice>
  </mc:AlternateContent>
  <xr:revisionPtr revIDLastSave="0" documentId="13_ncr:1_{743D000F-151B-4D1A-ABDD-C0DE589FF143}" xr6:coauthVersionLast="43" xr6:coauthVersionMax="43" xr10:uidLastSave="{00000000-0000-0000-0000-000000000000}"/>
  <bookViews>
    <workbookView xWindow="-110" yWindow="-110" windowWidth="29020" windowHeight="1582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F76" i="1"/>
  <c r="G76" i="1" s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F77" i="1"/>
  <c r="G77" i="1" s="1"/>
  <c r="B52" i="2" l="1"/>
  <c r="E79" i="1"/>
  <c r="F78" i="1"/>
  <c r="G78" i="1" s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F79" i="1"/>
  <c r="G79" i="1" s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F80" i="1"/>
  <c r="G80" i="1" s="1"/>
  <c r="K78" i="1" l="1"/>
  <c r="B98" i="1"/>
  <c r="D97" i="1"/>
  <c r="C97" i="1"/>
  <c r="C62" i="4"/>
  <c r="H80" i="1"/>
  <c r="M80" i="1" s="1"/>
  <c r="B60" i="3"/>
  <c r="J78" i="1"/>
  <c r="E82" i="1"/>
  <c r="F81" i="1"/>
  <c r="G81" i="1" s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F83" i="1"/>
  <c r="G83" i="1" s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F84" i="1"/>
  <c r="G84" i="1" s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F86" i="1"/>
  <c r="G86" i="1" s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F87" i="1"/>
  <c r="G87" i="1" s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F89" i="1"/>
  <c r="G89" i="1" s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E91" i="1"/>
  <c r="F90" i="1"/>
  <c r="G90" i="1" s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F92" i="1"/>
  <c r="G92" i="1" s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F93" i="1"/>
  <c r="G93" i="1" s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F94" i="1"/>
  <c r="G94" i="1" s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F95" i="1"/>
  <c r="G95" i="1" s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F96" i="1"/>
  <c r="G96" i="1" s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F97" i="1"/>
  <c r="G97" i="1" s="1"/>
  <c r="C77" i="3" l="1"/>
  <c r="E99" i="1"/>
  <c r="F98" i="1"/>
  <c r="G98" i="1" s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F99" i="1"/>
  <c r="G99" i="1" s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F100" i="1"/>
  <c r="G100" i="1" s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F101" i="1"/>
  <c r="G101" i="1" s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F102" i="1"/>
  <c r="G102" i="1" s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F103" i="1"/>
  <c r="G103" i="1" s="1"/>
  <c r="D85" i="4" l="1"/>
  <c r="C86" i="5"/>
  <c r="E105" i="1"/>
  <c r="F104" i="1"/>
  <c r="G104" i="1" s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F105" i="1"/>
  <c r="G105" i="1" s="1"/>
  <c r="B85" i="3" l="1"/>
  <c r="J103" i="1"/>
  <c r="E107" i="1"/>
  <c r="F106" i="1"/>
  <c r="G106" i="1" s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F107" i="1"/>
  <c r="G107" i="1" s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F109" i="1"/>
  <c r="G109" i="1" s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F110" i="1"/>
  <c r="G110" i="1" s="1"/>
  <c r="D93" i="5"/>
  <c r="D92" i="4"/>
  <c r="C90" i="3"/>
  <c r="C85" i="2"/>
  <c r="I108" i="1"/>
  <c r="C92" i="4" s="1"/>
  <c r="C93" i="5" l="1"/>
  <c r="B85" i="2"/>
  <c r="E112" i="1"/>
  <c r="F111" i="1"/>
  <c r="G111" i="1" s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F112" i="1"/>
  <c r="G112" i="1" s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F113" i="1"/>
  <c r="G113" i="1" s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E115" i="1"/>
  <c r="F114" i="1"/>
  <c r="G114" i="1" s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F115" i="1"/>
  <c r="G115" i="1" s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F116" i="1"/>
  <c r="G116" i="1" s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F117" i="1"/>
  <c r="G117" i="1" s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F118" i="1"/>
  <c r="G118" i="1" s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F119" i="1"/>
  <c r="G119" i="1" s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F120" i="1"/>
  <c r="G120" i="1" s="1"/>
  <c r="H119" i="1"/>
  <c r="D103" i="5"/>
  <c r="D102" i="4"/>
  <c r="C95" i="2"/>
  <c r="C100" i="3"/>
  <c r="I118" i="1"/>
  <c r="C103" i="5" s="1"/>
  <c r="E122" i="1" l="1"/>
  <c r="F121" i="1"/>
  <c r="G121" i="1" s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E123" i="1"/>
  <c r="F122" i="1"/>
  <c r="G122" i="1" s="1"/>
  <c r="A96" i="2" l="1"/>
  <c r="B104" i="5"/>
  <c r="A101" i="3"/>
  <c r="B97" i="2"/>
  <c r="C105" i="5"/>
  <c r="K120" i="1"/>
  <c r="B102" i="3"/>
  <c r="C102" i="3"/>
  <c r="D105" i="5"/>
  <c r="E124" i="1"/>
  <c r="F123" i="1"/>
  <c r="G123" i="1" s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F124" i="1"/>
  <c r="G124" i="1" s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F128" i="1"/>
  <c r="G128" i="1" s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A175" i="2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A180" i="3" l="1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A182" i="3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1" i="2" l="1"/>
  <c r="B189" i="5"/>
  <c r="A186" i="3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C197" i="5"/>
  <c r="B194" i="3"/>
  <c r="K212" i="1"/>
  <c r="J212" i="1"/>
  <c r="A194" i="3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89" i="2"/>
  <c r="J213" i="1"/>
  <c r="A195" i="3" s="1"/>
  <c r="D197" i="4"/>
  <c r="B197" i="5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B198" i="5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B202" i="4" l="1"/>
  <c r="A200" i="3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C208" i="4" l="1"/>
  <c r="C209" i="5"/>
  <c r="D208" i="4"/>
  <c r="D209" i="5"/>
  <c r="J224" i="1"/>
  <c r="A206" i="3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B209" i="5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1" i="4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2" i="5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C218" i="5" s="1"/>
  <c r="M233" i="1"/>
  <c r="D218" i="5" s="1"/>
  <c r="J233" i="1" l="1"/>
  <c r="B218" i="5" s="1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A215" i="3" l="1"/>
  <c r="B217" i="4"/>
  <c r="J234" i="1"/>
  <c r="B219" i="5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8" i="4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C226" i="5"/>
  <c r="B223" i="3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D238" i="4" l="1"/>
  <c r="C236" i="3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D241" i="4" l="1"/>
  <c r="C242" i="5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J260" i="1" l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4" i="4" l="1"/>
  <c r="B245" i="5"/>
  <c r="C245" i="4"/>
  <c r="D245" i="4"/>
  <c r="B243" i="3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B248" i="5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B263" i="4" l="1"/>
  <c r="A261" i="3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J299" i="1" l="1"/>
  <c r="B284" i="5" s="1"/>
  <c r="B283" i="5"/>
  <c r="A280" i="3"/>
  <c r="B281" i="3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B283" i="4" l="1"/>
  <c r="A281" i="3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I308" i="1"/>
  <c r="C292" i="4" s="1"/>
  <c r="M308" i="1"/>
  <c r="D292" i="4" s="1"/>
  <c r="C290" i="3" l="1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D296" i="4"/>
  <c r="C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C298" i="5" l="1"/>
  <c r="B295" i="3"/>
  <c r="D297" i="4"/>
  <c r="J313" i="1"/>
  <c r="A295" i="3" s="1"/>
  <c r="K313" i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7" i="4" l="1"/>
  <c r="B298" i="5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2" i="4" s="1"/>
  <c r="D303" i="5" l="1"/>
  <c r="C300" i="3"/>
  <c r="B302" i="5"/>
  <c r="A299" i="3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A303" i="3" l="1"/>
  <c r="B306" i="5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A307" i="3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K331" i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K332" i="1" l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C318" i="3"/>
  <c r="A317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K339" i="1"/>
  <c r="D324" i="5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B322" i="3" l="1"/>
  <c r="A321" i="3"/>
  <c r="C322" i="3"/>
  <c r="B324" i="5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8" i="5" s="1"/>
  <c r="M343" i="1"/>
  <c r="D327" i="4" s="1"/>
  <c r="K343" i="1" l="1"/>
  <c r="D328" i="5"/>
  <c r="J343" i="1"/>
  <c r="B328" i="5" s="1"/>
  <c r="B325" i="3"/>
  <c r="C325" i="3"/>
  <c r="C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A325" i="3" l="1"/>
  <c r="B327" i="4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C331" i="3"/>
  <c r="C333" i="4"/>
  <c r="D334" i="5"/>
  <c r="B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I354" i="1"/>
  <c r="C338" i="4" s="1"/>
  <c r="M354" i="1"/>
  <c r="D338" i="4" s="1"/>
  <c r="C336" i="3" l="1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B340" i="5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0" i="4" s="1"/>
  <c r="B339" i="4" l="1"/>
  <c r="A337" i="3"/>
  <c r="C338" i="3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B341" i="3" l="1"/>
  <c r="D344" i="5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C345" i="4"/>
  <c r="B343" i="3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7" i="4"/>
  <c r="I363" i="1"/>
  <c r="C347" i="4" s="1"/>
  <c r="H364" i="1"/>
  <c r="M364" i="1" s="1"/>
  <c r="M363" i="1"/>
  <c r="C345" i="3" s="1"/>
  <c r="D348" i="5" l="1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D351" i="5" l="1"/>
  <c r="K366" i="1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D352" i="4" l="1"/>
  <c r="C350" i="3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3" i="4" l="1"/>
  <c r="C351" i="3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B355" i="5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J371" i="1" l="1"/>
  <c r="B355" i="4" s="1"/>
  <c r="D356" i="5"/>
  <c r="K371" i="1"/>
  <c r="C353" i="3"/>
  <c r="C355" i="4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A353" i="3" l="1"/>
  <c r="B356" i="5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K374" i="1" l="1"/>
  <c r="D358" i="4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A356" i="3" l="1"/>
  <c r="B358" i="4"/>
  <c r="B359" i="5"/>
  <c r="B359" i="4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K376" i="1" l="1"/>
  <c r="J376" i="1"/>
  <c r="B360" i="4" s="1"/>
  <c r="C361" i="5"/>
  <c r="B358" i="3"/>
  <c r="C358" i="3"/>
  <c r="A358" i="3"/>
  <c r="D361" i="5"/>
  <c r="H378" i="1"/>
  <c r="E380" i="1"/>
  <c r="F379" i="1"/>
  <c r="G379" i="1" s="1"/>
  <c r="I377" i="1"/>
  <c r="B396" i="1"/>
  <c r="D395" i="1"/>
  <c r="C395" i="1"/>
  <c r="M377" i="1"/>
  <c r="D361" i="4" s="1"/>
  <c r="J377" i="1" l="1"/>
  <c r="B362" i="5" s="1"/>
  <c r="B361" i="5"/>
  <c r="K377" i="1"/>
  <c r="C362" i="5"/>
  <c r="C361" i="4"/>
  <c r="B359" i="3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B361" i="4" l="1"/>
  <c r="C362" i="4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D365" i="5"/>
  <c r="K380" i="1"/>
  <c r="C362" i="3"/>
  <c r="B362" i="3"/>
  <c r="C364" i="4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J383" i="1"/>
  <c r="A365" i="3" s="1"/>
  <c r="C367" i="4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B368" i="5"/>
  <c r="C366" i="3"/>
  <c r="D368" i="4"/>
  <c r="J384" i="1"/>
  <c r="B368" i="4" s="1"/>
  <c r="K384" i="1"/>
  <c r="B369" i="5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A366" i="3" l="1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2" i="4" s="1"/>
  <c r="D373" i="5" l="1"/>
  <c r="C370" i="3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I390" i="1"/>
  <c r="B372" i="3" s="1"/>
  <c r="M390" i="1"/>
  <c r="C372" i="3" s="1"/>
  <c r="D374" i="4" l="1"/>
  <c r="C374" i="4"/>
  <c r="J390" i="1"/>
  <c r="B374" i="4" s="1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B375" i="5" l="1"/>
  <c r="A372" i="3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J393" i="1" s="1"/>
  <c r="M393" i="1"/>
  <c r="D377" i="4" s="1"/>
  <c r="B375" i="3" l="1"/>
  <c r="C375" i="3"/>
  <c r="D378" i="5"/>
  <c r="K393" i="1"/>
  <c r="C377" i="4"/>
  <c r="C378" i="5"/>
  <c r="B378" i="5"/>
  <c r="B377" i="4"/>
  <c r="A375" i="3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C379" i="5" l="1"/>
  <c r="C378" i="4"/>
  <c r="D379" i="5"/>
  <c r="K394" i="1"/>
  <c r="B376" i="3"/>
  <c r="C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7" i="3" l="1"/>
  <c r="B377" i="3"/>
  <c r="C379" i="4"/>
  <c r="K395" i="1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I398" i="1"/>
  <c r="K398" i="1" s="1"/>
  <c r="M398" i="1"/>
  <c r="D382" i="4" s="1"/>
  <c r="J398" i="1" l="1"/>
  <c r="C380" i="3"/>
  <c r="B382" i="4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K399" i="1"/>
  <c r="M399" i="1"/>
  <c r="D383" i="4" s="1"/>
  <c r="D384" i="5" l="1"/>
  <c r="J399" i="1"/>
  <c r="B381" i="3"/>
  <c r="C383" i="4"/>
  <c r="C381" i="3"/>
  <c r="B383" i="4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D385" i="4"/>
  <c r="I401" i="1"/>
  <c r="B383" i="3" s="1"/>
  <c r="M401" i="1"/>
  <c r="D386" i="5" s="1"/>
  <c r="C385" i="4" l="1"/>
  <c r="C383" i="3"/>
  <c r="K401" i="1"/>
  <c r="C386" i="5"/>
  <c r="A382" i="3"/>
  <c r="B385" i="5"/>
  <c r="B384" i="4"/>
  <c r="J401" i="1"/>
  <c r="H403" i="1"/>
  <c r="I402" i="1"/>
  <c r="C387" i="5" s="1"/>
  <c r="M402" i="1"/>
  <c r="D386" i="4" s="1"/>
  <c r="B421" i="1"/>
  <c r="C420" i="1"/>
  <c r="D420" i="1"/>
  <c r="E405" i="1"/>
  <c r="F404" i="1"/>
  <c r="G404" i="1" s="1"/>
  <c r="B384" i="3" l="1"/>
  <c r="C386" i="4"/>
  <c r="K402" i="1"/>
  <c r="C384" i="3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I404" i="1"/>
  <c r="C388" i="4" s="1"/>
  <c r="M404" i="1"/>
  <c r="C386" i="3" s="1"/>
  <c r="A385" i="3" l="1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1" i="4"/>
  <c r="I407" i="1"/>
  <c r="C391" i="4" s="1"/>
  <c r="M407" i="1"/>
  <c r="C389" i="3" s="1"/>
  <c r="B389" i="3" l="1"/>
  <c r="K407" i="1"/>
  <c r="J407" i="1"/>
  <c r="A389" i="3" s="1"/>
  <c r="D392" i="5"/>
  <c r="B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1" i="4" l="1"/>
  <c r="B390" i="3"/>
  <c r="C390" i="3"/>
  <c r="C392" i="4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K409" i="1"/>
  <c r="C393" i="4"/>
  <c r="J409" i="1"/>
  <c r="B393" i="4" s="1"/>
  <c r="B391" i="3"/>
  <c r="D394" i="5"/>
  <c r="B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C392" i="3" l="1"/>
  <c r="A391" i="3"/>
  <c r="B392" i="3"/>
  <c r="J410" i="1"/>
  <c r="C394" i="4"/>
  <c r="D394" i="4"/>
  <c r="K410" i="1"/>
  <c r="H412" i="1"/>
  <c r="E414" i="1"/>
  <c r="F413" i="1"/>
  <c r="G413" i="1" s="1"/>
  <c r="I411" i="1"/>
  <c r="C395" i="4" s="1"/>
  <c r="M411" i="1"/>
  <c r="D395" i="4" s="1"/>
  <c r="D396" i="5" l="1"/>
  <c r="C393" i="3"/>
  <c r="B395" i="5"/>
  <c r="B394" i="4"/>
  <c r="A392" i="3"/>
  <c r="K411" i="1"/>
  <c r="J411" i="1"/>
  <c r="C396" i="5"/>
  <c r="B393" i="3"/>
  <c r="H413" i="1"/>
  <c r="E415" i="1"/>
  <c r="F414" i="1"/>
  <c r="G414" i="1" s="1"/>
  <c r="I412" i="1"/>
  <c r="M412" i="1"/>
  <c r="D397" i="5" s="1"/>
  <c r="J412" i="1" l="1"/>
  <c r="D396" i="4"/>
  <c r="C396" i="4"/>
  <c r="B394" i="3"/>
  <c r="B397" i="5"/>
  <c r="A394" i="3"/>
  <c r="C397" i="5"/>
  <c r="K412" i="1"/>
  <c r="C394" i="3"/>
  <c r="B396" i="4"/>
  <c r="B395" i="4"/>
  <c r="B396" i="5"/>
  <c r="A393" i="3"/>
  <c r="H414" i="1"/>
  <c r="E416" i="1"/>
  <c r="F415" i="1"/>
  <c r="G415" i="1" s="1"/>
  <c r="I413" i="1"/>
  <c r="J413" i="1" s="1"/>
  <c r="M413" i="1"/>
  <c r="D397" i="4" s="1"/>
  <c r="D398" i="5" l="1"/>
  <c r="C398" i="5"/>
  <c r="K413" i="1"/>
  <c r="C395" i="3"/>
  <c r="C397" i="4"/>
  <c r="B395" i="3"/>
  <c r="B398" i="5"/>
  <c r="B397" i="4"/>
  <c r="A395" i="3"/>
  <c r="H415" i="1"/>
  <c r="E417" i="1"/>
  <c r="F416" i="1"/>
  <c r="G416" i="1" s="1"/>
  <c r="I414" i="1"/>
  <c r="C399" i="5" s="1"/>
  <c r="M414" i="1"/>
  <c r="D398" i="4" s="1"/>
  <c r="C396" i="3" l="1"/>
  <c r="J414" i="1"/>
  <c r="B399" i="5" s="1"/>
  <c r="K414" i="1"/>
  <c r="B396" i="3"/>
  <c r="C398" i="4"/>
  <c r="D399" i="5"/>
  <c r="A396" i="3"/>
  <c r="B398" i="4"/>
  <c r="H416" i="1"/>
  <c r="E418" i="1"/>
  <c r="F417" i="1"/>
  <c r="G417" i="1" s="1"/>
  <c r="I415" i="1"/>
  <c r="B397" i="3" s="1"/>
  <c r="M415" i="1"/>
  <c r="C397" i="3" s="1"/>
  <c r="D399" i="4" l="1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3" i="4" l="1"/>
  <c r="C401" i="3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D405" i="4" l="1"/>
  <c r="C403" i="3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K423" i="1" l="1"/>
  <c r="D407" i="4"/>
  <c r="C407" i="4"/>
  <c r="A404" i="3"/>
  <c r="B407" i="5"/>
  <c r="B406" i="4"/>
  <c r="J423" i="1"/>
  <c r="C408" i="5"/>
  <c r="D408" i="5"/>
  <c r="H425" i="1"/>
  <c r="I424" i="1"/>
  <c r="M424" i="1"/>
  <c r="D409" i="5" s="1"/>
  <c r="J424" i="1" l="1"/>
  <c r="D408" i="4"/>
  <c r="C406" i="3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10" i="5" l="1"/>
  <c r="B7" i="5" s="1"/>
  <c r="C409" i="4"/>
  <c r="B7" i="4" s="1"/>
  <c r="D410" i="5"/>
  <c r="B407" i="3"/>
  <c r="A5" i="3" s="1"/>
  <c r="C407" i="3"/>
  <c r="K425" i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<sst xmlns="http://schemas.openxmlformats.org/spreadsheetml/2006/main" count="62" uniqueCount="46">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</sst>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4.7619047619047623E-3</c:v>
                </c:pt>
                <c:pt idx="2">
                  <c:v>1.1904761904761904E-2</c:v>
                </c:pt>
                <c:pt idx="3">
                  <c:v>2.1428571428571432E-2</c:v>
                </c:pt>
                <c:pt idx="4">
                  <c:v>3.3333333333333333E-2</c:v>
                </c:pt>
                <c:pt idx="5">
                  <c:v>4.7619047619047616E-2</c:v>
                </c:pt>
                <c:pt idx="6">
                  <c:v>6.4285714285714293E-2</c:v>
                </c:pt>
                <c:pt idx="7">
                  <c:v>8.3333333333333329E-2</c:v>
                </c:pt>
                <c:pt idx="8">
                  <c:v>0.10476190476190475</c:v>
                </c:pt>
                <c:pt idx="9">
                  <c:v>0.12857142857142859</c:v>
                </c:pt>
                <c:pt idx="10">
                  <c:v>0.15476190476190477</c:v>
                </c:pt>
                <c:pt idx="11">
                  <c:v>0.18333333333333332</c:v>
                </c:pt>
                <c:pt idx="12">
                  <c:v>0.21428571428571427</c:v>
                </c:pt>
                <c:pt idx="13">
                  <c:v>0.24761904761904763</c:v>
                </c:pt>
                <c:pt idx="14">
                  <c:v>0.28333333333333333</c:v>
                </c:pt>
                <c:pt idx="15">
                  <c:v>0.32142857142857145</c:v>
                </c:pt>
                <c:pt idx="16">
                  <c:v>0.3619047619047619</c:v>
                </c:pt>
                <c:pt idx="17">
                  <c:v>0.40476190476190477</c:v>
                </c:pt>
                <c:pt idx="18">
                  <c:v>0.45000000000000007</c:v>
                </c:pt>
                <c:pt idx="19">
                  <c:v>0.49761904761904774</c:v>
                </c:pt>
                <c:pt idx="20">
                  <c:v>0.54761904761904767</c:v>
                </c:pt>
                <c:pt idx="21">
                  <c:v>0.59761904761904772</c:v>
                </c:pt>
                <c:pt idx="22">
                  <c:v>0.64761904761904765</c:v>
                </c:pt>
                <c:pt idx="23">
                  <c:v>0.69761904761904769</c:v>
                </c:pt>
                <c:pt idx="24">
                  <c:v>0.74761904761904785</c:v>
                </c:pt>
                <c:pt idx="25">
                  <c:v>0.79761904761904778</c:v>
                </c:pt>
                <c:pt idx="26">
                  <c:v>0.84761904761904783</c:v>
                </c:pt>
                <c:pt idx="27">
                  <c:v>0.89761904761904787</c:v>
                </c:pt>
                <c:pt idx="28">
                  <c:v>0.94761904761904803</c:v>
                </c:pt>
                <c:pt idx="29">
                  <c:v>0.99761904761904796</c:v>
                </c:pt>
                <c:pt idx="30">
                  <c:v>1.0476190476190479</c:v>
                </c:pt>
                <c:pt idx="31">
                  <c:v>1.0976190476190479</c:v>
                </c:pt>
                <c:pt idx="32">
                  <c:v>1.147619047619048</c:v>
                </c:pt>
                <c:pt idx="33">
                  <c:v>1.1976190476190482</c:v>
                </c:pt>
                <c:pt idx="34">
                  <c:v>1.2476190476190478</c:v>
                </c:pt>
                <c:pt idx="35">
                  <c:v>1.2976190476190479</c:v>
                </c:pt>
                <c:pt idx="36">
                  <c:v>1.3476190476190482</c:v>
                </c:pt>
                <c:pt idx="37">
                  <c:v>1.3976190476190482</c:v>
                </c:pt>
                <c:pt idx="38">
                  <c:v>1.4476190476190485</c:v>
                </c:pt>
                <c:pt idx="39">
                  <c:v>1.4976190476190485</c:v>
                </c:pt>
                <c:pt idx="40">
                  <c:v>1.5476190476190483</c:v>
                </c:pt>
                <c:pt idx="41">
                  <c:v>1.5928571428571434</c:v>
                </c:pt>
                <c:pt idx="42">
                  <c:v>1.6357142857142861</c:v>
                </c:pt>
                <c:pt idx="43">
                  <c:v>1.6761904761904767</c:v>
                </c:pt>
                <c:pt idx="44">
                  <c:v>1.7142857142857149</c:v>
                </c:pt>
                <c:pt idx="45">
                  <c:v>1.7500000000000007</c:v>
                </c:pt>
                <c:pt idx="46">
                  <c:v>1.7833333333333339</c:v>
                </c:pt>
                <c:pt idx="47">
                  <c:v>1.8142857142857147</c:v>
                </c:pt>
                <c:pt idx="48">
                  <c:v>1.8428571428571434</c:v>
                </c:pt>
                <c:pt idx="49">
                  <c:v>1.8690476190476193</c:v>
                </c:pt>
                <c:pt idx="50">
                  <c:v>1.8928571428571432</c:v>
                </c:pt>
                <c:pt idx="51">
                  <c:v>1.9142857142857148</c:v>
                </c:pt>
                <c:pt idx="52">
                  <c:v>1.9333333333333338</c:v>
                </c:pt>
                <c:pt idx="53">
                  <c:v>1.9500000000000002</c:v>
                </c:pt>
                <c:pt idx="54">
                  <c:v>1.9642857142857142</c:v>
                </c:pt>
                <c:pt idx="55">
                  <c:v>1.9761904761904763</c:v>
                </c:pt>
                <c:pt idx="56">
                  <c:v>1.9857142857142858</c:v>
                </c:pt>
                <c:pt idx="57">
                  <c:v>1.9928571428571429</c:v>
                </c:pt>
                <c:pt idx="58">
                  <c:v>1.9976190476190478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1.9952380952380955</c:v>
                </c:pt>
                <c:pt idx="77">
                  <c:v>1.9880952380952381</c:v>
                </c:pt>
                <c:pt idx="78">
                  <c:v>1.9785714285714289</c:v>
                </c:pt>
                <c:pt idx="79">
                  <c:v>1.9666666666666666</c:v>
                </c:pt>
                <c:pt idx="80">
                  <c:v>1.9523809523809523</c:v>
                </c:pt>
                <c:pt idx="81">
                  <c:v>1.9357142857142857</c:v>
                </c:pt>
                <c:pt idx="82">
                  <c:v>1.9166666666666667</c:v>
                </c:pt>
                <c:pt idx="83">
                  <c:v>1.8952380952380954</c:v>
                </c:pt>
                <c:pt idx="84">
                  <c:v>1.8714285714285712</c:v>
                </c:pt>
                <c:pt idx="85">
                  <c:v>1.8452380952380953</c:v>
                </c:pt>
                <c:pt idx="86">
                  <c:v>1.8166666666666667</c:v>
                </c:pt>
                <c:pt idx="87">
                  <c:v>1.7857142857142854</c:v>
                </c:pt>
                <c:pt idx="88">
                  <c:v>1.7523809523809522</c:v>
                </c:pt>
                <c:pt idx="89">
                  <c:v>1.7166666666666661</c:v>
                </c:pt>
                <c:pt idx="90">
                  <c:v>1.6785714285714282</c:v>
                </c:pt>
                <c:pt idx="91">
                  <c:v>1.6380952380952376</c:v>
                </c:pt>
                <c:pt idx="92">
                  <c:v>1.5952380952380949</c:v>
                </c:pt>
                <c:pt idx="93">
                  <c:v>1.5499999999999996</c:v>
                </c:pt>
                <c:pt idx="94">
                  <c:v>1.5023809523809522</c:v>
                </c:pt>
                <c:pt idx="95">
                  <c:v>1.4523809523809519</c:v>
                </c:pt>
                <c:pt idx="96">
                  <c:v>1.4023809523809521</c:v>
                </c:pt>
                <c:pt idx="97">
                  <c:v>1.3523809523809518</c:v>
                </c:pt>
                <c:pt idx="98">
                  <c:v>1.3023809523809518</c:v>
                </c:pt>
                <c:pt idx="99">
                  <c:v>1.2523809523809515</c:v>
                </c:pt>
                <c:pt idx="100">
                  <c:v>1.2023809523809517</c:v>
                </c:pt>
                <c:pt idx="101">
                  <c:v>1.1523809523809518</c:v>
                </c:pt>
                <c:pt idx="102">
                  <c:v>1.1023809523809516</c:v>
                </c:pt>
                <c:pt idx="103">
                  <c:v>1.0523809523809515</c:v>
                </c:pt>
                <c:pt idx="104">
                  <c:v>1.0023809523809513</c:v>
                </c:pt>
                <c:pt idx="105">
                  <c:v>0.95238095238095155</c:v>
                </c:pt>
                <c:pt idx="106">
                  <c:v>0.90238095238095151</c:v>
                </c:pt>
                <c:pt idx="107">
                  <c:v>0.85238095238095146</c:v>
                </c:pt>
                <c:pt idx="108">
                  <c:v>0.80238095238095131</c:v>
                </c:pt>
                <c:pt idx="109">
                  <c:v>0.75238095238095137</c:v>
                </c:pt>
                <c:pt idx="110">
                  <c:v>0.70238095238095133</c:v>
                </c:pt>
                <c:pt idx="111">
                  <c:v>0.65238095238095128</c:v>
                </c:pt>
                <c:pt idx="112">
                  <c:v>0.60238095238095135</c:v>
                </c:pt>
                <c:pt idx="113">
                  <c:v>0.55238095238095131</c:v>
                </c:pt>
                <c:pt idx="114">
                  <c:v>0.50238095238095126</c:v>
                </c:pt>
                <c:pt idx="115">
                  <c:v>0.45238095238095138</c:v>
                </c:pt>
                <c:pt idx="116">
                  <c:v>0.40714285714285625</c:v>
                </c:pt>
                <c:pt idx="117">
                  <c:v>0.36428571428571332</c:v>
                </c:pt>
                <c:pt idx="118">
                  <c:v>0.32380952380952288</c:v>
                </c:pt>
                <c:pt idx="119">
                  <c:v>0.28571428571428481</c:v>
                </c:pt>
                <c:pt idx="120">
                  <c:v>0.2499999999999992</c:v>
                </c:pt>
                <c:pt idx="121">
                  <c:v>0.2166666666666659</c:v>
                </c:pt>
                <c:pt idx="122">
                  <c:v>0.185714285714285</c:v>
                </c:pt>
                <c:pt idx="123">
                  <c:v>0.1571428571428565</c:v>
                </c:pt>
                <c:pt idx="124">
                  <c:v>0.13095238095238035</c:v>
                </c:pt>
                <c:pt idx="125">
                  <c:v>0.10714285714285664</c:v>
                </c:pt>
                <c:pt idx="126">
                  <c:v>8.5714285714285243E-2</c:v>
                </c:pt>
                <c:pt idx="127">
                  <c:v>6.6666666666666249E-2</c:v>
                </c:pt>
                <c:pt idx="128">
                  <c:v>4.9999999999999656E-2</c:v>
                </c:pt>
                <c:pt idx="129">
                  <c:v>3.5714285714285421E-2</c:v>
                </c:pt>
                <c:pt idx="130">
                  <c:v>2.3809523809523583E-2</c:v>
                </c:pt>
                <c:pt idx="131">
                  <c:v>1.4285714285714114E-2</c:v>
                </c:pt>
                <c:pt idx="132">
                  <c:v>7.1428571428570273E-3</c:v>
                </c:pt>
                <c:pt idx="133">
                  <c:v>2.3809523809523235E-3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2.380952380952381E-5</c:v>
                </c:pt>
                <c:pt idx="2">
                  <c:v>1.0714285714285714E-4</c:v>
                </c:pt>
                <c:pt idx="3">
                  <c:v>2.7380952380952383E-4</c:v>
                </c:pt>
                <c:pt idx="4">
                  <c:v>5.4761904761904765E-4</c:v>
                </c:pt>
                <c:pt idx="5">
                  <c:v>9.5238095238095238E-4</c:v>
                </c:pt>
                <c:pt idx="6">
                  <c:v>1.511904761904762E-3</c:v>
                </c:pt>
                <c:pt idx="7">
                  <c:v>2.2500000000000003E-3</c:v>
                </c:pt>
                <c:pt idx="8">
                  <c:v>3.1904761904761906E-3</c:v>
                </c:pt>
                <c:pt idx="9">
                  <c:v>4.3571428571428572E-3</c:v>
                </c:pt>
                <c:pt idx="10">
                  <c:v>5.7738095238095239E-3</c:v>
                </c:pt>
                <c:pt idx="11">
                  <c:v>7.464285714285715E-3</c:v>
                </c:pt>
                <c:pt idx="12">
                  <c:v>9.4523809523809534E-3</c:v>
                </c:pt>
                <c:pt idx="13">
                  <c:v>1.1761904761904763E-2</c:v>
                </c:pt>
                <c:pt idx="14">
                  <c:v>1.4416666666666668E-2</c:v>
                </c:pt>
                <c:pt idx="15">
                  <c:v>1.7440476190476194E-2</c:v>
                </c:pt>
                <c:pt idx="16">
                  <c:v>2.0857142857142859E-2</c:v>
                </c:pt>
                <c:pt idx="17">
                  <c:v>2.4690476190476193E-2</c:v>
                </c:pt>
                <c:pt idx="18">
                  <c:v>2.8964285714285717E-2</c:v>
                </c:pt>
                <c:pt idx="19">
                  <c:v>3.3702380952380956E-2</c:v>
                </c:pt>
                <c:pt idx="20">
                  <c:v>3.8928571428571437E-2</c:v>
                </c:pt>
                <c:pt idx="21">
                  <c:v>4.4654761904761912E-2</c:v>
                </c:pt>
                <c:pt idx="22">
                  <c:v>5.0880952380952388E-2</c:v>
                </c:pt>
                <c:pt idx="23">
                  <c:v>5.7607142857142864E-2</c:v>
                </c:pt>
                <c:pt idx="24">
                  <c:v>6.483333333333334E-2</c:v>
                </c:pt>
                <c:pt idx="25">
                  <c:v>7.2559523809523824E-2</c:v>
                </c:pt>
                <c:pt idx="26">
                  <c:v>8.0785714285714294E-2</c:v>
                </c:pt>
                <c:pt idx="27">
                  <c:v>8.9511904761904765E-2</c:v>
                </c:pt>
                <c:pt idx="28">
                  <c:v>9.8738095238095236E-2</c:v>
                </c:pt>
                <c:pt idx="29">
                  <c:v>0.10846428571428572</c:v>
                </c:pt>
                <c:pt idx="30">
                  <c:v>0.11869047619047621</c:v>
                </c:pt>
                <c:pt idx="31">
                  <c:v>0.12941666666666668</c:v>
                </c:pt>
                <c:pt idx="32">
                  <c:v>0.14064285714285715</c:v>
                </c:pt>
                <c:pt idx="33">
                  <c:v>0.15236904761904763</c:v>
                </c:pt>
                <c:pt idx="34">
                  <c:v>0.1645952380952381</c:v>
                </c:pt>
                <c:pt idx="35">
                  <c:v>0.17732142857142857</c:v>
                </c:pt>
                <c:pt idx="36">
                  <c:v>0.19054761904761905</c:v>
                </c:pt>
                <c:pt idx="37">
                  <c:v>0.20427380952380952</c:v>
                </c:pt>
                <c:pt idx="38">
                  <c:v>0.2185</c:v>
                </c:pt>
                <c:pt idx="39">
                  <c:v>0.23322619047619048</c:v>
                </c:pt>
                <c:pt idx="40">
                  <c:v>0.24845238095238095</c:v>
                </c:pt>
                <c:pt idx="41">
                  <c:v>0.26415476190476189</c:v>
                </c:pt>
                <c:pt idx="42">
                  <c:v>0.28029761904761902</c:v>
                </c:pt>
                <c:pt idx="43">
                  <c:v>0.29685714285714282</c:v>
                </c:pt>
                <c:pt idx="44">
                  <c:v>0.31380952380952376</c:v>
                </c:pt>
                <c:pt idx="45">
                  <c:v>0.33113095238095236</c:v>
                </c:pt>
                <c:pt idx="46">
                  <c:v>0.34879761904761902</c:v>
                </c:pt>
                <c:pt idx="47">
                  <c:v>0.36678571428571427</c:v>
                </c:pt>
                <c:pt idx="48">
                  <c:v>0.38507142857142856</c:v>
                </c:pt>
                <c:pt idx="49">
                  <c:v>0.40363095238095237</c:v>
                </c:pt>
                <c:pt idx="50">
                  <c:v>0.4224404761904762</c:v>
                </c:pt>
                <c:pt idx="51">
                  <c:v>0.44147619047619047</c:v>
                </c:pt>
                <c:pt idx="52">
                  <c:v>0.46071428571428569</c:v>
                </c:pt>
                <c:pt idx="53">
                  <c:v>0.48013095238095238</c:v>
                </c:pt>
                <c:pt idx="54">
                  <c:v>0.49970238095238095</c:v>
                </c:pt>
                <c:pt idx="55">
                  <c:v>0.51940476190476192</c:v>
                </c:pt>
                <c:pt idx="56">
                  <c:v>0.53921428571428576</c:v>
                </c:pt>
                <c:pt idx="57">
                  <c:v>0.55910714285714291</c:v>
                </c:pt>
                <c:pt idx="58">
                  <c:v>0.57905952380952386</c:v>
                </c:pt>
                <c:pt idx="59">
                  <c:v>0.59904761904761905</c:v>
                </c:pt>
                <c:pt idx="60">
                  <c:v>0.61904761904761907</c:v>
                </c:pt>
                <c:pt idx="61">
                  <c:v>0.63904761904761909</c:v>
                </c:pt>
                <c:pt idx="62">
                  <c:v>0.6590476190476191</c:v>
                </c:pt>
                <c:pt idx="63">
                  <c:v>0.67904761904761912</c:v>
                </c:pt>
                <c:pt idx="64">
                  <c:v>0.69904761904761914</c:v>
                </c:pt>
                <c:pt idx="65">
                  <c:v>0.71904761904761916</c:v>
                </c:pt>
                <c:pt idx="66">
                  <c:v>0.73904761904761918</c:v>
                </c:pt>
                <c:pt idx="67">
                  <c:v>0.75904761904761919</c:v>
                </c:pt>
                <c:pt idx="68">
                  <c:v>0.77904761904761921</c:v>
                </c:pt>
                <c:pt idx="69">
                  <c:v>0.79904761904761923</c:v>
                </c:pt>
                <c:pt idx="70">
                  <c:v>0.81904761904761925</c:v>
                </c:pt>
                <c:pt idx="71">
                  <c:v>0.83904761904761926</c:v>
                </c:pt>
                <c:pt idx="72">
                  <c:v>0.85904761904761928</c:v>
                </c:pt>
                <c:pt idx="73">
                  <c:v>0.8790476190476193</c:v>
                </c:pt>
                <c:pt idx="74">
                  <c:v>0.89904761904761932</c:v>
                </c:pt>
                <c:pt idx="75">
                  <c:v>0.91904761904761934</c:v>
                </c:pt>
                <c:pt idx="76">
                  <c:v>0.93902380952380982</c:v>
                </c:pt>
                <c:pt idx="77">
                  <c:v>0.95894047619047651</c:v>
                </c:pt>
                <c:pt idx="78">
                  <c:v>0.97877380952380988</c:v>
                </c:pt>
                <c:pt idx="79">
                  <c:v>0.99850000000000039</c:v>
                </c:pt>
                <c:pt idx="80">
                  <c:v>1.0180952380952384</c:v>
                </c:pt>
                <c:pt idx="81">
                  <c:v>1.0375357142857147</c:v>
                </c:pt>
                <c:pt idx="82">
                  <c:v>1.0567976190476194</c:v>
                </c:pt>
                <c:pt idx="83">
                  <c:v>1.0758571428571433</c:v>
                </c:pt>
                <c:pt idx="84">
                  <c:v>1.0946904761904765</c:v>
                </c:pt>
                <c:pt idx="85">
                  <c:v>1.1132738095238099</c:v>
                </c:pt>
                <c:pt idx="86">
                  <c:v>1.1315833333333338</c:v>
                </c:pt>
                <c:pt idx="87">
                  <c:v>1.1495952380952386</c:v>
                </c:pt>
                <c:pt idx="88">
                  <c:v>1.1672857142857147</c:v>
                </c:pt>
                <c:pt idx="89">
                  <c:v>1.1846309523809528</c:v>
                </c:pt>
                <c:pt idx="90">
                  <c:v>1.2016071428571433</c:v>
                </c:pt>
                <c:pt idx="91">
                  <c:v>1.2181904761904767</c:v>
                </c:pt>
                <c:pt idx="92">
                  <c:v>1.2343571428571434</c:v>
                </c:pt>
                <c:pt idx="93">
                  <c:v>1.2500833333333339</c:v>
                </c:pt>
                <c:pt idx="94">
                  <c:v>1.2653452380952386</c:v>
                </c:pt>
                <c:pt idx="95">
                  <c:v>1.280119047619048</c:v>
                </c:pt>
                <c:pt idx="96">
                  <c:v>1.2943928571428576</c:v>
                </c:pt>
                <c:pt idx="97">
                  <c:v>1.3081666666666671</c:v>
                </c:pt>
                <c:pt idx="98">
                  <c:v>1.3214404761904766</c:v>
                </c:pt>
                <c:pt idx="99">
                  <c:v>1.334214285714286</c:v>
                </c:pt>
                <c:pt idx="100">
                  <c:v>1.3464880952380955</c:v>
                </c:pt>
                <c:pt idx="101">
                  <c:v>1.3582619047619051</c:v>
                </c:pt>
                <c:pt idx="102">
                  <c:v>1.3695357142857145</c:v>
                </c:pt>
                <c:pt idx="103">
                  <c:v>1.380309523809524</c:v>
                </c:pt>
                <c:pt idx="104">
                  <c:v>1.3905833333333335</c:v>
                </c:pt>
                <c:pt idx="105">
                  <c:v>1.4003571428571431</c:v>
                </c:pt>
                <c:pt idx="106">
                  <c:v>1.4096309523809525</c:v>
                </c:pt>
                <c:pt idx="107">
                  <c:v>1.4184047619047619</c:v>
                </c:pt>
                <c:pt idx="108">
                  <c:v>1.4266785714285715</c:v>
                </c:pt>
                <c:pt idx="109">
                  <c:v>1.434452380952381</c:v>
                </c:pt>
                <c:pt idx="110">
                  <c:v>1.4417261904761904</c:v>
                </c:pt>
                <c:pt idx="111">
                  <c:v>1.4484999999999999</c:v>
                </c:pt>
                <c:pt idx="112">
                  <c:v>1.4547738095238094</c:v>
                </c:pt>
                <c:pt idx="113">
                  <c:v>1.460547619047619</c:v>
                </c:pt>
                <c:pt idx="114">
                  <c:v>1.4658214285714284</c:v>
                </c:pt>
                <c:pt idx="115">
                  <c:v>1.4705952380952378</c:v>
                </c:pt>
                <c:pt idx="116">
                  <c:v>1.4748928571428568</c:v>
                </c:pt>
                <c:pt idx="117">
                  <c:v>1.4787499999999996</c:v>
                </c:pt>
                <c:pt idx="118">
                  <c:v>1.4821904761904758</c:v>
                </c:pt>
                <c:pt idx="119">
                  <c:v>1.4852380952380948</c:v>
                </c:pt>
                <c:pt idx="120">
                  <c:v>1.4879166666666663</c:v>
                </c:pt>
                <c:pt idx="121">
                  <c:v>1.4902499999999996</c:v>
                </c:pt>
                <c:pt idx="122">
                  <c:v>1.4922619047619043</c:v>
                </c:pt>
                <c:pt idx="123">
                  <c:v>1.4939761904761901</c:v>
                </c:pt>
                <c:pt idx="124">
                  <c:v>1.4954166666666664</c:v>
                </c:pt>
                <c:pt idx="125">
                  <c:v>1.4966071428571426</c:v>
                </c:pt>
                <c:pt idx="126">
                  <c:v>1.4975714285714283</c:v>
                </c:pt>
                <c:pt idx="127">
                  <c:v>1.4983333333333331</c:v>
                </c:pt>
                <c:pt idx="128">
                  <c:v>1.4989166666666665</c:v>
                </c:pt>
                <c:pt idx="129">
                  <c:v>1.4993452380952379</c:v>
                </c:pt>
                <c:pt idx="130">
                  <c:v>1.4996428571428568</c:v>
                </c:pt>
                <c:pt idx="131">
                  <c:v>1.4998333333333331</c:v>
                </c:pt>
                <c:pt idx="132">
                  <c:v>1.499940476190476</c:v>
                </c:pt>
                <c:pt idx="133">
                  <c:v>1.4999880952380951</c:v>
                </c:pt>
                <c:pt idx="134">
                  <c:v>1.4999999999999998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0.47619047619047622</c:v>
                </c:pt>
                <c:pt idx="2">
                  <c:v>0.71428571428571419</c:v>
                </c:pt>
                <c:pt idx="3">
                  <c:v>0.95238095238095277</c:v>
                </c:pt>
                <c:pt idx="4">
                  <c:v>1.19047619047619</c:v>
                </c:pt>
                <c:pt idx="5">
                  <c:v>1.4285714285714284</c:v>
                </c:pt>
                <c:pt idx="6">
                  <c:v>1.6666666666666676</c:v>
                </c:pt>
                <c:pt idx="7">
                  <c:v>1.9047619047619035</c:v>
                </c:pt>
                <c:pt idx="8">
                  <c:v>2.1428571428571423</c:v>
                </c:pt>
                <c:pt idx="9">
                  <c:v>2.3809523809523836</c:v>
                </c:pt>
                <c:pt idx="10">
                  <c:v>2.6190476190476182</c:v>
                </c:pt>
                <c:pt idx="11">
                  <c:v>2.8571428571428554</c:v>
                </c:pt>
                <c:pt idx="12">
                  <c:v>3.0952380952380953</c:v>
                </c:pt>
                <c:pt idx="13">
                  <c:v>3.3333333333333353</c:v>
                </c:pt>
                <c:pt idx="14">
                  <c:v>3.5714285714285698</c:v>
                </c:pt>
                <c:pt idx="15">
                  <c:v>3.8095238095238124</c:v>
                </c:pt>
                <c:pt idx="16">
                  <c:v>4.0476190476190439</c:v>
                </c:pt>
                <c:pt idx="17">
                  <c:v>4.2857142857142874</c:v>
                </c:pt>
                <c:pt idx="18">
                  <c:v>4.5238095238095299</c:v>
                </c:pt>
                <c:pt idx="19">
                  <c:v>4.7619047619047672</c:v>
                </c:pt>
                <c:pt idx="20">
                  <c:v>4.9999999999999929</c:v>
                </c:pt>
                <c:pt idx="21">
                  <c:v>5.0000000000000044</c:v>
                </c:pt>
                <c:pt idx="22">
                  <c:v>4.9999999999999929</c:v>
                </c:pt>
                <c:pt idx="23">
                  <c:v>5.0000000000000044</c:v>
                </c:pt>
                <c:pt idx="24">
                  <c:v>5.0000000000000151</c:v>
                </c:pt>
                <c:pt idx="25">
                  <c:v>4.9999999999999929</c:v>
                </c:pt>
                <c:pt idx="26">
                  <c:v>5.0000000000000044</c:v>
                </c:pt>
                <c:pt idx="27">
                  <c:v>5.0000000000000044</c:v>
                </c:pt>
                <c:pt idx="28">
                  <c:v>5.0000000000000151</c:v>
                </c:pt>
                <c:pt idx="29">
                  <c:v>4.9999999999999929</c:v>
                </c:pt>
                <c:pt idx="30">
                  <c:v>4.9999999999999929</c:v>
                </c:pt>
                <c:pt idx="31">
                  <c:v>5.0000000000000044</c:v>
                </c:pt>
                <c:pt idx="32">
                  <c:v>5.0000000000000044</c:v>
                </c:pt>
                <c:pt idx="33">
                  <c:v>5.0000000000000266</c:v>
                </c:pt>
                <c:pt idx="34">
                  <c:v>4.99999999999996</c:v>
                </c:pt>
                <c:pt idx="35">
                  <c:v>5.0000000000000044</c:v>
                </c:pt>
                <c:pt idx="36">
                  <c:v>5.0000000000000266</c:v>
                </c:pt>
                <c:pt idx="37">
                  <c:v>5.0000000000000044</c:v>
                </c:pt>
                <c:pt idx="38">
                  <c:v>5.0000000000000266</c:v>
                </c:pt>
                <c:pt idx="39">
                  <c:v>5.0000000000000044</c:v>
                </c:pt>
                <c:pt idx="40">
                  <c:v>4.9999999999999822</c:v>
                </c:pt>
                <c:pt idx="41">
                  <c:v>4.5238095238095077</c:v>
                </c:pt>
                <c:pt idx="42">
                  <c:v>4.2857142857142705</c:v>
                </c:pt>
                <c:pt idx="43">
                  <c:v>4.0476190476190554</c:v>
                </c:pt>
                <c:pt idx="44">
                  <c:v>3.8095238095238182</c:v>
                </c:pt>
                <c:pt idx="45">
                  <c:v>3.5714285714285809</c:v>
                </c:pt>
                <c:pt idx="46">
                  <c:v>3.3333333333333215</c:v>
                </c:pt>
                <c:pt idx="47">
                  <c:v>3.0952380952380842</c:v>
                </c:pt>
                <c:pt idx="48">
                  <c:v>2.8571428571428692</c:v>
                </c:pt>
                <c:pt idx="49">
                  <c:v>2.6190476190475875</c:v>
                </c:pt>
                <c:pt idx="50">
                  <c:v>2.3809523809523947</c:v>
                </c:pt>
                <c:pt idx="51">
                  <c:v>2.1428571428571574</c:v>
                </c:pt>
                <c:pt idx="52">
                  <c:v>1.904761904761898</c:v>
                </c:pt>
                <c:pt idx="53">
                  <c:v>1.6666666666666385</c:v>
                </c:pt>
                <c:pt idx="54">
                  <c:v>1.4285714285714013</c:v>
                </c:pt>
                <c:pt idx="55">
                  <c:v>1.1904761904762085</c:v>
                </c:pt>
                <c:pt idx="56">
                  <c:v>0.952380952380949</c:v>
                </c:pt>
                <c:pt idx="57">
                  <c:v>0.71428571428571175</c:v>
                </c:pt>
                <c:pt idx="58">
                  <c:v>0.4761904761904967</c:v>
                </c:pt>
                <c:pt idx="59">
                  <c:v>0.23809523809521504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-0.47619047619045229</c:v>
                </c:pt>
                <c:pt idx="77">
                  <c:v>-0.71428571428573395</c:v>
                </c:pt>
                <c:pt idx="78">
                  <c:v>-0.95238095238092679</c:v>
                </c:pt>
                <c:pt idx="79">
                  <c:v>-1.1904761904762307</c:v>
                </c:pt>
                <c:pt idx="80">
                  <c:v>-1.4285714285714235</c:v>
                </c:pt>
                <c:pt idx="81">
                  <c:v>-1.6666666666666607</c:v>
                </c:pt>
                <c:pt idx="82">
                  <c:v>-1.904761904761898</c:v>
                </c:pt>
                <c:pt idx="83">
                  <c:v>-2.1428571428571352</c:v>
                </c:pt>
                <c:pt idx="84">
                  <c:v>-2.3809523809524169</c:v>
                </c:pt>
                <c:pt idx="85">
                  <c:v>-2.6190476190475875</c:v>
                </c:pt>
                <c:pt idx="86">
                  <c:v>-2.8571428571428692</c:v>
                </c:pt>
                <c:pt idx="87">
                  <c:v>-3.0952380952381287</c:v>
                </c:pt>
                <c:pt idx="88">
                  <c:v>-3.3333333333333215</c:v>
                </c:pt>
                <c:pt idx="89">
                  <c:v>-3.5714285714286031</c:v>
                </c:pt>
                <c:pt idx="90">
                  <c:v>-3.809523809523796</c:v>
                </c:pt>
                <c:pt idx="91">
                  <c:v>-4.0476190476190554</c:v>
                </c:pt>
                <c:pt idx="92">
                  <c:v>-4.2857142857142705</c:v>
                </c:pt>
                <c:pt idx="93">
                  <c:v>-4.5238095238095299</c:v>
                </c:pt>
                <c:pt idx="94">
                  <c:v>-4.761904761904745</c:v>
                </c:pt>
                <c:pt idx="95">
                  <c:v>-5.0000000000000266</c:v>
                </c:pt>
                <c:pt idx="96">
                  <c:v>-4.9999999999999822</c:v>
                </c:pt>
                <c:pt idx="97">
                  <c:v>-5.0000000000000266</c:v>
                </c:pt>
                <c:pt idx="98">
                  <c:v>-5.0000000000000044</c:v>
                </c:pt>
                <c:pt idx="99">
                  <c:v>-5.0000000000000266</c:v>
                </c:pt>
                <c:pt idx="100">
                  <c:v>-4.9999999999999822</c:v>
                </c:pt>
                <c:pt idx="101">
                  <c:v>-4.9999999999999822</c:v>
                </c:pt>
                <c:pt idx="102">
                  <c:v>-5.0000000000000266</c:v>
                </c:pt>
                <c:pt idx="103">
                  <c:v>-5.0000000000000044</c:v>
                </c:pt>
                <c:pt idx="104">
                  <c:v>-5.0000000000000266</c:v>
                </c:pt>
                <c:pt idx="105">
                  <c:v>-4.9999999999999707</c:v>
                </c:pt>
                <c:pt idx="106">
                  <c:v>-5.0000000000000044</c:v>
                </c:pt>
                <c:pt idx="107">
                  <c:v>-5.0000000000000044</c:v>
                </c:pt>
                <c:pt idx="108">
                  <c:v>-5.0000000000000151</c:v>
                </c:pt>
                <c:pt idx="109">
                  <c:v>-4.9999999999999929</c:v>
                </c:pt>
                <c:pt idx="110">
                  <c:v>-5.0000000000000044</c:v>
                </c:pt>
                <c:pt idx="111">
                  <c:v>-5.0000000000000044</c:v>
                </c:pt>
                <c:pt idx="112">
                  <c:v>-4.9999999999999929</c:v>
                </c:pt>
                <c:pt idx="113">
                  <c:v>-5.0000000000000044</c:v>
                </c:pt>
                <c:pt idx="114">
                  <c:v>-5.0000000000000044</c:v>
                </c:pt>
                <c:pt idx="115">
                  <c:v>-4.9999999999999876</c:v>
                </c:pt>
                <c:pt idx="116">
                  <c:v>-4.5238095238095131</c:v>
                </c:pt>
                <c:pt idx="117">
                  <c:v>-4.2857142857142927</c:v>
                </c:pt>
                <c:pt idx="118">
                  <c:v>-4.0476190476190439</c:v>
                </c:pt>
                <c:pt idx="119">
                  <c:v>-3.8095238095238071</c:v>
                </c:pt>
                <c:pt idx="120">
                  <c:v>-3.5714285714285614</c:v>
                </c:pt>
                <c:pt idx="121">
                  <c:v>-3.3333333333333299</c:v>
                </c:pt>
                <c:pt idx="122">
                  <c:v>-3.0952380952380896</c:v>
                </c:pt>
                <c:pt idx="123">
                  <c:v>-2.8571428571428497</c:v>
                </c:pt>
                <c:pt idx="124">
                  <c:v>-2.6190476190476151</c:v>
                </c:pt>
                <c:pt idx="125">
                  <c:v>-2.3809523809523712</c:v>
                </c:pt>
                <c:pt idx="126">
                  <c:v>-2.1428571428571392</c:v>
                </c:pt>
                <c:pt idx="127">
                  <c:v>-1.9047619047618993</c:v>
                </c:pt>
                <c:pt idx="128">
                  <c:v>-1.6666666666666594</c:v>
                </c:pt>
                <c:pt idx="129">
                  <c:v>-1.4285714285714235</c:v>
                </c:pt>
                <c:pt idx="130">
                  <c:v>-1.1904761904761838</c:v>
                </c:pt>
                <c:pt idx="131">
                  <c:v>-0.95238095238094689</c:v>
                </c:pt>
                <c:pt idx="132">
                  <c:v>-0.71428571428570864</c:v>
                </c:pt>
                <c:pt idx="133">
                  <c:v>-0.47619047619047034</c:v>
                </c:pt>
                <c:pt idx="134">
                  <c:v>-0.23809523809523234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workbookViewId="0">
      <selection activeCell="C4" sqref="C4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2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1.5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400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200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10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750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40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20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75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0.01</v>
      </c>
      <c r="D27" s="6">
        <f t="shared" ref="D27:D425" si="3">IF((B27&lt;($C$11+2)),1,0)</f>
        <v>1</v>
      </c>
      <c r="E27" s="6">
        <f t="shared" ref="E27:E425" si="4">MAX(0,MIN(1,(E26+IF((D27=1),(1/$C$9),(-1/$C$9)))))</f>
        <v>2.5000000000000001E-2</v>
      </c>
      <c r="F27" s="6">
        <f t="shared" ref="F27:F425" ca="1" si="5">SUM(OFFSET(E27,((-1*MIN($C$10,B27))+1),0,MIN($C$10,B27),1))</f>
        <v>2.5000000000000001E-2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4.7619047619047623E-3</v>
      </c>
      <c r="J27" s="6">
        <f t="shared" ref="J27:J90" ca="1" si="7">IF(H27,  ((((I27+I26)/2)*itp)/1000)+J26,"")</f>
        <v>2.380952380952381E-5</v>
      </c>
      <c r="K27" s="6">
        <f t="shared" ref="K27:K90" ca="1" si="8">IF(H27,     (I27-I26)/(itp/1000),     "")</f>
        <v>0.47619047619047622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0.02</v>
      </c>
      <c r="D28" s="6">
        <f t="shared" si="3"/>
        <v>1</v>
      </c>
      <c r="E28" s="6">
        <f t="shared" si="4"/>
        <v>0.05</v>
      </c>
      <c r="F28" s="6">
        <f t="shared" ca="1" si="5"/>
        <v>7.5000000000000011E-2</v>
      </c>
      <c r="G28" s="6">
        <f t="shared" si="0"/>
        <v>0</v>
      </c>
      <c r="H28" s="6" t="b">
        <f t="shared" si="1"/>
        <v>1</v>
      </c>
      <c r="I28" s="6">
        <f t="shared" ca="1" si="6"/>
        <v>1.1904761904761904E-2</v>
      </c>
      <c r="J28" s="6">
        <f t="shared" ca="1" si="7"/>
        <v>1.0714285714285714E-4</v>
      </c>
      <c r="K28" s="6">
        <f t="shared" ca="1" si="8"/>
        <v>0.71428571428571419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0.03</v>
      </c>
      <c r="D29" s="6">
        <f t="shared" si="3"/>
        <v>1</v>
      </c>
      <c r="E29" s="6">
        <f t="shared" si="4"/>
        <v>7.5000000000000011E-2</v>
      </c>
      <c r="F29" s="6">
        <f t="shared" ca="1" si="5"/>
        <v>0.15000000000000002</v>
      </c>
      <c r="G29" s="6">
        <f t="shared" si="0"/>
        <v>0</v>
      </c>
      <c r="H29" s="6" t="b">
        <f t="shared" si="1"/>
        <v>1</v>
      </c>
      <c r="I29" s="6">
        <f t="shared" ca="1" si="6"/>
        <v>2.1428571428571432E-2</v>
      </c>
      <c r="J29" s="6">
        <f t="shared" ca="1" si="7"/>
        <v>2.7380952380952383E-4</v>
      </c>
      <c r="K29" s="6">
        <f t="shared" ca="1" si="8"/>
        <v>0.95238095238095277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0.04</v>
      </c>
      <c r="D30" s="6">
        <f t="shared" si="3"/>
        <v>1</v>
      </c>
      <c r="E30" s="6">
        <f t="shared" si="4"/>
        <v>0.1</v>
      </c>
      <c r="F30" s="6">
        <f t="shared" ca="1" si="5"/>
        <v>0.25</v>
      </c>
      <c r="G30" s="6">
        <f t="shared" si="0"/>
        <v>0</v>
      </c>
      <c r="H30" s="6" t="b">
        <f t="shared" si="1"/>
        <v>1</v>
      </c>
      <c r="I30" s="6">
        <f t="shared" ca="1" si="6"/>
        <v>3.3333333333333333E-2</v>
      </c>
      <c r="J30" s="6">
        <f t="shared" ca="1" si="7"/>
        <v>5.4761904761904765E-4</v>
      </c>
      <c r="K30" s="6">
        <f t="shared" ca="1" si="8"/>
        <v>1.19047619047619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0.05</v>
      </c>
      <c r="D31" s="6">
        <f t="shared" si="3"/>
        <v>1</v>
      </c>
      <c r="E31" s="6">
        <f t="shared" si="4"/>
        <v>0.125</v>
      </c>
      <c r="F31" s="6">
        <f t="shared" ca="1" si="5"/>
        <v>0.375</v>
      </c>
      <c r="G31" s="6">
        <f t="shared" si="0"/>
        <v>0</v>
      </c>
      <c r="H31" s="6" t="b">
        <f t="shared" si="1"/>
        <v>1</v>
      </c>
      <c r="I31" s="6">
        <f t="shared" ca="1" si="6"/>
        <v>4.7619047619047616E-2</v>
      </c>
      <c r="J31" s="6">
        <f t="shared" ca="1" si="7"/>
        <v>9.5238095238095238E-4</v>
      </c>
      <c r="K31" s="6">
        <f t="shared" ca="1" si="8"/>
        <v>1.4285714285714284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0.06</v>
      </c>
      <c r="D32" s="6">
        <f t="shared" si="3"/>
        <v>1</v>
      </c>
      <c r="E32" s="6">
        <f t="shared" si="4"/>
        <v>0.15</v>
      </c>
      <c r="F32" s="6">
        <f t="shared" ca="1" si="5"/>
        <v>0.52500000000000002</v>
      </c>
      <c r="G32" s="6">
        <f t="shared" si="0"/>
        <v>0</v>
      </c>
      <c r="H32" s="6" t="b">
        <f t="shared" si="1"/>
        <v>1</v>
      </c>
      <c r="I32" s="6">
        <f t="shared" ca="1" si="6"/>
        <v>6.4285714285714293E-2</v>
      </c>
      <c r="J32" s="6">
        <f t="shared" ca="1" si="7"/>
        <v>1.511904761904762E-3</v>
      </c>
      <c r="K32" s="6">
        <f t="shared" ca="1" si="8"/>
        <v>1.6666666666666676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7.0000000000000007E-2</v>
      </c>
      <c r="D33" s="6">
        <f t="shared" si="3"/>
        <v>1</v>
      </c>
      <c r="E33" s="6">
        <f t="shared" si="4"/>
        <v>0.17499999999999999</v>
      </c>
      <c r="F33" s="6">
        <f t="shared" ca="1" si="5"/>
        <v>0.7</v>
      </c>
      <c r="G33" s="6">
        <f t="shared" si="0"/>
        <v>0</v>
      </c>
      <c r="H33" s="6" t="b">
        <f t="shared" si="1"/>
        <v>1</v>
      </c>
      <c r="I33" s="6">
        <f t="shared" ca="1" si="6"/>
        <v>8.3333333333333329E-2</v>
      </c>
      <c r="J33" s="6">
        <f t="shared" ca="1" si="7"/>
        <v>2.2500000000000003E-3</v>
      </c>
      <c r="K33" s="6">
        <f t="shared" ca="1" si="8"/>
        <v>1.9047619047619035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0.08</v>
      </c>
      <c r="D34" s="6">
        <f t="shared" si="3"/>
        <v>1</v>
      </c>
      <c r="E34" s="6">
        <f t="shared" si="4"/>
        <v>0.19999999999999998</v>
      </c>
      <c r="F34" s="6">
        <f t="shared" ca="1" si="5"/>
        <v>0.89999999999999991</v>
      </c>
      <c r="G34" s="6">
        <f t="shared" si="0"/>
        <v>0</v>
      </c>
      <c r="H34" s="6" t="b">
        <f t="shared" si="1"/>
        <v>1</v>
      </c>
      <c r="I34" s="6">
        <f t="shared" ca="1" si="6"/>
        <v>0.10476190476190475</v>
      </c>
      <c r="J34" s="6">
        <f t="shared" ca="1" si="7"/>
        <v>3.1904761904761906E-3</v>
      </c>
      <c r="K34" s="6">
        <f t="shared" ca="1" si="8"/>
        <v>2.1428571428571423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0.09</v>
      </c>
      <c r="D35" s="6">
        <f t="shared" si="3"/>
        <v>1</v>
      </c>
      <c r="E35" s="6">
        <f t="shared" si="4"/>
        <v>0.22499999999999998</v>
      </c>
      <c r="F35" s="6">
        <f t="shared" ca="1" si="5"/>
        <v>1.125</v>
      </c>
      <c r="G35" s="6">
        <f t="shared" si="0"/>
        <v>0</v>
      </c>
      <c r="H35" s="6" t="b">
        <f t="shared" si="1"/>
        <v>1</v>
      </c>
      <c r="I35" s="6">
        <f t="shared" ca="1" si="6"/>
        <v>0.12857142857142859</v>
      </c>
      <c r="J35" s="6">
        <f t="shared" ca="1" si="7"/>
        <v>4.3571428571428572E-3</v>
      </c>
      <c r="K35" s="6">
        <f t="shared" ca="1" si="8"/>
        <v>2.3809523809523836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</v>
      </c>
      <c r="D36" s="6">
        <f t="shared" si="3"/>
        <v>1</v>
      </c>
      <c r="E36" s="6">
        <f t="shared" si="4"/>
        <v>0.24999999999999997</v>
      </c>
      <c r="F36" s="6">
        <f t="shared" ca="1" si="5"/>
        <v>1.375</v>
      </c>
      <c r="G36" s="6">
        <f t="shared" si="0"/>
        <v>0</v>
      </c>
      <c r="H36" s="6" t="b">
        <f t="shared" si="1"/>
        <v>1</v>
      </c>
      <c r="I36" s="6">
        <f t="shared" ca="1" si="6"/>
        <v>0.15476190476190477</v>
      </c>
      <c r="J36" s="6">
        <f t="shared" ca="1" si="7"/>
        <v>5.7738095238095239E-3</v>
      </c>
      <c r="K36" s="6">
        <f t="shared" ca="1" si="8"/>
        <v>2.6190476190476182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0.11</v>
      </c>
      <c r="D37" s="6">
        <f t="shared" si="3"/>
        <v>1</v>
      </c>
      <c r="E37" s="6">
        <f t="shared" si="4"/>
        <v>0.27499999999999997</v>
      </c>
      <c r="F37" s="6">
        <f t="shared" ca="1" si="5"/>
        <v>1.65</v>
      </c>
      <c r="G37" s="6">
        <f t="shared" si="0"/>
        <v>0</v>
      </c>
      <c r="H37" s="6" t="b">
        <f t="shared" si="1"/>
        <v>1</v>
      </c>
      <c r="I37" s="6">
        <f t="shared" ca="1" si="6"/>
        <v>0.18333333333333332</v>
      </c>
      <c r="J37" s="6">
        <f t="shared" ca="1" si="7"/>
        <v>7.464285714285715E-3</v>
      </c>
      <c r="K37" s="6">
        <f t="shared" ca="1" si="8"/>
        <v>2.8571428571428554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0.12</v>
      </c>
      <c r="D38" s="6">
        <f t="shared" si="3"/>
        <v>1</v>
      </c>
      <c r="E38" s="6">
        <f t="shared" si="4"/>
        <v>0.3</v>
      </c>
      <c r="F38" s="6">
        <f t="shared" ca="1" si="5"/>
        <v>1.95</v>
      </c>
      <c r="G38" s="6">
        <f t="shared" si="0"/>
        <v>0</v>
      </c>
      <c r="H38" s="6" t="b">
        <f t="shared" si="1"/>
        <v>1</v>
      </c>
      <c r="I38" s="6">
        <f t="shared" ca="1" si="6"/>
        <v>0.21428571428571427</v>
      </c>
      <c r="J38" s="6">
        <f t="shared" ca="1" si="7"/>
        <v>9.4523809523809534E-3</v>
      </c>
      <c r="K38" s="6">
        <f t="shared" ca="1" si="8"/>
        <v>3.0952380952380953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0.13</v>
      </c>
      <c r="D39" s="6">
        <f t="shared" si="3"/>
        <v>1</v>
      </c>
      <c r="E39" s="6">
        <f t="shared" si="4"/>
        <v>0.32500000000000001</v>
      </c>
      <c r="F39" s="6">
        <f t="shared" ca="1" si="5"/>
        <v>2.2749999999999999</v>
      </c>
      <c r="G39" s="6">
        <f t="shared" si="0"/>
        <v>0</v>
      </c>
      <c r="H39" s="6" t="b">
        <f t="shared" si="1"/>
        <v>1</v>
      </c>
      <c r="I39" s="6">
        <f t="shared" ca="1" si="6"/>
        <v>0.24761904761904763</v>
      </c>
      <c r="J39" s="6">
        <f t="shared" ca="1" si="7"/>
        <v>1.1761904761904763E-2</v>
      </c>
      <c r="K39" s="6">
        <f t="shared" ca="1" si="8"/>
        <v>3.3333333333333353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0.14000000000000001</v>
      </c>
      <c r="D40" s="6">
        <f t="shared" si="3"/>
        <v>1</v>
      </c>
      <c r="E40" s="6">
        <f t="shared" si="4"/>
        <v>0.35000000000000003</v>
      </c>
      <c r="F40" s="6">
        <f t="shared" ca="1" si="5"/>
        <v>2.625</v>
      </c>
      <c r="G40" s="6">
        <f t="shared" si="0"/>
        <v>0</v>
      </c>
      <c r="H40" s="6" t="b">
        <f t="shared" si="1"/>
        <v>1</v>
      </c>
      <c r="I40" s="6">
        <f t="shared" ca="1" si="6"/>
        <v>0.28333333333333333</v>
      </c>
      <c r="J40" s="6">
        <f t="shared" ca="1" si="7"/>
        <v>1.4416666666666668E-2</v>
      </c>
      <c r="K40" s="6">
        <f t="shared" ca="1" si="8"/>
        <v>3.5714285714285698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0.15</v>
      </c>
      <c r="D41" s="6">
        <f t="shared" si="3"/>
        <v>1</v>
      </c>
      <c r="E41" s="6">
        <f t="shared" si="4"/>
        <v>0.37500000000000006</v>
      </c>
      <c r="F41" s="6">
        <f t="shared" ca="1" si="5"/>
        <v>3</v>
      </c>
      <c r="G41" s="6">
        <f t="shared" si="0"/>
        <v>0</v>
      </c>
      <c r="H41" s="6" t="b">
        <f t="shared" si="1"/>
        <v>1</v>
      </c>
      <c r="I41" s="6">
        <f t="shared" ca="1" si="6"/>
        <v>0.32142857142857145</v>
      </c>
      <c r="J41" s="6">
        <f t="shared" ca="1" si="7"/>
        <v>1.7440476190476194E-2</v>
      </c>
      <c r="K41" s="6">
        <f t="shared" ca="1" si="8"/>
        <v>3.8095238095238124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0.16</v>
      </c>
      <c r="D42" s="6">
        <f t="shared" si="3"/>
        <v>1</v>
      </c>
      <c r="E42" s="6">
        <f t="shared" si="4"/>
        <v>0.40000000000000008</v>
      </c>
      <c r="F42" s="6">
        <f t="shared" ca="1" si="5"/>
        <v>3.4</v>
      </c>
      <c r="G42" s="6">
        <f t="shared" si="0"/>
        <v>0</v>
      </c>
      <c r="H42" s="6" t="b">
        <f t="shared" si="1"/>
        <v>1</v>
      </c>
      <c r="I42" s="6">
        <f t="shared" ca="1" si="6"/>
        <v>0.3619047619047619</v>
      </c>
      <c r="J42" s="6">
        <f t="shared" ca="1" si="7"/>
        <v>2.0857142857142859E-2</v>
      </c>
      <c r="K42" s="6">
        <f t="shared" ca="1" si="8"/>
        <v>4.0476190476190439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0.17</v>
      </c>
      <c r="D43" s="6">
        <f t="shared" si="3"/>
        <v>1</v>
      </c>
      <c r="E43" s="6">
        <f t="shared" si="4"/>
        <v>0.4250000000000001</v>
      </c>
      <c r="F43" s="6">
        <f t="shared" ca="1" si="5"/>
        <v>3.8250000000000002</v>
      </c>
      <c r="G43" s="6">
        <f t="shared" si="0"/>
        <v>0</v>
      </c>
      <c r="H43" s="6" t="b">
        <f t="shared" si="1"/>
        <v>1</v>
      </c>
      <c r="I43" s="6">
        <f t="shared" ca="1" si="6"/>
        <v>0.40476190476190477</v>
      </c>
      <c r="J43" s="6">
        <f t="shared" ca="1" si="7"/>
        <v>2.4690476190476193E-2</v>
      </c>
      <c r="K43" s="6">
        <f t="shared" ca="1" si="8"/>
        <v>4.2857142857142874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0.18</v>
      </c>
      <c r="D44" s="6">
        <f t="shared" si="3"/>
        <v>1</v>
      </c>
      <c r="E44" s="6">
        <f t="shared" si="4"/>
        <v>0.45000000000000012</v>
      </c>
      <c r="F44" s="6">
        <f t="shared" ca="1" si="5"/>
        <v>4.2750000000000004</v>
      </c>
      <c r="G44" s="6">
        <f t="shared" si="0"/>
        <v>0</v>
      </c>
      <c r="H44" s="6" t="b">
        <f t="shared" si="1"/>
        <v>1</v>
      </c>
      <c r="I44" s="6">
        <f t="shared" ca="1" si="6"/>
        <v>0.45000000000000007</v>
      </c>
      <c r="J44" s="6">
        <f t="shared" ca="1" si="7"/>
        <v>2.8964285714285717E-2</v>
      </c>
      <c r="K44" s="6">
        <f t="shared" ca="1" si="8"/>
        <v>4.5238095238095299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0.19</v>
      </c>
      <c r="D45" s="6">
        <f t="shared" si="3"/>
        <v>1</v>
      </c>
      <c r="E45" s="6">
        <f t="shared" si="4"/>
        <v>0.47500000000000014</v>
      </c>
      <c r="F45" s="6">
        <f t="shared" ca="1" si="5"/>
        <v>4.7500000000000009</v>
      </c>
      <c r="G45" s="6">
        <f t="shared" si="0"/>
        <v>0</v>
      </c>
      <c r="H45" s="6" t="b">
        <f t="shared" si="1"/>
        <v>1</v>
      </c>
      <c r="I45" s="6">
        <f t="shared" ca="1" si="6"/>
        <v>0.49761904761904774</v>
      </c>
      <c r="J45" s="6">
        <f t="shared" ca="1" si="7"/>
        <v>3.3702380952380956E-2</v>
      </c>
      <c r="K45" s="6">
        <f t="shared" ca="1" si="8"/>
        <v>4.7619047619047672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</v>
      </c>
      <c r="D46" s="6">
        <f t="shared" si="3"/>
        <v>1</v>
      </c>
      <c r="E46" s="6">
        <f t="shared" si="4"/>
        <v>0.50000000000000011</v>
      </c>
      <c r="F46" s="6">
        <f t="shared" ca="1" si="5"/>
        <v>5.2500000000000009</v>
      </c>
      <c r="G46" s="6">
        <f t="shared" si="0"/>
        <v>0</v>
      </c>
      <c r="H46" s="6" t="b">
        <f t="shared" si="1"/>
        <v>1</v>
      </c>
      <c r="I46" s="6">
        <f t="shared" ca="1" si="6"/>
        <v>0.54761904761904767</v>
      </c>
      <c r="J46" s="6">
        <f t="shared" ca="1" si="7"/>
        <v>3.8928571428571437E-2</v>
      </c>
      <c r="K46" s="6">
        <f t="shared" ca="1" si="8"/>
        <v>4.9999999999999929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0.21</v>
      </c>
      <c r="D47" s="6">
        <f t="shared" si="3"/>
        <v>1</v>
      </c>
      <c r="E47" s="6">
        <f t="shared" si="4"/>
        <v>0.52500000000000013</v>
      </c>
      <c r="F47" s="6">
        <f t="shared" ca="1" si="5"/>
        <v>5.7500000000000009</v>
      </c>
      <c r="G47" s="6">
        <f t="shared" si="0"/>
        <v>0</v>
      </c>
      <c r="H47" s="6" t="b">
        <f t="shared" si="1"/>
        <v>1</v>
      </c>
      <c r="I47" s="6">
        <f t="shared" ca="1" si="6"/>
        <v>0.59761904761904772</v>
      </c>
      <c r="J47" s="6">
        <f t="shared" ca="1" si="7"/>
        <v>4.4654761904761912E-2</v>
      </c>
      <c r="K47" s="6">
        <f t="shared" ca="1" si="8"/>
        <v>5.0000000000000044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0.22</v>
      </c>
      <c r="D48" s="6">
        <f t="shared" si="3"/>
        <v>1</v>
      </c>
      <c r="E48" s="6">
        <f t="shared" si="4"/>
        <v>0.55000000000000016</v>
      </c>
      <c r="F48" s="6">
        <f t="shared" ca="1" si="5"/>
        <v>6.2500000000000009</v>
      </c>
      <c r="G48" s="6">
        <f t="shared" si="0"/>
        <v>0</v>
      </c>
      <c r="H48" s="6" t="b">
        <f t="shared" si="1"/>
        <v>1</v>
      </c>
      <c r="I48" s="6">
        <f t="shared" ca="1" si="6"/>
        <v>0.64761904761904765</v>
      </c>
      <c r="J48" s="6">
        <f t="shared" ca="1" si="7"/>
        <v>5.0880952380952388E-2</v>
      </c>
      <c r="K48" s="6">
        <f t="shared" ca="1" si="8"/>
        <v>4.9999999999999929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0.23</v>
      </c>
      <c r="D49" s="6">
        <f t="shared" si="3"/>
        <v>1</v>
      </c>
      <c r="E49" s="6">
        <f t="shared" si="4"/>
        <v>0.57500000000000018</v>
      </c>
      <c r="F49" s="6">
        <f t="shared" ca="1" si="5"/>
        <v>6.7500000000000009</v>
      </c>
      <c r="G49" s="6">
        <f t="shared" si="0"/>
        <v>0</v>
      </c>
      <c r="H49" s="6" t="b">
        <f t="shared" si="1"/>
        <v>1</v>
      </c>
      <c r="I49" s="6">
        <f t="shared" ca="1" si="6"/>
        <v>0.69761904761904769</v>
      </c>
      <c r="J49" s="6">
        <f t="shared" ca="1" si="7"/>
        <v>5.7607142857142864E-2</v>
      </c>
      <c r="K49" s="6">
        <f t="shared" ca="1" si="8"/>
        <v>5.0000000000000044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0.24</v>
      </c>
      <c r="D50" s="6">
        <f t="shared" si="3"/>
        <v>1</v>
      </c>
      <c r="E50" s="6">
        <f t="shared" si="4"/>
        <v>0.6000000000000002</v>
      </c>
      <c r="F50" s="6">
        <f t="shared" ca="1" si="5"/>
        <v>7.2500000000000018</v>
      </c>
      <c r="G50" s="6">
        <f t="shared" si="0"/>
        <v>0</v>
      </c>
      <c r="H50" s="6" t="b">
        <f t="shared" si="1"/>
        <v>1</v>
      </c>
      <c r="I50" s="6">
        <f t="shared" ca="1" si="6"/>
        <v>0.74761904761904785</v>
      </c>
      <c r="J50" s="6">
        <f t="shared" ca="1" si="7"/>
        <v>6.483333333333334E-2</v>
      </c>
      <c r="K50" s="6">
        <f t="shared" ca="1" si="8"/>
        <v>5.0000000000000151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0.25</v>
      </c>
      <c r="D51" s="6">
        <f t="shared" si="3"/>
        <v>1</v>
      </c>
      <c r="E51" s="6">
        <f t="shared" si="4"/>
        <v>0.62500000000000022</v>
      </c>
      <c r="F51" s="6">
        <f t="shared" ca="1" si="5"/>
        <v>7.7500000000000018</v>
      </c>
      <c r="G51" s="6">
        <f t="shared" si="0"/>
        <v>0</v>
      </c>
      <c r="H51" s="6" t="b">
        <f t="shared" si="1"/>
        <v>1</v>
      </c>
      <c r="I51" s="6">
        <f t="shared" ca="1" si="6"/>
        <v>0.79761904761904778</v>
      </c>
      <c r="J51" s="6">
        <f t="shared" ca="1" si="7"/>
        <v>7.2559523809523824E-2</v>
      </c>
      <c r="K51" s="6">
        <f t="shared" ca="1" si="8"/>
        <v>4.9999999999999929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0.26</v>
      </c>
      <c r="D52" s="6">
        <f t="shared" si="3"/>
        <v>1</v>
      </c>
      <c r="E52" s="6">
        <f t="shared" si="4"/>
        <v>0.65000000000000024</v>
      </c>
      <c r="F52" s="6">
        <f t="shared" ca="1" si="5"/>
        <v>8.2500000000000018</v>
      </c>
      <c r="G52" s="6">
        <f t="shared" si="0"/>
        <v>0</v>
      </c>
      <c r="H52" s="6" t="b">
        <f t="shared" si="1"/>
        <v>1</v>
      </c>
      <c r="I52" s="6">
        <f t="shared" ca="1" si="6"/>
        <v>0.84761904761904783</v>
      </c>
      <c r="J52" s="6">
        <f t="shared" ca="1" si="7"/>
        <v>8.0785714285714294E-2</v>
      </c>
      <c r="K52" s="6">
        <f t="shared" ca="1" si="8"/>
        <v>5.0000000000000044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0.27</v>
      </c>
      <c r="D53" s="6">
        <f t="shared" si="3"/>
        <v>1</v>
      </c>
      <c r="E53" s="6">
        <f t="shared" si="4"/>
        <v>0.67500000000000027</v>
      </c>
      <c r="F53" s="6">
        <f t="shared" ca="1" si="5"/>
        <v>8.7500000000000018</v>
      </c>
      <c r="G53" s="6">
        <f t="shared" si="0"/>
        <v>0</v>
      </c>
      <c r="H53" s="6" t="b">
        <f t="shared" si="1"/>
        <v>1</v>
      </c>
      <c r="I53" s="6">
        <f t="shared" ca="1" si="6"/>
        <v>0.89761904761904787</v>
      </c>
      <c r="J53" s="6">
        <f t="shared" ca="1" si="7"/>
        <v>8.9511904761904765E-2</v>
      </c>
      <c r="K53" s="6">
        <f t="shared" ca="1" si="8"/>
        <v>5.0000000000000044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0.28000000000000003</v>
      </c>
      <c r="D54" s="6">
        <f t="shared" si="3"/>
        <v>1</v>
      </c>
      <c r="E54" s="6">
        <f t="shared" si="4"/>
        <v>0.70000000000000029</v>
      </c>
      <c r="F54" s="6">
        <f t="shared" ca="1" si="5"/>
        <v>9.2500000000000036</v>
      </c>
      <c r="G54" s="6">
        <f t="shared" si="0"/>
        <v>0</v>
      </c>
      <c r="H54" s="6" t="b">
        <f t="shared" si="1"/>
        <v>1</v>
      </c>
      <c r="I54" s="6">
        <f t="shared" ca="1" si="6"/>
        <v>0.94761904761904803</v>
      </c>
      <c r="J54" s="6">
        <f t="shared" ca="1" si="7"/>
        <v>9.8738095238095236E-2</v>
      </c>
      <c r="K54" s="6">
        <f t="shared" ca="1" si="8"/>
        <v>5.0000000000000151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0.28999999999999998</v>
      </c>
      <c r="D55" s="6">
        <f t="shared" si="3"/>
        <v>1</v>
      </c>
      <c r="E55" s="6">
        <f t="shared" si="4"/>
        <v>0.72500000000000031</v>
      </c>
      <c r="F55" s="6">
        <f t="shared" ca="1" si="5"/>
        <v>9.7500000000000036</v>
      </c>
      <c r="G55" s="6">
        <f t="shared" si="0"/>
        <v>0</v>
      </c>
      <c r="H55" s="6" t="b">
        <f t="shared" si="1"/>
        <v>1</v>
      </c>
      <c r="I55" s="6">
        <f t="shared" ca="1" si="6"/>
        <v>0.99761904761904796</v>
      </c>
      <c r="J55" s="6">
        <f t="shared" ca="1" si="7"/>
        <v>0.10846428571428572</v>
      </c>
      <c r="K55" s="6">
        <f t="shared" ca="1" si="8"/>
        <v>4.9999999999999929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</v>
      </c>
      <c r="D56" s="6">
        <f t="shared" si="3"/>
        <v>1</v>
      </c>
      <c r="E56" s="6">
        <f t="shared" si="4"/>
        <v>0.75000000000000033</v>
      </c>
      <c r="F56" s="6">
        <f t="shared" ca="1" si="5"/>
        <v>10.250000000000002</v>
      </c>
      <c r="G56" s="6">
        <f t="shared" si="0"/>
        <v>0</v>
      </c>
      <c r="H56" s="6" t="b">
        <f t="shared" si="1"/>
        <v>1</v>
      </c>
      <c r="I56" s="6">
        <f t="shared" ca="1" si="6"/>
        <v>1.0476190476190479</v>
      </c>
      <c r="J56" s="6">
        <f t="shared" ca="1" si="7"/>
        <v>0.11869047619047621</v>
      </c>
      <c r="K56" s="6">
        <f t="shared" ca="1" si="8"/>
        <v>4.9999999999999929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0.31</v>
      </c>
      <c r="D57" s="6">
        <f t="shared" si="3"/>
        <v>1</v>
      </c>
      <c r="E57" s="6">
        <f t="shared" si="4"/>
        <v>0.77500000000000036</v>
      </c>
      <c r="F57" s="6">
        <f t="shared" ca="1" si="5"/>
        <v>10.750000000000004</v>
      </c>
      <c r="G57" s="6">
        <f t="shared" si="0"/>
        <v>0</v>
      </c>
      <c r="H57" s="6" t="b">
        <f t="shared" si="1"/>
        <v>1</v>
      </c>
      <c r="I57" s="6">
        <f t="shared" ca="1" si="6"/>
        <v>1.0976190476190479</v>
      </c>
      <c r="J57" s="6">
        <f t="shared" ca="1" si="7"/>
        <v>0.12941666666666668</v>
      </c>
      <c r="K57" s="6">
        <f t="shared" ca="1" si="8"/>
        <v>5.0000000000000044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0.32</v>
      </c>
      <c r="D58" s="6">
        <f t="shared" si="3"/>
        <v>1</v>
      </c>
      <c r="E58" s="6">
        <f t="shared" si="4"/>
        <v>0.80000000000000038</v>
      </c>
      <c r="F58" s="6">
        <f t="shared" ca="1" si="5"/>
        <v>11.250000000000004</v>
      </c>
      <c r="G58" s="6">
        <f t="shared" si="0"/>
        <v>0</v>
      </c>
      <c r="H58" s="6" t="b">
        <f t="shared" si="1"/>
        <v>1</v>
      </c>
      <c r="I58" s="6">
        <f t="shared" ca="1" si="6"/>
        <v>1.147619047619048</v>
      </c>
      <c r="J58" s="6">
        <f t="shared" ca="1" si="7"/>
        <v>0.14064285714285715</v>
      </c>
      <c r="K58" s="6">
        <f t="shared" ca="1" si="8"/>
        <v>5.0000000000000044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0.33</v>
      </c>
      <c r="D59" s="6">
        <f t="shared" si="3"/>
        <v>1</v>
      </c>
      <c r="E59" s="6">
        <f t="shared" si="4"/>
        <v>0.8250000000000004</v>
      </c>
      <c r="F59" s="6">
        <f t="shared" ca="1" si="5"/>
        <v>11.750000000000005</v>
      </c>
      <c r="G59" s="6">
        <f t="shared" si="0"/>
        <v>0</v>
      </c>
      <c r="H59" s="6" t="b">
        <f t="shared" si="1"/>
        <v>1</v>
      </c>
      <c r="I59" s="6">
        <f t="shared" ca="1" si="6"/>
        <v>1.1976190476190482</v>
      </c>
      <c r="J59" s="6">
        <f t="shared" ca="1" si="7"/>
        <v>0.15236904761904763</v>
      </c>
      <c r="K59" s="6">
        <f t="shared" ca="1" si="8"/>
        <v>5.0000000000000266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0.34</v>
      </c>
      <c r="D60" s="6">
        <f t="shared" si="3"/>
        <v>1</v>
      </c>
      <c r="E60" s="6">
        <f t="shared" si="4"/>
        <v>0.85000000000000042</v>
      </c>
      <c r="F60" s="6">
        <f t="shared" ca="1" si="5"/>
        <v>12.250000000000004</v>
      </c>
      <c r="G60" s="6">
        <f t="shared" si="0"/>
        <v>0</v>
      </c>
      <c r="H60" s="6" t="b">
        <f t="shared" si="1"/>
        <v>1</v>
      </c>
      <c r="I60" s="6">
        <f t="shared" ca="1" si="6"/>
        <v>1.2476190476190478</v>
      </c>
      <c r="J60" s="6">
        <f t="shared" ca="1" si="7"/>
        <v>0.1645952380952381</v>
      </c>
      <c r="K60" s="6">
        <f t="shared" ca="1" si="8"/>
        <v>4.99999999999996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0.35</v>
      </c>
      <c r="D61" s="6">
        <f t="shared" si="3"/>
        <v>1</v>
      </c>
      <c r="E61" s="6">
        <f t="shared" si="4"/>
        <v>0.87500000000000044</v>
      </c>
      <c r="F61" s="6">
        <f t="shared" ca="1" si="5"/>
        <v>12.750000000000004</v>
      </c>
      <c r="G61" s="6">
        <f t="shared" si="0"/>
        <v>0</v>
      </c>
      <c r="H61" s="6" t="b">
        <f t="shared" si="1"/>
        <v>1</v>
      </c>
      <c r="I61" s="6">
        <f t="shared" ca="1" si="6"/>
        <v>1.2976190476190479</v>
      </c>
      <c r="J61" s="6">
        <f t="shared" ca="1" si="7"/>
        <v>0.17732142857142857</v>
      </c>
      <c r="K61" s="6">
        <f t="shared" ca="1" si="8"/>
        <v>5.0000000000000044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0.36</v>
      </c>
      <c r="D62" s="6">
        <f t="shared" si="3"/>
        <v>1</v>
      </c>
      <c r="E62" s="6">
        <f t="shared" si="4"/>
        <v>0.90000000000000047</v>
      </c>
      <c r="F62" s="6">
        <f t="shared" ca="1" si="5"/>
        <v>13.250000000000005</v>
      </c>
      <c r="G62" s="6">
        <f t="shared" si="0"/>
        <v>0</v>
      </c>
      <c r="H62" s="6" t="b">
        <f t="shared" si="1"/>
        <v>1</v>
      </c>
      <c r="I62" s="6">
        <f t="shared" ca="1" si="6"/>
        <v>1.3476190476190482</v>
      </c>
      <c r="J62" s="6">
        <f t="shared" ca="1" si="7"/>
        <v>0.19054761904761905</v>
      </c>
      <c r="K62" s="6">
        <f t="shared" ca="1" si="8"/>
        <v>5.0000000000000266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0.37</v>
      </c>
      <c r="D63" s="6">
        <f t="shared" si="3"/>
        <v>1</v>
      </c>
      <c r="E63" s="6">
        <f t="shared" si="4"/>
        <v>0.92500000000000049</v>
      </c>
      <c r="F63" s="6">
        <f t="shared" ca="1" si="5"/>
        <v>13.750000000000005</v>
      </c>
      <c r="G63" s="6">
        <f t="shared" si="0"/>
        <v>0</v>
      </c>
      <c r="H63" s="6" t="b">
        <f t="shared" si="1"/>
        <v>1</v>
      </c>
      <c r="I63" s="6">
        <f t="shared" ca="1" si="6"/>
        <v>1.3976190476190482</v>
      </c>
      <c r="J63" s="6">
        <f t="shared" ca="1" si="7"/>
        <v>0.20427380952380952</v>
      </c>
      <c r="K63" s="6">
        <f t="shared" ca="1" si="8"/>
        <v>5.0000000000000044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0.38</v>
      </c>
      <c r="D64" s="6">
        <f t="shared" si="3"/>
        <v>1</v>
      </c>
      <c r="E64" s="6">
        <f t="shared" si="4"/>
        <v>0.95000000000000051</v>
      </c>
      <c r="F64" s="6">
        <f t="shared" ca="1" si="5"/>
        <v>14.250000000000007</v>
      </c>
      <c r="G64" s="6">
        <f t="shared" si="0"/>
        <v>0</v>
      </c>
      <c r="H64" s="6" t="b">
        <f t="shared" si="1"/>
        <v>1</v>
      </c>
      <c r="I64" s="6">
        <f t="shared" ca="1" si="6"/>
        <v>1.4476190476190485</v>
      </c>
      <c r="J64" s="6">
        <f t="shared" ca="1" si="7"/>
        <v>0.2185</v>
      </c>
      <c r="K64" s="6">
        <f t="shared" ca="1" si="8"/>
        <v>5.0000000000000266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0.39</v>
      </c>
      <c r="D65" s="6">
        <f t="shared" si="3"/>
        <v>1</v>
      </c>
      <c r="E65" s="6">
        <f t="shared" si="4"/>
        <v>0.97500000000000053</v>
      </c>
      <c r="F65" s="6">
        <f t="shared" ca="1" si="5"/>
        <v>14.750000000000007</v>
      </c>
      <c r="G65" s="6">
        <f t="shared" si="0"/>
        <v>0</v>
      </c>
      <c r="H65" s="6" t="b">
        <f t="shared" si="1"/>
        <v>1</v>
      </c>
      <c r="I65" s="6">
        <f t="shared" ca="1" si="6"/>
        <v>1.4976190476190485</v>
      </c>
      <c r="J65" s="6">
        <f t="shared" ca="1" si="7"/>
        <v>0.23322619047619048</v>
      </c>
      <c r="K65" s="6">
        <f t="shared" ca="1" si="8"/>
        <v>5.0000000000000044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</v>
      </c>
      <c r="D66" s="6">
        <f t="shared" si="3"/>
        <v>1</v>
      </c>
      <c r="E66" s="6">
        <f t="shared" si="4"/>
        <v>1</v>
      </c>
      <c r="F66" s="6">
        <f t="shared" ca="1" si="5"/>
        <v>15.250000000000007</v>
      </c>
      <c r="G66" s="6">
        <f t="shared" si="0"/>
        <v>0</v>
      </c>
      <c r="H66" s="6" t="b">
        <f t="shared" si="1"/>
        <v>1</v>
      </c>
      <c r="I66" s="6">
        <f t="shared" ca="1" si="6"/>
        <v>1.5476190476190483</v>
      </c>
      <c r="J66" s="6">
        <f t="shared" ca="1" si="7"/>
        <v>0.24845238095238095</v>
      </c>
      <c r="K66" s="6">
        <f t="shared" ca="1" si="8"/>
        <v>4.9999999999999822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0.41</v>
      </c>
      <c r="D67" s="6">
        <f t="shared" si="3"/>
        <v>1</v>
      </c>
      <c r="E67" s="6">
        <f t="shared" si="4"/>
        <v>1</v>
      </c>
      <c r="F67" s="6">
        <f t="shared" ca="1" si="5"/>
        <v>15.725000000000005</v>
      </c>
      <c r="G67" s="6">
        <f t="shared" si="0"/>
        <v>0</v>
      </c>
      <c r="H67" s="6" t="b">
        <f t="shared" si="1"/>
        <v>1</v>
      </c>
      <c r="I67" s="6">
        <f t="shared" ca="1" si="6"/>
        <v>1.5928571428571434</v>
      </c>
      <c r="J67" s="6">
        <f t="shared" ca="1" si="7"/>
        <v>0.26415476190476189</v>
      </c>
      <c r="K67" s="6">
        <f t="shared" ca="1" si="8"/>
        <v>4.5238095238095077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0.42</v>
      </c>
      <c r="D68" s="6">
        <f t="shared" si="3"/>
        <v>1</v>
      </c>
      <c r="E68" s="6">
        <f t="shared" si="4"/>
        <v>1</v>
      </c>
      <c r="F68" s="6">
        <f t="shared" ca="1" si="5"/>
        <v>16.175000000000004</v>
      </c>
      <c r="G68" s="6">
        <f t="shared" si="0"/>
        <v>0</v>
      </c>
      <c r="H68" s="6" t="b">
        <f t="shared" si="1"/>
        <v>1</v>
      </c>
      <c r="I68" s="6">
        <f t="shared" ca="1" si="6"/>
        <v>1.6357142857142861</v>
      </c>
      <c r="J68" s="6">
        <f t="shared" ca="1" si="7"/>
        <v>0.28029761904761902</v>
      </c>
      <c r="K68" s="6">
        <f t="shared" ca="1" si="8"/>
        <v>4.2857142857142705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0.43</v>
      </c>
      <c r="D69" s="6">
        <f t="shared" si="3"/>
        <v>1</v>
      </c>
      <c r="E69" s="6">
        <f t="shared" si="4"/>
        <v>1</v>
      </c>
      <c r="F69" s="6">
        <f t="shared" ca="1" si="5"/>
        <v>16.600000000000005</v>
      </c>
      <c r="G69" s="6">
        <f t="shared" si="0"/>
        <v>0</v>
      </c>
      <c r="H69" s="6" t="b">
        <f t="shared" si="1"/>
        <v>1</v>
      </c>
      <c r="I69" s="6">
        <f t="shared" ca="1" si="6"/>
        <v>1.6761904761904767</v>
      </c>
      <c r="J69" s="6">
        <f t="shared" ca="1" si="7"/>
        <v>0.29685714285714282</v>
      </c>
      <c r="K69" s="6">
        <f t="shared" ca="1" si="8"/>
        <v>4.0476190476190554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0.44</v>
      </c>
      <c r="D70" s="6">
        <f t="shared" si="3"/>
        <v>1</v>
      </c>
      <c r="E70" s="6">
        <f t="shared" si="4"/>
        <v>1</v>
      </c>
      <c r="F70" s="6">
        <f t="shared" ca="1" si="5"/>
        <v>17.000000000000007</v>
      </c>
      <c r="G70" s="6">
        <f t="shared" si="0"/>
        <v>0</v>
      </c>
      <c r="H70" s="6" t="b">
        <f t="shared" si="1"/>
        <v>1</v>
      </c>
      <c r="I70" s="6">
        <f t="shared" ca="1" si="6"/>
        <v>1.7142857142857149</v>
      </c>
      <c r="J70" s="6">
        <f t="shared" ca="1" si="7"/>
        <v>0.31380952380952376</v>
      </c>
      <c r="K70" s="6">
        <f t="shared" ca="1" si="8"/>
        <v>3.8095238095238182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0.45</v>
      </c>
      <c r="D71" s="6">
        <f t="shared" si="3"/>
        <v>1</v>
      </c>
      <c r="E71" s="6">
        <f t="shared" si="4"/>
        <v>1</v>
      </c>
      <c r="F71" s="6">
        <f t="shared" ca="1" si="5"/>
        <v>17.375000000000007</v>
      </c>
      <c r="G71" s="6">
        <f t="shared" si="0"/>
        <v>0</v>
      </c>
      <c r="H71" s="6" t="b">
        <f t="shared" si="1"/>
        <v>1</v>
      </c>
      <c r="I71" s="6">
        <f t="shared" ca="1" si="6"/>
        <v>1.7500000000000007</v>
      </c>
      <c r="J71" s="6">
        <f t="shared" ca="1" si="7"/>
        <v>0.33113095238095236</v>
      </c>
      <c r="K71" s="6">
        <f t="shared" ca="1" si="8"/>
        <v>3.5714285714285809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0.46</v>
      </c>
      <c r="D72" s="6">
        <f t="shared" si="3"/>
        <v>1</v>
      </c>
      <c r="E72" s="6">
        <f t="shared" si="4"/>
        <v>1</v>
      </c>
      <c r="F72" s="6">
        <f t="shared" ca="1" si="5"/>
        <v>17.725000000000005</v>
      </c>
      <c r="G72" s="6">
        <f t="shared" si="0"/>
        <v>0</v>
      </c>
      <c r="H72" s="6" t="b">
        <f t="shared" si="1"/>
        <v>1</v>
      </c>
      <c r="I72" s="6">
        <f t="shared" ca="1" si="6"/>
        <v>1.7833333333333339</v>
      </c>
      <c r="J72" s="6">
        <f t="shared" ca="1" si="7"/>
        <v>0.34879761904761902</v>
      </c>
      <c r="K72" s="6">
        <f t="shared" ca="1" si="8"/>
        <v>3.3333333333333215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0.47</v>
      </c>
      <c r="D73" s="6">
        <f t="shared" si="3"/>
        <v>1</v>
      </c>
      <c r="E73" s="6">
        <f t="shared" si="4"/>
        <v>1</v>
      </c>
      <c r="F73" s="6">
        <f t="shared" ca="1" si="5"/>
        <v>18.050000000000004</v>
      </c>
      <c r="G73" s="6">
        <f t="shared" si="0"/>
        <v>0</v>
      </c>
      <c r="H73" s="6" t="b">
        <f t="shared" si="1"/>
        <v>1</v>
      </c>
      <c r="I73" s="6">
        <f t="shared" ca="1" si="6"/>
        <v>1.8142857142857147</v>
      </c>
      <c r="J73" s="6">
        <f t="shared" ca="1" si="7"/>
        <v>0.36678571428571427</v>
      </c>
      <c r="K73" s="6">
        <f t="shared" ca="1" si="8"/>
        <v>3.0952380952380842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0.48</v>
      </c>
      <c r="D74" s="6">
        <f t="shared" si="3"/>
        <v>1</v>
      </c>
      <c r="E74" s="6">
        <f t="shared" si="4"/>
        <v>1</v>
      </c>
      <c r="F74" s="6">
        <f t="shared" ca="1" si="5"/>
        <v>18.350000000000005</v>
      </c>
      <c r="G74" s="6">
        <f t="shared" si="0"/>
        <v>0</v>
      </c>
      <c r="H74" s="6" t="b">
        <f t="shared" si="1"/>
        <v>1</v>
      </c>
      <c r="I74" s="6">
        <f t="shared" ca="1" si="6"/>
        <v>1.8428571428571434</v>
      </c>
      <c r="J74" s="6">
        <f t="shared" ca="1" si="7"/>
        <v>0.38507142857142856</v>
      </c>
      <c r="K74" s="6">
        <f t="shared" ca="1" si="8"/>
        <v>2.8571428571428692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0.49</v>
      </c>
      <c r="D75" s="6">
        <f t="shared" si="3"/>
        <v>1</v>
      </c>
      <c r="E75" s="6">
        <f t="shared" si="4"/>
        <v>1</v>
      </c>
      <c r="F75" s="6">
        <f t="shared" ca="1" si="5"/>
        <v>18.625000000000004</v>
      </c>
      <c r="G75" s="6">
        <f t="shared" si="0"/>
        <v>0</v>
      </c>
      <c r="H75" s="6" t="b">
        <f t="shared" si="1"/>
        <v>1</v>
      </c>
      <c r="I75" s="6">
        <f t="shared" ca="1" si="6"/>
        <v>1.8690476190476193</v>
      </c>
      <c r="J75" s="6">
        <f t="shared" ca="1" si="7"/>
        <v>0.40363095238095237</v>
      </c>
      <c r="K75" s="6">
        <f t="shared" ca="1" si="8"/>
        <v>2.6190476190475875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0.5</v>
      </c>
      <c r="D76" s="6">
        <f t="shared" si="3"/>
        <v>1</v>
      </c>
      <c r="E76" s="6">
        <f t="shared" si="4"/>
        <v>1</v>
      </c>
      <c r="F76" s="6">
        <f t="shared" ca="1" si="5"/>
        <v>18.875000000000004</v>
      </c>
      <c r="G76" s="6">
        <f t="shared" si="0"/>
        <v>0</v>
      </c>
      <c r="H76" s="6" t="b">
        <f t="shared" si="1"/>
        <v>1</v>
      </c>
      <c r="I76" s="6">
        <f t="shared" ca="1" si="6"/>
        <v>1.8928571428571432</v>
      </c>
      <c r="J76" s="6">
        <f t="shared" ca="1" si="7"/>
        <v>0.4224404761904762</v>
      </c>
      <c r="K76" s="6">
        <f t="shared" ca="1" si="8"/>
        <v>2.3809523809523947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0.51</v>
      </c>
      <c r="D77" s="6">
        <f t="shared" si="3"/>
        <v>1</v>
      </c>
      <c r="E77" s="6">
        <f t="shared" si="4"/>
        <v>1</v>
      </c>
      <c r="F77" s="6">
        <f t="shared" ca="1" si="5"/>
        <v>19.100000000000005</v>
      </c>
      <c r="G77" s="6">
        <f t="shared" si="0"/>
        <v>0</v>
      </c>
      <c r="H77" s="6" t="b">
        <f t="shared" si="1"/>
        <v>1</v>
      </c>
      <c r="I77" s="6">
        <f t="shared" ca="1" si="6"/>
        <v>1.9142857142857148</v>
      </c>
      <c r="J77" s="6">
        <f t="shared" ca="1" si="7"/>
        <v>0.44147619047619047</v>
      </c>
      <c r="K77" s="6">
        <f t="shared" ca="1" si="8"/>
        <v>2.1428571428571574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0.52</v>
      </c>
      <c r="D78" s="6">
        <f t="shared" si="3"/>
        <v>1</v>
      </c>
      <c r="E78" s="6">
        <f t="shared" si="4"/>
        <v>1</v>
      </c>
      <c r="F78" s="6">
        <f t="shared" ca="1" si="5"/>
        <v>19.300000000000004</v>
      </c>
      <c r="G78" s="6">
        <f t="shared" si="0"/>
        <v>0</v>
      </c>
      <c r="H78" s="6" t="b">
        <f t="shared" si="1"/>
        <v>1</v>
      </c>
      <c r="I78" s="6">
        <f t="shared" ca="1" si="6"/>
        <v>1.9333333333333338</v>
      </c>
      <c r="J78" s="6">
        <f t="shared" ca="1" si="7"/>
        <v>0.46071428571428569</v>
      </c>
      <c r="K78" s="6">
        <f t="shared" ca="1" si="8"/>
        <v>1.904761904761898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0.53</v>
      </c>
      <c r="D79" s="6">
        <f t="shared" si="3"/>
        <v>1</v>
      </c>
      <c r="E79" s="6">
        <f t="shared" si="4"/>
        <v>1</v>
      </c>
      <c r="F79" s="6">
        <f t="shared" ca="1" si="5"/>
        <v>19.475000000000001</v>
      </c>
      <c r="G79" s="6">
        <f t="shared" si="0"/>
        <v>0</v>
      </c>
      <c r="H79" s="6" t="b">
        <f t="shared" si="1"/>
        <v>1</v>
      </c>
      <c r="I79" s="6">
        <f t="shared" ca="1" si="6"/>
        <v>1.9500000000000002</v>
      </c>
      <c r="J79" s="6">
        <f t="shared" ca="1" si="7"/>
        <v>0.48013095238095238</v>
      </c>
      <c r="K79" s="6">
        <f t="shared" ca="1" si="8"/>
        <v>1.6666666666666385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0.54</v>
      </c>
      <c r="D80" s="6">
        <f t="shared" si="3"/>
        <v>1</v>
      </c>
      <c r="E80" s="6">
        <f t="shared" si="4"/>
        <v>1</v>
      </c>
      <c r="F80" s="6">
        <f t="shared" ca="1" si="5"/>
        <v>19.625</v>
      </c>
      <c r="G80" s="6">
        <f t="shared" si="0"/>
        <v>0</v>
      </c>
      <c r="H80" s="6" t="b">
        <f t="shared" si="1"/>
        <v>1</v>
      </c>
      <c r="I80" s="6">
        <f t="shared" ca="1" si="6"/>
        <v>1.9642857142857142</v>
      </c>
      <c r="J80" s="6">
        <f t="shared" ca="1" si="7"/>
        <v>0.49970238095238095</v>
      </c>
      <c r="K80" s="6">
        <f t="shared" ca="1" si="8"/>
        <v>1.4285714285714013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0.55000000000000004</v>
      </c>
      <c r="D81" s="6">
        <f t="shared" si="3"/>
        <v>1</v>
      </c>
      <c r="E81" s="6">
        <f t="shared" si="4"/>
        <v>1</v>
      </c>
      <c r="F81" s="6">
        <f t="shared" ca="1" si="5"/>
        <v>19.75</v>
      </c>
      <c r="G81" s="6">
        <f t="shared" si="0"/>
        <v>0</v>
      </c>
      <c r="H81" s="6" t="b">
        <f t="shared" si="1"/>
        <v>1</v>
      </c>
      <c r="I81" s="6">
        <f t="shared" ca="1" si="6"/>
        <v>1.9761904761904763</v>
      </c>
      <c r="J81" s="6">
        <f t="shared" ca="1" si="7"/>
        <v>0.51940476190476192</v>
      </c>
      <c r="K81" s="6">
        <f t="shared" ca="1" si="8"/>
        <v>1.1904761904762085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0.56000000000000005</v>
      </c>
      <c r="D82" s="6">
        <f t="shared" si="3"/>
        <v>1</v>
      </c>
      <c r="E82" s="6">
        <f t="shared" si="4"/>
        <v>1</v>
      </c>
      <c r="F82" s="6">
        <f t="shared" ca="1" si="5"/>
        <v>19.850000000000001</v>
      </c>
      <c r="G82" s="6">
        <f t="shared" si="0"/>
        <v>0</v>
      </c>
      <c r="H82" s="6" t="b">
        <f t="shared" si="1"/>
        <v>1</v>
      </c>
      <c r="I82" s="6">
        <f t="shared" ca="1" si="6"/>
        <v>1.9857142857142858</v>
      </c>
      <c r="J82" s="6">
        <f t="shared" ca="1" si="7"/>
        <v>0.53921428571428576</v>
      </c>
      <c r="K82" s="6">
        <f t="shared" ca="1" si="8"/>
        <v>0.952380952380949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0.56999999999999995</v>
      </c>
      <c r="D83" s="6">
        <f t="shared" si="3"/>
        <v>1</v>
      </c>
      <c r="E83" s="6">
        <f t="shared" si="4"/>
        <v>1</v>
      </c>
      <c r="F83" s="6">
        <f t="shared" ca="1" si="5"/>
        <v>19.925000000000001</v>
      </c>
      <c r="G83" s="6">
        <f t="shared" si="0"/>
        <v>0</v>
      </c>
      <c r="H83" s="6" t="b">
        <f t="shared" si="1"/>
        <v>1</v>
      </c>
      <c r="I83" s="6">
        <f t="shared" ca="1" si="6"/>
        <v>1.9928571428571429</v>
      </c>
      <c r="J83" s="6">
        <f t="shared" ca="1" si="7"/>
        <v>0.55910714285714291</v>
      </c>
      <c r="K83" s="6">
        <f t="shared" ca="1" si="8"/>
        <v>0.71428571428571175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0.57999999999999996</v>
      </c>
      <c r="D84" s="6">
        <f t="shared" si="3"/>
        <v>1</v>
      </c>
      <c r="E84" s="6">
        <f t="shared" si="4"/>
        <v>1</v>
      </c>
      <c r="F84" s="6">
        <f t="shared" ca="1" si="5"/>
        <v>19.975000000000001</v>
      </c>
      <c r="G84" s="6">
        <f t="shared" si="0"/>
        <v>0</v>
      </c>
      <c r="H84" s="6" t="b">
        <f t="shared" si="1"/>
        <v>1</v>
      </c>
      <c r="I84" s="6">
        <f t="shared" ca="1" si="6"/>
        <v>1.9976190476190478</v>
      </c>
      <c r="J84" s="6">
        <f t="shared" ca="1" si="7"/>
        <v>0.57905952380952386</v>
      </c>
      <c r="K84" s="6">
        <f t="shared" ca="1" si="8"/>
        <v>0.4761904761904967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0.59</v>
      </c>
      <c r="D85" s="6">
        <f t="shared" si="3"/>
        <v>1</v>
      </c>
      <c r="E85" s="6">
        <f t="shared" si="4"/>
        <v>1</v>
      </c>
      <c r="F85" s="6">
        <f t="shared" ca="1" si="5"/>
        <v>20</v>
      </c>
      <c r="G85" s="6">
        <f t="shared" si="0"/>
        <v>0</v>
      </c>
      <c r="H85" s="6" t="b">
        <f t="shared" si="1"/>
        <v>1</v>
      </c>
      <c r="I85" s="6">
        <f t="shared" ca="1" si="6"/>
        <v>2</v>
      </c>
      <c r="J85" s="6">
        <f t="shared" ca="1" si="7"/>
        <v>0.59904761904761905</v>
      </c>
      <c r="K85" s="6">
        <f t="shared" ca="1" si="8"/>
        <v>0.23809523809521504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0.6</v>
      </c>
      <c r="D86" s="6">
        <f t="shared" si="3"/>
        <v>1</v>
      </c>
      <c r="E86" s="6">
        <f t="shared" si="4"/>
        <v>1</v>
      </c>
      <c r="F86" s="6">
        <f t="shared" ca="1" si="5"/>
        <v>20</v>
      </c>
      <c r="G86" s="6">
        <f t="shared" si="0"/>
        <v>0</v>
      </c>
      <c r="H86" s="6" t="b">
        <f t="shared" si="1"/>
        <v>1</v>
      </c>
      <c r="I86" s="6">
        <f t="shared" ca="1" si="6"/>
        <v>2</v>
      </c>
      <c r="J86" s="6">
        <f t="shared" ca="1" si="7"/>
        <v>0.61904761904761907</v>
      </c>
      <c r="K86" s="6">
        <f t="shared" ca="1" si="8"/>
        <v>0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0.61</v>
      </c>
      <c r="D87" s="6">
        <f t="shared" si="3"/>
        <v>1</v>
      </c>
      <c r="E87" s="6">
        <f t="shared" si="4"/>
        <v>1</v>
      </c>
      <c r="F87" s="6">
        <f t="shared" ca="1" si="5"/>
        <v>20</v>
      </c>
      <c r="G87" s="6">
        <f t="shared" si="0"/>
        <v>0</v>
      </c>
      <c r="H87" s="6" t="b">
        <f t="shared" si="1"/>
        <v>1</v>
      </c>
      <c r="I87" s="6">
        <f t="shared" ca="1" si="6"/>
        <v>2</v>
      </c>
      <c r="J87" s="6">
        <f t="shared" ca="1" si="7"/>
        <v>0.63904761904761909</v>
      </c>
      <c r="K87" s="6">
        <f t="shared" ca="1" si="8"/>
        <v>0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0.62</v>
      </c>
      <c r="D88" s="6">
        <f t="shared" si="3"/>
        <v>1</v>
      </c>
      <c r="E88" s="6">
        <f t="shared" si="4"/>
        <v>1</v>
      </c>
      <c r="F88" s="6">
        <f t="shared" ca="1" si="5"/>
        <v>20</v>
      </c>
      <c r="G88" s="6">
        <f t="shared" si="0"/>
        <v>0</v>
      </c>
      <c r="H88" s="6" t="b">
        <f t="shared" si="1"/>
        <v>1</v>
      </c>
      <c r="I88" s="6">
        <f t="shared" ca="1" si="6"/>
        <v>2</v>
      </c>
      <c r="J88" s="6">
        <f t="shared" ca="1" si="7"/>
        <v>0.6590476190476191</v>
      </c>
      <c r="K88" s="6">
        <f t="shared" ca="1" si="8"/>
        <v>0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0.63</v>
      </c>
      <c r="D89" s="6">
        <f t="shared" si="3"/>
        <v>1</v>
      </c>
      <c r="E89" s="6">
        <f t="shared" si="4"/>
        <v>1</v>
      </c>
      <c r="F89" s="6">
        <f t="shared" ca="1" si="5"/>
        <v>20</v>
      </c>
      <c r="G89" s="6">
        <f t="shared" si="0"/>
        <v>0</v>
      </c>
      <c r="H89" s="6" t="b">
        <f t="shared" si="1"/>
        <v>1</v>
      </c>
      <c r="I89" s="6">
        <f t="shared" ca="1" si="6"/>
        <v>2</v>
      </c>
      <c r="J89" s="6">
        <f t="shared" ca="1" si="7"/>
        <v>0.67904761904761912</v>
      </c>
      <c r="K89" s="6">
        <f t="shared" ca="1" si="8"/>
        <v>0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0.64</v>
      </c>
      <c r="D90" s="6">
        <f t="shared" si="3"/>
        <v>1</v>
      </c>
      <c r="E90" s="6">
        <f t="shared" si="4"/>
        <v>1</v>
      </c>
      <c r="F90" s="6">
        <f t="shared" ca="1" si="5"/>
        <v>20</v>
      </c>
      <c r="G90" s="6">
        <f t="shared" si="0"/>
        <v>0</v>
      </c>
      <c r="H90" s="6" t="b">
        <f t="shared" si="1"/>
        <v>1</v>
      </c>
      <c r="I90" s="6">
        <f t="shared" ca="1" si="6"/>
        <v>2</v>
      </c>
      <c r="J90" s="6">
        <f t="shared" ca="1" si="7"/>
        <v>0.69904761904761914</v>
      </c>
      <c r="K90" s="6">
        <f t="shared" ca="1" si="8"/>
        <v>0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0.65</v>
      </c>
      <c r="D91" s="6">
        <f t="shared" si="3"/>
        <v>1</v>
      </c>
      <c r="E91" s="6">
        <f t="shared" si="4"/>
        <v>1</v>
      </c>
      <c r="F91" s="6">
        <f t="shared" ca="1" si="5"/>
        <v>20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2</v>
      </c>
      <c r="J91" s="6">
        <f t="shared" ref="J91:J154" ca="1" si="13">IF(H91,  ((((I91+I90)/2)*itp)/1000)+J90,"")</f>
        <v>0.71904761904761916</v>
      </c>
      <c r="K91" s="6">
        <f t="shared" ref="K91:K154" ca="1" si="14">IF(H91,     (I91-I90)/(itp/1000),     "")</f>
        <v>0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0.66</v>
      </c>
      <c r="D92" s="6">
        <f t="shared" si="3"/>
        <v>1</v>
      </c>
      <c r="E92" s="6">
        <f t="shared" si="4"/>
        <v>1</v>
      </c>
      <c r="F92" s="6">
        <f t="shared" ca="1" si="5"/>
        <v>20</v>
      </c>
      <c r="G92" s="6">
        <f t="shared" si="0"/>
        <v>0</v>
      </c>
      <c r="H92" s="6" t="b">
        <f t="shared" si="1"/>
        <v>1</v>
      </c>
      <c r="I92" s="6">
        <f t="shared" ca="1" si="12"/>
        <v>2</v>
      </c>
      <c r="J92" s="6">
        <f t="shared" ca="1" si="13"/>
        <v>0.73904761904761918</v>
      </c>
      <c r="K92" s="6">
        <f t="shared" ca="1" si="14"/>
        <v>0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0.67</v>
      </c>
      <c r="D93" s="6">
        <f t="shared" si="3"/>
        <v>1</v>
      </c>
      <c r="E93" s="6">
        <f t="shared" si="4"/>
        <v>1</v>
      </c>
      <c r="F93" s="6">
        <f t="shared" ca="1" si="5"/>
        <v>20</v>
      </c>
      <c r="G93" s="6">
        <f t="shared" si="0"/>
        <v>0</v>
      </c>
      <c r="H93" s="6" t="b">
        <f t="shared" si="1"/>
        <v>1</v>
      </c>
      <c r="I93" s="6">
        <f t="shared" ca="1" si="12"/>
        <v>2</v>
      </c>
      <c r="J93" s="6">
        <f t="shared" ca="1" si="13"/>
        <v>0.75904761904761919</v>
      </c>
      <c r="K93" s="6">
        <f t="shared" ca="1" si="14"/>
        <v>0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0.68</v>
      </c>
      <c r="D94" s="6">
        <f t="shared" si="3"/>
        <v>1</v>
      </c>
      <c r="E94" s="6">
        <f t="shared" si="4"/>
        <v>1</v>
      </c>
      <c r="F94" s="6">
        <f t="shared" ca="1" si="5"/>
        <v>20</v>
      </c>
      <c r="G94" s="6">
        <f t="shared" si="0"/>
        <v>0</v>
      </c>
      <c r="H94" s="6" t="b">
        <f t="shared" si="1"/>
        <v>1</v>
      </c>
      <c r="I94" s="6">
        <f t="shared" ca="1" si="12"/>
        <v>2</v>
      </c>
      <c r="J94" s="6">
        <f t="shared" ca="1" si="13"/>
        <v>0.77904761904761921</v>
      </c>
      <c r="K94" s="6">
        <f t="shared" ca="1" si="14"/>
        <v>0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0.69</v>
      </c>
      <c r="D95" s="6">
        <f t="shared" si="3"/>
        <v>1</v>
      </c>
      <c r="E95" s="6">
        <f t="shared" si="4"/>
        <v>1</v>
      </c>
      <c r="F95" s="6">
        <f t="shared" ca="1" si="5"/>
        <v>20</v>
      </c>
      <c r="G95" s="6">
        <f t="shared" si="0"/>
        <v>0</v>
      </c>
      <c r="H95" s="6" t="b">
        <f t="shared" si="1"/>
        <v>1</v>
      </c>
      <c r="I95" s="6">
        <f t="shared" ca="1" si="12"/>
        <v>2</v>
      </c>
      <c r="J95" s="6">
        <f t="shared" ca="1" si="13"/>
        <v>0.79904761904761923</v>
      </c>
      <c r="K95" s="6">
        <f t="shared" ca="1" si="14"/>
        <v>0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0.7</v>
      </c>
      <c r="D96" s="6">
        <f t="shared" si="3"/>
        <v>1</v>
      </c>
      <c r="E96" s="6">
        <f t="shared" si="4"/>
        <v>1</v>
      </c>
      <c r="F96" s="6">
        <f t="shared" ca="1" si="5"/>
        <v>20</v>
      </c>
      <c r="G96" s="6">
        <f t="shared" si="0"/>
        <v>0</v>
      </c>
      <c r="H96" s="6" t="b">
        <f t="shared" si="1"/>
        <v>1</v>
      </c>
      <c r="I96" s="6">
        <f t="shared" ca="1" si="12"/>
        <v>2</v>
      </c>
      <c r="J96" s="6">
        <f t="shared" ca="1" si="13"/>
        <v>0.81904761904761925</v>
      </c>
      <c r="K96" s="6">
        <f t="shared" ca="1" si="14"/>
        <v>0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0.71</v>
      </c>
      <c r="D97" s="6">
        <f t="shared" si="3"/>
        <v>1</v>
      </c>
      <c r="E97" s="6">
        <f t="shared" si="4"/>
        <v>1</v>
      </c>
      <c r="F97" s="6">
        <f t="shared" ca="1" si="5"/>
        <v>20</v>
      </c>
      <c r="G97" s="6">
        <f t="shared" si="0"/>
        <v>0</v>
      </c>
      <c r="H97" s="6" t="b">
        <f t="shared" si="1"/>
        <v>1</v>
      </c>
      <c r="I97" s="6">
        <f t="shared" ca="1" si="12"/>
        <v>2</v>
      </c>
      <c r="J97" s="6">
        <f t="shared" ca="1" si="13"/>
        <v>0.83904761904761926</v>
      </c>
      <c r="K97" s="6">
        <f t="shared" ca="1" si="14"/>
        <v>0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0.72</v>
      </c>
      <c r="D98" s="6">
        <f t="shared" si="3"/>
        <v>1</v>
      </c>
      <c r="E98" s="6">
        <f t="shared" si="4"/>
        <v>1</v>
      </c>
      <c r="F98" s="6">
        <f t="shared" ca="1" si="5"/>
        <v>20</v>
      </c>
      <c r="G98" s="6">
        <f t="shared" si="0"/>
        <v>0</v>
      </c>
      <c r="H98" s="6" t="b">
        <f t="shared" si="1"/>
        <v>1</v>
      </c>
      <c r="I98" s="6">
        <f t="shared" ca="1" si="12"/>
        <v>2</v>
      </c>
      <c r="J98" s="6">
        <f t="shared" ca="1" si="13"/>
        <v>0.85904761904761928</v>
      </c>
      <c r="K98" s="6">
        <f t="shared" ca="1" si="14"/>
        <v>0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0.73</v>
      </c>
      <c r="D99" s="6">
        <f t="shared" si="3"/>
        <v>1</v>
      </c>
      <c r="E99" s="6">
        <f t="shared" si="4"/>
        <v>1</v>
      </c>
      <c r="F99" s="6">
        <f t="shared" ca="1" si="5"/>
        <v>20</v>
      </c>
      <c r="G99" s="6">
        <f t="shared" si="0"/>
        <v>0</v>
      </c>
      <c r="H99" s="6" t="b">
        <f t="shared" si="1"/>
        <v>1</v>
      </c>
      <c r="I99" s="6">
        <f t="shared" ca="1" si="12"/>
        <v>2</v>
      </c>
      <c r="J99" s="6">
        <f t="shared" ca="1" si="13"/>
        <v>0.8790476190476193</v>
      </c>
      <c r="K99" s="6">
        <f t="shared" ca="1" si="14"/>
        <v>0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0.74</v>
      </c>
      <c r="D100" s="6">
        <f t="shared" si="3"/>
        <v>1</v>
      </c>
      <c r="E100" s="6">
        <f t="shared" si="4"/>
        <v>1</v>
      </c>
      <c r="F100" s="6">
        <f t="shared" ca="1" si="5"/>
        <v>20</v>
      </c>
      <c r="G100" s="6">
        <f t="shared" si="0"/>
        <v>0</v>
      </c>
      <c r="H100" s="6" t="b">
        <f t="shared" si="1"/>
        <v>1</v>
      </c>
      <c r="I100" s="6">
        <f t="shared" ca="1" si="12"/>
        <v>2</v>
      </c>
      <c r="J100" s="6">
        <f t="shared" ca="1" si="13"/>
        <v>0.89904761904761932</v>
      </c>
      <c r="K100" s="6">
        <f t="shared" ca="1" si="14"/>
        <v>0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0.75</v>
      </c>
      <c r="D101" s="6">
        <f t="shared" si="3"/>
        <v>1</v>
      </c>
      <c r="E101" s="6">
        <f t="shared" si="4"/>
        <v>1</v>
      </c>
      <c r="F101" s="6">
        <f t="shared" ca="1" si="5"/>
        <v>20</v>
      </c>
      <c r="G101" s="6">
        <f t="shared" si="0"/>
        <v>0</v>
      </c>
      <c r="H101" s="6" t="b">
        <f t="shared" si="1"/>
        <v>1</v>
      </c>
      <c r="I101" s="6">
        <f t="shared" ca="1" si="12"/>
        <v>2</v>
      </c>
      <c r="J101" s="6">
        <f t="shared" ca="1" si="13"/>
        <v>0.91904761904761934</v>
      </c>
      <c r="K101" s="6">
        <f t="shared" ca="1" si="14"/>
        <v>0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0.76</v>
      </c>
      <c r="D102" s="6">
        <f t="shared" si="3"/>
        <v>0</v>
      </c>
      <c r="E102" s="6">
        <f t="shared" si="4"/>
        <v>0.97499999999999998</v>
      </c>
      <c r="F102" s="6">
        <f t="shared" ca="1" si="5"/>
        <v>19.975000000000001</v>
      </c>
      <c r="G102" s="6">
        <f t="shared" si="0"/>
        <v>0</v>
      </c>
      <c r="H102" s="6" t="b">
        <f t="shared" si="1"/>
        <v>1</v>
      </c>
      <c r="I102" s="6">
        <f t="shared" ca="1" si="12"/>
        <v>1.9952380952380955</v>
      </c>
      <c r="J102" s="6">
        <f t="shared" ca="1" si="13"/>
        <v>0.93902380952380982</v>
      </c>
      <c r="K102" s="6">
        <f t="shared" ca="1" si="14"/>
        <v>-0.47619047619045229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0.77</v>
      </c>
      <c r="D103" s="6">
        <f t="shared" si="3"/>
        <v>0</v>
      </c>
      <c r="E103" s="6">
        <f t="shared" si="4"/>
        <v>0.95</v>
      </c>
      <c r="F103" s="6">
        <f t="shared" ca="1" si="5"/>
        <v>19.925000000000001</v>
      </c>
      <c r="G103" s="6">
        <f t="shared" si="0"/>
        <v>0</v>
      </c>
      <c r="H103" s="6" t="b">
        <f t="shared" si="1"/>
        <v>1</v>
      </c>
      <c r="I103" s="6">
        <f t="shared" ca="1" si="12"/>
        <v>1.9880952380952381</v>
      </c>
      <c r="J103" s="6">
        <f t="shared" ca="1" si="13"/>
        <v>0.95894047619047651</v>
      </c>
      <c r="K103" s="6">
        <f t="shared" ca="1" si="14"/>
        <v>-0.71428571428573395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0.78</v>
      </c>
      <c r="D104" s="6">
        <f t="shared" si="3"/>
        <v>0</v>
      </c>
      <c r="E104" s="6">
        <f t="shared" si="4"/>
        <v>0.92499999999999993</v>
      </c>
      <c r="F104" s="6">
        <f t="shared" ca="1" si="5"/>
        <v>19.850000000000001</v>
      </c>
      <c r="G104" s="6">
        <f t="shared" si="0"/>
        <v>0</v>
      </c>
      <c r="H104" s="6" t="b">
        <f t="shared" si="1"/>
        <v>1</v>
      </c>
      <c r="I104" s="6">
        <f t="shared" ca="1" si="12"/>
        <v>1.9785714285714289</v>
      </c>
      <c r="J104" s="6">
        <f t="shared" ca="1" si="13"/>
        <v>0.97877380952380988</v>
      </c>
      <c r="K104" s="6">
        <f t="shared" ca="1" si="14"/>
        <v>-0.95238095238092679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0.79</v>
      </c>
      <c r="D105" s="6">
        <f t="shared" si="3"/>
        <v>0</v>
      </c>
      <c r="E105" s="6">
        <f t="shared" si="4"/>
        <v>0.89999999999999991</v>
      </c>
      <c r="F105" s="6">
        <f t="shared" ca="1" si="5"/>
        <v>19.75</v>
      </c>
      <c r="G105" s="6">
        <f t="shared" si="0"/>
        <v>0</v>
      </c>
      <c r="H105" s="6" t="b">
        <f t="shared" si="1"/>
        <v>1</v>
      </c>
      <c r="I105" s="6">
        <f t="shared" ca="1" si="12"/>
        <v>1.9666666666666666</v>
      </c>
      <c r="J105" s="6">
        <f t="shared" ca="1" si="13"/>
        <v>0.99850000000000039</v>
      </c>
      <c r="K105" s="6">
        <f t="shared" ca="1" si="14"/>
        <v>-1.1904761904762307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0.8</v>
      </c>
      <c r="D106" s="6">
        <f t="shared" si="3"/>
        <v>0</v>
      </c>
      <c r="E106" s="6">
        <f t="shared" si="4"/>
        <v>0.87499999999999989</v>
      </c>
      <c r="F106" s="6">
        <f t="shared" ca="1" si="5"/>
        <v>19.625</v>
      </c>
      <c r="G106" s="6">
        <f t="shared" si="0"/>
        <v>0</v>
      </c>
      <c r="H106" s="6" t="b">
        <f t="shared" si="1"/>
        <v>1</v>
      </c>
      <c r="I106" s="6">
        <f t="shared" ca="1" si="12"/>
        <v>1.9523809523809523</v>
      </c>
      <c r="J106" s="6">
        <f t="shared" ca="1" si="13"/>
        <v>1.0180952380952384</v>
      </c>
      <c r="K106" s="6">
        <f t="shared" ca="1" si="14"/>
        <v>-1.4285714285714235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0.81</v>
      </c>
      <c r="D107" s="6">
        <f t="shared" si="3"/>
        <v>0</v>
      </c>
      <c r="E107" s="6">
        <f t="shared" si="4"/>
        <v>0.84999999999999987</v>
      </c>
      <c r="F107" s="6">
        <f t="shared" ca="1" si="5"/>
        <v>19.474999999999998</v>
      </c>
      <c r="G107" s="6">
        <f t="shared" si="0"/>
        <v>0</v>
      </c>
      <c r="H107" s="6" t="b">
        <f t="shared" si="1"/>
        <v>1</v>
      </c>
      <c r="I107" s="6">
        <f t="shared" ca="1" si="12"/>
        <v>1.9357142857142857</v>
      </c>
      <c r="J107" s="6">
        <f t="shared" ca="1" si="13"/>
        <v>1.0375357142857147</v>
      </c>
      <c r="K107" s="6">
        <f t="shared" ca="1" si="14"/>
        <v>-1.6666666666666607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0.82</v>
      </c>
      <c r="D108" s="6">
        <f t="shared" si="3"/>
        <v>0</v>
      </c>
      <c r="E108" s="6">
        <f t="shared" si="4"/>
        <v>0.82499999999999984</v>
      </c>
      <c r="F108" s="6">
        <f t="shared" ca="1" si="5"/>
        <v>19.3</v>
      </c>
      <c r="G108" s="6">
        <f t="shared" si="0"/>
        <v>0</v>
      </c>
      <c r="H108" s="6" t="b">
        <f t="shared" si="1"/>
        <v>1</v>
      </c>
      <c r="I108" s="6">
        <f t="shared" ca="1" si="12"/>
        <v>1.9166666666666667</v>
      </c>
      <c r="J108" s="6">
        <f t="shared" ca="1" si="13"/>
        <v>1.0567976190476194</v>
      </c>
      <c r="K108" s="6">
        <f t="shared" ca="1" si="14"/>
        <v>-1.904761904761898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0.83</v>
      </c>
      <c r="D109" s="6">
        <f t="shared" si="3"/>
        <v>0</v>
      </c>
      <c r="E109" s="6">
        <f t="shared" si="4"/>
        <v>0.79999999999999982</v>
      </c>
      <c r="F109" s="6">
        <f t="shared" ca="1" si="5"/>
        <v>19.100000000000001</v>
      </c>
      <c r="G109" s="6">
        <f t="shared" si="0"/>
        <v>0</v>
      </c>
      <c r="H109" s="6" t="b">
        <f t="shared" si="1"/>
        <v>1</v>
      </c>
      <c r="I109" s="6">
        <f t="shared" ca="1" si="12"/>
        <v>1.8952380952380954</v>
      </c>
      <c r="J109" s="6">
        <f t="shared" ca="1" si="13"/>
        <v>1.0758571428571433</v>
      </c>
      <c r="K109" s="6">
        <f t="shared" ca="1" si="14"/>
        <v>-2.1428571428571352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0.84</v>
      </c>
      <c r="D110" s="6">
        <f t="shared" si="3"/>
        <v>0</v>
      </c>
      <c r="E110" s="6">
        <f t="shared" si="4"/>
        <v>0.7749999999999998</v>
      </c>
      <c r="F110" s="6">
        <f t="shared" ca="1" si="5"/>
        <v>18.875</v>
      </c>
      <c r="G110" s="6">
        <f t="shared" si="0"/>
        <v>0</v>
      </c>
      <c r="H110" s="6" t="b">
        <f t="shared" si="1"/>
        <v>1</v>
      </c>
      <c r="I110" s="6">
        <f t="shared" ca="1" si="12"/>
        <v>1.8714285714285712</v>
      </c>
      <c r="J110" s="6">
        <f t="shared" ca="1" si="13"/>
        <v>1.0946904761904765</v>
      </c>
      <c r="K110" s="6">
        <f t="shared" ca="1" si="14"/>
        <v>-2.3809523809524169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0.85</v>
      </c>
      <c r="D111" s="6">
        <f t="shared" si="3"/>
        <v>0</v>
      </c>
      <c r="E111" s="6">
        <f t="shared" si="4"/>
        <v>0.74999999999999978</v>
      </c>
      <c r="F111" s="6">
        <f t="shared" ca="1" si="5"/>
        <v>18.625</v>
      </c>
      <c r="G111" s="6">
        <f t="shared" si="0"/>
        <v>0</v>
      </c>
      <c r="H111" s="6" t="b">
        <f t="shared" si="1"/>
        <v>1</v>
      </c>
      <c r="I111" s="6">
        <f t="shared" ca="1" si="12"/>
        <v>1.8452380952380953</v>
      </c>
      <c r="J111" s="6">
        <f t="shared" ca="1" si="13"/>
        <v>1.1132738095238099</v>
      </c>
      <c r="K111" s="6">
        <f t="shared" ca="1" si="14"/>
        <v>-2.6190476190475875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0.86</v>
      </c>
      <c r="D112" s="6">
        <f t="shared" si="3"/>
        <v>0</v>
      </c>
      <c r="E112" s="6">
        <f t="shared" si="4"/>
        <v>0.72499999999999976</v>
      </c>
      <c r="F112" s="6">
        <f t="shared" ca="1" si="5"/>
        <v>18.349999999999998</v>
      </c>
      <c r="G112" s="6">
        <f t="shared" si="0"/>
        <v>0</v>
      </c>
      <c r="H112" s="6" t="b">
        <f t="shared" si="1"/>
        <v>1</v>
      </c>
      <c r="I112" s="6">
        <f t="shared" ca="1" si="12"/>
        <v>1.8166666666666667</v>
      </c>
      <c r="J112" s="6">
        <f t="shared" ca="1" si="13"/>
        <v>1.1315833333333338</v>
      </c>
      <c r="K112" s="6">
        <f t="shared" ca="1" si="14"/>
        <v>-2.8571428571428692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0.87</v>
      </c>
      <c r="D113" s="6">
        <f t="shared" si="3"/>
        <v>0</v>
      </c>
      <c r="E113" s="6">
        <f t="shared" si="4"/>
        <v>0.69999999999999973</v>
      </c>
      <c r="F113" s="6">
        <f t="shared" ca="1" si="5"/>
        <v>18.049999999999997</v>
      </c>
      <c r="G113" s="6">
        <f t="shared" si="0"/>
        <v>0</v>
      </c>
      <c r="H113" s="6" t="b">
        <f t="shared" si="1"/>
        <v>1</v>
      </c>
      <c r="I113" s="6">
        <f t="shared" ca="1" si="12"/>
        <v>1.7857142857142854</v>
      </c>
      <c r="J113" s="6">
        <f t="shared" ca="1" si="13"/>
        <v>1.1495952380952386</v>
      </c>
      <c r="K113" s="6">
        <f t="shared" ca="1" si="14"/>
        <v>-3.0952380952381287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0.88</v>
      </c>
      <c r="D114" s="6">
        <f t="shared" si="3"/>
        <v>0</v>
      </c>
      <c r="E114" s="6">
        <f t="shared" si="4"/>
        <v>0.67499999999999971</v>
      </c>
      <c r="F114" s="6">
        <f t="shared" ca="1" si="5"/>
        <v>17.724999999999998</v>
      </c>
      <c r="G114" s="6">
        <f t="shared" si="0"/>
        <v>0</v>
      </c>
      <c r="H114" s="6" t="b">
        <f t="shared" si="1"/>
        <v>1</v>
      </c>
      <c r="I114" s="6">
        <f t="shared" ca="1" si="12"/>
        <v>1.7523809523809522</v>
      </c>
      <c r="J114" s="6">
        <f t="shared" ca="1" si="13"/>
        <v>1.1672857142857147</v>
      </c>
      <c r="K114" s="6">
        <f t="shared" ca="1" si="14"/>
        <v>-3.3333333333333215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0.89</v>
      </c>
      <c r="D115" s="6">
        <f t="shared" si="3"/>
        <v>0</v>
      </c>
      <c r="E115" s="6">
        <f t="shared" si="4"/>
        <v>0.64999999999999969</v>
      </c>
      <c r="F115" s="6">
        <f t="shared" ca="1" si="5"/>
        <v>17.374999999999996</v>
      </c>
      <c r="G115" s="6">
        <f t="shared" si="0"/>
        <v>0</v>
      </c>
      <c r="H115" s="6" t="b">
        <f t="shared" si="1"/>
        <v>1</v>
      </c>
      <c r="I115" s="6">
        <f t="shared" ca="1" si="12"/>
        <v>1.7166666666666661</v>
      </c>
      <c r="J115" s="6">
        <f t="shared" ca="1" si="13"/>
        <v>1.1846309523809528</v>
      </c>
      <c r="K115" s="6">
        <f t="shared" ca="1" si="14"/>
        <v>-3.5714285714286031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0.9</v>
      </c>
      <c r="D116" s="6">
        <f t="shared" si="3"/>
        <v>0</v>
      </c>
      <c r="E116" s="6">
        <f t="shared" si="4"/>
        <v>0.62499999999999967</v>
      </c>
      <c r="F116" s="6">
        <f t="shared" ca="1" si="5"/>
        <v>16.999999999999996</v>
      </c>
      <c r="G116" s="6">
        <f t="shared" si="0"/>
        <v>0</v>
      </c>
      <c r="H116" s="6" t="b">
        <f t="shared" si="1"/>
        <v>1</v>
      </c>
      <c r="I116" s="6">
        <f t="shared" ca="1" si="12"/>
        <v>1.6785714285714282</v>
      </c>
      <c r="J116" s="6">
        <f t="shared" ca="1" si="13"/>
        <v>1.2016071428571433</v>
      </c>
      <c r="K116" s="6">
        <f t="shared" ca="1" si="14"/>
        <v>-3.809523809523796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0.91</v>
      </c>
      <c r="D117" s="6">
        <f t="shared" si="3"/>
        <v>0</v>
      </c>
      <c r="E117" s="6">
        <f t="shared" si="4"/>
        <v>0.59999999999999964</v>
      </c>
      <c r="F117" s="6">
        <f t="shared" ca="1" si="5"/>
        <v>16.599999999999994</v>
      </c>
      <c r="G117" s="6">
        <f t="shared" si="0"/>
        <v>0</v>
      </c>
      <c r="H117" s="6" t="b">
        <f t="shared" si="1"/>
        <v>1</v>
      </c>
      <c r="I117" s="6">
        <f t="shared" ca="1" si="12"/>
        <v>1.6380952380952376</v>
      </c>
      <c r="J117" s="6">
        <f t="shared" ca="1" si="13"/>
        <v>1.2181904761904767</v>
      </c>
      <c r="K117" s="6">
        <f t="shared" ca="1" si="14"/>
        <v>-4.0476190476190554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0.92</v>
      </c>
      <c r="D118" s="6">
        <f t="shared" si="3"/>
        <v>0</v>
      </c>
      <c r="E118" s="6">
        <f t="shared" si="4"/>
        <v>0.57499999999999962</v>
      </c>
      <c r="F118" s="6">
        <f t="shared" ca="1" si="5"/>
        <v>16.174999999999997</v>
      </c>
      <c r="G118" s="6">
        <f t="shared" si="0"/>
        <v>0</v>
      </c>
      <c r="H118" s="6" t="b">
        <f t="shared" si="1"/>
        <v>1</v>
      </c>
      <c r="I118" s="6">
        <f t="shared" ca="1" si="12"/>
        <v>1.5952380952380949</v>
      </c>
      <c r="J118" s="6">
        <f t="shared" ca="1" si="13"/>
        <v>1.2343571428571434</v>
      </c>
      <c r="K118" s="6">
        <f t="shared" ca="1" si="14"/>
        <v>-4.2857142857142705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0.93</v>
      </c>
      <c r="D119" s="6">
        <f t="shared" si="3"/>
        <v>0</v>
      </c>
      <c r="E119" s="6">
        <f t="shared" si="4"/>
        <v>0.5499999999999996</v>
      </c>
      <c r="F119" s="6">
        <f t="shared" ca="1" si="5"/>
        <v>15.724999999999994</v>
      </c>
      <c r="G119" s="6">
        <f t="shared" si="0"/>
        <v>0</v>
      </c>
      <c r="H119" s="6" t="b">
        <f t="shared" si="1"/>
        <v>1</v>
      </c>
      <c r="I119" s="6">
        <f t="shared" ca="1" si="12"/>
        <v>1.5499999999999996</v>
      </c>
      <c r="J119" s="6">
        <f t="shared" ca="1" si="13"/>
        <v>1.2500833333333339</v>
      </c>
      <c r="K119" s="6">
        <f t="shared" ca="1" si="14"/>
        <v>-4.5238095238095299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0.94</v>
      </c>
      <c r="D120" s="6">
        <f t="shared" si="3"/>
        <v>0</v>
      </c>
      <c r="E120" s="6">
        <f t="shared" si="4"/>
        <v>0.52499999999999958</v>
      </c>
      <c r="F120" s="6">
        <f t="shared" ca="1" si="5"/>
        <v>15.249999999999996</v>
      </c>
      <c r="G120" s="6">
        <f t="shared" si="0"/>
        <v>0</v>
      </c>
      <c r="H120" s="6" t="b">
        <f t="shared" si="1"/>
        <v>1</v>
      </c>
      <c r="I120" s="6">
        <f t="shared" ca="1" si="12"/>
        <v>1.5023809523809522</v>
      </c>
      <c r="J120" s="6">
        <f t="shared" ca="1" si="13"/>
        <v>1.2653452380952386</v>
      </c>
      <c r="K120" s="6">
        <f t="shared" ca="1" si="14"/>
        <v>-4.761904761904745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0.95</v>
      </c>
      <c r="D121" s="6">
        <f t="shared" si="3"/>
        <v>0</v>
      </c>
      <c r="E121" s="6">
        <f t="shared" si="4"/>
        <v>0.49999999999999956</v>
      </c>
      <c r="F121" s="6">
        <f t="shared" ca="1" si="5"/>
        <v>14.749999999999995</v>
      </c>
      <c r="G121" s="6">
        <f t="shared" si="0"/>
        <v>0</v>
      </c>
      <c r="H121" s="6" t="b">
        <f t="shared" si="1"/>
        <v>1</v>
      </c>
      <c r="I121" s="6">
        <f t="shared" ca="1" si="12"/>
        <v>1.4523809523809519</v>
      </c>
      <c r="J121" s="6">
        <f t="shared" ca="1" si="13"/>
        <v>1.280119047619048</v>
      </c>
      <c r="K121" s="6">
        <f t="shared" ca="1" si="14"/>
        <v>-5.0000000000000266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0.96</v>
      </c>
      <c r="D122" s="6">
        <f t="shared" si="3"/>
        <v>0</v>
      </c>
      <c r="E122" s="6">
        <f t="shared" si="4"/>
        <v>0.47499999999999953</v>
      </c>
      <c r="F122" s="6">
        <f t="shared" ca="1" si="5"/>
        <v>14.249999999999996</v>
      </c>
      <c r="G122" s="6">
        <f t="shared" si="0"/>
        <v>0</v>
      </c>
      <c r="H122" s="6" t="b">
        <f t="shared" si="1"/>
        <v>1</v>
      </c>
      <c r="I122" s="6">
        <f t="shared" ca="1" si="12"/>
        <v>1.4023809523809521</v>
      </c>
      <c r="J122" s="6">
        <f t="shared" ca="1" si="13"/>
        <v>1.2943928571428576</v>
      </c>
      <c r="K122" s="6">
        <f t="shared" ca="1" si="14"/>
        <v>-4.9999999999999822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0.97</v>
      </c>
      <c r="D123" s="6">
        <f t="shared" si="3"/>
        <v>0</v>
      </c>
      <c r="E123" s="6">
        <f t="shared" si="4"/>
        <v>0.44999999999999951</v>
      </c>
      <c r="F123" s="6">
        <f t="shared" ca="1" si="5"/>
        <v>13.749999999999995</v>
      </c>
      <c r="G123" s="6">
        <f t="shared" si="0"/>
        <v>0</v>
      </c>
      <c r="H123" s="6" t="b">
        <f t="shared" si="1"/>
        <v>1</v>
      </c>
      <c r="I123" s="6">
        <f t="shared" ca="1" si="12"/>
        <v>1.3523809523809518</v>
      </c>
      <c r="J123" s="6">
        <f t="shared" ca="1" si="13"/>
        <v>1.3081666666666671</v>
      </c>
      <c r="K123" s="6">
        <f t="shared" ca="1" si="14"/>
        <v>-5.0000000000000266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0.98</v>
      </c>
      <c r="D124" s="6">
        <f t="shared" si="3"/>
        <v>0</v>
      </c>
      <c r="E124" s="6">
        <f t="shared" si="4"/>
        <v>0.42499999999999949</v>
      </c>
      <c r="F124" s="6">
        <f t="shared" ca="1" si="5"/>
        <v>13.249999999999995</v>
      </c>
      <c r="G124" s="6">
        <f t="shared" si="0"/>
        <v>0</v>
      </c>
      <c r="H124" s="6" t="b">
        <f t="shared" si="1"/>
        <v>1</v>
      </c>
      <c r="I124" s="6">
        <f t="shared" ca="1" si="12"/>
        <v>1.3023809523809518</v>
      </c>
      <c r="J124" s="6">
        <f t="shared" ca="1" si="13"/>
        <v>1.3214404761904766</v>
      </c>
      <c r="K124" s="6">
        <f t="shared" ca="1" si="14"/>
        <v>-5.0000000000000044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0.99</v>
      </c>
      <c r="D125" s="6">
        <f t="shared" si="3"/>
        <v>0</v>
      </c>
      <c r="E125" s="6">
        <f t="shared" si="4"/>
        <v>0.39999999999999947</v>
      </c>
      <c r="F125" s="6">
        <f t="shared" ca="1" si="5"/>
        <v>12.749999999999993</v>
      </c>
      <c r="G125" s="6">
        <f t="shared" si="0"/>
        <v>0</v>
      </c>
      <c r="H125" s="6" t="b">
        <f t="shared" si="1"/>
        <v>1</v>
      </c>
      <c r="I125" s="6">
        <f t="shared" ca="1" si="12"/>
        <v>1.2523809523809515</v>
      </c>
      <c r="J125" s="6">
        <f t="shared" ca="1" si="13"/>
        <v>1.334214285714286</v>
      </c>
      <c r="K125" s="6">
        <f t="shared" ca="1" si="14"/>
        <v>-5.0000000000000266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</v>
      </c>
      <c r="D126" s="6">
        <f t="shared" si="3"/>
        <v>0</v>
      </c>
      <c r="E126" s="6">
        <f t="shared" si="4"/>
        <v>0.37499999999999944</v>
      </c>
      <c r="F126" s="6">
        <f t="shared" ca="1" si="5"/>
        <v>12.249999999999993</v>
      </c>
      <c r="G126" s="6">
        <f t="shared" si="0"/>
        <v>0</v>
      </c>
      <c r="H126" s="6" t="b">
        <f t="shared" si="1"/>
        <v>1</v>
      </c>
      <c r="I126" s="6">
        <f t="shared" ca="1" si="12"/>
        <v>1.2023809523809517</v>
      </c>
      <c r="J126" s="6">
        <f t="shared" ca="1" si="13"/>
        <v>1.3464880952380955</v>
      </c>
      <c r="K126" s="6">
        <f t="shared" ca="1" si="14"/>
        <v>-4.9999999999999822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1.01</v>
      </c>
      <c r="D127" s="6">
        <f t="shared" si="3"/>
        <v>0</v>
      </c>
      <c r="E127" s="6">
        <f t="shared" si="4"/>
        <v>0.34999999999999942</v>
      </c>
      <c r="F127" s="6">
        <f t="shared" ca="1" si="5"/>
        <v>11.749999999999995</v>
      </c>
      <c r="G127" s="6">
        <f t="shared" si="0"/>
        <v>0</v>
      </c>
      <c r="H127" s="6" t="b">
        <f t="shared" si="1"/>
        <v>1</v>
      </c>
      <c r="I127" s="6">
        <f t="shared" ca="1" si="12"/>
        <v>1.1523809523809518</v>
      </c>
      <c r="J127" s="6">
        <f t="shared" ca="1" si="13"/>
        <v>1.3582619047619051</v>
      </c>
      <c r="K127" s="6">
        <f t="shared" ca="1" si="14"/>
        <v>-4.9999999999999822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1.02</v>
      </c>
      <c r="D128" s="6">
        <f t="shared" si="3"/>
        <v>0</v>
      </c>
      <c r="E128" s="6">
        <f t="shared" si="4"/>
        <v>0.3249999999999994</v>
      </c>
      <c r="F128" s="6">
        <f t="shared" ca="1" si="5"/>
        <v>11.249999999999991</v>
      </c>
      <c r="G128" s="6">
        <f t="shared" si="0"/>
        <v>0</v>
      </c>
      <c r="H128" s="6" t="b">
        <f t="shared" si="1"/>
        <v>1</v>
      </c>
      <c r="I128" s="6">
        <f t="shared" ca="1" si="12"/>
        <v>1.1023809523809516</v>
      </c>
      <c r="J128" s="6">
        <f t="shared" ca="1" si="13"/>
        <v>1.3695357142857145</v>
      </c>
      <c r="K128" s="6">
        <f t="shared" ca="1" si="14"/>
        <v>-5.0000000000000266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1.03</v>
      </c>
      <c r="D129" s="6">
        <f t="shared" si="3"/>
        <v>0</v>
      </c>
      <c r="E129" s="6">
        <f t="shared" si="4"/>
        <v>0.29999999999999938</v>
      </c>
      <c r="F129" s="6">
        <f t="shared" ca="1" si="5"/>
        <v>10.749999999999993</v>
      </c>
      <c r="G129" s="6">
        <f t="shared" si="0"/>
        <v>0</v>
      </c>
      <c r="H129" s="6" t="b">
        <f t="shared" si="1"/>
        <v>1</v>
      </c>
      <c r="I129" s="6">
        <f t="shared" ca="1" si="12"/>
        <v>1.0523809523809515</v>
      </c>
      <c r="J129" s="6">
        <f t="shared" ca="1" si="13"/>
        <v>1.380309523809524</v>
      </c>
      <c r="K129" s="6">
        <f t="shared" ca="1" si="14"/>
        <v>-5.0000000000000044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1.04</v>
      </c>
      <c r="D130" s="6">
        <f t="shared" si="3"/>
        <v>0</v>
      </c>
      <c r="E130" s="6">
        <f t="shared" si="4"/>
        <v>0.27499999999999936</v>
      </c>
      <c r="F130" s="6">
        <f t="shared" ca="1" si="5"/>
        <v>10.249999999999989</v>
      </c>
      <c r="G130" s="6">
        <f t="shared" si="0"/>
        <v>0</v>
      </c>
      <c r="H130" s="6" t="b">
        <f t="shared" si="1"/>
        <v>1</v>
      </c>
      <c r="I130" s="6">
        <f t="shared" ca="1" si="12"/>
        <v>1.0023809523809513</v>
      </c>
      <c r="J130" s="6">
        <f t="shared" ca="1" si="13"/>
        <v>1.3905833333333335</v>
      </c>
      <c r="K130" s="6">
        <f t="shared" ca="1" si="14"/>
        <v>-5.0000000000000266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1.05</v>
      </c>
      <c r="D131" s="6">
        <f t="shared" si="3"/>
        <v>0</v>
      </c>
      <c r="E131" s="6">
        <f t="shared" si="4"/>
        <v>0.24999999999999936</v>
      </c>
      <c r="F131" s="6">
        <f t="shared" ca="1" si="5"/>
        <v>9.7499999999999911</v>
      </c>
      <c r="G131" s="6">
        <f t="shared" si="0"/>
        <v>0</v>
      </c>
      <c r="H131" s="6" t="b">
        <f t="shared" si="1"/>
        <v>1</v>
      </c>
      <c r="I131" s="6">
        <f t="shared" ca="1" si="12"/>
        <v>0.95238095238095155</v>
      </c>
      <c r="J131" s="6">
        <f t="shared" ca="1" si="13"/>
        <v>1.4003571428571431</v>
      </c>
      <c r="K131" s="6">
        <f t="shared" ca="1" si="14"/>
        <v>-4.9999999999999707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1.06</v>
      </c>
      <c r="D132" s="6">
        <f t="shared" si="3"/>
        <v>0</v>
      </c>
      <c r="E132" s="6">
        <f t="shared" si="4"/>
        <v>0.22499999999999937</v>
      </c>
      <c r="F132" s="6">
        <f t="shared" ca="1" si="5"/>
        <v>9.2499999999999911</v>
      </c>
      <c r="G132" s="6">
        <f t="shared" si="0"/>
        <v>0</v>
      </c>
      <c r="H132" s="6" t="b">
        <f t="shared" si="1"/>
        <v>1</v>
      </c>
      <c r="I132" s="6">
        <f t="shared" ca="1" si="12"/>
        <v>0.90238095238095151</v>
      </c>
      <c r="J132" s="6">
        <f t="shared" ca="1" si="13"/>
        <v>1.4096309523809525</v>
      </c>
      <c r="K132" s="6">
        <f t="shared" ca="1" si="14"/>
        <v>-5.0000000000000044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1.07</v>
      </c>
      <c r="D133" s="6">
        <f t="shared" si="3"/>
        <v>0</v>
      </c>
      <c r="E133" s="6">
        <f t="shared" si="4"/>
        <v>0.19999999999999937</v>
      </c>
      <c r="F133" s="6">
        <f t="shared" ca="1" si="5"/>
        <v>8.7499999999999911</v>
      </c>
      <c r="G133" s="6">
        <f t="shared" si="0"/>
        <v>0</v>
      </c>
      <c r="H133" s="6" t="b">
        <f t="shared" si="1"/>
        <v>1</v>
      </c>
      <c r="I133" s="6">
        <f t="shared" ca="1" si="12"/>
        <v>0.85238095238095146</v>
      </c>
      <c r="J133" s="6">
        <f t="shared" ca="1" si="13"/>
        <v>1.4184047619047619</v>
      </c>
      <c r="K133" s="6">
        <f t="shared" ca="1" si="14"/>
        <v>-5.0000000000000044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1.08</v>
      </c>
      <c r="D134" s="6">
        <f t="shared" si="3"/>
        <v>0</v>
      </c>
      <c r="E134" s="6">
        <f t="shared" si="4"/>
        <v>0.17499999999999938</v>
      </c>
      <c r="F134" s="6">
        <f t="shared" ca="1" si="5"/>
        <v>8.2499999999999893</v>
      </c>
      <c r="G134" s="6">
        <f t="shared" si="0"/>
        <v>0</v>
      </c>
      <c r="H134" s="6" t="b">
        <f t="shared" si="1"/>
        <v>1</v>
      </c>
      <c r="I134" s="6">
        <f t="shared" ca="1" si="12"/>
        <v>0.80238095238095131</v>
      </c>
      <c r="J134" s="6">
        <f t="shared" ca="1" si="13"/>
        <v>1.4266785714285715</v>
      </c>
      <c r="K134" s="6">
        <f t="shared" ca="1" si="14"/>
        <v>-5.0000000000000151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1.0900000000000001</v>
      </c>
      <c r="D135" s="6">
        <f t="shared" si="3"/>
        <v>0</v>
      </c>
      <c r="E135" s="6">
        <f t="shared" si="4"/>
        <v>0.14999999999999938</v>
      </c>
      <c r="F135" s="6">
        <f t="shared" ca="1" si="5"/>
        <v>7.7499999999999902</v>
      </c>
      <c r="G135" s="6">
        <f t="shared" si="0"/>
        <v>0</v>
      </c>
      <c r="H135" s="6" t="b">
        <f t="shared" si="1"/>
        <v>1</v>
      </c>
      <c r="I135" s="6">
        <f t="shared" ca="1" si="12"/>
        <v>0.75238095238095137</v>
      </c>
      <c r="J135" s="6">
        <f t="shared" ca="1" si="13"/>
        <v>1.434452380952381</v>
      </c>
      <c r="K135" s="6">
        <f t="shared" ca="1" si="14"/>
        <v>-4.9999999999999929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1.1000000000000001</v>
      </c>
      <c r="D136" s="6">
        <f t="shared" si="3"/>
        <v>0</v>
      </c>
      <c r="E136" s="6">
        <f t="shared" si="4"/>
        <v>0.12499999999999939</v>
      </c>
      <c r="F136" s="6">
        <f t="shared" ca="1" si="5"/>
        <v>7.2499999999999893</v>
      </c>
      <c r="G136" s="6">
        <f t="shared" si="0"/>
        <v>0</v>
      </c>
      <c r="H136" s="6" t="b">
        <f t="shared" si="1"/>
        <v>1</v>
      </c>
      <c r="I136" s="6">
        <f t="shared" ca="1" si="12"/>
        <v>0.70238095238095133</v>
      </c>
      <c r="J136" s="6">
        <f t="shared" ca="1" si="13"/>
        <v>1.4417261904761904</v>
      </c>
      <c r="K136" s="6">
        <f t="shared" ca="1" si="14"/>
        <v>-5.0000000000000044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1.1100000000000001</v>
      </c>
      <c r="D137" s="6">
        <f t="shared" si="3"/>
        <v>0</v>
      </c>
      <c r="E137" s="6">
        <f t="shared" si="4"/>
        <v>9.9999999999999395E-2</v>
      </c>
      <c r="F137" s="6">
        <f t="shared" ca="1" si="5"/>
        <v>6.7499999999999893</v>
      </c>
      <c r="G137" s="6">
        <f t="shared" si="0"/>
        <v>0</v>
      </c>
      <c r="H137" s="6" t="b">
        <f t="shared" si="1"/>
        <v>1</v>
      </c>
      <c r="I137" s="6">
        <f t="shared" ca="1" si="12"/>
        <v>0.65238095238095128</v>
      </c>
      <c r="J137" s="6">
        <f t="shared" ca="1" si="13"/>
        <v>1.4484999999999999</v>
      </c>
      <c r="K137" s="6">
        <f t="shared" ca="1" si="14"/>
        <v>-5.0000000000000044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1.1200000000000001</v>
      </c>
      <c r="D138" s="6">
        <f t="shared" si="3"/>
        <v>0</v>
      </c>
      <c r="E138" s="6">
        <f t="shared" si="4"/>
        <v>7.49999999999994E-2</v>
      </c>
      <c r="F138" s="6">
        <f t="shared" ca="1" si="5"/>
        <v>6.2499999999999893</v>
      </c>
      <c r="G138" s="6">
        <f t="shared" si="0"/>
        <v>0</v>
      </c>
      <c r="H138" s="6" t="b">
        <f t="shared" si="1"/>
        <v>1</v>
      </c>
      <c r="I138" s="6">
        <f t="shared" ca="1" si="12"/>
        <v>0.60238095238095135</v>
      </c>
      <c r="J138" s="6">
        <f t="shared" ca="1" si="13"/>
        <v>1.4547738095238094</v>
      </c>
      <c r="K138" s="6">
        <f t="shared" ca="1" si="14"/>
        <v>-4.9999999999999929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1.1299999999999999</v>
      </c>
      <c r="D139" s="6">
        <f t="shared" si="3"/>
        <v>0</v>
      </c>
      <c r="E139" s="6">
        <f t="shared" si="4"/>
        <v>4.9999999999999399E-2</v>
      </c>
      <c r="F139" s="6">
        <f t="shared" ca="1" si="5"/>
        <v>5.7499999999999885</v>
      </c>
      <c r="G139" s="6">
        <f t="shared" si="0"/>
        <v>0</v>
      </c>
      <c r="H139" s="6" t="b">
        <f t="shared" si="1"/>
        <v>1</v>
      </c>
      <c r="I139" s="6">
        <f t="shared" ca="1" si="12"/>
        <v>0.55238095238095131</v>
      </c>
      <c r="J139" s="6">
        <f t="shared" ca="1" si="13"/>
        <v>1.460547619047619</v>
      </c>
      <c r="K139" s="6">
        <f t="shared" ca="1" si="14"/>
        <v>-5.0000000000000044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1.1399999999999999</v>
      </c>
      <c r="D140" s="6">
        <f t="shared" si="3"/>
        <v>0</v>
      </c>
      <c r="E140" s="6">
        <f t="shared" si="4"/>
        <v>2.4999999999999398E-2</v>
      </c>
      <c r="F140" s="6">
        <f t="shared" ca="1" si="5"/>
        <v>5.2499999999999893</v>
      </c>
      <c r="G140" s="6">
        <f t="shared" si="0"/>
        <v>0</v>
      </c>
      <c r="H140" s="6" t="b">
        <f t="shared" si="1"/>
        <v>1</v>
      </c>
      <c r="I140" s="6">
        <f t="shared" ca="1" si="12"/>
        <v>0.50238095238095126</v>
      </c>
      <c r="J140" s="6">
        <f t="shared" ca="1" si="13"/>
        <v>1.4658214285714284</v>
      </c>
      <c r="K140" s="6">
        <f t="shared" ca="1" si="14"/>
        <v>-5.0000000000000044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1.1499999999999999</v>
      </c>
      <c r="D141" s="6">
        <f t="shared" si="3"/>
        <v>0</v>
      </c>
      <c r="E141" s="6">
        <f t="shared" si="4"/>
        <v>0</v>
      </c>
      <c r="F141" s="6">
        <f t="shared" ca="1" si="5"/>
        <v>4.7499999999999893</v>
      </c>
      <c r="G141" s="6">
        <f t="shared" ca="1" si="0"/>
        <v>0</v>
      </c>
      <c r="H141" s="6" t="b">
        <f t="shared" ca="1" si="1"/>
        <v>1</v>
      </c>
      <c r="I141" s="6">
        <f t="shared" ca="1" si="12"/>
        <v>0.45238095238095138</v>
      </c>
      <c r="J141" s="6">
        <f t="shared" ca="1" si="13"/>
        <v>1.4705952380952378</v>
      </c>
      <c r="K141" s="6">
        <f t="shared" ca="1" si="14"/>
        <v>-4.9999999999999876</v>
      </c>
      <c r="L141" s="6" t="b">
        <v>0</v>
      </c>
      <c r="M141" s="6" t="b">
        <f t="shared" ca="1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1.1599999999999999</v>
      </c>
      <c r="D142" s="6">
        <f t="shared" si="3"/>
        <v>0</v>
      </c>
      <c r="E142" s="6">
        <f t="shared" si="4"/>
        <v>0</v>
      </c>
      <c r="F142" s="6">
        <f t="shared" ca="1" si="5"/>
        <v>4.2749999999999906</v>
      </c>
      <c r="G142" s="6">
        <f t="shared" ca="1" si="0"/>
        <v>0</v>
      </c>
      <c r="H142" s="6" t="b">
        <f t="shared" ca="1" si="1"/>
        <v>1</v>
      </c>
      <c r="I142" s="6">
        <f t="shared" ca="1" si="12"/>
        <v>0.40714285714285625</v>
      </c>
      <c r="J142" s="6">
        <f t="shared" ca="1" si="13"/>
        <v>1.4748928571428568</v>
      </c>
      <c r="K142" s="6">
        <f t="shared" ca="1" si="14"/>
        <v>-4.5238095238095131</v>
      </c>
      <c r="L142" s="6" t="b">
        <v>0</v>
      </c>
      <c r="M142" s="6" t="b">
        <f t="shared" ca="1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1.17</v>
      </c>
      <c r="D143" s="6">
        <f t="shared" si="3"/>
        <v>0</v>
      </c>
      <c r="E143" s="6">
        <f t="shared" si="4"/>
        <v>0</v>
      </c>
      <c r="F143" s="6">
        <f t="shared" ca="1" si="5"/>
        <v>3.82499999999999</v>
      </c>
      <c r="G143" s="6">
        <f t="shared" ca="1" si="0"/>
        <v>0</v>
      </c>
      <c r="H143" s="6" t="b">
        <f t="shared" ca="1" si="1"/>
        <v>1</v>
      </c>
      <c r="I143" s="6">
        <f t="shared" ca="1" si="12"/>
        <v>0.36428571428571332</v>
      </c>
      <c r="J143" s="6">
        <f t="shared" ca="1" si="13"/>
        <v>1.4787499999999996</v>
      </c>
      <c r="K143" s="6">
        <f t="shared" ca="1" si="14"/>
        <v>-4.2857142857142927</v>
      </c>
      <c r="L143" s="6" t="b">
        <v>0</v>
      </c>
      <c r="M143" s="6" t="b">
        <f t="shared" ca="1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1.18</v>
      </c>
      <c r="D144" s="6">
        <f t="shared" si="3"/>
        <v>0</v>
      </c>
      <c r="E144" s="6">
        <f t="shared" si="4"/>
        <v>0</v>
      </c>
      <c r="F144" s="6">
        <f t="shared" ca="1" si="5"/>
        <v>3.3999999999999901</v>
      </c>
      <c r="G144" s="6">
        <f t="shared" ca="1" si="0"/>
        <v>0</v>
      </c>
      <c r="H144" s="6" t="b">
        <f t="shared" ca="1" si="1"/>
        <v>1</v>
      </c>
      <c r="I144" s="6">
        <f t="shared" ca="1" si="12"/>
        <v>0.32380952380952288</v>
      </c>
      <c r="J144" s="6">
        <f t="shared" ca="1" si="13"/>
        <v>1.4821904761904758</v>
      </c>
      <c r="K144" s="6">
        <f t="shared" ca="1" si="14"/>
        <v>-4.0476190476190439</v>
      </c>
      <c r="L144" s="6" t="b">
        <v>0</v>
      </c>
      <c r="M144" s="6" t="b">
        <f t="shared" ca="1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1.19</v>
      </c>
      <c r="D145" s="6">
        <f t="shared" si="3"/>
        <v>0</v>
      </c>
      <c r="E145" s="6">
        <f t="shared" si="4"/>
        <v>0</v>
      </c>
      <c r="F145" s="6">
        <f t="shared" ca="1" si="5"/>
        <v>2.9999999999999907</v>
      </c>
      <c r="G145" s="6">
        <f t="shared" ca="1" si="0"/>
        <v>0</v>
      </c>
      <c r="H145" s="6" t="b">
        <f t="shared" ca="1" si="1"/>
        <v>1</v>
      </c>
      <c r="I145" s="6">
        <f t="shared" ca="1" si="12"/>
        <v>0.28571428571428481</v>
      </c>
      <c r="J145" s="6">
        <f t="shared" ca="1" si="13"/>
        <v>1.4852380952380948</v>
      </c>
      <c r="K145" s="6">
        <f t="shared" ca="1" si="14"/>
        <v>-3.8095238095238071</v>
      </c>
      <c r="L145" s="6" t="b">
        <v>0</v>
      </c>
      <c r="M145" s="6" t="b">
        <f t="shared" ca="1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1.2</v>
      </c>
      <c r="D146" s="6">
        <f t="shared" si="3"/>
        <v>0</v>
      </c>
      <c r="E146" s="6">
        <f t="shared" si="4"/>
        <v>0</v>
      </c>
      <c r="F146" s="6">
        <f t="shared" ca="1" si="5"/>
        <v>2.6249999999999916</v>
      </c>
      <c r="G146" s="6">
        <f t="shared" ca="1" si="0"/>
        <v>0</v>
      </c>
      <c r="H146" s="6" t="b">
        <f t="shared" ca="1" si="1"/>
        <v>1</v>
      </c>
      <c r="I146" s="6">
        <f t="shared" ca="1" si="12"/>
        <v>0.2499999999999992</v>
      </c>
      <c r="J146" s="6">
        <f t="shared" ca="1" si="13"/>
        <v>1.4879166666666663</v>
      </c>
      <c r="K146" s="6">
        <f t="shared" ca="1" si="14"/>
        <v>-3.5714285714285614</v>
      </c>
      <c r="L146" s="6" t="b">
        <v>0</v>
      </c>
      <c r="M146" s="6" t="b">
        <f t="shared" ca="1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1.21</v>
      </c>
      <c r="D147" s="6">
        <f t="shared" si="3"/>
        <v>0</v>
      </c>
      <c r="E147" s="6">
        <f t="shared" si="4"/>
        <v>0</v>
      </c>
      <c r="F147" s="6">
        <f t="shared" ca="1" si="5"/>
        <v>2.2749999999999919</v>
      </c>
      <c r="G147" s="6">
        <f t="shared" ca="1" si="0"/>
        <v>0</v>
      </c>
      <c r="H147" s="6" t="b">
        <f t="shared" ca="1" si="1"/>
        <v>1</v>
      </c>
      <c r="I147" s="6">
        <f t="shared" ca="1" si="12"/>
        <v>0.2166666666666659</v>
      </c>
      <c r="J147" s="6">
        <f t="shared" ca="1" si="13"/>
        <v>1.4902499999999996</v>
      </c>
      <c r="K147" s="6">
        <f t="shared" ca="1" si="14"/>
        <v>-3.3333333333333299</v>
      </c>
      <c r="L147" s="6" t="b">
        <v>0</v>
      </c>
      <c r="M147" s="6" t="b">
        <f t="shared" ca="1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1.22</v>
      </c>
      <c r="D148" s="6">
        <f t="shared" si="3"/>
        <v>0</v>
      </c>
      <c r="E148" s="6">
        <f t="shared" si="4"/>
        <v>0</v>
      </c>
      <c r="F148" s="6">
        <f t="shared" ca="1" si="5"/>
        <v>1.9499999999999926</v>
      </c>
      <c r="G148" s="6">
        <f t="shared" ca="1" si="0"/>
        <v>0</v>
      </c>
      <c r="H148" s="6" t="b">
        <f t="shared" ca="1" si="1"/>
        <v>1</v>
      </c>
      <c r="I148" s="6">
        <f t="shared" ca="1" si="12"/>
        <v>0.185714285714285</v>
      </c>
      <c r="J148" s="6">
        <f t="shared" ca="1" si="13"/>
        <v>1.4922619047619043</v>
      </c>
      <c r="K148" s="6">
        <f t="shared" ca="1" si="14"/>
        <v>-3.0952380952380896</v>
      </c>
      <c r="L148" s="6" t="b">
        <v>0</v>
      </c>
      <c r="M148" s="6" t="b">
        <f t="shared" ca="1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1.23</v>
      </c>
      <c r="D149" s="6">
        <f t="shared" si="3"/>
        <v>0</v>
      </c>
      <c r="E149" s="6">
        <f t="shared" si="4"/>
        <v>0</v>
      </c>
      <c r="F149" s="6">
        <f t="shared" ca="1" si="5"/>
        <v>1.6499999999999932</v>
      </c>
      <c r="G149" s="6">
        <f t="shared" ca="1" si="0"/>
        <v>0</v>
      </c>
      <c r="H149" s="6" t="b">
        <f t="shared" ca="1" si="1"/>
        <v>1</v>
      </c>
      <c r="I149" s="6">
        <f t="shared" ca="1" si="12"/>
        <v>0.1571428571428565</v>
      </c>
      <c r="J149" s="6">
        <f t="shared" ca="1" si="13"/>
        <v>1.4939761904761901</v>
      </c>
      <c r="K149" s="6">
        <f t="shared" ca="1" si="14"/>
        <v>-2.8571428571428497</v>
      </c>
      <c r="L149" s="6" t="b">
        <v>0</v>
      </c>
      <c r="M149" s="6" t="b">
        <f t="shared" ca="1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1.24</v>
      </c>
      <c r="D150" s="6">
        <f t="shared" si="3"/>
        <v>0</v>
      </c>
      <c r="E150" s="6">
        <f t="shared" si="4"/>
        <v>0</v>
      </c>
      <c r="F150" s="6">
        <f t="shared" ca="1" si="5"/>
        <v>1.3749999999999938</v>
      </c>
      <c r="G150" s="6">
        <f t="shared" ca="1" si="0"/>
        <v>0</v>
      </c>
      <c r="H150" s="6" t="b">
        <f t="shared" ca="1" si="1"/>
        <v>1</v>
      </c>
      <c r="I150" s="6">
        <f t="shared" ca="1" si="12"/>
        <v>0.13095238095238035</v>
      </c>
      <c r="J150" s="6">
        <f t="shared" ca="1" si="13"/>
        <v>1.4954166666666664</v>
      </c>
      <c r="K150" s="6">
        <f t="shared" ca="1" si="14"/>
        <v>-2.6190476190476151</v>
      </c>
      <c r="L150" s="6" t="b">
        <v>0</v>
      </c>
      <c r="M150" s="6" t="b">
        <f t="shared" ca="1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1.25</v>
      </c>
      <c r="D151" s="6">
        <f t="shared" si="3"/>
        <v>0</v>
      </c>
      <c r="E151" s="6">
        <f t="shared" si="4"/>
        <v>0</v>
      </c>
      <c r="F151" s="6">
        <f t="shared" ca="1" si="5"/>
        <v>1.1249999999999947</v>
      </c>
      <c r="G151" s="6">
        <f t="shared" ca="1" si="0"/>
        <v>0</v>
      </c>
      <c r="H151" s="6" t="b">
        <f t="shared" ca="1" si="1"/>
        <v>1</v>
      </c>
      <c r="I151" s="6">
        <f t="shared" ca="1" si="12"/>
        <v>0.10714285714285664</v>
      </c>
      <c r="J151" s="6">
        <f t="shared" ca="1" si="13"/>
        <v>1.4966071428571426</v>
      </c>
      <c r="K151" s="6">
        <f t="shared" ca="1" si="14"/>
        <v>-2.3809523809523712</v>
      </c>
      <c r="L151" s="6" t="b">
        <v>0</v>
      </c>
      <c r="M151" s="6" t="b">
        <f t="shared" ca="1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1.26</v>
      </c>
      <c r="D152" s="6">
        <f t="shared" si="3"/>
        <v>0</v>
      </c>
      <c r="E152" s="6">
        <f t="shared" si="4"/>
        <v>0</v>
      </c>
      <c r="F152" s="6">
        <f t="shared" ca="1" si="5"/>
        <v>0.89999999999999503</v>
      </c>
      <c r="G152" s="6">
        <f t="shared" ca="1" si="0"/>
        <v>0</v>
      </c>
      <c r="H152" s="6" t="b">
        <f t="shared" ca="1" si="1"/>
        <v>1</v>
      </c>
      <c r="I152" s="6">
        <f t="shared" ca="1" si="12"/>
        <v>8.5714285714285243E-2</v>
      </c>
      <c r="J152" s="6">
        <f t="shared" ca="1" si="13"/>
        <v>1.4975714285714283</v>
      </c>
      <c r="K152" s="6">
        <f t="shared" ca="1" si="14"/>
        <v>-2.1428571428571392</v>
      </c>
      <c r="L152" s="6" t="b">
        <v>0</v>
      </c>
      <c r="M152" s="6" t="b">
        <f t="shared" ca="1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1.27</v>
      </c>
      <c r="D153" s="6">
        <f t="shared" si="3"/>
        <v>0</v>
      </c>
      <c r="E153" s="6">
        <f t="shared" si="4"/>
        <v>0</v>
      </c>
      <c r="F153" s="6">
        <f t="shared" ca="1" si="5"/>
        <v>0.69999999999999563</v>
      </c>
      <c r="G153" s="6">
        <f t="shared" ca="1" si="0"/>
        <v>0</v>
      </c>
      <c r="H153" s="6" t="b">
        <f t="shared" ca="1" si="1"/>
        <v>1</v>
      </c>
      <c r="I153" s="6">
        <f t="shared" ca="1" si="12"/>
        <v>6.6666666666666249E-2</v>
      </c>
      <c r="J153" s="6">
        <f t="shared" ca="1" si="13"/>
        <v>1.4983333333333331</v>
      </c>
      <c r="K153" s="6">
        <f t="shared" ca="1" si="14"/>
        <v>-1.9047619047618993</v>
      </c>
      <c r="L153" s="6" t="b">
        <v>0</v>
      </c>
      <c r="M153" s="6" t="b">
        <f t="shared" ca="1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1.28</v>
      </c>
      <c r="D154" s="6">
        <f t="shared" si="3"/>
        <v>0</v>
      </c>
      <c r="E154" s="6">
        <f t="shared" si="4"/>
        <v>0</v>
      </c>
      <c r="F154" s="6">
        <f t="shared" ca="1" si="5"/>
        <v>0.52499999999999636</v>
      </c>
      <c r="G154" s="6">
        <f t="shared" ca="1" si="0"/>
        <v>0</v>
      </c>
      <c r="H154" s="6" t="b">
        <f t="shared" ca="1" si="1"/>
        <v>1</v>
      </c>
      <c r="I154" s="6">
        <f t="shared" ca="1" si="12"/>
        <v>4.9999999999999656E-2</v>
      </c>
      <c r="J154" s="6">
        <f t="shared" ca="1" si="13"/>
        <v>1.4989166666666665</v>
      </c>
      <c r="K154" s="6">
        <f t="shared" ca="1" si="14"/>
        <v>-1.6666666666666594</v>
      </c>
      <c r="L154" s="6" t="b">
        <v>0</v>
      </c>
      <c r="M154" s="6" t="b">
        <f t="shared" ca="1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1.29</v>
      </c>
      <c r="D155" s="6">
        <f t="shared" si="3"/>
        <v>0</v>
      </c>
      <c r="E155" s="6">
        <f t="shared" si="4"/>
        <v>0</v>
      </c>
      <c r="F155" s="6">
        <f t="shared" ca="1" si="5"/>
        <v>0.37499999999999695</v>
      </c>
      <c r="G155" s="6">
        <f t="shared" ca="1" si="0"/>
        <v>0</v>
      </c>
      <c r="H155" s="6" t="b">
        <f t="shared" ca="1" si="1"/>
        <v>1</v>
      </c>
      <c r="I155" s="6">
        <f t="shared" ref="I155:I218" ca="1" si="16">IF(H155,   ((E155+F155)/(1+$C$10))*Vprog,  "")</f>
        <v>3.5714285714285421E-2</v>
      </c>
      <c r="J155" s="6">
        <f t="shared" ref="J155:J218" ca="1" si="17">IF(H155,  ((((I155+I154)/2)*itp)/1000)+J154,"")</f>
        <v>1.4993452380952379</v>
      </c>
      <c r="K155" s="6">
        <f t="shared" ref="K155:K218" ca="1" si="18">IF(H155,     (I155-I154)/(itp/1000),     "")</f>
        <v>-1.4285714285714235</v>
      </c>
      <c r="L155" s="6" t="b">
        <v>0</v>
      </c>
      <c r="M155" s="6" t="b">
        <f t="shared" ca="1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1.3</v>
      </c>
      <c r="D156" s="6">
        <f t="shared" si="3"/>
        <v>0</v>
      </c>
      <c r="E156" s="6">
        <f t="shared" si="4"/>
        <v>0</v>
      </c>
      <c r="F156" s="6">
        <f t="shared" ca="1" si="5"/>
        <v>0.24999999999999761</v>
      </c>
      <c r="G156" s="6">
        <f t="shared" ca="1" si="0"/>
        <v>0</v>
      </c>
      <c r="H156" s="6" t="b">
        <f t="shared" ca="1" si="1"/>
        <v>1</v>
      </c>
      <c r="I156" s="6">
        <f t="shared" ca="1" si="16"/>
        <v>2.3809523809523583E-2</v>
      </c>
      <c r="J156" s="6">
        <f t="shared" ca="1" si="17"/>
        <v>1.4996428571428568</v>
      </c>
      <c r="K156" s="6">
        <f t="shared" ca="1" si="18"/>
        <v>-1.1904761904761838</v>
      </c>
      <c r="L156" s="6" t="b">
        <v>0</v>
      </c>
      <c r="M156" s="6" t="b">
        <f t="shared" ca="1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1.31</v>
      </c>
      <c r="D157" s="6">
        <f t="shared" si="3"/>
        <v>0</v>
      </c>
      <c r="E157" s="6">
        <f t="shared" si="4"/>
        <v>0</v>
      </c>
      <c r="F157" s="6">
        <f t="shared" ca="1" si="5"/>
        <v>0.14999999999999819</v>
      </c>
      <c r="G157" s="6">
        <f t="shared" ca="1" si="0"/>
        <v>0</v>
      </c>
      <c r="H157" s="6" t="b">
        <f t="shared" ca="1" si="1"/>
        <v>1</v>
      </c>
      <c r="I157" s="6">
        <f t="shared" ca="1" si="16"/>
        <v>1.4285714285714114E-2</v>
      </c>
      <c r="J157" s="6">
        <f t="shared" ca="1" si="17"/>
        <v>1.4998333333333331</v>
      </c>
      <c r="K157" s="6">
        <f t="shared" ca="1" si="18"/>
        <v>-0.95238095238094689</v>
      </c>
      <c r="L157" s="6" t="b">
        <v>0</v>
      </c>
      <c r="M157" s="6" t="b">
        <f t="shared" ca="1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1.32</v>
      </c>
      <c r="D158" s="6">
        <f t="shared" si="3"/>
        <v>0</v>
      </c>
      <c r="E158" s="6">
        <f t="shared" si="4"/>
        <v>0</v>
      </c>
      <c r="F158" s="6">
        <f t="shared" ca="1" si="5"/>
        <v>7.499999999999879E-2</v>
      </c>
      <c r="G158" s="6">
        <f t="shared" ca="1" si="0"/>
        <v>0</v>
      </c>
      <c r="H158" s="6" t="b">
        <f t="shared" ca="1" si="1"/>
        <v>1</v>
      </c>
      <c r="I158" s="6">
        <f t="shared" ca="1" si="16"/>
        <v>7.1428571428570273E-3</v>
      </c>
      <c r="J158" s="6">
        <f t="shared" ca="1" si="17"/>
        <v>1.499940476190476</v>
      </c>
      <c r="K158" s="6">
        <f t="shared" ca="1" si="18"/>
        <v>-0.71428571428570864</v>
      </c>
      <c r="L158" s="6" t="b">
        <v>0</v>
      </c>
      <c r="M158" s="6" t="b">
        <f t="shared" ca="1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1.33</v>
      </c>
      <c r="D159" s="6">
        <f t="shared" si="3"/>
        <v>0</v>
      </c>
      <c r="E159" s="6">
        <f t="shared" si="4"/>
        <v>0</v>
      </c>
      <c r="F159" s="6">
        <f t="shared" ca="1" si="5"/>
        <v>2.4999999999999398E-2</v>
      </c>
      <c r="G159" s="6">
        <f t="shared" ca="1" si="0"/>
        <v>0</v>
      </c>
      <c r="H159" s="6" t="b">
        <f t="shared" ca="1" si="1"/>
        <v>1</v>
      </c>
      <c r="I159" s="6">
        <f t="shared" ca="1" si="16"/>
        <v>2.3809523809523235E-3</v>
      </c>
      <c r="J159" s="6">
        <f t="shared" ca="1" si="17"/>
        <v>1.4999880952380951</v>
      </c>
      <c r="K159" s="6">
        <f t="shared" ca="1" si="18"/>
        <v>-0.47619047619047034</v>
      </c>
      <c r="L159" s="6" t="b">
        <v>0</v>
      </c>
      <c r="M159" s="6" t="b">
        <f t="shared" ca="1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1.34</v>
      </c>
      <c r="D160" s="6">
        <f t="shared" si="3"/>
        <v>0</v>
      </c>
      <c r="E160" s="6">
        <f t="shared" si="4"/>
        <v>0</v>
      </c>
      <c r="F160" s="6">
        <f t="shared" ca="1" si="5"/>
        <v>0</v>
      </c>
      <c r="G160" s="6">
        <f t="shared" ca="1" si="0"/>
        <v>1</v>
      </c>
      <c r="H160" s="6" t="b">
        <f t="shared" ca="1" si="1"/>
        <v>1</v>
      </c>
      <c r="I160" s="6">
        <f t="shared" ca="1" si="16"/>
        <v>0</v>
      </c>
      <c r="J160" s="6">
        <f t="shared" ca="1" si="17"/>
        <v>1.4999999999999998</v>
      </c>
      <c r="K160" s="6">
        <f t="shared" ca="1" si="18"/>
        <v>-0.23809523809523234</v>
      </c>
      <c r="L160" s="6" t="b">
        <v>0</v>
      </c>
      <c r="M160" s="6" t="b">
        <f t="shared" ca="1" si="9"/>
        <v>1</v>
      </c>
    </row>
    <row r="161" spans="2:13" ht="12.75" customHeight="1" x14ac:dyDescent="0.3">
      <c r="B161" s="6">
        <f t="shared" si="10"/>
        <v>136</v>
      </c>
      <c r="C161" s="6">
        <f t="shared" si="15"/>
        <v>1.35</v>
      </c>
      <c r="D161" s="6">
        <f t="shared" si="3"/>
        <v>0</v>
      </c>
      <c r="E161" s="6">
        <f t="shared" si="4"/>
        <v>0</v>
      </c>
      <c r="F161" s="6">
        <f t="shared" ca="1" si="5"/>
        <v>0</v>
      </c>
      <c r="G161" s="6">
        <f t="shared" ca="1" si="0"/>
        <v>1</v>
      </c>
      <c r="H161" s="6" t="b">
        <f t="shared" ca="1" si="1"/>
        <v>0</v>
      </c>
      <c r="I161" s="6" t="str">
        <f t="shared" ca="1" si="16"/>
        <v/>
      </c>
      <c r="J161" s="6" t="str">
        <f t="shared" ca="1" si="17"/>
        <v/>
      </c>
      <c r="K161" s="6" t="str">
        <f t="shared" ca="1" si="18"/>
        <v/>
      </c>
      <c r="L161" s="6" t="b">
        <v>0</v>
      </c>
      <c r="M161" s="6" t="b">
        <f t="shared" ca="1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1.36</v>
      </c>
      <c r="D162" s="6">
        <f t="shared" si="3"/>
        <v>0</v>
      </c>
      <c r="E162" s="6">
        <f t="shared" si="4"/>
        <v>0</v>
      </c>
      <c r="F162" s="6">
        <f t="shared" ca="1" si="5"/>
        <v>0</v>
      </c>
      <c r="G162" s="6">
        <f t="shared" ca="1" si="0"/>
        <v>1</v>
      </c>
      <c r="H162" s="6" t="b">
        <f t="shared" ca="1" si="1"/>
        <v>0</v>
      </c>
      <c r="I162" s="6" t="str">
        <f t="shared" ca="1" si="16"/>
        <v/>
      </c>
      <c r="J162" s="6" t="str">
        <f t="shared" ca="1" si="17"/>
        <v/>
      </c>
      <c r="K162" s="6" t="str">
        <f t="shared" ca="1" si="18"/>
        <v/>
      </c>
      <c r="L162" s="6" t="b">
        <v>0</v>
      </c>
      <c r="M162" s="6" t="b">
        <f t="shared" ca="1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1.37</v>
      </c>
      <c r="D163" s="6">
        <f t="shared" si="3"/>
        <v>0</v>
      </c>
      <c r="E163" s="6">
        <f t="shared" si="4"/>
        <v>0</v>
      </c>
      <c r="F163" s="6">
        <f t="shared" ca="1" si="5"/>
        <v>0</v>
      </c>
      <c r="G163" s="6">
        <f t="shared" ca="1" si="0"/>
        <v>1</v>
      </c>
      <c r="H163" s="6" t="b">
        <f t="shared" ca="1" si="1"/>
        <v>0</v>
      </c>
      <c r="I163" s="6" t="str">
        <f t="shared" ca="1" si="16"/>
        <v/>
      </c>
      <c r="J163" s="6" t="str">
        <f t="shared" ca="1" si="17"/>
        <v/>
      </c>
      <c r="K163" s="6" t="str">
        <f t="shared" ca="1" si="18"/>
        <v/>
      </c>
      <c r="L163" s="6" t="b">
        <v>0</v>
      </c>
      <c r="M163" s="6" t="b">
        <f t="shared" ca="1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1.38</v>
      </c>
      <c r="D164" s="6">
        <f t="shared" si="3"/>
        <v>0</v>
      </c>
      <c r="E164" s="6">
        <f t="shared" si="4"/>
        <v>0</v>
      </c>
      <c r="F164" s="6">
        <f t="shared" ca="1" si="5"/>
        <v>0</v>
      </c>
      <c r="G164" s="6">
        <f t="shared" ca="1" si="0"/>
        <v>1</v>
      </c>
      <c r="H164" s="6" t="b">
        <f t="shared" ca="1" si="1"/>
        <v>0</v>
      </c>
      <c r="I164" s="6" t="str">
        <f t="shared" ca="1" si="16"/>
        <v/>
      </c>
      <c r="J164" s="6" t="str">
        <f t="shared" ca="1" si="17"/>
        <v/>
      </c>
      <c r="K164" s="6" t="str">
        <f t="shared" ca="1" si="18"/>
        <v/>
      </c>
      <c r="L164" s="6" t="b">
        <v>0</v>
      </c>
      <c r="M164" s="6" t="b">
        <f t="shared" ca="1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1.39</v>
      </c>
      <c r="D165" s="6">
        <f t="shared" si="3"/>
        <v>0</v>
      </c>
      <c r="E165" s="6">
        <f t="shared" si="4"/>
        <v>0</v>
      </c>
      <c r="F165" s="6">
        <f t="shared" ca="1" si="5"/>
        <v>0</v>
      </c>
      <c r="G165" s="6">
        <f t="shared" ca="1" si="0"/>
        <v>1</v>
      </c>
      <c r="H165" s="6" t="b">
        <f t="shared" ca="1" si="1"/>
        <v>0</v>
      </c>
      <c r="I165" s="6" t="str">
        <f t="shared" ca="1" si="16"/>
        <v/>
      </c>
      <c r="J165" s="6" t="str">
        <f t="shared" ca="1" si="17"/>
        <v/>
      </c>
      <c r="K165" s="6" t="str">
        <f t="shared" ca="1" si="18"/>
        <v/>
      </c>
      <c r="L165" s="6" t="b">
        <v>0</v>
      </c>
      <c r="M165" s="6" t="b">
        <f t="shared" ca="1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1.4</v>
      </c>
      <c r="D166" s="6">
        <f t="shared" si="3"/>
        <v>0</v>
      </c>
      <c r="E166" s="6">
        <f t="shared" si="4"/>
        <v>0</v>
      </c>
      <c r="F166" s="6">
        <f t="shared" ca="1" si="5"/>
        <v>0</v>
      </c>
      <c r="G166" s="6">
        <f t="shared" ca="1" si="0"/>
        <v>1</v>
      </c>
      <c r="H166" s="6" t="b">
        <f t="shared" ca="1" si="1"/>
        <v>0</v>
      </c>
      <c r="I166" s="6" t="str">
        <f t="shared" ca="1" si="16"/>
        <v/>
      </c>
      <c r="J166" s="6" t="str">
        <f t="shared" ca="1" si="17"/>
        <v/>
      </c>
      <c r="K166" s="6" t="str">
        <f t="shared" ca="1" si="18"/>
        <v/>
      </c>
      <c r="L166" s="6" t="b">
        <v>0</v>
      </c>
      <c r="M166" s="6" t="b">
        <f t="shared" ca="1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1.41</v>
      </c>
      <c r="D167" s="6">
        <f t="shared" si="3"/>
        <v>0</v>
      </c>
      <c r="E167" s="6">
        <f t="shared" si="4"/>
        <v>0</v>
      </c>
      <c r="F167" s="6">
        <f t="shared" ca="1" si="5"/>
        <v>0</v>
      </c>
      <c r="G167" s="6">
        <f t="shared" ca="1" si="0"/>
        <v>1</v>
      </c>
      <c r="H167" s="6" t="b">
        <f t="shared" ca="1" si="1"/>
        <v>0</v>
      </c>
      <c r="I167" s="6" t="str">
        <f t="shared" ca="1" si="16"/>
        <v/>
      </c>
      <c r="J167" s="6" t="str">
        <f t="shared" ca="1" si="17"/>
        <v/>
      </c>
      <c r="K167" s="6" t="str">
        <f t="shared" ca="1" si="18"/>
        <v/>
      </c>
      <c r="L167" s="6" t="b">
        <v>0</v>
      </c>
      <c r="M167" s="6" t="b">
        <f t="shared" ca="1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1.42</v>
      </c>
      <c r="D168" s="6">
        <f t="shared" si="3"/>
        <v>0</v>
      </c>
      <c r="E168" s="6">
        <f t="shared" si="4"/>
        <v>0</v>
      </c>
      <c r="F168" s="6">
        <f t="shared" ca="1" si="5"/>
        <v>0</v>
      </c>
      <c r="G168" s="6">
        <f t="shared" ca="1" si="0"/>
        <v>1</v>
      </c>
      <c r="H168" s="6" t="b">
        <f t="shared" ca="1" si="1"/>
        <v>0</v>
      </c>
      <c r="I168" s="6" t="str">
        <f t="shared" ca="1" si="16"/>
        <v/>
      </c>
      <c r="J168" s="6" t="str">
        <f t="shared" ca="1" si="17"/>
        <v/>
      </c>
      <c r="K168" s="6" t="str">
        <f t="shared" ca="1" si="18"/>
        <v/>
      </c>
      <c r="L168" s="6" t="b">
        <v>0</v>
      </c>
      <c r="M168" s="6" t="b">
        <f t="shared" ca="1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1.43</v>
      </c>
      <c r="D169" s="6">
        <f t="shared" si="3"/>
        <v>0</v>
      </c>
      <c r="E169" s="6">
        <f t="shared" si="4"/>
        <v>0</v>
      </c>
      <c r="F169" s="6">
        <f t="shared" ca="1" si="5"/>
        <v>0</v>
      </c>
      <c r="G169" s="6">
        <f t="shared" ca="1" si="0"/>
        <v>1</v>
      </c>
      <c r="H169" s="6" t="b">
        <f t="shared" ca="1" si="1"/>
        <v>0</v>
      </c>
      <c r="I169" s="6" t="str">
        <f t="shared" ca="1" si="16"/>
        <v/>
      </c>
      <c r="J169" s="6" t="str">
        <f t="shared" ca="1" si="17"/>
        <v/>
      </c>
      <c r="K169" s="6" t="str">
        <f t="shared" ca="1" si="18"/>
        <v/>
      </c>
      <c r="L169" s="6" t="b">
        <v>0</v>
      </c>
      <c r="M169" s="6" t="b">
        <f t="shared" ca="1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1.44</v>
      </c>
      <c r="D170" s="6">
        <f t="shared" si="3"/>
        <v>0</v>
      </c>
      <c r="E170" s="6">
        <f t="shared" si="4"/>
        <v>0</v>
      </c>
      <c r="F170" s="6">
        <f t="shared" ca="1" si="5"/>
        <v>0</v>
      </c>
      <c r="G170" s="6">
        <f t="shared" ca="1" si="0"/>
        <v>1</v>
      </c>
      <c r="H170" s="6" t="b">
        <f t="shared" ca="1" si="1"/>
        <v>0</v>
      </c>
      <c r="I170" s="6" t="str">
        <f t="shared" ca="1" si="16"/>
        <v/>
      </c>
      <c r="J170" s="6" t="str">
        <f t="shared" ca="1" si="17"/>
        <v/>
      </c>
      <c r="K170" s="6" t="str">
        <f t="shared" ca="1" si="18"/>
        <v/>
      </c>
      <c r="L170" s="6" t="b">
        <v>0</v>
      </c>
      <c r="M170" s="6" t="b">
        <f t="shared" ca="1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1.45</v>
      </c>
      <c r="D171" s="6">
        <f t="shared" si="3"/>
        <v>0</v>
      </c>
      <c r="E171" s="6">
        <f t="shared" si="4"/>
        <v>0</v>
      </c>
      <c r="F171" s="6">
        <f t="shared" ca="1" si="5"/>
        <v>0</v>
      </c>
      <c r="G171" s="6">
        <f t="shared" ca="1" si="0"/>
        <v>1</v>
      </c>
      <c r="H171" s="6" t="b">
        <f t="shared" ca="1" si="1"/>
        <v>0</v>
      </c>
      <c r="I171" s="6" t="str">
        <f t="shared" ca="1" si="16"/>
        <v/>
      </c>
      <c r="J171" s="6" t="str">
        <f t="shared" ca="1" si="17"/>
        <v/>
      </c>
      <c r="K171" s="6" t="str">
        <f t="shared" ca="1" si="18"/>
        <v/>
      </c>
      <c r="L171" s="6" t="b">
        <v>0</v>
      </c>
      <c r="M171" s="6" t="b">
        <f t="shared" ca="1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1.46</v>
      </c>
      <c r="D172" s="6">
        <f t="shared" si="3"/>
        <v>0</v>
      </c>
      <c r="E172" s="6">
        <f t="shared" si="4"/>
        <v>0</v>
      </c>
      <c r="F172" s="6">
        <f t="shared" ca="1" si="5"/>
        <v>0</v>
      </c>
      <c r="G172" s="6">
        <f t="shared" ca="1" si="0"/>
        <v>1</v>
      </c>
      <c r="H172" s="6" t="b">
        <f t="shared" ca="1" si="1"/>
        <v>0</v>
      </c>
      <c r="I172" s="6" t="str">
        <f t="shared" ca="1" si="16"/>
        <v/>
      </c>
      <c r="J172" s="6" t="str">
        <f t="shared" ca="1" si="17"/>
        <v/>
      </c>
      <c r="K172" s="6" t="str">
        <f t="shared" ca="1" si="18"/>
        <v/>
      </c>
      <c r="L172" s="6" t="b">
        <v>0</v>
      </c>
      <c r="M172" s="6" t="b">
        <f t="shared" ca="1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1.47</v>
      </c>
      <c r="D173" s="6">
        <f t="shared" si="3"/>
        <v>0</v>
      </c>
      <c r="E173" s="6">
        <f t="shared" si="4"/>
        <v>0</v>
      </c>
      <c r="F173" s="6">
        <f t="shared" ca="1" si="5"/>
        <v>0</v>
      </c>
      <c r="G173" s="6">
        <f t="shared" ca="1" si="0"/>
        <v>1</v>
      </c>
      <c r="H173" s="6" t="b">
        <f t="shared" ca="1" si="1"/>
        <v>0</v>
      </c>
      <c r="I173" s="6" t="str">
        <f t="shared" ca="1" si="16"/>
        <v/>
      </c>
      <c r="J173" s="6" t="str">
        <f t="shared" ca="1" si="17"/>
        <v/>
      </c>
      <c r="K173" s="6" t="str">
        <f t="shared" ca="1" si="18"/>
        <v/>
      </c>
      <c r="L173" s="6" t="b">
        <v>0</v>
      </c>
      <c r="M173" s="6" t="b">
        <f t="shared" ca="1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1.48</v>
      </c>
      <c r="D174" s="6">
        <f t="shared" si="3"/>
        <v>0</v>
      </c>
      <c r="E174" s="6">
        <f t="shared" si="4"/>
        <v>0</v>
      </c>
      <c r="F174" s="6">
        <f t="shared" ca="1" si="5"/>
        <v>0</v>
      </c>
      <c r="G174" s="6">
        <f t="shared" ca="1" si="0"/>
        <v>1</v>
      </c>
      <c r="H174" s="6" t="b">
        <f t="shared" ca="1" si="1"/>
        <v>0</v>
      </c>
      <c r="I174" s="6" t="str">
        <f t="shared" ca="1" si="16"/>
        <v/>
      </c>
      <c r="J174" s="6" t="str">
        <f t="shared" ca="1" si="17"/>
        <v/>
      </c>
      <c r="K174" s="6" t="str">
        <f t="shared" ca="1" si="18"/>
        <v/>
      </c>
      <c r="L174" s="6" t="b">
        <v>0</v>
      </c>
      <c r="M174" s="6" t="b">
        <f t="shared" ca="1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1.49</v>
      </c>
      <c r="D175" s="6">
        <f t="shared" si="3"/>
        <v>0</v>
      </c>
      <c r="E175" s="6">
        <f t="shared" si="4"/>
        <v>0</v>
      </c>
      <c r="F175" s="6">
        <f t="shared" ca="1" si="5"/>
        <v>0</v>
      </c>
      <c r="G175" s="6">
        <f t="shared" ca="1" si="0"/>
        <v>1</v>
      </c>
      <c r="H175" s="6" t="b">
        <f t="shared" ca="1" si="1"/>
        <v>0</v>
      </c>
      <c r="I175" s="6" t="str">
        <f t="shared" ca="1" si="16"/>
        <v/>
      </c>
      <c r="J175" s="6" t="str">
        <f t="shared" ca="1" si="17"/>
        <v/>
      </c>
      <c r="K175" s="6" t="str">
        <f t="shared" ca="1" si="18"/>
        <v/>
      </c>
      <c r="L175" s="6" t="b">
        <v>0</v>
      </c>
      <c r="M175" s="6" t="b">
        <f t="shared" ca="1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1.5</v>
      </c>
      <c r="D176" s="6">
        <f t="shared" si="3"/>
        <v>0</v>
      </c>
      <c r="E176" s="6">
        <f t="shared" si="4"/>
        <v>0</v>
      </c>
      <c r="F176" s="6">
        <f t="shared" ca="1" si="5"/>
        <v>0</v>
      </c>
      <c r="G176" s="6">
        <f t="shared" ca="1" si="0"/>
        <v>1</v>
      </c>
      <c r="H176" s="6" t="b">
        <f t="shared" ca="1" si="1"/>
        <v>0</v>
      </c>
      <c r="I176" s="6" t="str">
        <f t="shared" ca="1" si="16"/>
        <v/>
      </c>
      <c r="J176" s="6" t="str">
        <f t="shared" ca="1" si="17"/>
        <v/>
      </c>
      <c r="K176" s="6" t="str">
        <f t="shared" ca="1" si="18"/>
        <v/>
      </c>
      <c r="L176" s="6" t="b">
        <v>0</v>
      </c>
      <c r="M176" s="6" t="b">
        <f t="shared" ca="1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1.51</v>
      </c>
      <c r="D177" s="6">
        <f t="shared" si="3"/>
        <v>0</v>
      </c>
      <c r="E177" s="6">
        <f t="shared" si="4"/>
        <v>0</v>
      </c>
      <c r="F177" s="6">
        <f t="shared" ca="1" si="5"/>
        <v>0</v>
      </c>
      <c r="G177" s="6">
        <f t="shared" ca="1" si="0"/>
        <v>1</v>
      </c>
      <c r="H177" s="6" t="b">
        <f t="shared" ca="1" si="1"/>
        <v>0</v>
      </c>
      <c r="I177" s="6" t="str">
        <f t="shared" ca="1" si="16"/>
        <v/>
      </c>
      <c r="J177" s="6" t="str">
        <f t="shared" ca="1" si="17"/>
        <v/>
      </c>
      <c r="K177" s="6" t="str">
        <f t="shared" ca="1" si="18"/>
        <v/>
      </c>
      <c r="L177" s="6" t="b">
        <v>0</v>
      </c>
      <c r="M177" s="6" t="b">
        <f t="shared" ca="1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1.52</v>
      </c>
      <c r="D178" s="6">
        <f t="shared" si="3"/>
        <v>0</v>
      </c>
      <c r="E178" s="6">
        <f t="shared" si="4"/>
        <v>0</v>
      </c>
      <c r="F178" s="6">
        <f t="shared" ca="1" si="5"/>
        <v>0</v>
      </c>
      <c r="G178" s="6">
        <f t="shared" ca="1" si="0"/>
        <v>1</v>
      </c>
      <c r="H178" s="6" t="b">
        <f t="shared" ca="1" si="1"/>
        <v>0</v>
      </c>
      <c r="I178" s="6" t="str">
        <f t="shared" ca="1" si="16"/>
        <v/>
      </c>
      <c r="J178" s="6" t="str">
        <f t="shared" ca="1" si="17"/>
        <v/>
      </c>
      <c r="K178" s="6" t="str">
        <f t="shared" ca="1" si="18"/>
        <v/>
      </c>
      <c r="L178" s="6" t="b">
        <v>0</v>
      </c>
      <c r="M178" s="6" t="b">
        <f t="shared" ca="1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1.53</v>
      </c>
      <c r="D179" s="6">
        <f t="shared" si="3"/>
        <v>0</v>
      </c>
      <c r="E179" s="6">
        <f t="shared" si="4"/>
        <v>0</v>
      </c>
      <c r="F179" s="6">
        <f t="shared" ca="1" si="5"/>
        <v>0</v>
      </c>
      <c r="G179" s="6">
        <f t="shared" ca="1" si="0"/>
        <v>1</v>
      </c>
      <c r="H179" s="6" t="b">
        <f t="shared" ca="1" si="1"/>
        <v>0</v>
      </c>
      <c r="I179" s="6" t="str">
        <f t="shared" ca="1" si="16"/>
        <v/>
      </c>
      <c r="J179" s="6" t="str">
        <f t="shared" ca="1" si="17"/>
        <v/>
      </c>
      <c r="K179" s="6" t="str">
        <f t="shared" ca="1" si="18"/>
        <v/>
      </c>
      <c r="L179" s="6" t="b">
        <v>0</v>
      </c>
      <c r="M179" s="6" t="b">
        <f t="shared" ca="1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1.54</v>
      </c>
      <c r="D180" s="6">
        <f t="shared" si="3"/>
        <v>0</v>
      </c>
      <c r="E180" s="6">
        <f t="shared" si="4"/>
        <v>0</v>
      </c>
      <c r="F180" s="6">
        <f t="shared" ca="1" si="5"/>
        <v>0</v>
      </c>
      <c r="G180" s="6">
        <f t="shared" ca="1" si="0"/>
        <v>1</v>
      </c>
      <c r="H180" s="6" t="b">
        <f t="shared" ca="1" si="1"/>
        <v>0</v>
      </c>
      <c r="I180" s="6" t="str">
        <f t="shared" ca="1" si="16"/>
        <v/>
      </c>
      <c r="J180" s="6" t="str">
        <f t="shared" ca="1" si="17"/>
        <v/>
      </c>
      <c r="K180" s="6" t="str">
        <f t="shared" ca="1" si="18"/>
        <v/>
      </c>
      <c r="L180" s="6" t="b">
        <v>0</v>
      </c>
      <c r="M180" s="6" t="b">
        <f t="shared" ca="1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1.55</v>
      </c>
      <c r="D181" s="6">
        <f t="shared" si="3"/>
        <v>0</v>
      </c>
      <c r="E181" s="6">
        <f t="shared" si="4"/>
        <v>0</v>
      </c>
      <c r="F181" s="6">
        <f t="shared" ca="1" si="5"/>
        <v>0</v>
      </c>
      <c r="G181" s="6">
        <f t="shared" ca="1" si="0"/>
        <v>1</v>
      </c>
      <c r="H181" s="6" t="b">
        <f t="shared" ca="1" si="1"/>
        <v>0</v>
      </c>
      <c r="I181" s="6" t="str">
        <f t="shared" ca="1" si="16"/>
        <v/>
      </c>
      <c r="J181" s="6" t="str">
        <f t="shared" ca="1" si="17"/>
        <v/>
      </c>
      <c r="K181" s="6" t="str">
        <f t="shared" ca="1" si="18"/>
        <v/>
      </c>
      <c r="L181" s="6" t="b">
        <v>0</v>
      </c>
      <c r="M181" s="6" t="b">
        <f t="shared" ca="1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1.56</v>
      </c>
      <c r="D182" s="6">
        <f t="shared" si="3"/>
        <v>0</v>
      </c>
      <c r="E182" s="6">
        <f t="shared" si="4"/>
        <v>0</v>
      </c>
      <c r="F182" s="6">
        <f t="shared" ca="1" si="5"/>
        <v>0</v>
      </c>
      <c r="G182" s="6">
        <f t="shared" ca="1" si="0"/>
        <v>1</v>
      </c>
      <c r="H182" s="6" t="b">
        <f t="shared" ca="1" si="1"/>
        <v>0</v>
      </c>
      <c r="I182" s="6" t="str">
        <f t="shared" ca="1" si="16"/>
        <v/>
      </c>
      <c r="J182" s="6" t="str">
        <f t="shared" ca="1" si="17"/>
        <v/>
      </c>
      <c r="K182" s="6" t="str">
        <f t="shared" ca="1" si="18"/>
        <v/>
      </c>
      <c r="L182" s="6" t="b">
        <v>0</v>
      </c>
      <c r="M182" s="6" t="b">
        <f t="shared" ca="1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1.57</v>
      </c>
      <c r="D183" s="6">
        <f t="shared" si="3"/>
        <v>0</v>
      </c>
      <c r="E183" s="6">
        <f t="shared" si="4"/>
        <v>0</v>
      </c>
      <c r="F183" s="6">
        <f t="shared" ca="1" si="5"/>
        <v>0</v>
      </c>
      <c r="G183" s="6">
        <f t="shared" ca="1" si="0"/>
        <v>1</v>
      </c>
      <c r="H183" s="6" t="b">
        <f t="shared" ca="1" si="1"/>
        <v>0</v>
      </c>
      <c r="I183" s="6" t="str">
        <f t="shared" ca="1" si="16"/>
        <v/>
      </c>
      <c r="J183" s="6" t="str">
        <f t="shared" ca="1" si="17"/>
        <v/>
      </c>
      <c r="K183" s="6" t="str">
        <f t="shared" ca="1" si="18"/>
        <v/>
      </c>
      <c r="L183" s="6" t="b">
        <v>0</v>
      </c>
      <c r="M183" s="6" t="b">
        <f t="shared" ca="1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1.58</v>
      </c>
      <c r="D184" s="6">
        <f t="shared" si="3"/>
        <v>0</v>
      </c>
      <c r="E184" s="6">
        <f t="shared" si="4"/>
        <v>0</v>
      </c>
      <c r="F184" s="6">
        <f t="shared" ca="1" si="5"/>
        <v>0</v>
      </c>
      <c r="G184" s="6">
        <f t="shared" ca="1" si="0"/>
        <v>1</v>
      </c>
      <c r="H184" s="6" t="b">
        <f t="shared" ca="1" si="1"/>
        <v>0</v>
      </c>
      <c r="I184" s="6" t="str">
        <f t="shared" ca="1" si="16"/>
        <v/>
      </c>
      <c r="J184" s="6" t="str">
        <f t="shared" ca="1" si="17"/>
        <v/>
      </c>
      <c r="K184" s="6" t="str">
        <f t="shared" ca="1" si="18"/>
        <v/>
      </c>
      <c r="L184" s="6" t="b">
        <v>0</v>
      </c>
      <c r="M184" s="6" t="b">
        <f t="shared" ca="1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1.59</v>
      </c>
      <c r="D185" s="6">
        <f t="shared" si="3"/>
        <v>0</v>
      </c>
      <c r="E185" s="6">
        <f t="shared" si="4"/>
        <v>0</v>
      </c>
      <c r="F185" s="6">
        <f t="shared" ca="1" si="5"/>
        <v>0</v>
      </c>
      <c r="G185" s="6">
        <f t="shared" ca="1" si="0"/>
        <v>1</v>
      </c>
      <c r="H185" s="6" t="b">
        <f t="shared" ca="1" si="1"/>
        <v>0</v>
      </c>
      <c r="I185" s="6" t="str">
        <f t="shared" ca="1" si="16"/>
        <v/>
      </c>
      <c r="J185" s="6" t="str">
        <f t="shared" ca="1" si="17"/>
        <v/>
      </c>
      <c r="K185" s="6" t="str">
        <f t="shared" ca="1" si="18"/>
        <v/>
      </c>
      <c r="L185" s="6" t="b">
        <v>0</v>
      </c>
      <c r="M185" s="6" t="b">
        <f t="shared" ca="1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1.6</v>
      </c>
      <c r="D186" s="6">
        <f t="shared" si="3"/>
        <v>0</v>
      </c>
      <c r="E186" s="6">
        <f t="shared" si="4"/>
        <v>0</v>
      </c>
      <c r="F186" s="6">
        <f t="shared" ca="1" si="5"/>
        <v>0</v>
      </c>
      <c r="G186" s="6">
        <f t="shared" ca="1" si="0"/>
        <v>1</v>
      </c>
      <c r="H186" s="6" t="b">
        <f t="shared" ca="1" si="1"/>
        <v>0</v>
      </c>
      <c r="I186" s="6" t="str">
        <f t="shared" ca="1" si="16"/>
        <v/>
      </c>
      <c r="J186" s="6" t="str">
        <f t="shared" ca="1" si="17"/>
        <v/>
      </c>
      <c r="K186" s="6" t="str">
        <f t="shared" ca="1" si="18"/>
        <v/>
      </c>
      <c r="L186" s="6" t="b">
        <v>0</v>
      </c>
      <c r="M186" s="6" t="b">
        <f t="shared" ca="1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1.61</v>
      </c>
      <c r="D187" s="6">
        <f t="shared" si="3"/>
        <v>0</v>
      </c>
      <c r="E187" s="6">
        <f t="shared" si="4"/>
        <v>0</v>
      </c>
      <c r="F187" s="6">
        <f t="shared" ca="1" si="5"/>
        <v>0</v>
      </c>
      <c r="G187" s="6">
        <f t="shared" ca="1" si="0"/>
        <v>1</v>
      </c>
      <c r="H187" s="6" t="b">
        <f t="shared" ca="1" si="1"/>
        <v>0</v>
      </c>
      <c r="I187" s="6" t="str">
        <f t="shared" ca="1" si="16"/>
        <v/>
      </c>
      <c r="J187" s="6" t="str">
        <f t="shared" ca="1" si="17"/>
        <v/>
      </c>
      <c r="K187" s="6" t="str">
        <f t="shared" ca="1" si="18"/>
        <v/>
      </c>
      <c r="L187" s="6" t="b">
        <v>0</v>
      </c>
      <c r="M187" s="6" t="b">
        <f t="shared" ca="1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1.62</v>
      </c>
      <c r="D188" s="6">
        <f t="shared" si="3"/>
        <v>0</v>
      </c>
      <c r="E188" s="6">
        <f t="shared" si="4"/>
        <v>0</v>
      </c>
      <c r="F188" s="6">
        <f t="shared" ca="1" si="5"/>
        <v>0</v>
      </c>
      <c r="G188" s="6">
        <f t="shared" ca="1" si="0"/>
        <v>1</v>
      </c>
      <c r="H188" s="6" t="b">
        <f t="shared" ca="1" si="1"/>
        <v>0</v>
      </c>
      <c r="I188" s="6" t="str">
        <f t="shared" ca="1" si="16"/>
        <v/>
      </c>
      <c r="J188" s="6" t="str">
        <f t="shared" ca="1" si="17"/>
        <v/>
      </c>
      <c r="K188" s="6" t="str">
        <f t="shared" ca="1" si="18"/>
        <v/>
      </c>
      <c r="L188" s="6" t="b">
        <v>0</v>
      </c>
      <c r="M188" s="6" t="b">
        <f t="shared" ca="1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1.63</v>
      </c>
      <c r="D189" s="6">
        <f t="shared" si="3"/>
        <v>0</v>
      </c>
      <c r="E189" s="6">
        <f t="shared" si="4"/>
        <v>0</v>
      </c>
      <c r="F189" s="6">
        <f t="shared" ca="1" si="5"/>
        <v>0</v>
      </c>
      <c r="G189" s="6">
        <f t="shared" ca="1" si="0"/>
        <v>1</v>
      </c>
      <c r="H189" s="6" t="b">
        <f t="shared" ca="1" si="1"/>
        <v>0</v>
      </c>
      <c r="I189" s="6" t="str">
        <f t="shared" ca="1" si="16"/>
        <v/>
      </c>
      <c r="J189" s="6" t="str">
        <f t="shared" ca="1" si="17"/>
        <v/>
      </c>
      <c r="K189" s="6" t="str">
        <f t="shared" ca="1" si="18"/>
        <v/>
      </c>
      <c r="L189" s="6" t="b">
        <v>0</v>
      </c>
      <c r="M189" s="6" t="b">
        <f t="shared" ca="1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1.64</v>
      </c>
      <c r="D190" s="6">
        <f t="shared" si="3"/>
        <v>0</v>
      </c>
      <c r="E190" s="6">
        <f t="shared" si="4"/>
        <v>0</v>
      </c>
      <c r="F190" s="6">
        <f t="shared" ca="1" si="5"/>
        <v>0</v>
      </c>
      <c r="G190" s="6">
        <f t="shared" ca="1" si="0"/>
        <v>1</v>
      </c>
      <c r="H190" s="6" t="b">
        <f t="shared" ca="1" si="1"/>
        <v>0</v>
      </c>
      <c r="I190" s="6" t="str">
        <f t="shared" ca="1" si="16"/>
        <v/>
      </c>
      <c r="J190" s="6" t="str">
        <f t="shared" ca="1" si="17"/>
        <v/>
      </c>
      <c r="K190" s="6" t="str">
        <f t="shared" ca="1" si="18"/>
        <v/>
      </c>
      <c r="L190" s="6" t="b">
        <v>0</v>
      </c>
      <c r="M190" s="6" t="b">
        <f t="shared" ca="1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1.65</v>
      </c>
      <c r="D191" s="6">
        <f t="shared" si="3"/>
        <v>0</v>
      </c>
      <c r="E191" s="6">
        <f t="shared" si="4"/>
        <v>0</v>
      </c>
      <c r="F191" s="6">
        <f t="shared" ca="1" si="5"/>
        <v>0</v>
      </c>
      <c r="G191" s="6">
        <f t="shared" ca="1" si="0"/>
        <v>1</v>
      </c>
      <c r="H191" s="6" t="b">
        <f t="shared" ca="1" si="1"/>
        <v>0</v>
      </c>
      <c r="I191" s="6" t="str">
        <f t="shared" ca="1" si="16"/>
        <v/>
      </c>
      <c r="J191" s="6" t="str">
        <f t="shared" ca="1" si="17"/>
        <v/>
      </c>
      <c r="K191" s="6" t="str">
        <f t="shared" ca="1" si="18"/>
        <v/>
      </c>
      <c r="L191" s="6" t="b">
        <v>0</v>
      </c>
      <c r="M191" s="6" t="b">
        <f t="shared" ca="1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1.66</v>
      </c>
      <c r="D192" s="6">
        <f t="shared" si="3"/>
        <v>0</v>
      </c>
      <c r="E192" s="6">
        <f t="shared" si="4"/>
        <v>0</v>
      </c>
      <c r="F192" s="6">
        <f t="shared" ca="1" si="5"/>
        <v>0</v>
      </c>
      <c r="G192" s="6">
        <f t="shared" ca="1" si="0"/>
        <v>1</v>
      </c>
      <c r="H192" s="6" t="b">
        <f t="shared" ca="1" si="1"/>
        <v>0</v>
      </c>
      <c r="I192" s="6" t="str">
        <f t="shared" ca="1" si="16"/>
        <v/>
      </c>
      <c r="J192" s="6" t="str">
        <f t="shared" ca="1" si="17"/>
        <v/>
      </c>
      <c r="K192" s="6" t="str">
        <f t="shared" ca="1" si="18"/>
        <v/>
      </c>
      <c r="L192" s="6" t="b">
        <v>0</v>
      </c>
      <c r="M192" s="6" t="b">
        <f t="shared" ca="1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1.67</v>
      </c>
      <c r="D193" s="6">
        <f t="shared" si="3"/>
        <v>0</v>
      </c>
      <c r="E193" s="6">
        <f t="shared" si="4"/>
        <v>0</v>
      </c>
      <c r="F193" s="6">
        <f t="shared" ca="1" si="5"/>
        <v>0</v>
      </c>
      <c r="G193" s="6">
        <f t="shared" ca="1" si="0"/>
        <v>1</v>
      </c>
      <c r="H193" s="6" t="b">
        <f t="shared" ca="1" si="1"/>
        <v>0</v>
      </c>
      <c r="I193" s="6" t="str">
        <f t="shared" ca="1" si="16"/>
        <v/>
      </c>
      <c r="J193" s="6" t="str">
        <f t="shared" ca="1" si="17"/>
        <v/>
      </c>
      <c r="K193" s="6" t="str">
        <f t="shared" ca="1" si="18"/>
        <v/>
      </c>
      <c r="L193" s="6" t="b">
        <v>0</v>
      </c>
      <c r="M193" s="6" t="b">
        <f t="shared" ca="1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1.68</v>
      </c>
      <c r="D194" s="6">
        <f t="shared" si="3"/>
        <v>0</v>
      </c>
      <c r="E194" s="6">
        <f t="shared" si="4"/>
        <v>0</v>
      </c>
      <c r="F194" s="6">
        <f t="shared" ca="1" si="5"/>
        <v>0</v>
      </c>
      <c r="G194" s="6">
        <f t="shared" ca="1" si="0"/>
        <v>1</v>
      </c>
      <c r="H194" s="6" t="b">
        <f t="shared" ca="1" si="1"/>
        <v>0</v>
      </c>
      <c r="I194" s="6" t="str">
        <f t="shared" ca="1" si="16"/>
        <v/>
      </c>
      <c r="J194" s="6" t="str">
        <f t="shared" ca="1" si="17"/>
        <v/>
      </c>
      <c r="K194" s="6" t="str">
        <f t="shared" ca="1" si="18"/>
        <v/>
      </c>
      <c r="L194" s="6" t="b">
        <v>0</v>
      </c>
      <c r="M194" s="6" t="b">
        <f t="shared" ca="1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1.69</v>
      </c>
      <c r="D195" s="6">
        <f t="shared" si="3"/>
        <v>0</v>
      </c>
      <c r="E195" s="6">
        <f t="shared" si="4"/>
        <v>0</v>
      </c>
      <c r="F195" s="6">
        <f t="shared" ca="1" si="5"/>
        <v>0</v>
      </c>
      <c r="G195" s="6">
        <f t="shared" ca="1" si="0"/>
        <v>1</v>
      </c>
      <c r="H195" s="6" t="b">
        <f t="shared" ca="1" si="1"/>
        <v>0</v>
      </c>
      <c r="I195" s="6" t="str">
        <f t="shared" ca="1" si="16"/>
        <v/>
      </c>
      <c r="J195" s="6" t="str">
        <f t="shared" ca="1" si="17"/>
        <v/>
      </c>
      <c r="K195" s="6" t="str">
        <f t="shared" ca="1" si="18"/>
        <v/>
      </c>
      <c r="L195" s="6" t="b">
        <v>0</v>
      </c>
      <c r="M195" s="6" t="b">
        <f t="shared" ca="1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1.7</v>
      </c>
      <c r="D196" s="6">
        <f t="shared" si="3"/>
        <v>0</v>
      </c>
      <c r="E196" s="6">
        <f t="shared" si="4"/>
        <v>0</v>
      </c>
      <c r="F196" s="6">
        <f t="shared" ca="1" si="5"/>
        <v>0</v>
      </c>
      <c r="G196" s="6">
        <f t="shared" ca="1" si="0"/>
        <v>1</v>
      </c>
      <c r="H196" s="6" t="b">
        <f t="shared" ca="1" si="1"/>
        <v>0</v>
      </c>
      <c r="I196" s="6" t="str">
        <f t="shared" ca="1" si="16"/>
        <v/>
      </c>
      <c r="J196" s="6" t="str">
        <f t="shared" ca="1" si="17"/>
        <v/>
      </c>
      <c r="K196" s="6" t="str">
        <f t="shared" ca="1" si="18"/>
        <v/>
      </c>
      <c r="L196" s="6" t="b">
        <v>0</v>
      </c>
      <c r="M196" s="6" t="b">
        <f t="shared" ca="1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1.71</v>
      </c>
      <c r="D197" s="6">
        <f t="shared" si="3"/>
        <v>0</v>
      </c>
      <c r="E197" s="6">
        <f t="shared" si="4"/>
        <v>0</v>
      </c>
      <c r="F197" s="6">
        <f t="shared" ca="1" si="5"/>
        <v>0</v>
      </c>
      <c r="G197" s="6">
        <f t="shared" ca="1" si="0"/>
        <v>1</v>
      </c>
      <c r="H197" s="6" t="b">
        <f t="shared" ca="1" si="1"/>
        <v>0</v>
      </c>
      <c r="I197" s="6" t="str">
        <f t="shared" ca="1" si="16"/>
        <v/>
      </c>
      <c r="J197" s="6" t="str">
        <f t="shared" ca="1" si="17"/>
        <v/>
      </c>
      <c r="K197" s="6" t="str">
        <f t="shared" ca="1" si="18"/>
        <v/>
      </c>
      <c r="L197" s="6" t="b">
        <v>0</v>
      </c>
      <c r="M197" s="6" t="b">
        <f t="shared" ca="1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1.72</v>
      </c>
      <c r="D198" s="6">
        <f t="shared" si="3"/>
        <v>0</v>
      </c>
      <c r="E198" s="6">
        <f t="shared" si="4"/>
        <v>0</v>
      </c>
      <c r="F198" s="6">
        <f t="shared" ca="1" si="5"/>
        <v>0</v>
      </c>
      <c r="G198" s="6">
        <f t="shared" ca="1" si="0"/>
        <v>1</v>
      </c>
      <c r="H198" s="6" t="b">
        <f t="shared" ca="1" si="1"/>
        <v>0</v>
      </c>
      <c r="I198" s="6" t="str">
        <f t="shared" ca="1" si="16"/>
        <v/>
      </c>
      <c r="J198" s="6" t="str">
        <f t="shared" ca="1" si="17"/>
        <v/>
      </c>
      <c r="K198" s="6" t="str">
        <f t="shared" ca="1" si="18"/>
        <v/>
      </c>
      <c r="L198" s="6" t="b">
        <v>0</v>
      </c>
      <c r="M198" s="6" t="b">
        <f t="shared" ca="1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1.73</v>
      </c>
      <c r="D199" s="6">
        <f t="shared" si="3"/>
        <v>0</v>
      </c>
      <c r="E199" s="6">
        <f t="shared" si="4"/>
        <v>0</v>
      </c>
      <c r="F199" s="6">
        <f t="shared" ca="1" si="5"/>
        <v>0</v>
      </c>
      <c r="G199" s="6">
        <f t="shared" ca="1" si="0"/>
        <v>1</v>
      </c>
      <c r="H199" s="6" t="b">
        <f t="shared" ca="1" si="1"/>
        <v>0</v>
      </c>
      <c r="I199" s="6" t="str">
        <f t="shared" ca="1" si="16"/>
        <v/>
      </c>
      <c r="J199" s="6" t="str">
        <f t="shared" ca="1" si="17"/>
        <v/>
      </c>
      <c r="K199" s="6" t="str">
        <f t="shared" ca="1" si="18"/>
        <v/>
      </c>
      <c r="L199" s="6" t="b">
        <v>0</v>
      </c>
      <c r="M199" s="6" t="b">
        <f t="shared" ca="1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1.74</v>
      </c>
      <c r="D200" s="6">
        <f t="shared" si="3"/>
        <v>0</v>
      </c>
      <c r="E200" s="6">
        <f t="shared" si="4"/>
        <v>0</v>
      </c>
      <c r="F200" s="6">
        <f t="shared" ca="1" si="5"/>
        <v>0</v>
      </c>
      <c r="G200" s="6">
        <f t="shared" ca="1" si="0"/>
        <v>1</v>
      </c>
      <c r="H200" s="6" t="b">
        <f t="shared" ca="1" si="1"/>
        <v>0</v>
      </c>
      <c r="I200" s="6" t="str">
        <f t="shared" ca="1" si="16"/>
        <v/>
      </c>
      <c r="J200" s="6" t="str">
        <f t="shared" ca="1" si="17"/>
        <v/>
      </c>
      <c r="K200" s="6" t="str">
        <f t="shared" ca="1" si="18"/>
        <v/>
      </c>
      <c r="L200" s="6" t="b">
        <v>0</v>
      </c>
      <c r="M200" s="6" t="b">
        <f t="shared" ca="1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1.75</v>
      </c>
      <c r="D201" s="6">
        <f t="shared" si="3"/>
        <v>0</v>
      </c>
      <c r="E201" s="6">
        <f t="shared" si="4"/>
        <v>0</v>
      </c>
      <c r="F201" s="6">
        <f t="shared" ca="1" si="5"/>
        <v>0</v>
      </c>
      <c r="G201" s="6">
        <f t="shared" ca="1" si="0"/>
        <v>1</v>
      </c>
      <c r="H201" s="6" t="b">
        <f t="shared" ca="1" si="1"/>
        <v>0</v>
      </c>
      <c r="I201" s="6" t="str">
        <f t="shared" ca="1" si="16"/>
        <v/>
      </c>
      <c r="J201" s="6" t="str">
        <f t="shared" ca="1" si="17"/>
        <v/>
      </c>
      <c r="K201" s="6" t="str">
        <f t="shared" ca="1" si="18"/>
        <v/>
      </c>
      <c r="L201" s="6" t="b">
        <v>0</v>
      </c>
      <c r="M201" s="6" t="b">
        <f t="shared" ca="1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1.76</v>
      </c>
      <c r="D202" s="6">
        <f t="shared" si="3"/>
        <v>0</v>
      </c>
      <c r="E202" s="6">
        <f t="shared" si="4"/>
        <v>0</v>
      </c>
      <c r="F202" s="6">
        <f t="shared" ca="1" si="5"/>
        <v>0</v>
      </c>
      <c r="G202" s="6">
        <f t="shared" ca="1" si="0"/>
        <v>1</v>
      </c>
      <c r="H202" s="6" t="b">
        <f t="shared" ca="1" si="1"/>
        <v>0</v>
      </c>
      <c r="I202" s="6" t="str">
        <f t="shared" ca="1" si="16"/>
        <v/>
      </c>
      <c r="J202" s="6" t="str">
        <f t="shared" ca="1" si="17"/>
        <v/>
      </c>
      <c r="K202" s="6" t="str">
        <f t="shared" ca="1" si="18"/>
        <v/>
      </c>
      <c r="L202" s="6" t="b">
        <v>0</v>
      </c>
      <c r="M202" s="6" t="b">
        <f t="shared" ca="1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1.77</v>
      </c>
      <c r="D203" s="6">
        <f t="shared" si="3"/>
        <v>0</v>
      </c>
      <c r="E203" s="6">
        <f t="shared" si="4"/>
        <v>0</v>
      </c>
      <c r="F203" s="6">
        <f t="shared" ca="1" si="5"/>
        <v>0</v>
      </c>
      <c r="G203" s="6">
        <f t="shared" ca="1" si="0"/>
        <v>1</v>
      </c>
      <c r="H203" s="6" t="b">
        <f t="shared" ca="1" si="1"/>
        <v>0</v>
      </c>
      <c r="I203" s="6" t="str">
        <f t="shared" ca="1" si="16"/>
        <v/>
      </c>
      <c r="J203" s="6" t="str">
        <f t="shared" ca="1" si="17"/>
        <v/>
      </c>
      <c r="K203" s="6" t="str">
        <f t="shared" ca="1" si="18"/>
        <v/>
      </c>
      <c r="L203" s="6" t="b">
        <v>0</v>
      </c>
      <c r="M203" s="6" t="b">
        <f t="shared" ca="1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1.78</v>
      </c>
      <c r="D204" s="6">
        <f t="shared" si="3"/>
        <v>0</v>
      </c>
      <c r="E204" s="6">
        <f t="shared" si="4"/>
        <v>0</v>
      </c>
      <c r="F204" s="6">
        <f t="shared" ca="1" si="5"/>
        <v>0</v>
      </c>
      <c r="G204" s="6">
        <f t="shared" ca="1" si="0"/>
        <v>1</v>
      </c>
      <c r="H204" s="6" t="b">
        <f t="shared" ca="1" si="1"/>
        <v>0</v>
      </c>
      <c r="I204" s="6" t="str">
        <f t="shared" ca="1" si="16"/>
        <v/>
      </c>
      <c r="J204" s="6" t="str">
        <f t="shared" ca="1" si="17"/>
        <v/>
      </c>
      <c r="K204" s="6" t="str">
        <f t="shared" ca="1" si="18"/>
        <v/>
      </c>
      <c r="L204" s="6" t="b">
        <v>0</v>
      </c>
      <c r="M204" s="6" t="b">
        <f t="shared" ca="1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1.79</v>
      </c>
      <c r="D205" s="6">
        <f t="shared" si="3"/>
        <v>0</v>
      </c>
      <c r="E205" s="6">
        <f t="shared" si="4"/>
        <v>0</v>
      </c>
      <c r="F205" s="6">
        <f t="shared" ca="1" si="5"/>
        <v>0</v>
      </c>
      <c r="G205" s="6">
        <f t="shared" ca="1" si="0"/>
        <v>1</v>
      </c>
      <c r="H205" s="6" t="b">
        <f t="shared" ca="1" si="1"/>
        <v>0</v>
      </c>
      <c r="I205" s="6" t="str">
        <f t="shared" ca="1" si="16"/>
        <v/>
      </c>
      <c r="J205" s="6" t="str">
        <f t="shared" ca="1" si="17"/>
        <v/>
      </c>
      <c r="K205" s="6" t="str">
        <f t="shared" ca="1" si="18"/>
        <v/>
      </c>
      <c r="L205" s="6" t="b">
        <v>0</v>
      </c>
      <c r="M205" s="6" t="b">
        <f t="shared" ca="1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1.8</v>
      </c>
      <c r="D206" s="6">
        <f t="shared" si="3"/>
        <v>0</v>
      </c>
      <c r="E206" s="6">
        <f t="shared" si="4"/>
        <v>0</v>
      </c>
      <c r="F206" s="6">
        <f t="shared" ca="1" si="5"/>
        <v>0</v>
      </c>
      <c r="G206" s="6">
        <f t="shared" ca="1" si="0"/>
        <v>1</v>
      </c>
      <c r="H206" s="6" t="b">
        <f t="shared" ca="1" si="1"/>
        <v>0</v>
      </c>
      <c r="I206" s="6" t="str">
        <f t="shared" ca="1" si="16"/>
        <v/>
      </c>
      <c r="J206" s="6" t="str">
        <f t="shared" ca="1" si="17"/>
        <v/>
      </c>
      <c r="K206" s="6" t="str">
        <f t="shared" ca="1" si="18"/>
        <v/>
      </c>
      <c r="L206" s="6" t="b">
        <v>0</v>
      </c>
      <c r="M206" s="6" t="b">
        <f t="shared" ca="1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1.81</v>
      </c>
      <c r="D207" s="6">
        <f t="shared" si="3"/>
        <v>0</v>
      </c>
      <c r="E207" s="6">
        <f t="shared" si="4"/>
        <v>0</v>
      </c>
      <c r="F207" s="6">
        <f t="shared" ca="1" si="5"/>
        <v>0</v>
      </c>
      <c r="G207" s="6">
        <f t="shared" ca="1" si="0"/>
        <v>1</v>
      </c>
      <c r="H207" s="6" t="b">
        <f t="shared" ca="1" si="1"/>
        <v>0</v>
      </c>
      <c r="I207" s="6" t="str">
        <f t="shared" ca="1" si="16"/>
        <v/>
      </c>
      <c r="J207" s="6" t="str">
        <f t="shared" ca="1" si="17"/>
        <v/>
      </c>
      <c r="K207" s="6" t="str">
        <f t="shared" ca="1" si="18"/>
        <v/>
      </c>
      <c r="L207" s="6" t="b">
        <v>0</v>
      </c>
      <c r="M207" s="6" t="b">
        <f t="shared" ca="1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1.82</v>
      </c>
      <c r="D208" s="6">
        <f t="shared" si="3"/>
        <v>0</v>
      </c>
      <c r="E208" s="6">
        <f t="shared" si="4"/>
        <v>0</v>
      </c>
      <c r="F208" s="6">
        <f t="shared" ca="1" si="5"/>
        <v>0</v>
      </c>
      <c r="G208" s="6">
        <f t="shared" ca="1" si="0"/>
        <v>1</v>
      </c>
      <c r="H208" s="6" t="b">
        <f t="shared" ca="1" si="1"/>
        <v>0</v>
      </c>
      <c r="I208" s="6" t="str">
        <f t="shared" ca="1" si="16"/>
        <v/>
      </c>
      <c r="J208" s="6" t="str">
        <f t="shared" ca="1" si="17"/>
        <v/>
      </c>
      <c r="K208" s="6" t="str">
        <f t="shared" ca="1" si="18"/>
        <v/>
      </c>
      <c r="L208" s="6" t="b">
        <v>0</v>
      </c>
      <c r="M208" s="6" t="b">
        <f t="shared" ca="1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1.83</v>
      </c>
      <c r="D209" s="6">
        <f t="shared" si="3"/>
        <v>0</v>
      </c>
      <c r="E209" s="6">
        <f t="shared" si="4"/>
        <v>0</v>
      </c>
      <c r="F209" s="6">
        <f t="shared" ca="1" si="5"/>
        <v>0</v>
      </c>
      <c r="G209" s="6">
        <f t="shared" ca="1" si="0"/>
        <v>1</v>
      </c>
      <c r="H209" s="6" t="b">
        <f t="shared" ca="1" si="1"/>
        <v>0</v>
      </c>
      <c r="I209" s="6" t="str">
        <f t="shared" ca="1" si="16"/>
        <v/>
      </c>
      <c r="J209" s="6" t="str">
        <f t="shared" ca="1" si="17"/>
        <v/>
      </c>
      <c r="K209" s="6" t="str">
        <f t="shared" ca="1" si="18"/>
        <v/>
      </c>
      <c r="L209" s="6" t="b">
        <v>0</v>
      </c>
      <c r="M209" s="6" t="b">
        <f t="shared" ca="1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1.84</v>
      </c>
      <c r="D210" s="6">
        <f t="shared" si="3"/>
        <v>0</v>
      </c>
      <c r="E210" s="6">
        <f t="shared" si="4"/>
        <v>0</v>
      </c>
      <c r="F210" s="6">
        <f t="shared" ca="1" si="5"/>
        <v>0</v>
      </c>
      <c r="G210" s="6">
        <f t="shared" ca="1" si="0"/>
        <v>1</v>
      </c>
      <c r="H210" s="6" t="b">
        <f t="shared" ca="1" si="1"/>
        <v>0</v>
      </c>
      <c r="I210" s="6" t="str">
        <f t="shared" ca="1" si="16"/>
        <v/>
      </c>
      <c r="J210" s="6" t="str">
        <f t="shared" ca="1" si="17"/>
        <v/>
      </c>
      <c r="K210" s="6" t="str">
        <f t="shared" ca="1" si="18"/>
        <v/>
      </c>
      <c r="L210" s="6" t="b">
        <v>0</v>
      </c>
      <c r="M210" s="6" t="b">
        <f t="shared" ca="1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1.85</v>
      </c>
      <c r="D211" s="6">
        <f t="shared" si="3"/>
        <v>0</v>
      </c>
      <c r="E211" s="6">
        <f t="shared" si="4"/>
        <v>0</v>
      </c>
      <c r="F211" s="6">
        <f t="shared" ca="1" si="5"/>
        <v>0</v>
      </c>
      <c r="G211" s="6">
        <f t="shared" ca="1" si="0"/>
        <v>1</v>
      </c>
      <c r="H211" s="6" t="b">
        <f t="shared" ca="1" si="1"/>
        <v>0</v>
      </c>
      <c r="I211" s="6" t="str">
        <f t="shared" ca="1" si="16"/>
        <v/>
      </c>
      <c r="J211" s="6" t="str">
        <f t="shared" ca="1" si="17"/>
        <v/>
      </c>
      <c r="K211" s="6" t="str">
        <f t="shared" ca="1" si="18"/>
        <v/>
      </c>
      <c r="L211" s="6" t="b">
        <v>0</v>
      </c>
      <c r="M211" s="6" t="b">
        <f t="shared" ca="1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1.86</v>
      </c>
      <c r="D212" s="6">
        <f t="shared" si="3"/>
        <v>0</v>
      </c>
      <c r="E212" s="6">
        <f t="shared" si="4"/>
        <v>0</v>
      </c>
      <c r="F212" s="6">
        <f t="shared" ca="1" si="5"/>
        <v>0</v>
      </c>
      <c r="G212" s="6">
        <f t="shared" ca="1" si="0"/>
        <v>1</v>
      </c>
      <c r="H212" s="6" t="b">
        <f t="shared" ca="1" si="1"/>
        <v>0</v>
      </c>
      <c r="I212" s="6" t="str">
        <f t="shared" ca="1" si="16"/>
        <v/>
      </c>
      <c r="J212" s="6" t="str">
        <f t="shared" ca="1" si="17"/>
        <v/>
      </c>
      <c r="K212" s="6" t="str">
        <f t="shared" ca="1" si="18"/>
        <v/>
      </c>
      <c r="L212" s="6" t="b">
        <v>0</v>
      </c>
      <c r="M212" s="6" t="b">
        <f t="shared" ca="1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1.87</v>
      </c>
      <c r="D213" s="6">
        <f t="shared" si="3"/>
        <v>0</v>
      </c>
      <c r="E213" s="6">
        <f t="shared" si="4"/>
        <v>0</v>
      </c>
      <c r="F213" s="6">
        <f t="shared" ca="1" si="5"/>
        <v>0</v>
      </c>
      <c r="G213" s="6">
        <f t="shared" ca="1" si="0"/>
        <v>1</v>
      </c>
      <c r="H213" s="6" t="b">
        <f t="shared" ca="1" si="1"/>
        <v>0</v>
      </c>
      <c r="I213" s="6" t="str">
        <f t="shared" ca="1" si="16"/>
        <v/>
      </c>
      <c r="J213" s="6" t="str">
        <f t="shared" ca="1" si="17"/>
        <v/>
      </c>
      <c r="K213" s="6" t="str">
        <f t="shared" ca="1" si="18"/>
        <v/>
      </c>
      <c r="L213" s="6" t="b">
        <v>0</v>
      </c>
      <c r="M213" s="6" t="b">
        <f t="shared" ca="1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1.88</v>
      </c>
      <c r="D214" s="6">
        <f t="shared" si="3"/>
        <v>0</v>
      </c>
      <c r="E214" s="6">
        <f t="shared" si="4"/>
        <v>0</v>
      </c>
      <c r="F214" s="6">
        <f t="shared" ca="1" si="5"/>
        <v>0</v>
      </c>
      <c r="G214" s="6">
        <f t="shared" ca="1" si="0"/>
        <v>1</v>
      </c>
      <c r="H214" s="6" t="b">
        <f t="shared" ca="1" si="1"/>
        <v>0</v>
      </c>
      <c r="I214" s="6" t="str">
        <f t="shared" ca="1" si="16"/>
        <v/>
      </c>
      <c r="J214" s="6" t="str">
        <f t="shared" ca="1" si="17"/>
        <v/>
      </c>
      <c r="K214" s="6" t="str">
        <f t="shared" ca="1" si="18"/>
        <v/>
      </c>
      <c r="L214" s="6" t="b">
        <v>0</v>
      </c>
      <c r="M214" s="6" t="b">
        <f t="shared" ca="1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1.89</v>
      </c>
      <c r="D215" s="6">
        <f t="shared" si="3"/>
        <v>0</v>
      </c>
      <c r="E215" s="6">
        <f t="shared" si="4"/>
        <v>0</v>
      </c>
      <c r="F215" s="6">
        <f t="shared" ca="1" si="5"/>
        <v>0</v>
      </c>
      <c r="G215" s="6">
        <f t="shared" ca="1" si="0"/>
        <v>1</v>
      </c>
      <c r="H215" s="6" t="b">
        <f t="shared" ca="1" si="1"/>
        <v>0</v>
      </c>
      <c r="I215" s="6" t="str">
        <f t="shared" ca="1" si="16"/>
        <v/>
      </c>
      <c r="J215" s="6" t="str">
        <f t="shared" ca="1" si="17"/>
        <v/>
      </c>
      <c r="K215" s="6" t="str">
        <f t="shared" ca="1" si="18"/>
        <v/>
      </c>
      <c r="L215" s="6" t="b">
        <v>0</v>
      </c>
      <c r="M215" s="6" t="b">
        <f t="shared" ca="1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1.9</v>
      </c>
      <c r="D216" s="6">
        <f t="shared" si="3"/>
        <v>0</v>
      </c>
      <c r="E216" s="6">
        <f t="shared" si="4"/>
        <v>0</v>
      </c>
      <c r="F216" s="6">
        <f t="shared" ca="1" si="5"/>
        <v>0</v>
      </c>
      <c r="G216" s="6">
        <f t="shared" ca="1" si="0"/>
        <v>1</v>
      </c>
      <c r="H216" s="6" t="b">
        <f t="shared" ca="1" si="1"/>
        <v>0</v>
      </c>
      <c r="I216" s="6" t="str">
        <f t="shared" ca="1" si="16"/>
        <v/>
      </c>
      <c r="J216" s="6" t="str">
        <f t="shared" ca="1" si="17"/>
        <v/>
      </c>
      <c r="K216" s="6" t="str">
        <f t="shared" ca="1" si="18"/>
        <v/>
      </c>
      <c r="L216" s="6" t="b">
        <v>0</v>
      </c>
      <c r="M216" s="6" t="b">
        <f t="shared" ca="1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1.91</v>
      </c>
      <c r="D217" s="6">
        <f t="shared" si="3"/>
        <v>0</v>
      </c>
      <c r="E217" s="6">
        <f t="shared" si="4"/>
        <v>0</v>
      </c>
      <c r="F217" s="6">
        <f t="shared" ca="1" si="5"/>
        <v>0</v>
      </c>
      <c r="G217" s="6">
        <f t="shared" ca="1" si="0"/>
        <v>1</v>
      </c>
      <c r="H217" s="6" t="b">
        <f t="shared" ca="1" si="1"/>
        <v>0</v>
      </c>
      <c r="I217" s="6" t="str">
        <f t="shared" ca="1" si="16"/>
        <v/>
      </c>
      <c r="J217" s="6" t="str">
        <f t="shared" ca="1" si="17"/>
        <v/>
      </c>
      <c r="K217" s="6" t="str">
        <f t="shared" ca="1" si="18"/>
        <v/>
      </c>
      <c r="L217" s="6" t="b">
        <v>0</v>
      </c>
      <c r="M217" s="6" t="b">
        <f t="shared" ca="1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1.92</v>
      </c>
      <c r="D218" s="6">
        <f t="shared" si="3"/>
        <v>0</v>
      </c>
      <c r="E218" s="6">
        <f t="shared" si="4"/>
        <v>0</v>
      </c>
      <c r="F218" s="6">
        <f t="shared" ca="1" si="5"/>
        <v>0</v>
      </c>
      <c r="G218" s="6">
        <f t="shared" ca="1" si="0"/>
        <v>1</v>
      </c>
      <c r="H218" s="6" t="b">
        <f t="shared" ca="1" si="1"/>
        <v>0</v>
      </c>
      <c r="I218" s="6" t="str">
        <f t="shared" ca="1" si="16"/>
        <v/>
      </c>
      <c r="J218" s="6" t="str">
        <f t="shared" ca="1" si="17"/>
        <v/>
      </c>
      <c r="K218" s="6" t="str">
        <f t="shared" ca="1" si="18"/>
        <v/>
      </c>
      <c r="L218" s="6" t="b">
        <v>0</v>
      </c>
      <c r="M218" s="6" t="b">
        <f t="shared" ca="1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1.93</v>
      </c>
      <c r="D219" s="6">
        <f t="shared" si="3"/>
        <v>0</v>
      </c>
      <c r="E219" s="6">
        <f t="shared" si="4"/>
        <v>0</v>
      </c>
      <c r="F219" s="6">
        <f t="shared" ca="1" si="5"/>
        <v>0</v>
      </c>
      <c r="G219" s="6">
        <f t="shared" ca="1" si="0"/>
        <v>1</v>
      </c>
      <c r="H219" s="6" t="b">
        <f t="shared" ca="1" si="1"/>
        <v>0</v>
      </c>
      <c r="I219" s="6" t="str">
        <f t="shared" ref="I219:I282" ca="1" si="20">IF(H219,   ((E219+F219)/(1+$C$10))*Vprog,  "")</f>
        <v/>
      </c>
      <c r="J219" s="6" t="str">
        <f t="shared" ref="J219:J282" ca="1" si="21">IF(H219,  ((((I219+I218)/2)*itp)/1000)+J218,"")</f>
        <v/>
      </c>
      <c r="K219" s="6" t="str">
        <f t="shared" ref="K219:K282" ca="1" si="22">IF(H219,     (I219-I218)/(itp/1000),     "")</f>
        <v/>
      </c>
      <c r="L219" s="6" t="b">
        <v>0</v>
      </c>
      <c r="M219" s="6" t="b">
        <f t="shared" ca="1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1.94</v>
      </c>
      <c r="D220" s="6">
        <f t="shared" si="3"/>
        <v>0</v>
      </c>
      <c r="E220" s="6">
        <f t="shared" si="4"/>
        <v>0</v>
      </c>
      <c r="F220" s="6">
        <f t="shared" ca="1" si="5"/>
        <v>0</v>
      </c>
      <c r="G220" s="6">
        <f t="shared" ca="1" si="0"/>
        <v>1</v>
      </c>
      <c r="H220" s="6" t="b">
        <f t="shared" ca="1" si="1"/>
        <v>0</v>
      </c>
      <c r="I220" s="6" t="str">
        <f t="shared" ca="1" si="20"/>
        <v/>
      </c>
      <c r="J220" s="6" t="str">
        <f t="shared" ca="1" si="21"/>
        <v/>
      </c>
      <c r="K220" s="6" t="str">
        <f t="shared" ca="1" si="22"/>
        <v/>
      </c>
      <c r="L220" s="6" t="b">
        <v>0</v>
      </c>
      <c r="M220" s="6" t="b">
        <f t="shared" ca="1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1.95</v>
      </c>
      <c r="D221" s="6">
        <f t="shared" si="3"/>
        <v>0</v>
      </c>
      <c r="E221" s="6">
        <f t="shared" si="4"/>
        <v>0</v>
      </c>
      <c r="F221" s="6">
        <f t="shared" ca="1" si="5"/>
        <v>0</v>
      </c>
      <c r="G221" s="6">
        <f t="shared" ca="1" si="0"/>
        <v>1</v>
      </c>
      <c r="H221" s="6" t="b">
        <f t="shared" ca="1" si="1"/>
        <v>0</v>
      </c>
      <c r="I221" s="6" t="str">
        <f t="shared" ca="1" si="20"/>
        <v/>
      </c>
      <c r="J221" s="6" t="str">
        <f t="shared" ca="1" si="21"/>
        <v/>
      </c>
      <c r="K221" s="6" t="str">
        <f t="shared" ca="1" si="22"/>
        <v/>
      </c>
      <c r="L221" s="6" t="b">
        <v>0</v>
      </c>
      <c r="M221" s="6" t="b">
        <f t="shared" ca="1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1.96</v>
      </c>
      <c r="D222" s="6">
        <f t="shared" si="3"/>
        <v>0</v>
      </c>
      <c r="E222" s="6">
        <f t="shared" si="4"/>
        <v>0</v>
      </c>
      <c r="F222" s="6">
        <f t="shared" ca="1" si="5"/>
        <v>0</v>
      </c>
      <c r="G222" s="6">
        <f t="shared" ca="1" si="0"/>
        <v>1</v>
      </c>
      <c r="H222" s="6" t="b">
        <f t="shared" ca="1" si="1"/>
        <v>0</v>
      </c>
      <c r="I222" s="6" t="str">
        <f t="shared" ca="1" si="20"/>
        <v/>
      </c>
      <c r="J222" s="6" t="str">
        <f t="shared" ca="1" si="21"/>
        <v/>
      </c>
      <c r="K222" s="6" t="str">
        <f t="shared" ca="1" si="22"/>
        <v/>
      </c>
      <c r="L222" s="6" t="b">
        <v>0</v>
      </c>
      <c r="M222" s="6" t="b">
        <f t="shared" ca="1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1.97</v>
      </c>
      <c r="D223" s="6">
        <f t="shared" si="3"/>
        <v>0</v>
      </c>
      <c r="E223" s="6">
        <f t="shared" si="4"/>
        <v>0</v>
      </c>
      <c r="F223" s="6">
        <f t="shared" ca="1" si="5"/>
        <v>0</v>
      </c>
      <c r="G223" s="6">
        <f t="shared" ca="1" si="0"/>
        <v>1</v>
      </c>
      <c r="H223" s="6" t="b">
        <f t="shared" ca="1" si="1"/>
        <v>0</v>
      </c>
      <c r="I223" s="6" t="str">
        <f t="shared" ca="1" si="20"/>
        <v/>
      </c>
      <c r="J223" s="6" t="str">
        <f t="shared" ca="1" si="21"/>
        <v/>
      </c>
      <c r="K223" s="6" t="str">
        <f t="shared" ca="1" si="22"/>
        <v/>
      </c>
      <c r="L223" s="6" t="b">
        <v>0</v>
      </c>
      <c r="M223" s="6" t="b">
        <f t="shared" ca="1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1.98</v>
      </c>
      <c r="D224" s="6">
        <f t="shared" si="3"/>
        <v>0</v>
      </c>
      <c r="E224" s="6">
        <f t="shared" si="4"/>
        <v>0</v>
      </c>
      <c r="F224" s="6">
        <f t="shared" ca="1" si="5"/>
        <v>0</v>
      </c>
      <c r="G224" s="6">
        <f t="shared" ca="1" si="0"/>
        <v>1</v>
      </c>
      <c r="H224" s="6" t="b">
        <f t="shared" ca="1" si="1"/>
        <v>0</v>
      </c>
      <c r="I224" s="6" t="str">
        <f t="shared" ca="1" si="20"/>
        <v/>
      </c>
      <c r="J224" s="6" t="str">
        <f t="shared" ca="1" si="21"/>
        <v/>
      </c>
      <c r="K224" s="6" t="str">
        <f t="shared" ca="1" si="22"/>
        <v/>
      </c>
      <c r="L224" s="6" t="b">
        <v>0</v>
      </c>
      <c r="M224" s="6" t="b">
        <f t="shared" ca="1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1.99</v>
      </c>
      <c r="D225" s="6">
        <f t="shared" si="3"/>
        <v>0</v>
      </c>
      <c r="E225" s="6">
        <f t="shared" si="4"/>
        <v>0</v>
      </c>
      <c r="F225" s="6">
        <f t="shared" ca="1" si="5"/>
        <v>0</v>
      </c>
      <c r="G225" s="6">
        <f t="shared" ca="1" si="0"/>
        <v>1</v>
      </c>
      <c r="H225" s="6" t="b">
        <f t="shared" ca="1" si="1"/>
        <v>0</v>
      </c>
      <c r="I225" s="6" t="str">
        <f t="shared" ca="1" si="20"/>
        <v/>
      </c>
      <c r="J225" s="6" t="str">
        <f t="shared" ca="1" si="21"/>
        <v/>
      </c>
      <c r="K225" s="6" t="str">
        <f t="shared" ca="1" si="22"/>
        <v/>
      </c>
      <c r="L225" s="6" t="b">
        <v>0</v>
      </c>
      <c r="M225" s="6" t="b">
        <f t="shared" ca="1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</v>
      </c>
      <c r="D226" s="6">
        <f t="shared" si="3"/>
        <v>0</v>
      </c>
      <c r="E226" s="6">
        <f t="shared" si="4"/>
        <v>0</v>
      </c>
      <c r="F226" s="6">
        <f t="shared" ca="1" si="5"/>
        <v>0</v>
      </c>
      <c r="G226" s="6">
        <f t="shared" ca="1" si="0"/>
        <v>1</v>
      </c>
      <c r="H226" s="6" t="b">
        <f t="shared" ca="1" si="1"/>
        <v>0</v>
      </c>
      <c r="I226" s="6" t="str">
        <f t="shared" ca="1" si="20"/>
        <v/>
      </c>
      <c r="J226" s="6" t="str">
        <f t="shared" ca="1" si="21"/>
        <v/>
      </c>
      <c r="K226" s="6" t="str">
        <f t="shared" ca="1" si="22"/>
        <v/>
      </c>
      <c r="L226" s="6" t="b">
        <v>0</v>
      </c>
      <c r="M226" s="6" t="b">
        <f t="shared" ca="1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2.0099999999999998</v>
      </c>
      <c r="D227" s="6">
        <f t="shared" si="3"/>
        <v>0</v>
      </c>
      <c r="E227" s="6">
        <f t="shared" si="4"/>
        <v>0</v>
      </c>
      <c r="F227" s="6">
        <f t="shared" ca="1" si="5"/>
        <v>0</v>
      </c>
      <c r="G227" s="6">
        <f t="shared" ca="1" si="0"/>
        <v>1</v>
      </c>
      <c r="H227" s="6" t="b">
        <f t="shared" ca="1" si="1"/>
        <v>0</v>
      </c>
      <c r="I227" s="6" t="str">
        <f t="shared" ca="1" si="20"/>
        <v/>
      </c>
      <c r="J227" s="6" t="str">
        <f t="shared" ca="1" si="21"/>
        <v/>
      </c>
      <c r="K227" s="6" t="str">
        <f t="shared" ca="1" si="22"/>
        <v/>
      </c>
      <c r="L227" s="6" t="b">
        <v>0</v>
      </c>
      <c r="M227" s="6" t="b">
        <f t="shared" ca="1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2.02</v>
      </c>
      <c r="D228" s="6">
        <f t="shared" si="3"/>
        <v>0</v>
      </c>
      <c r="E228" s="6">
        <f t="shared" si="4"/>
        <v>0</v>
      </c>
      <c r="F228" s="6">
        <f t="shared" ca="1" si="5"/>
        <v>0</v>
      </c>
      <c r="G228" s="6">
        <f t="shared" ca="1" si="0"/>
        <v>1</v>
      </c>
      <c r="H228" s="6" t="b">
        <f t="shared" ca="1" si="1"/>
        <v>0</v>
      </c>
      <c r="I228" s="6" t="str">
        <f t="shared" ca="1" si="20"/>
        <v/>
      </c>
      <c r="J228" s="6" t="str">
        <f t="shared" ca="1" si="21"/>
        <v/>
      </c>
      <c r="K228" s="6" t="str">
        <f t="shared" ca="1" si="22"/>
        <v/>
      </c>
      <c r="L228" s="6" t="b">
        <v>0</v>
      </c>
      <c r="M228" s="6" t="b">
        <f t="shared" ca="1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2.0299999999999998</v>
      </c>
      <c r="D229" s="6">
        <f t="shared" si="3"/>
        <v>0</v>
      </c>
      <c r="E229" s="6">
        <f t="shared" si="4"/>
        <v>0</v>
      </c>
      <c r="F229" s="6">
        <f t="shared" ca="1" si="5"/>
        <v>0</v>
      </c>
      <c r="G229" s="6">
        <f t="shared" ca="1" si="0"/>
        <v>1</v>
      </c>
      <c r="H229" s="6" t="b">
        <f t="shared" ca="1" si="1"/>
        <v>0</v>
      </c>
      <c r="I229" s="6" t="str">
        <f t="shared" ca="1" si="20"/>
        <v/>
      </c>
      <c r="J229" s="6" t="str">
        <f t="shared" ca="1" si="21"/>
        <v/>
      </c>
      <c r="K229" s="6" t="str">
        <f t="shared" ca="1" si="22"/>
        <v/>
      </c>
      <c r="L229" s="6" t="b">
        <v>0</v>
      </c>
      <c r="M229" s="6" t="b">
        <f t="shared" ca="1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2.04</v>
      </c>
      <c r="D230" s="6">
        <f t="shared" si="3"/>
        <v>0</v>
      </c>
      <c r="E230" s="6">
        <f t="shared" si="4"/>
        <v>0</v>
      </c>
      <c r="F230" s="6">
        <f t="shared" ca="1" si="5"/>
        <v>0</v>
      </c>
      <c r="G230" s="6">
        <f t="shared" ca="1" si="0"/>
        <v>1</v>
      </c>
      <c r="H230" s="6" t="b">
        <f t="shared" ca="1" si="1"/>
        <v>0</v>
      </c>
      <c r="I230" s="6" t="str">
        <f t="shared" ca="1" si="20"/>
        <v/>
      </c>
      <c r="J230" s="6" t="str">
        <f t="shared" ca="1" si="21"/>
        <v/>
      </c>
      <c r="K230" s="6" t="str">
        <f t="shared" ca="1" si="22"/>
        <v/>
      </c>
      <c r="L230" s="6" t="b">
        <v>0</v>
      </c>
      <c r="M230" s="6" t="b">
        <f t="shared" ca="1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2.0499999999999998</v>
      </c>
      <c r="D231" s="6">
        <f t="shared" si="3"/>
        <v>0</v>
      </c>
      <c r="E231" s="6">
        <f t="shared" si="4"/>
        <v>0</v>
      </c>
      <c r="F231" s="6">
        <f t="shared" ca="1" si="5"/>
        <v>0</v>
      </c>
      <c r="G231" s="6">
        <f t="shared" ca="1" si="0"/>
        <v>1</v>
      </c>
      <c r="H231" s="6" t="b">
        <f t="shared" ca="1" si="1"/>
        <v>0</v>
      </c>
      <c r="I231" s="6" t="str">
        <f t="shared" ca="1" si="20"/>
        <v/>
      </c>
      <c r="J231" s="6" t="str">
        <f t="shared" ca="1" si="21"/>
        <v/>
      </c>
      <c r="K231" s="6" t="str">
        <f t="shared" ca="1" si="22"/>
        <v/>
      </c>
      <c r="L231" s="6" t="b">
        <v>0</v>
      </c>
      <c r="M231" s="6" t="b">
        <f t="shared" ca="1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2.06</v>
      </c>
      <c r="D232" s="6">
        <f t="shared" si="3"/>
        <v>0</v>
      </c>
      <c r="E232" s="6">
        <f t="shared" si="4"/>
        <v>0</v>
      </c>
      <c r="F232" s="6">
        <f t="shared" ca="1" si="5"/>
        <v>0</v>
      </c>
      <c r="G232" s="6">
        <f t="shared" ca="1" si="0"/>
        <v>1</v>
      </c>
      <c r="H232" s="6" t="b">
        <f t="shared" ca="1" si="1"/>
        <v>0</v>
      </c>
      <c r="I232" s="6" t="str">
        <f t="shared" ca="1" si="20"/>
        <v/>
      </c>
      <c r="J232" s="6" t="str">
        <f t="shared" ca="1" si="21"/>
        <v/>
      </c>
      <c r="K232" s="6" t="str">
        <f t="shared" ca="1" si="22"/>
        <v/>
      </c>
      <c r="L232" s="6" t="b">
        <v>0</v>
      </c>
      <c r="M232" s="6" t="b">
        <f t="shared" ca="1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2.0699999999999998</v>
      </c>
      <c r="D233" s="6">
        <f t="shared" si="3"/>
        <v>0</v>
      </c>
      <c r="E233" s="6">
        <f t="shared" si="4"/>
        <v>0</v>
      </c>
      <c r="F233" s="6">
        <f t="shared" ca="1" si="5"/>
        <v>0</v>
      </c>
      <c r="G233" s="6">
        <f t="shared" ca="1" si="0"/>
        <v>1</v>
      </c>
      <c r="H233" s="6" t="b">
        <f t="shared" ca="1" si="1"/>
        <v>0</v>
      </c>
      <c r="I233" s="6" t="str">
        <f t="shared" ca="1" si="20"/>
        <v/>
      </c>
      <c r="J233" s="6" t="str">
        <f t="shared" ca="1" si="21"/>
        <v/>
      </c>
      <c r="K233" s="6" t="str">
        <f t="shared" ca="1" si="22"/>
        <v/>
      </c>
      <c r="L233" s="6" t="b">
        <v>0</v>
      </c>
      <c r="M233" s="6" t="b">
        <f t="shared" ca="1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2.08</v>
      </c>
      <c r="D234" s="6">
        <f t="shared" si="3"/>
        <v>0</v>
      </c>
      <c r="E234" s="6">
        <f t="shared" si="4"/>
        <v>0</v>
      </c>
      <c r="F234" s="6">
        <f t="shared" ca="1" si="5"/>
        <v>0</v>
      </c>
      <c r="G234" s="6">
        <f t="shared" ca="1" si="0"/>
        <v>1</v>
      </c>
      <c r="H234" s="6" t="b">
        <f t="shared" ca="1" si="1"/>
        <v>0</v>
      </c>
      <c r="I234" s="6" t="str">
        <f t="shared" ca="1" si="20"/>
        <v/>
      </c>
      <c r="J234" s="6" t="str">
        <f t="shared" ca="1" si="21"/>
        <v/>
      </c>
      <c r="K234" s="6" t="str">
        <f t="shared" ca="1" si="22"/>
        <v/>
      </c>
      <c r="L234" s="6" t="b">
        <v>0</v>
      </c>
      <c r="M234" s="6" t="b">
        <f t="shared" ca="1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2.09</v>
      </c>
      <c r="D235" s="6">
        <f t="shared" si="3"/>
        <v>0</v>
      </c>
      <c r="E235" s="6">
        <f t="shared" si="4"/>
        <v>0</v>
      </c>
      <c r="F235" s="6">
        <f t="shared" ca="1" si="5"/>
        <v>0</v>
      </c>
      <c r="G235" s="6">
        <f t="shared" ca="1" si="0"/>
        <v>1</v>
      </c>
      <c r="H235" s="6" t="b">
        <f t="shared" ca="1" si="1"/>
        <v>0</v>
      </c>
      <c r="I235" s="6" t="str">
        <f t="shared" ca="1" si="20"/>
        <v/>
      </c>
      <c r="J235" s="6" t="str">
        <f t="shared" ca="1" si="21"/>
        <v/>
      </c>
      <c r="K235" s="6" t="str">
        <f t="shared" ca="1" si="22"/>
        <v/>
      </c>
      <c r="L235" s="6" t="b">
        <v>0</v>
      </c>
      <c r="M235" s="6" t="b">
        <f t="shared" ca="1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2.1</v>
      </c>
      <c r="D236" s="6">
        <f t="shared" si="3"/>
        <v>0</v>
      </c>
      <c r="E236" s="6">
        <f t="shared" si="4"/>
        <v>0</v>
      </c>
      <c r="F236" s="6">
        <f t="shared" ca="1" si="5"/>
        <v>0</v>
      </c>
      <c r="G236" s="6">
        <f t="shared" ca="1" si="0"/>
        <v>1</v>
      </c>
      <c r="H236" s="6" t="b">
        <f t="shared" ca="1" si="1"/>
        <v>0</v>
      </c>
      <c r="I236" s="6" t="str">
        <f t="shared" ca="1" si="20"/>
        <v/>
      </c>
      <c r="J236" s="6" t="str">
        <f t="shared" ca="1" si="21"/>
        <v/>
      </c>
      <c r="K236" s="6" t="str">
        <f t="shared" ca="1" si="22"/>
        <v/>
      </c>
      <c r="L236" s="6" t="b">
        <v>0</v>
      </c>
      <c r="M236" s="6" t="b">
        <f t="shared" ca="1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2.11</v>
      </c>
      <c r="D237" s="6">
        <f t="shared" si="3"/>
        <v>0</v>
      </c>
      <c r="E237" s="6">
        <f t="shared" si="4"/>
        <v>0</v>
      </c>
      <c r="F237" s="6">
        <f t="shared" ca="1" si="5"/>
        <v>0</v>
      </c>
      <c r="G237" s="6">
        <f t="shared" ca="1" si="0"/>
        <v>1</v>
      </c>
      <c r="H237" s="6" t="b">
        <f t="shared" ca="1" si="1"/>
        <v>0</v>
      </c>
      <c r="I237" s="6" t="str">
        <f t="shared" ca="1" si="20"/>
        <v/>
      </c>
      <c r="J237" s="6" t="str">
        <f t="shared" ca="1" si="21"/>
        <v/>
      </c>
      <c r="K237" s="6" t="str">
        <f t="shared" ca="1" si="22"/>
        <v/>
      </c>
      <c r="L237" s="6" t="b">
        <v>0</v>
      </c>
      <c r="M237" s="6" t="b">
        <f t="shared" ca="1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2.12</v>
      </c>
      <c r="D238" s="6">
        <f t="shared" si="3"/>
        <v>0</v>
      </c>
      <c r="E238" s="6">
        <f t="shared" si="4"/>
        <v>0</v>
      </c>
      <c r="F238" s="6">
        <f t="shared" ca="1" si="5"/>
        <v>0</v>
      </c>
      <c r="G238" s="6">
        <f t="shared" ca="1" si="0"/>
        <v>1</v>
      </c>
      <c r="H238" s="6" t="b">
        <f t="shared" ca="1" si="1"/>
        <v>0</v>
      </c>
      <c r="I238" s="6" t="str">
        <f t="shared" ca="1" si="20"/>
        <v/>
      </c>
      <c r="J238" s="6" t="str">
        <f t="shared" ca="1" si="21"/>
        <v/>
      </c>
      <c r="K238" s="6" t="str">
        <f t="shared" ca="1" si="22"/>
        <v/>
      </c>
      <c r="L238" s="6" t="b">
        <v>0</v>
      </c>
      <c r="M238" s="6" t="b">
        <f t="shared" ca="1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2.13</v>
      </c>
      <c r="D239" s="6">
        <f t="shared" si="3"/>
        <v>0</v>
      </c>
      <c r="E239" s="6">
        <f t="shared" si="4"/>
        <v>0</v>
      </c>
      <c r="F239" s="6">
        <f t="shared" ca="1" si="5"/>
        <v>0</v>
      </c>
      <c r="G239" s="6">
        <f t="shared" ca="1" si="0"/>
        <v>1</v>
      </c>
      <c r="H239" s="6" t="b">
        <f t="shared" ca="1" si="1"/>
        <v>0</v>
      </c>
      <c r="I239" s="6" t="str">
        <f t="shared" ca="1" si="20"/>
        <v/>
      </c>
      <c r="J239" s="6" t="str">
        <f t="shared" ca="1" si="21"/>
        <v/>
      </c>
      <c r="K239" s="6" t="str">
        <f t="shared" ca="1" si="22"/>
        <v/>
      </c>
      <c r="L239" s="6" t="b">
        <v>0</v>
      </c>
      <c r="M239" s="6" t="b">
        <f t="shared" ca="1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2.14</v>
      </c>
      <c r="D240" s="6">
        <f t="shared" si="3"/>
        <v>0</v>
      </c>
      <c r="E240" s="6">
        <f t="shared" si="4"/>
        <v>0</v>
      </c>
      <c r="F240" s="6">
        <f t="shared" ca="1" si="5"/>
        <v>0</v>
      </c>
      <c r="G240" s="6">
        <f t="shared" ca="1" si="0"/>
        <v>1</v>
      </c>
      <c r="H240" s="6" t="b">
        <f t="shared" ca="1" si="1"/>
        <v>0</v>
      </c>
      <c r="I240" s="6" t="str">
        <f t="shared" ca="1" si="20"/>
        <v/>
      </c>
      <c r="J240" s="6" t="str">
        <f t="shared" ca="1" si="21"/>
        <v/>
      </c>
      <c r="K240" s="6" t="str">
        <f t="shared" ca="1" si="22"/>
        <v/>
      </c>
      <c r="L240" s="6" t="b">
        <v>0</v>
      </c>
      <c r="M240" s="6" t="b">
        <f t="shared" ca="1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2.15</v>
      </c>
      <c r="D241" s="6">
        <f t="shared" si="3"/>
        <v>0</v>
      </c>
      <c r="E241" s="6">
        <f t="shared" si="4"/>
        <v>0</v>
      </c>
      <c r="F241" s="6">
        <f t="shared" ca="1" si="5"/>
        <v>0</v>
      </c>
      <c r="G241" s="6">
        <f t="shared" ca="1" si="0"/>
        <v>1</v>
      </c>
      <c r="H241" s="6" t="b">
        <f t="shared" ca="1" si="1"/>
        <v>0</v>
      </c>
      <c r="I241" s="6" t="str">
        <f t="shared" ca="1" si="20"/>
        <v/>
      </c>
      <c r="J241" s="6" t="str">
        <f t="shared" ca="1" si="21"/>
        <v/>
      </c>
      <c r="K241" s="6" t="str">
        <f t="shared" ca="1" si="22"/>
        <v/>
      </c>
      <c r="L241" s="6" t="b">
        <v>0</v>
      </c>
      <c r="M241" s="6" t="b">
        <f t="shared" ca="1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2.16</v>
      </c>
      <c r="D242" s="6">
        <f t="shared" si="3"/>
        <v>0</v>
      </c>
      <c r="E242" s="6">
        <f t="shared" si="4"/>
        <v>0</v>
      </c>
      <c r="F242" s="6">
        <f t="shared" ca="1" si="5"/>
        <v>0</v>
      </c>
      <c r="G242" s="6">
        <f t="shared" ca="1" si="0"/>
        <v>1</v>
      </c>
      <c r="H242" s="6" t="b">
        <f t="shared" ca="1" si="1"/>
        <v>0</v>
      </c>
      <c r="I242" s="6" t="str">
        <f t="shared" ca="1" si="20"/>
        <v/>
      </c>
      <c r="J242" s="6" t="str">
        <f t="shared" ca="1" si="21"/>
        <v/>
      </c>
      <c r="K242" s="6" t="str">
        <f t="shared" ca="1" si="22"/>
        <v/>
      </c>
      <c r="L242" s="6" t="b">
        <v>0</v>
      </c>
      <c r="M242" s="6" t="b">
        <f t="shared" ca="1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2.17</v>
      </c>
      <c r="D243" s="6">
        <f t="shared" si="3"/>
        <v>0</v>
      </c>
      <c r="E243" s="6">
        <f t="shared" si="4"/>
        <v>0</v>
      </c>
      <c r="F243" s="6">
        <f t="shared" ca="1" si="5"/>
        <v>0</v>
      </c>
      <c r="G243" s="6">
        <f t="shared" ca="1" si="0"/>
        <v>1</v>
      </c>
      <c r="H243" s="6" t="b">
        <f t="shared" ca="1" si="1"/>
        <v>0</v>
      </c>
      <c r="I243" s="6" t="str">
        <f t="shared" ca="1" si="20"/>
        <v/>
      </c>
      <c r="J243" s="6" t="str">
        <f t="shared" ca="1" si="21"/>
        <v/>
      </c>
      <c r="K243" s="6" t="str">
        <f t="shared" ca="1" si="22"/>
        <v/>
      </c>
      <c r="L243" s="6" t="b">
        <v>0</v>
      </c>
      <c r="M243" s="6" t="b">
        <f t="shared" ca="1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2.1800000000000002</v>
      </c>
      <c r="D244" s="6">
        <f t="shared" si="3"/>
        <v>0</v>
      </c>
      <c r="E244" s="6">
        <f t="shared" si="4"/>
        <v>0</v>
      </c>
      <c r="F244" s="6">
        <f t="shared" ca="1" si="5"/>
        <v>0</v>
      </c>
      <c r="G244" s="6">
        <f t="shared" ca="1" si="0"/>
        <v>1</v>
      </c>
      <c r="H244" s="6" t="b">
        <f t="shared" ca="1" si="1"/>
        <v>0</v>
      </c>
      <c r="I244" s="6" t="str">
        <f t="shared" ca="1" si="20"/>
        <v/>
      </c>
      <c r="J244" s="6" t="str">
        <f t="shared" ca="1" si="21"/>
        <v/>
      </c>
      <c r="K244" s="6" t="str">
        <f t="shared" ca="1" si="22"/>
        <v/>
      </c>
      <c r="L244" s="6" t="b">
        <v>0</v>
      </c>
      <c r="M244" s="6" t="b">
        <f t="shared" ca="1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2.19</v>
      </c>
      <c r="D245" s="6">
        <f t="shared" si="3"/>
        <v>0</v>
      </c>
      <c r="E245" s="6">
        <f t="shared" si="4"/>
        <v>0</v>
      </c>
      <c r="F245" s="6">
        <f t="shared" ca="1" si="5"/>
        <v>0</v>
      </c>
      <c r="G245" s="6">
        <f t="shared" ca="1" si="0"/>
        <v>1</v>
      </c>
      <c r="H245" s="6" t="b">
        <f t="shared" ca="1" si="1"/>
        <v>0</v>
      </c>
      <c r="I245" s="6" t="str">
        <f t="shared" ca="1" si="20"/>
        <v/>
      </c>
      <c r="J245" s="6" t="str">
        <f t="shared" ca="1" si="21"/>
        <v/>
      </c>
      <c r="K245" s="6" t="str">
        <f t="shared" ca="1" si="22"/>
        <v/>
      </c>
      <c r="L245" s="6" t="b">
        <v>0</v>
      </c>
      <c r="M245" s="6" t="b">
        <f t="shared" ca="1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2.2000000000000002</v>
      </c>
      <c r="D246" s="6">
        <f t="shared" si="3"/>
        <v>0</v>
      </c>
      <c r="E246" s="6">
        <f t="shared" si="4"/>
        <v>0</v>
      </c>
      <c r="F246" s="6">
        <f t="shared" ca="1" si="5"/>
        <v>0</v>
      </c>
      <c r="G246" s="6">
        <f t="shared" ca="1" si="0"/>
        <v>1</v>
      </c>
      <c r="H246" s="6" t="b">
        <f t="shared" ca="1" si="1"/>
        <v>0</v>
      </c>
      <c r="I246" s="6" t="str">
        <f t="shared" ca="1" si="20"/>
        <v/>
      </c>
      <c r="J246" s="6" t="str">
        <f t="shared" ca="1" si="21"/>
        <v/>
      </c>
      <c r="K246" s="6" t="str">
        <f t="shared" ca="1" si="22"/>
        <v/>
      </c>
      <c r="L246" s="6" t="b">
        <v>0</v>
      </c>
      <c r="M246" s="6" t="b">
        <f t="shared" ca="1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2.21</v>
      </c>
      <c r="D247" s="6">
        <f t="shared" si="3"/>
        <v>0</v>
      </c>
      <c r="E247" s="6">
        <f t="shared" si="4"/>
        <v>0</v>
      </c>
      <c r="F247" s="6">
        <f t="shared" ca="1" si="5"/>
        <v>0</v>
      </c>
      <c r="G247" s="6">
        <f t="shared" ca="1" si="0"/>
        <v>1</v>
      </c>
      <c r="H247" s="6" t="b">
        <f t="shared" ca="1" si="1"/>
        <v>0</v>
      </c>
      <c r="I247" s="6" t="str">
        <f t="shared" ca="1" si="20"/>
        <v/>
      </c>
      <c r="J247" s="6" t="str">
        <f t="shared" ca="1" si="21"/>
        <v/>
      </c>
      <c r="K247" s="6" t="str">
        <f t="shared" ca="1" si="22"/>
        <v/>
      </c>
      <c r="L247" s="6" t="b">
        <v>0</v>
      </c>
      <c r="M247" s="6" t="b">
        <f t="shared" ca="1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2.2200000000000002</v>
      </c>
      <c r="D248" s="6">
        <f t="shared" si="3"/>
        <v>0</v>
      </c>
      <c r="E248" s="6">
        <f t="shared" si="4"/>
        <v>0</v>
      </c>
      <c r="F248" s="6">
        <f t="shared" ca="1" si="5"/>
        <v>0</v>
      </c>
      <c r="G248" s="6">
        <f t="shared" ca="1" si="0"/>
        <v>1</v>
      </c>
      <c r="H248" s="6" t="b">
        <f t="shared" ca="1" si="1"/>
        <v>0</v>
      </c>
      <c r="I248" s="6" t="str">
        <f t="shared" ca="1" si="20"/>
        <v/>
      </c>
      <c r="J248" s="6" t="str">
        <f t="shared" ca="1" si="21"/>
        <v/>
      </c>
      <c r="K248" s="6" t="str">
        <f t="shared" ca="1" si="22"/>
        <v/>
      </c>
      <c r="L248" s="6" t="b">
        <v>0</v>
      </c>
      <c r="M248" s="6" t="b">
        <f t="shared" ca="1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2.23</v>
      </c>
      <c r="D249" s="6">
        <f t="shared" si="3"/>
        <v>0</v>
      </c>
      <c r="E249" s="6">
        <f t="shared" si="4"/>
        <v>0</v>
      </c>
      <c r="F249" s="6">
        <f t="shared" ca="1" si="5"/>
        <v>0</v>
      </c>
      <c r="G249" s="6">
        <f t="shared" ca="1" si="0"/>
        <v>1</v>
      </c>
      <c r="H249" s="6" t="b">
        <f t="shared" ca="1" si="1"/>
        <v>0</v>
      </c>
      <c r="I249" s="6" t="str">
        <f t="shared" ca="1" si="20"/>
        <v/>
      </c>
      <c r="J249" s="6" t="str">
        <f t="shared" ca="1" si="21"/>
        <v/>
      </c>
      <c r="K249" s="6" t="str">
        <f t="shared" ca="1" si="22"/>
        <v/>
      </c>
      <c r="L249" s="6" t="b">
        <v>0</v>
      </c>
      <c r="M249" s="6" t="b">
        <f t="shared" ca="1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2.2400000000000002</v>
      </c>
      <c r="D250" s="6">
        <f t="shared" si="3"/>
        <v>0</v>
      </c>
      <c r="E250" s="6">
        <f t="shared" si="4"/>
        <v>0</v>
      </c>
      <c r="F250" s="6">
        <f t="shared" ca="1" si="5"/>
        <v>0</v>
      </c>
      <c r="G250" s="6">
        <f t="shared" ca="1" si="0"/>
        <v>1</v>
      </c>
      <c r="H250" s="6" t="b">
        <f t="shared" ca="1" si="1"/>
        <v>0</v>
      </c>
      <c r="I250" s="6" t="str">
        <f t="shared" ca="1" si="20"/>
        <v/>
      </c>
      <c r="J250" s="6" t="str">
        <f t="shared" ca="1" si="21"/>
        <v/>
      </c>
      <c r="K250" s="6" t="str">
        <f t="shared" ca="1" si="22"/>
        <v/>
      </c>
      <c r="L250" s="6" t="b">
        <v>0</v>
      </c>
      <c r="M250" s="6" t="b">
        <f t="shared" ca="1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2.25</v>
      </c>
      <c r="D251" s="6">
        <f t="shared" si="3"/>
        <v>0</v>
      </c>
      <c r="E251" s="6">
        <f t="shared" si="4"/>
        <v>0</v>
      </c>
      <c r="F251" s="6">
        <f t="shared" ca="1" si="5"/>
        <v>0</v>
      </c>
      <c r="G251" s="6">
        <f t="shared" ca="1" si="0"/>
        <v>1</v>
      </c>
      <c r="H251" s="6" t="b">
        <f t="shared" ca="1" si="1"/>
        <v>0</v>
      </c>
      <c r="I251" s="6" t="str">
        <f t="shared" ca="1" si="20"/>
        <v/>
      </c>
      <c r="J251" s="6" t="str">
        <f t="shared" ca="1" si="21"/>
        <v/>
      </c>
      <c r="K251" s="6" t="str">
        <f t="shared" ca="1" si="22"/>
        <v/>
      </c>
      <c r="L251" s="6" t="b">
        <v>0</v>
      </c>
      <c r="M251" s="6" t="b">
        <f t="shared" ca="1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2.2599999999999998</v>
      </c>
      <c r="D252" s="6">
        <f t="shared" si="3"/>
        <v>0</v>
      </c>
      <c r="E252" s="6">
        <f t="shared" si="4"/>
        <v>0</v>
      </c>
      <c r="F252" s="6">
        <f t="shared" ca="1" si="5"/>
        <v>0</v>
      </c>
      <c r="G252" s="6">
        <f t="shared" ca="1" si="0"/>
        <v>1</v>
      </c>
      <c r="H252" s="6" t="b">
        <f t="shared" ca="1" si="1"/>
        <v>0</v>
      </c>
      <c r="I252" s="6" t="str">
        <f t="shared" ca="1" si="20"/>
        <v/>
      </c>
      <c r="J252" s="6" t="str">
        <f t="shared" ca="1" si="21"/>
        <v/>
      </c>
      <c r="K252" s="6" t="str">
        <f t="shared" ca="1" si="22"/>
        <v/>
      </c>
      <c r="L252" s="6" t="b">
        <v>0</v>
      </c>
      <c r="M252" s="6" t="b">
        <f t="shared" ca="1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2.27</v>
      </c>
      <c r="D253" s="6">
        <f t="shared" si="3"/>
        <v>0</v>
      </c>
      <c r="E253" s="6">
        <f t="shared" si="4"/>
        <v>0</v>
      </c>
      <c r="F253" s="6">
        <f t="shared" ca="1" si="5"/>
        <v>0</v>
      </c>
      <c r="G253" s="6">
        <f t="shared" ca="1" si="0"/>
        <v>1</v>
      </c>
      <c r="H253" s="6" t="b">
        <f t="shared" ca="1" si="1"/>
        <v>0</v>
      </c>
      <c r="I253" s="6" t="str">
        <f t="shared" ca="1" si="20"/>
        <v/>
      </c>
      <c r="J253" s="6" t="str">
        <f t="shared" ca="1" si="21"/>
        <v/>
      </c>
      <c r="K253" s="6" t="str">
        <f t="shared" ca="1" si="22"/>
        <v/>
      </c>
      <c r="L253" s="6" t="b">
        <v>0</v>
      </c>
      <c r="M253" s="6" t="b">
        <f t="shared" ca="1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2.2799999999999998</v>
      </c>
      <c r="D254" s="6">
        <f t="shared" si="3"/>
        <v>0</v>
      </c>
      <c r="E254" s="6">
        <f t="shared" si="4"/>
        <v>0</v>
      </c>
      <c r="F254" s="6">
        <f t="shared" ca="1" si="5"/>
        <v>0</v>
      </c>
      <c r="G254" s="6">
        <f t="shared" ca="1" si="0"/>
        <v>1</v>
      </c>
      <c r="H254" s="6" t="b">
        <f t="shared" ca="1" si="1"/>
        <v>0</v>
      </c>
      <c r="I254" s="6" t="str">
        <f t="shared" ca="1" si="20"/>
        <v/>
      </c>
      <c r="J254" s="6" t="str">
        <f t="shared" ca="1" si="21"/>
        <v/>
      </c>
      <c r="K254" s="6" t="str">
        <f t="shared" ca="1" si="22"/>
        <v/>
      </c>
      <c r="L254" s="6" t="b">
        <v>0</v>
      </c>
      <c r="M254" s="6" t="b">
        <f t="shared" ca="1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2.29</v>
      </c>
      <c r="D255" s="6">
        <f t="shared" si="3"/>
        <v>0</v>
      </c>
      <c r="E255" s="6">
        <f t="shared" si="4"/>
        <v>0</v>
      </c>
      <c r="F255" s="6">
        <f t="shared" ca="1" si="5"/>
        <v>0</v>
      </c>
      <c r="G255" s="6">
        <f t="shared" ca="1" si="0"/>
        <v>1</v>
      </c>
      <c r="H255" s="6" t="b">
        <f t="shared" ca="1" si="1"/>
        <v>0</v>
      </c>
      <c r="I255" s="6" t="str">
        <f t="shared" ca="1" si="20"/>
        <v/>
      </c>
      <c r="J255" s="6" t="str">
        <f t="shared" ca="1" si="21"/>
        <v/>
      </c>
      <c r="K255" s="6" t="str">
        <f t="shared" ca="1" si="22"/>
        <v/>
      </c>
      <c r="L255" s="6" t="b">
        <v>0</v>
      </c>
      <c r="M255" s="6" t="b">
        <f t="shared" ca="1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2.2999999999999998</v>
      </c>
      <c r="D256" s="6">
        <f t="shared" si="3"/>
        <v>0</v>
      </c>
      <c r="E256" s="6">
        <f t="shared" si="4"/>
        <v>0</v>
      </c>
      <c r="F256" s="6">
        <f t="shared" ca="1" si="5"/>
        <v>0</v>
      </c>
      <c r="G256" s="6">
        <f t="shared" ca="1" si="0"/>
        <v>1</v>
      </c>
      <c r="H256" s="6" t="b">
        <f t="shared" ca="1" si="1"/>
        <v>0</v>
      </c>
      <c r="I256" s="6" t="str">
        <f t="shared" ca="1" si="20"/>
        <v/>
      </c>
      <c r="J256" s="6" t="str">
        <f t="shared" ca="1" si="21"/>
        <v/>
      </c>
      <c r="K256" s="6" t="str">
        <f t="shared" ca="1" si="22"/>
        <v/>
      </c>
      <c r="L256" s="6" t="b">
        <v>0</v>
      </c>
      <c r="M256" s="6" t="b">
        <f t="shared" ca="1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2.31</v>
      </c>
      <c r="D257" s="6">
        <f t="shared" si="3"/>
        <v>0</v>
      </c>
      <c r="E257" s="6">
        <f t="shared" si="4"/>
        <v>0</v>
      </c>
      <c r="F257" s="6">
        <f t="shared" ca="1" si="5"/>
        <v>0</v>
      </c>
      <c r="G257" s="6">
        <f t="shared" ca="1" si="0"/>
        <v>1</v>
      </c>
      <c r="H257" s="6" t="b">
        <f t="shared" ca="1" si="1"/>
        <v>0</v>
      </c>
      <c r="I257" s="6" t="str">
        <f t="shared" ca="1" si="20"/>
        <v/>
      </c>
      <c r="J257" s="6" t="str">
        <f t="shared" ca="1" si="21"/>
        <v/>
      </c>
      <c r="K257" s="6" t="str">
        <f t="shared" ca="1" si="22"/>
        <v/>
      </c>
      <c r="L257" s="6" t="b">
        <v>0</v>
      </c>
      <c r="M257" s="6" t="b">
        <f t="shared" ca="1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2.3199999999999998</v>
      </c>
      <c r="D258" s="6">
        <f t="shared" si="3"/>
        <v>0</v>
      </c>
      <c r="E258" s="6">
        <f t="shared" si="4"/>
        <v>0</v>
      </c>
      <c r="F258" s="6">
        <f t="shared" ca="1" si="5"/>
        <v>0</v>
      </c>
      <c r="G258" s="6">
        <f t="shared" ca="1" si="0"/>
        <v>1</v>
      </c>
      <c r="H258" s="6" t="b">
        <f t="shared" ca="1" si="1"/>
        <v>0</v>
      </c>
      <c r="I258" s="6" t="str">
        <f t="shared" ca="1" si="20"/>
        <v/>
      </c>
      <c r="J258" s="6" t="str">
        <f t="shared" ca="1" si="21"/>
        <v/>
      </c>
      <c r="K258" s="6" t="str">
        <f t="shared" ca="1" si="22"/>
        <v/>
      </c>
      <c r="L258" s="6" t="b">
        <v>0</v>
      </c>
      <c r="M258" s="6" t="b">
        <f t="shared" ca="1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2.33</v>
      </c>
      <c r="D259" s="6">
        <f t="shared" si="3"/>
        <v>0</v>
      </c>
      <c r="E259" s="6">
        <f t="shared" si="4"/>
        <v>0</v>
      </c>
      <c r="F259" s="6">
        <f t="shared" ca="1" si="5"/>
        <v>0</v>
      </c>
      <c r="G259" s="6">
        <f t="shared" ca="1" si="0"/>
        <v>1</v>
      </c>
      <c r="H259" s="6" t="b">
        <f t="shared" ca="1" si="1"/>
        <v>0</v>
      </c>
      <c r="I259" s="6" t="str">
        <f t="shared" ca="1" si="20"/>
        <v/>
      </c>
      <c r="J259" s="6" t="str">
        <f t="shared" ca="1" si="21"/>
        <v/>
      </c>
      <c r="K259" s="6" t="str">
        <f t="shared" ca="1" si="22"/>
        <v/>
      </c>
      <c r="L259" s="6" t="b">
        <v>0</v>
      </c>
      <c r="M259" s="6" t="b">
        <f t="shared" ca="1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2.34</v>
      </c>
      <c r="D260" s="6">
        <f t="shared" si="3"/>
        <v>0</v>
      </c>
      <c r="E260" s="6">
        <f t="shared" si="4"/>
        <v>0</v>
      </c>
      <c r="F260" s="6">
        <f t="shared" ca="1" si="5"/>
        <v>0</v>
      </c>
      <c r="G260" s="6">
        <f t="shared" ca="1" si="0"/>
        <v>1</v>
      </c>
      <c r="H260" s="6" t="b">
        <f t="shared" ca="1" si="1"/>
        <v>0</v>
      </c>
      <c r="I260" s="6" t="str">
        <f t="shared" ca="1" si="20"/>
        <v/>
      </c>
      <c r="J260" s="6" t="str">
        <f t="shared" ca="1" si="21"/>
        <v/>
      </c>
      <c r="K260" s="6" t="str">
        <f t="shared" ca="1" si="22"/>
        <v/>
      </c>
      <c r="L260" s="6" t="b">
        <v>0</v>
      </c>
      <c r="M260" s="6" t="b">
        <f t="shared" ca="1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2.35</v>
      </c>
      <c r="D261" s="6">
        <f t="shared" si="3"/>
        <v>0</v>
      </c>
      <c r="E261" s="6">
        <f t="shared" si="4"/>
        <v>0</v>
      </c>
      <c r="F261" s="6">
        <f t="shared" ca="1" si="5"/>
        <v>0</v>
      </c>
      <c r="G261" s="6">
        <f t="shared" ca="1" si="0"/>
        <v>1</v>
      </c>
      <c r="H261" s="6" t="b">
        <f t="shared" ca="1" si="1"/>
        <v>0</v>
      </c>
      <c r="I261" s="6" t="str">
        <f t="shared" ca="1" si="20"/>
        <v/>
      </c>
      <c r="J261" s="6" t="str">
        <f t="shared" ca="1" si="21"/>
        <v/>
      </c>
      <c r="K261" s="6" t="str">
        <f t="shared" ca="1" si="22"/>
        <v/>
      </c>
      <c r="L261" s="6" t="b">
        <v>0</v>
      </c>
      <c r="M261" s="6" t="b">
        <f t="shared" ca="1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2.36</v>
      </c>
      <c r="D262" s="6">
        <f t="shared" si="3"/>
        <v>0</v>
      </c>
      <c r="E262" s="6">
        <f t="shared" si="4"/>
        <v>0</v>
      </c>
      <c r="F262" s="6">
        <f t="shared" ca="1" si="5"/>
        <v>0</v>
      </c>
      <c r="G262" s="6">
        <f t="shared" ca="1" si="0"/>
        <v>1</v>
      </c>
      <c r="H262" s="6" t="b">
        <f t="shared" ca="1" si="1"/>
        <v>0</v>
      </c>
      <c r="I262" s="6" t="str">
        <f t="shared" ca="1" si="20"/>
        <v/>
      </c>
      <c r="J262" s="6" t="str">
        <f t="shared" ca="1" si="21"/>
        <v/>
      </c>
      <c r="K262" s="6" t="str">
        <f t="shared" ca="1" si="22"/>
        <v/>
      </c>
      <c r="L262" s="6" t="b">
        <v>0</v>
      </c>
      <c r="M262" s="6" t="b">
        <f t="shared" ca="1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2.37</v>
      </c>
      <c r="D263" s="6">
        <f t="shared" si="3"/>
        <v>0</v>
      </c>
      <c r="E263" s="6">
        <f t="shared" si="4"/>
        <v>0</v>
      </c>
      <c r="F263" s="6">
        <f t="shared" ca="1" si="5"/>
        <v>0</v>
      </c>
      <c r="G263" s="6">
        <f t="shared" ca="1" si="0"/>
        <v>1</v>
      </c>
      <c r="H263" s="6" t="b">
        <f t="shared" ca="1" si="1"/>
        <v>0</v>
      </c>
      <c r="I263" s="6" t="str">
        <f t="shared" ca="1" si="20"/>
        <v/>
      </c>
      <c r="J263" s="6" t="str">
        <f t="shared" ca="1" si="21"/>
        <v/>
      </c>
      <c r="K263" s="6" t="str">
        <f t="shared" ca="1" si="22"/>
        <v/>
      </c>
      <c r="L263" s="6" t="b">
        <v>0</v>
      </c>
      <c r="M263" s="6" t="b">
        <f t="shared" ca="1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2.38</v>
      </c>
      <c r="D264" s="6">
        <f t="shared" si="3"/>
        <v>0</v>
      </c>
      <c r="E264" s="6">
        <f t="shared" si="4"/>
        <v>0</v>
      </c>
      <c r="F264" s="6">
        <f t="shared" ca="1" si="5"/>
        <v>0</v>
      </c>
      <c r="G264" s="6">
        <f t="shared" ca="1" si="0"/>
        <v>1</v>
      </c>
      <c r="H264" s="6" t="b">
        <f t="shared" ca="1" si="1"/>
        <v>0</v>
      </c>
      <c r="I264" s="6" t="str">
        <f t="shared" ca="1" si="20"/>
        <v/>
      </c>
      <c r="J264" s="6" t="str">
        <f t="shared" ca="1" si="21"/>
        <v/>
      </c>
      <c r="K264" s="6" t="str">
        <f t="shared" ca="1" si="22"/>
        <v/>
      </c>
      <c r="L264" s="6" t="b">
        <v>0</v>
      </c>
      <c r="M264" s="6" t="b">
        <f t="shared" ca="1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2.39</v>
      </c>
      <c r="D265" s="6">
        <f t="shared" si="3"/>
        <v>0</v>
      </c>
      <c r="E265" s="6">
        <f t="shared" si="4"/>
        <v>0</v>
      </c>
      <c r="F265" s="6">
        <f t="shared" ca="1" si="5"/>
        <v>0</v>
      </c>
      <c r="G265" s="6">
        <f t="shared" ca="1" si="0"/>
        <v>1</v>
      </c>
      <c r="H265" s="6" t="b">
        <f t="shared" ca="1" si="1"/>
        <v>0</v>
      </c>
      <c r="I265" s="6" t="str">
        <f t="shared" ca="1" si="20"/>
        <v/>
      </c>
      <c r="J265" s="6" t="str">
        <f t="shared" ca="1" si="21"/>
        <v/>
      </c>
      <c r="K265" s="6" t="str">
        <f t="shared" ca="1" si="22"/>
        <v/>
      </c>
      <c r="L265" s="6" t="b">
        <v>0</v>
      </c>
      <c r="M265" s="6" t="b">
        <f t="shared" ca="1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2.4</v>
      </c>
      <c r="D266" s="6">
        <f t="shared" si="3"/>
        <v>0</v>
      </c>
      <c r="E266" s="6">
        <f t="shared" si="4"/>
        <v>0</v>
      </c>
      <c r="F266" s="6">
        <f t="shared" ca="1" si="5"/>
        <v>0</v>
      </c>
      <c r="G266" s="6">
        <f t="shared" ca="1" si="0"/>
        <v>1</v>
      </c>
      <c r="H266" s="6" t="b">
        <f t="shared" ca="1" si="1"/>
        <v>0</v>
      </c>
      <c r="I266" s="6" t="str">
        <f t="shared" ca="1" si="20"/>
        <v/>
      </c>
      <c r="J266" s="6" t="str">
        <f t="shared" ca="1" si="21"/>
        <v/>
      </c>
      <c r="K266" s="6" t="str">
        <f t="shared" ca="1" si="22"/>
        <v/>
      </c>
      <c r="L266" s="6" t="b">
        <v>0</v>
      </c>
      <c r="M266" s="6" t="b">
        <f t="shared" ca="1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2.41</v>
      </c>
      <c r="D267" s="6">
        <f t="shared" si="3"/>
        <v>0</v>
      </c>
      <c r="E267" s="6">
        <f t="shared" si="4"/>
        <v>0</v>
      </c>
      <c r="F267" s="6">
        <f t="shared" ca="1" si="5"/>
        <v>0</v>
      </c>
      <c r="G267" s="6">
        <f t="shared" ca="1" si="0"/>
        <v>1</v>
      </c>
      <c r="H267" s="6" t="b">
        <f t="shared" ca="1" si="1"/>
        <v>0</v>
      </c>
      <c r="I267" s="6" t="str">
        <f t="shared" ca="1" si="20"/>
        <v/>
      </c>
      <c r="J267" s="6" t="str">
        <f t="shared" ca="1" si="21"/>
        <v/>
      </c>
      <c r="K267" s="6" t="str">
        <f t="shared" ca="1" si="22"/>
        <v/>
      </c>
      <c r="L267" s="6" t="b">
        <v>0</v>
      </c>
      <c r="M267" s="6" t="b">
        <f t="shared" ca="1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2.42</v>
      </c>
      <c r="D268" s="6">
        <f t="shared" si="3"/>
        <v>0</v>
      </c>
      <c r="E268" s="6">
        <f t="shared" si="4"/>
        <v>0</v>
      </c>
      <c r="F268" s="6">
        <f t="shared" ca="1" si="5"/>
        <v>0</v>
      </c>
      <c r="G268" s="6">
        <f t="shared" ca="1" si="0"/>
        <v>1</v>
      </c>
      <c r="H268" s="6" t="b">
        <f t="shared" ca="1" si="1"/>
        <v>0</v>
      </c>
      <c r="I268" s="6" t="str">
        <f t="shared" ca="1" si="20"/>
        <v/>
      </c>
      <c r="J268" s="6" t="str">
        <f t="shared" ca="1" si="21"/>
        <v/>
      </c>
      <c r="K268" s="6" t="str">
        <f t="shared" ca="1" si="22"/>
        <v/>
      </c>
      <c r="L268" s="6" t="b">
        <v>0</v>
      </c>
      <c r="M268" s="6" t="b">
        <f t="shared" ca="1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2.4300000000000002</v>
      </c>
      <c r="D269" s="6">
        <f t="shared" si="3"/>
        <v>0</v>
      </c>
      <c r="E269" s="6">
        <f t="shared" si="4"/>
        <v>0</v>
      </c>
      <c r="F269" s="6">
        <f t="shared" ca="1" si="5"/>
        <v>0</v>
      </c>
      <c r="G269" s="6">
        <f t="shared" ca="1" si="0"/>
        <v>1</v>
      </c>
      <c r="H269" s="6" t="b">
        <f t="shared" ca="1" si="1"/>
        <v>0</v>
      </c>
      <c r="I269" s="6" t="str">
        <f t="shared" ca="1" si="20"/>
        <v/>
      </c>
      <c r="J269" s="6" t="str">
        <f t="shared" ca="1" si="21"/>
        <v/>
      </c>
      <c r="K269" s="6" t="str">
        <f t="shared" ca="1" si="22"/>
        <v/>
      </c>
      <c r="L269" s="6" t="b">
        <v>0</v>
      </c>
      <c r="M269" s="6" t="b">
        <f t="shared" ca="1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2.44</v>
      </c>
      <c r="D270" s="6">
        <f t="shared" si="3"/>
        <v>0</v>
      </c>
      <c r="E270" s="6">
        <f t="shared" si="4"/>
        <v>0</v>
      </c>
      <c r="F270" s="6">
        <f t="shared" ca="1" si="5"/>
        <v>0</v>
      </c>
      <c r="G270" s="6">
        <f t="shared" ca="1" si="0"/>
        <v>1</v>
      </c>
      <c r="H270" s="6" t="b">
        <f t="shared" ca="1" si="1"/>
        <v>0</v>
      </c>
      <c r="I270" s="6" t="str">
        <f t="shared" ca="1" si="20"/>
        <v/>
      </c>
      <c r="J270" s="6" t="str">
        <f t="shared" ca="1" si="21"/>
        <v/>
      </c>
      <c r="K270" s="6" t="str">
        <f t="shared" ca="1" si="22"/>
        <v/>
      </c>
      <c r="L270" s="6" t="b">
        <v>0</v>
      </c>
      <c r="M270" s="6" t="b">
        <f t="shared" ca="1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2.4500000000000002</v>
      </c>
      <c r="D271" s="6">
        <f t="shared" si="3"/>
        <v>0</v>
      </c>
      <c r="E271" s="6">
        <f t="shared" si="4"/>
        <v>0</v>
      </c>
      <c r="F271" s="6">
        <f t="shared" ca="1" si="5"/>
        <v>0</v>
      </c>
      <c r="G271" s="6">
        <f t="shared" ca="1" si="0"/>
        <v>1</v>
      </c>
      <c r="H271" s="6" t="b">
        <f t="shared" ca="1" si="1"/>
        <v>0</v>
      </c>
      <c r="I271" s="6" t="str">
        <f t="shared" ca="1" si="20"/>
        <v/>
      </c>
      <c r="J271" s="6" t="str">
        <f t="shared" ca="1" si="21"/>
        <v/>
      </c>
      <c r="K271" s="6" t="str">
        <f t="shared" ca="1" si="22"/>
        <v/>
      </c>
      <c r="L271" s="6" t="b">
        <v>0</v>
      </c>
      <c r="M271" s="6" t="b">
        <f t="shared" ca="1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2.46</v>
      </c>
      <c r="D272" s="6">
        <f t="shared" si="3"/>
        <v>0</v>
      </c>
      <c r="E272" s="6">
        <f t="shared" si="4"/>
        <v>0</v>
      </c>
      <c r="F272" s="6">
        <f t="shared" ca="1" si="5"/>
        <v>0</v>
      </c>
      <c r="G272" s="6">
        <f t="shared" ca="1" si="0"/>
        <v>1</v>
      </c>
      <c r="H272" s="6" t="b">
        <f t="shared" ca="1" si="1"/>
        <v>0</v>
      </c>
      <c r="I272" s="6" t="str">
        <f t="shared" ca="1" si="20"/>
        <v/>
      </c>
      <c r="J272" s="6" t="str">
        <f t="shared" ca="1" si="21"/>
        <v/>
      </c>
      <c r="K272" s="6" t="str">
        <f t="shared" ca="1" si="22"/>
        <v/>
      </c>
      <c r="L272" s="6" t="b">
        <v>0</v>
      </c>
      <c r="M272" s="6" t="b">
        <f t="shared" ca="1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2.4700000000000002</v>
      </c>
      <c r="D273" s="6">
        <f t="shared" si="3"/>
        <v>0</v>
      </c>
      <c r="E273" s="6">
        <f t="shared" si="4"/>
        <v>0</v>
      </c>
      <c r="F273" s="6">
        <f t="shared" ca="1" si="5"/>
        <v>0</v>
      </c>
      <c r="G273" s="6">
        <f t="shared" ca="1" si="0"/>
        <v>1</v>
      </c>
      <c r="H273" s="6" t="b">
        <f t="shared" ca="1" si="1"/>
        <v>0</v>
      </c>
      <c r="I273" s="6" t="str">
        <f t="shared" ca="1" si="20"/>
        <v/>
      </c>
      <c r="J273" s="6" t="str">
        <f t="shared" ca="1" si="21"/>
        <v/>
      </c>
      <c r="K273" s="6" t="str">
        <f t="shared" ca="1" si="22"/>
        <v/>
      </c>
      <c r="L273" s="6" t="b">
        <v>0</v>
      </c>
      <c r="M273" s="6" t="b">
        <f t="shared" ca="1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2.48</v>
      </c>
      <c r="D274" s="6">
        <f t="shared" si="3"/>
        <v>0</v>
      </c>
      <c r="E274" s="6">
        <f t="shared" si="4"/>
        <v>0</v>
      </c>
      <c r="F274" s="6">
        <f t="shared" ca="1" si="5"/>
        <v>0</v>
      </c>
      <c r="G274" s="6">
        <f t="shared" ca="1" si="0"/>
        <v>1</v>
      </c>
      <c r="H274" s="6" t="b">
        <f t="shared" ca="1" si="1"/>
        <v>0</v>
      </c>
      <c r="I274" s="6" t="str">
        <f t="shared" ca="1" si="20"/>
        <v/>
      </c>
      <c r="J274" s="6" t="str">
        <f t="shared" ca="1" si="21"/>
        <v/>
      </c>
      <c r="K274" s="6" t="str">
        <f t="shared" ca="1" si="22"/>
        <v/>
      </c>
      <c r="L274" s="6" t="b">
        <v>0</v>
      </c>
      <c r="M274" s="6" t="b">
        <f t="shared" ca="1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2.4900000000000002</v>
      </c>
      <c r="D275" s="6">
        <f t="shared" si="3"/>
        <v>0</v>
      </c>
      <c r="E275" s="6">
        <f t="shared" si="4"/>
        <v>0</v>
      </c>
      <c r="F275" s="6">
        <f t="shared" ca="1" si="5"/>
        <v>0</v>
      </c>
      <c r="G275" s="6">
        <f t="shared" ca="1" si="0"/>
        <v>1</v>
      </c>
      <c r="H275" s="6" t="b">
        <f t="shared" ca="1" si="1"/>
        <v>0</v>
      </c>
      <c r="I275" s="6" t="str">
        <f t="shared" ca="1" si="20"/>
        <v/>
      </c>
      <c r="J275" s="6" t="str">
        <f t="shared" ca="1" si="21"/>
        <v/>
      </c>
      <c r="K275" s="6" t="str">
        <f t="shared" ca="1" si="22"/>
        <v/>
      </c>
      <c r="L275" s="6" t="b">
        <v>0</v>
      </c>
      <c r="M275" s="6" t="b">
        <f t="shared" ca="1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2.5</v>
      </c>
      <c r="D276" s="6">
        <f t="shared" si="3"/>
        <v>0</v>
      </c>
      <c r="E276" s="6">
        <f t="shared" si="4"/>
        <v>0</v>
      </c>
      <c r="F276" s="6">
        <f t="shared" ca="1" si="5"/>
        <v>0</v>
      </c>
      <c r="G276" s="6">
        <f t="shared" ca="1" si="0"/>
        <v>1</v>
      </c>
      <c r="H276" s="6" t="b">
        <f t="shared" ca="1" si="1"/>
        <v>0</v>
      </c>
      <c r="I276" s="6" t="str">
        <f t="shared" ca="1" si="20"/>
        <v/>
      </c>
      <c r="J276" s="6" t="str">
        <f t="shared" ca="1" si="21"/>
        <v/>
      </c>
      <c r="K276" s="6" t="str">
        <f t="shared" ca="1" si="22"/>
        <v/>
      </c>
      <c r="L276" s="6" t="b">
        <v>0</v>
      </c>
      <c r="M276" s="6" t="b">
        <f t="shared" ca="1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2.5099999999999998</v>
      </c>
      <c r="D277" s="6">
        <f t="shared" si="3"/>
        <v>0</v>
      </c>
      <c r="E277" s="6">
        <f t="shared" si="4"/>
        <v>0</v>
      </c>
      <c r="F277" s="6">
        <f t="shared" ca="1" si="5"/>
        <v>0</v>
      </c>
      <c r="G277" s="6">
        <f t="shared" ca="1" si="0"/>
        <v>1</v>
      </c>
      <c r="H277" s="6" t="b">
        <f t="shared" ca="1" si="1"/>
        <v>0</v>
      </c>
      <c r="I277" s="6" t="str">
        <f t="shared" ca="1" si="20"/>
        <v/>
      </c>
      <c r="J277" s="6" t="str">
        <f t="shared" ca="1" si="21"/>
        <v/>
      </c>
      <c r="K277" s="6" t="str">
        <f t="shared" ca="1" si="22"/>
        <v/>
      </c>
      <c r="L277" s="6" t="b">
        <v>0</v>
      </c>
      <c r="M277" s="6" t="b">
        <f t="shared" ca="1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2.52</v>
      </c>
      <c r="D278" s="6">
        <f t="shared" si="3"/>
        <v>0</v>
      </c>
      <c r="E278" s="6">
        <f t="shared" si="4"/>
        <v>0</v>
      </c>
      <c r="F278" s="6">
        <f t="shared" ca="1" si="5"/>
        <v>0</v>
      </c>
      <c r="G278" s="6">
        <f t="shared" ca="1" si="0"/>
        <v>1</v>
      </c>
      <c r="H278" s="6" t="b">
        <f t="shared" ca="1" si="1"/>
        <v>0</v>
      </c>
      <c r="I278" s="6" t="str">
        <f t="shared" ca="1" si="20"/>
        <v/>
      </c>
      <c r="J278" s="6" t="str">
        <f t="shared" ca="1" si="21"/>
        <v/>
      </c>
      <c r="K278" s="6" t="str">
        <f t="shared" ca="1" si="22"/>
        <v/>
      </c>
      <c r="L278" s="6" t="b">
        <v>0</v>
      </c>
      <c r="M278" s="6" t="b">
        <f t="shared" ca="1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2.5299999999999998</v>
      </c>
      <c r="D279" s="6">
        <f t="shared" si="3"/>
        <v>0</v>
      </c>
      <c r="E279" s="6">
        <f t="shared" si="4"/>
        <v>0</v>
      </c>
      <c r="F279" s="6">
        <f t="shared" ca="1" si="5"/>
        <v>0</v>
      </c>
      <c r="G279" s="6">
        <f t="shared" ca="1" si="0"/>
        <v>1</v>
      </c>
      <c r="H279" s="6" t="b">
        <f t="shared" ca="1" si="1"/>
        <v>0</v>
      </c>
      <c r="I279" s="6" t="str">
        <f t="shared" ca="1" si="20"/>
        <v/>
      </c>
      <c r="J279" s="6" t="str">
        <f t="shared" ca="1" si="21"/>
        <v/>
      </c>
      <c r="K279" s="6" t="str">
        <f t="shared" ca="1" si="22"/>
        <v/>
      </c>
      <c r="L279" s="6" t="b">
        <v>0</v>
      </c>
      <c r="M279" s="6" t="b">
        <f t="shared" ca="1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2.54</v>
      </c>
      <c r="D280" s="6">
        <f t="shared" si="3"/>
        <v>0</v>
      </c>
      <c r="E280" s="6">
        <f t="shared" si="4"/>
        <v>0</v>
      </c>
      <c r="F280" s="6">
        <f t="shared" ca="1" si="5"/>
        <v>0</v>
      </c>
      <c r="G280" s="6">
        <f t="shared" ca="1" si="0"/>
        <v>1</v>
      </c>
      <c r="H280" s="6" t="b">
        <f t="shared" ca="1" si="1"/>
        <v>0</v>
      </c>
      <c r="I280" s="6" t="str">
        <f t="shared" ca="1" si="20"/>
        <v/>
      </c>
      <c r="J280" s="6" t="str">
        <f t="shared" ca="1" si="21"/>
        <v/>
      </c>
      <c r="K280" s="6" t="str">
        <f t="shared" ca="1" si="22"/>
        <v/>
      </c>
      <c r="L280" s="6" t="b">
        <v>0</v>
      </c>
      <c r="M280" s="6" t="b">
        <f t="shared" ca="1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2.5499999999999998</v>
      </c>
      <c r="D281" s="6">
        <f t="shared" si="3"/>
        <v>0</v>
      </c>
      <c r="E281" s="6">
        <f t="shared" si="4"/>
        <v>0</v>
      </c>
      <c r="F281" s="6">
        <f t="shared" ca="1" si="5"/>
        <v>0</v>
      </c>
      <c r="G281" s="6">
        <f t="shared" ca="1" si="0"/>
        <v>1</v>
      </c>
      <c r="H281" s="6" t="b">
        <f t="shared" ca="1" si="1"/>
        <v>0</v>
      </c>
      <c r="I281" s="6" t="str">
        <f t="shared" ca="1" si="20"/>
        <v/>
      </c>
      <c r="J281" s="6" t="str">
        <f t="shared" ca="1" si="21"/>
        <v/>
      </c>
      <c r="K281" s="6" t="str">
        <f t="shared" ca="1" si="22"/>
        <v/>
      </c>
      <c r="L281" s="6" t="b">
        <v>0</v>
      </c>
      <c r="M281" s="6" t="b">
        <f t="shared" ca="1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2.56</v>
      </c>
      <c r="D282" s="6">
        <f t="shared" si="3"/>
        <v>0</v>
      </c>
      <c r="E282" s="6">
        <f t="shared" si="4"/>
        <v>0</v>
      </c>
      <c r="F282" s="6">
        <f t="shared" ca="1" si="5"/>
        <v>0</v>
      </c>
      <c r="G282" s="6">
        <f t="shared" ca="1" si="0"/>
        <v>1</v>
      </c>
      <c r="H282" s="6" t="b">
        <f t="shared" ca="1" si="1"/>
        <v>0</v>
      </c>
      <c r="I282" s="6" t="str">
        <f t="shared" ca="1" si="20"/>
        <v/>
      </c>
      <c r="J282" s="6" t="str">
        <f t="shared" ca="1" si="21"/>
        <v/>
      </c>
      <c r="K282" s="6" t="str">
        <f t="shared" ca="1" si="22"/>
        <v/>
      </c>
      <c r="L282" s="6" t="b">
        <v>0</v>
      </c>
      <c r="M282" s="6" t="b">
        <f t="shared" ca="1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2.57</v>
      </c>
      <c r="D283" s="6">
        <f t="shared" si="3"/>
        <v>0</v>
      </c>
      <c r="E283" s="6">
        <f t="shared" si="4"/>
        <v>0</v>
      </c>
      <c r="F283" s="6">
        <f t="shared" ca="1" si="5"/>
        <v>0</v>
      </c>
      <c r="G283" s="6">
        <f t="shared" ca="1" si="0"/>
        <v>1</v>
      </c>
      <c r="H283" s="6" t="b">
        <f t="shared" ca="1" si="1"/>
        <v>0</v>
      </c>
      <c r="I283" s="6" t="str">
        <f t="shared" ref="I283:I346" ca="1" si="24">IF(H283,   ((E283+F283)/(1+$C$10))*Vprog,  "")</f>
        <v/>
      </c>
      <c r="J283" s="6" t="str">
        <f t="shared" ref="J283:J346" ca="1" si="25">IF(H283,  ((((I283+I282)/2)*itp)/1000)+J282,"")</f>
        <v/>
      </c>
      <c r="K283" s="6" t="str">
        <f t="shared" ref="K283:K346" ca="1" si="26">IF(H283,     (I283-I282)/(itp/1000),     "")</f>
        <v/>
      </c>
      <c r="L283" s="6" t="b">
        <v>0</v>
      </c>
      <c r="M283" s="6" t="b">
        <f t="shared" ca="1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2.58</v>
      </c>
      <c r="D284" s="6">
        <f t="shared" si="3"/>
        <v>0</v>
      </c>
      <c r="E284" s="6">
        <f t="shared" si="4"/>
        <v>0</v>
      </c>
      <c r="F284" s="6">
        <f t="shared" ca="1" si="5"/>
        <v>0</v>
      </c>
      <c r="G284" s="6">
        <f t="shared" ca="1" si="0"/>
        <v>1</v>
      </c>
      <c r="H284" s="6" t="b">
        <f t="shared" ca="1" si="1"/>
        <v>0</v>
      </c>
      <c r="I284" s="6" t="str">
        <f t="shared" ca="1" si="24"/>
        <v/>
      </c>
      <c r="J284" s="6" t="str">
        <f t="shared" ca="1" si="25"/>
        <v/>
      </c>
      <c r="K284" s="6" t="str">
        <f t="shared" ca="1" si="26"/>
        <v/>
      </c>
      <c r="L284" s="6" t="b">
        <v>0</v>
      </c>
      <c r="M284" s="6" t="b">
        <f t="shared" ca="1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2.59</v>
      </c>
      <c r="D285" s="6">
        <f t="shared" si="3"/>
        <v>0</v>
      </c>
      <c r="E285" s="6">
        <f t="shared" si="4"/>
        <v>0</v>
      </c>
      <c r="F285" s="6">
        <f t="shared" ca="1" si="5"/>
        <v>0</v>
      </c>
      <c r="G285" s="6">
        <f t="shared" ca="1" si="0"/>
        <v>1</v>
      </c>
      <c r="H285" s="6" t="b">
        <f t="shared" ca="1" si="1"/>
        <v>0</v>
      </c>
      <c r="I285" s="6" t="str">
        <f t="shared" ca="1" si="24"/>
        <v/>
      </c>
      <c r="J285" s="6" t="str">
        <f t="shared" ca="1" si="25"/>
        <v/>
      </c>
      <c r="K285" s="6" t="str">
        <f t="shared" ca="1" si="26"/>
        <v/>
      </c>
      <c r="L285" s="6" t="b">
        <v>0</v>
      </c>
      <c r="M285" s="6" t="b">
        <f t="shared" ca="1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2.6</v>
      </c>
      <c r="D286" s="6">
        <f t="shared" si="3"/>
        <v>0</v>
      </c>
      <c r="E286" s="6">
        <f t="shared" si="4"/>
        <v>0</v>
      </c>
      <c r="F286" s="6">
        <f t="shared" ca="1" si="5"/>
        <v>0</v>
      </c>
      <c r="G286" s="6">
        <f t="shared" ca="1" si="0"/>
        <v>1</v>
      </c>
      <c r="H286" s="6" t="b">
        <f t="shared" ca="1" si="1"/>
        <v>0</v>
      </c>
      <c r="I286" s="6" t="str">
        <f t="shared" ca="1" si="24"/>
        <v/>
      </c>
      <c r="J286" s="6" t="str">
        <f t="shared" ca="1" si="25"/>
        <v/>
      </c>
      <c r="K286" s="6" t="str">
        <f t="shared" ca="1" si="26"/>
        <v/>
      </c>
      <c r="L286" s="6" t="b">
        <v>0</v>
      </c>
      <c r="M286" s="6" t="b">
        <f t="shared" ca="1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2.61</v>
      </c>
      <c r="D287" s="6">
        <f t="shared" si="3"/>
        <v>0</v>
      </c>
      <c r="E287" s="6">
        <f t="shared" si="4"/>
        <v>0</v>
      </c>
      <c r="F287" s="6">
        <f t="shared" ca="1" si="5"/>
        <v>0</v>
      </c>
      <c r="G287" s="6">
        <f t="shared" ca="1" si="0"/>
        <v>1</v>
      </c>
      <c r="H287" s="6" t="b">
        <f t="shared" ca="1" si="1"/>
        <v>0</v>
      </c>
      <c r="I287" s="6" t="str">
        <f t="shared" ca="1" si="24"/>
        <v/>
      </c>
      <c r="J287" s="6" t="str">
        <f t="shared" ca="1" si="25"/>
        <v/>
      </c>
      <c r="K287" s="6" t="str">
        <f t="shared" ca="1" si="26"/>
        <v/>
      </c>
      <c r="L287" s="6" t="b">
        <v>0</v>
      </c>
      <c r="M287" s="6" t="b">
        <f t="shared" ca="1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2.62</v>
      </c>
      <c r="D288" s="6">
        <f t="shared" si="3"/>
        <v>0</v>
      </c>
      <c r="E288" s="6">
        <f t="shared" si="4"/>
        <v>0</v>
      </c>
      <c r="F288" s="6">
        <f t="shared" ca="1" si="5"/>
        <v>0</v>
      </c>
      <c r="G288" s="6">
        <f t="shared" ca="1" si="0"/>
        <v>1</v>
      </c>
      <c r="H288" s="6" t="b">
        <f t="shared" ca="1" si="1"/>
        <v>0</v>
      </c>
      <c r="I288" s="6" t="str">
        <f t="shared" ca="1" si="24"/>
        <v/>
      </c>
      <c r="J288" s="6" t="str">
        <f t="shared" ca="1" si="25"/>
        <v/>
      </c>
      <c r="K288" s="6" t="str">
        <f t="shared" ca="1" si="26"/>
        <v/>
      </c>
      <c r="L288" s="6" t="b">
        <v>0</v>
      </c>
      <c r="M288" s="6" t="b">
        <f t="shared" ca="1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2.63</v>
      </c>
      <c r="D289" s="6">
        <f t="shared" si="3"/>
        <v>0</v>
      </c>
      <c r="E289" s="6">
        <f t="shared" si="4"/>
        <v>0</v>
      </c>
      <c r="F289" s="6">
        <f t="shared" ca="1" si="5"/>
        <v>0</v>
      </c>
      <c r="G289" s="6">
        <f t="shared" ca="1" si="0"/>
        <v>1</v>
      </c>
      <c r="H289" s="6" t="b">
        <f t="shared" ca="1" si="1"/>
        <v>0</v>
      </c>
      <c r="I289" s="6" t="str">
        <f t="shared" ca="1" si="24"/>
        <v/>
      </c>
      <c r="J289" s="6" t="str">
        <f t="shared" ca="1" si="25"/>
        <v/>
      </c>
      <c r="K289" s="6" t="str">
        <f t="shared" ca="1" si="26"/>
        <v/>
      </c>
      <c r="L289" s="6" t="b">
        <v>0</v>
      </c>
      <c r="M289" s="6" t="b">
        <f t="shared" ca="1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2.64</v>
      </c>
      <c r="D290" s="6">
        <f t="shared" si="3"/>
        <v>0</v>
      </c>
      <c r="E290" s="6">
        <f t="shared" si="4"/>
        <v>0</v>
      </c>
      <c r="F290" s="6">
        <f t="shared" ca="1" si="5"/>
        <v>0</v>
      </c>
      <c r="G290" s="6">
        <f t="shared" ca="1" si="0"/>
        <v>1</v>
      </c>
      <c r="H290" s="6" t="b">
        <f t="shared" ca="1" si="1"/>
        <v>0</v>
      </c>
      <c r="I290" s="6" t="str">
        <f t="shared" ca="1" si="24"/>
        <v/>
      </c>
      <c r="J290" s="6" t="str">
        <f t="shared" ca="1" si="25"/>
        <v/>
      </c>
      <c r="K290" s="6" t="str">
        <f t="shared" ca="1" si="26"/>
        <v/>
      </c>
      <c r="L290" s="6" t="b">
        <v>0</v>
      </c>
      <c r="M290" s="6" t="b">
        <f t="shared" ca="1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2.65</v>
      </c>
      <c r="D291" s="6">
        <f t="shared" si="3"/>
        <v>0</v>
      </c>
      <c r="E291" s="6">
        <f t="shared" si="4"/>
        <v>0</v>
      </c>
      <c r="F291" s="6">
        <f t="shared" ca="1" si="5"/>
        <v>0</v>
      </c>
      <c r="G291" s="6">
        <f t="shared" ca="1" si="0"/>
        <v>1</v>
      </c>
      <c r="H291" s="6" t="b">
        <f t="shared" ca="1" si="1"/>
        <v>0</v>
      </c>
      <c r="I291" s="6" t="str">
        <f t="shared" ca="1" si="24"/>
        <v/>
      </c>
      <c r="J291" s="6" t="str">
        <f t="shared" ca="1" si="25"/>
        <v/>
      </c>
      <c r="K291" s="6" t="str">
        <f t="shared" ca="1" si="26"/>
        <v/>
      </c>
      <c r="L291" s="6" t="b">
        <v>0</v>
      </c>
      <c r="M291" s="6" t="b">
        <f t="shared" ca="1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2.66</v>
      </c>
      <c r="D292" s="6">
        <f t="shared" si="3"/>
        <v>0</v>
      </c>
      <c r="E292" s="6">
        <f t="shared" si="4"/>
        <v>0</v>
      </c>
      <c r="F292" s="6">
        <f t="shared" ca="1" si="5"/>
        <v>0</v>
      </c>
      <c r="G292" s="6">
        <f t="shared" ca="1" si="0"/>
        <v>1</v>
      </c>
      <c r="H292" s="6" t="b">
        <f t="shared" ca="1" si="1"/>
        <v>0</v>
      </c>
      <c r="I292" s="6" t="str">
        <f t="shared" ca="1" si="24"/>
        <v/>
      </c>
      <c r="J292" s="6" t="str">
        <f t="shared" ca="1" si="25"/>
        <v/>
      </c>
      <c r="K292" s="6" t="str">
        <f t="shared" ca="1" si="26"/>
        <v/>
      </c>
      <c r="L292" s="6" t="b">
        <v>0</v>
      </c>
      <c r="M292" s="6" t="b">
        <f t="shared" ca="1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2.67</v>
      </c>
      <c r="D293" s="6">
        <f t="shared" si="3"/>
        <v>0</v>
      </c>
      <c r="E293" s="6">
        <f t="shared" si="4"/>
        <v>0</v>
      </c>
      <c r="F293" s="6">
        <f t="shared" ca="1" si="5"/>
        <v>0</v>
      </c>
      <c r="G293" s="6">
        <f t="shared" ca="1" si="0"/>
        <v>1</v>
      </c>
      <c r="H293" s="6" t="b">
        <f t="shared" ca="1" si="1"/>
        <v>0</v>
      </c>
      <c r="I293" s="6" t="str">
        <f t="shared" ca="1" si="24"/>
        <v/>
      </c>
      <c r="J293" s="6" t="str">
        <f t="shared" ca="1" si="25"/>
        <v/>
      </c>
      <c r="K293" s="6" t="str">
        <f t="shared" ca="1" si="26"/>
        <v/>
      </c>
      <c r="L293" s="6" t="b">
        <v>0</v>
      </c>
      <c r="M293" s="6" t="b">
        <f t="shared" ca="1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2.68</v>
      </c>
      <c r="D294" s="6">
        <f t="shared" si="3"/>
        <v>0</v>
      </c>
      <c r="E294" s="6">
        <f t="shared" si="4"/>
        <v>0</v>
      </c>
      <c r="F294" s="6">
        <f t="shared" ca="1" si="5"/>
        <v>0</v>
      </c>
      <c r="G294" s="6">
        <f t="shared" ca="1" si="0"/>
        <v>1</v>
      </c>
      <c r="H294" s="6" t="b">
        <f t="shared" ca="1" si="1"/>
        <v>0</v>
      </c>
      <c r="I294" s="6" t="str">
        <f t="shared" ca="1" si="24"/>
        <v/>
      </c>
      <c r="J294" s="6" t="str">
        <f t="shared" ca="1" si="25"/>
        <v/>
      </c>
      <c r="K294" s="6" t="str">
        <f t="shared" ca="1" si="26"/>
        <v/>
      </c>
      <c r="L294" s="6" t="b">
        <v>0</v>
      </c>
      <c r="M294" s="6" t="b">
        <f t="shared" ca="1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2.69</v>
      </c>
      <c r="D295" s="6">
        <f t="shared" si="3"/>
        <v>0</v>
      </c>
      <c r="E295" s="6">
        <f t="shared" si="4"/>
        <v>0</v>
      </c>
      <c r="F295" s="6">
        <f t="shared" ca="1" si="5"/>
        <v>0</v>
      </c>
      <c r="G295" s="6">
        <f t="shared" ca="1" si="0"/>
        <v>1</v>
      </c>
      <c r="H295" s="6" t="b">
        <f t="shared" ca="1" si="1"/>
        <v>0</v>
      </c>
      <c r="I295" s="6" t="str">
        <f t="shared" ca="1" si="24"/>
        <v/>
      </c>
      <c r="J295" s="6" t="str">
        <f t="shared" ca="1" si="25"/>
        <v/>
      </c>
      <c r="K295" s="6" t="str">
        <f t="shared" ca="1" si="26"/>
        <v/>
      </c>
      <c r="L295" s="6" t="b">
        <v>0</v>
      </c>
      <c r="M295" s="6" t="b">
        <f t="shared" ca="1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2.7</v>
      </c>
      <c r="D296" s="6">
        <f t="shared" si="3"/>
        <v>0</v>
      </c>
      <c r="E296" s="6">
        <f t="shared" si="4"/>
        <v>0</v>
      </c>
      <c r="F296" s="6">
        <f t="shared" ca="1" si="5"/>
        <v>0</v>
      </c>
      <c r="G296" s="6">
        <f t="shared" ca="1" si="0"/>
        <v>1</v>
      </c>
      <c r="H296" s="6" t="b">
        <f t="shared" ca="1" si="1"/>
        <v>0</v>
      </c>
      <c r="I296" s="6" t="str">
        <f t="shared" ca="1" si="24"/>
        <v/>
      </c>
      <c r="J296" s="6" t="str">
        <f t="shared" ca="1" si="25"/>
        <v/>
      </c>
      <c r="K296" s="6" t="str">
        <f t="shared" ca="1" si="26"/>
        <v/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2.71</v>
      </c>
      <c r="D297" s="6">
        <f t="shared" si="3"/>
        <v>0</v>
      </c>
      <c r="E297" s="6">
        <f t="shared" si="4"/>
        <v>0</v>
      </c>
      <c r="F297" s="6">
        <f t="shared" ca="1" si="5"/>
        <v>0</v>
      </c>
      <c r="G297" s="6">
        <f t="shared" ca="1" si="0"/>
        <v>1</v>
      </c>
      <c r="H297" s="6" t="b">
        <f t="shared" ca="1" si="1"/>
        <v>0</v>
      </c>
      <c r="I297" s="6" t="str">
        <f t="shared" ca="1" si="24"/>
        <v/>
      </c>
      <c r="J297" s="6" t="str">
        <f t="shared" ca="1" si="25"/>
        <v/>
      </c>
      <c r="K297" s="6" t="str">
        <f t="shared" ca="1" si="26"/>
        <v/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2.72</v>
      </c>
      <c r="D298" s="6">
        <f t="shared" si="3"/>
        <v>0</v>
      </c>
      <c r="E298" s="6">
        <f t="shared" si="4"/>
        <v>0</v>
      </c>
      <c r="F298" s="6">
        <f t="shared" ca="1" si="5"/>
        <v>0</v>
      </c>
      <c r="G298" s="6">
        <f t="shared" ca="1" si="0"/>
        <v>1</v>
      </c>
      <c r="H298" s="6" t="b">
        <f t="shared" ca="1" si="1"/>
        <v>0</v>
      </c>
      <c r="I298" s="6" t="str">
        <f t="shared" ca="1" si="24"/>
        <v/>
      </c>
      <c r="J298" s="6" t="str">
        <f t="shared" ca="1" si="25"/>
        <v/>
      </c>
      <c r="K298" s="6" t="str">
        <f t="shared" ca="1" si="26"/>
        <v/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2.73</v>
      </c>
      <c r="D299" s="6">
        <f t="shared" si="3"/>
        <v>0</v>
      </c>
      <c r="E299" s="6">
        <f t="shared" si="4"/>
        <v>0</v>
      </c>
      <c r="F299" s="6">
        <f t="shared" ca="1" si="5"/>
        <v>0</v>
      </c>
      <c r="G299" s="6">
        <f t="shared" ca="1" si="0"/>
        <v>1</v>
      </c>
      <c r="H299" s="6" t="b">
        <f t="shared" ca="1" si="1"/>
        <v>0</v>
      </c>
      <c r="I299" s="6" t="str">
        <f t="shared" ca="1" si="24"/>
        <v/>
      </c>
      <c r="J299" s="6" t="str">
        <f t="shared" ca="1" si="25"/>
        <v/>
      </c>
      <c r="K299" s="6" t="str">
        <f t="shared" ca="1" si="26"/>
        <v/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2.74</v>
      </c>
      <c r="D300" s="6">
        <f t="shared" si="3"/>
        <v>0</v>
      </c>
      <c r="E300" s="6">
        <f t="shared" si="4"/>
        <v>0</v>
      </c>
      <c r="F300" s="6">
        <f t="shared" ca="1" si="5"/>
        <v>0</v>
      </c>
      <c r="G300" s="6">
        <f t="shared" ca="1" si="0"/>
        <v>1</v>
      </c>
      <c r="H300" s="6" t="b">
        <f t="shared" ca="1" si="1"/>
        <v>0</v>
      </c>
      <c r="I300" s="6" t="str">
        <f t="shared" ca="1" si="24"/>
        <v/>
      </c>
      <c r="J300" s="6" t="str">
        <f t="shared" ca="1" si="25"/>
        <v/>
      </c>
      <c r="K300" s="6" t="str">
        <f t="shared" ca="1" si="26"/>
        <v/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2.75</v>
      </c>
      <c r="D301" s="6">
        <f t="shared" si="3"/>
        <v>0</v>
      </c>
      <c r="E301" s="6">
        <f t="shared" si="4"/>
        <v>0</v>
      </c>
      <c r="F301" s="6">
        <f t="shared" ca="1" si="5"/>
        <v>0</v>
      </c>
      <c r="G301" s="6">
        <f t="shared" ca="1" si="0"/>
        <v>1</v>
      </c>
      <c r="H301" s="6" t="b">
        <f t="shared" ca="1" si="1"/>
        <v>0</v>
      </c>
      <c r="I301" s="6" t="str">
        <f t="shared" ca="1" si="24"/>
        <v/>
      </c>
      <c r="J301" s="6" t="str">
        <f t="shared" ca="1" si="25"/>
        <v/>
      </c>
      <c r="K301" s="6" t="str">
        <f t="shared" ca="1" si="26"/>
        <v/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2.76</v>
      </c>
      <c r="D302" s="6">
        <f t="shared" si="3"/>
        <v>0</v>
      </c>
      <c r="E302" s="6">
        <f t="shared" si="4"/>
        <v>0</v>
      </c>
      <c r="F302" s="6">
        <f t="shared" ca="1" si="5"/>
        <v>0</v>
      </c>
      <c r="G302" s="6">
        <f t="shared" ca="1" si="0"/>
        <v>1</v>
      </c>
      <c r="H302" s="6" t="b">
        <f t="shared" ca="1" si="1"/>
        <v>0</v>
      </c>
      <c r="I302" s="6" t="str">
        <f t="shared" ca="1" si="24"/>
        <v/>
      </c>
      <c r="J302" s="6" t="str">
        <f t="shared" ca="1" si="25"/>
        <v/>
      </c>
      <c r="K302" s="6" t="str">
        <f t="shared" ca="1" si="26"/>
        <v/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2.77</v>
      </c>
      <c r="D303" s="6">
        <f t="shared" si="3"/>
        <v>0</v>
      </c>
      <c r="E303" s="6">
        <f t="shared" si="4"/>
        <v>0</v>
      </c>
      <c r="F303" s="6">
        <f t="shared" ca="1" si="5"/>
        <v>0</v>
      </c>
      <c r="G303" s="6">
        <f t="shared" ca="1" si="0"/>
        <v>1</v>
      </c>
      <c r="H303" s="6" t="b">
        <f t="shared" ca="1" si="1"/>
        <v>0</v>
      </c>
      <c r="I303" s="6" t="str">
        <f t="shared" ca="1" si="24"/>
        <v/>
      </c>
      <c r="J303" s="6" t="str">
        <f t="shared" ca="1" si="25"/>
        <v/>
      </c>
      <c r="K303" s="6" t="str">
        <f t="shared" ca="1" si="26"/>
        <v/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2.78</v>
      </c>
      <c r="D304" s="6">
        <f t="shared" si="3"/>
        <v>0</v>
      </c>
      <c r="E304" s="6">
        <f t="shared" si="4"/>
        <v>0</v>
      </c>
      <c r="F304" s="6">
        <f t="shared" ca="1" si="5"/>
        <v>0</v>
      </c>
      <c r="G304" s="6">
        <f t="shared" ca="1" si="0"/>
        <v>1</v>
      </c>
      <c r="H304" s="6" t="b">
        <f t="shared" ca="1" si="1"/>
        <v>0</v>
      </c>
      <c r="I304" s="6" t="str">
        <f t="shared" ca="1" si="24"/>
        <v/>
      </c>
      <c r="J304" s="6" t="str">
        <f t="shared" ca="1" si="25"/>
        <v/>
      </c>
      <c r="K304" s="6" t="str">
        <f t="shared" ca="1" si="26"/>
        <v/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2.79</v>
      </c>
      <c r="D305" s="6">
        <f t="shared" si="3"/>
        <v>0</v>
      </c>
      <c r="E305" s="6">
        <f t="shared" si="4"/>
        <v>0</v>
      </c>
      <c r="F305" s="6">
        <f t="shared" ca="1" si="5"/>
        <v>0</v>
      </c>
      <c r="G305" s="6">
        <f t="shared" ca="1" si="0"/>
        <v>1</v>
      </c>
      <c r="H305" s="6" t="b">
        <f t="shared" ca="1" si="1"/>
        <v>0</v>
      </c>
      <c r="I305" s="6" t="str">
        <f t="shared" ca="1" si="24"/>
        <v/>
      </c>
      <c r="J305" s="6" t="str">
        <f t="shared" ca="1" si="25"/>
        <v/>
      </c>
      <c r="K305" s="6" t="str">
        <f t="shared" ca="1" si="26"/>
        <v/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2.8</v>
      </c>
      <c r="D306" s="6">
        <f t="shared" si="3"/>
        <v>0</v>
      </c>
      <c r="E306" s="6">
        <f t="shared" si="4"/>
        <v>0</v>
      </c>
      <c r="F306" s="6">
        <f t="shared" ca="1" si="5"/>
        <v>0</v>
      </c>
      <c r="G306" s="6">
        <f t="shared" ca="1" si="0"/>
        <v>1</v>
      </c>
      <c r="H306" s="6" t="b">
        <f t="shared" ca="1" si="1"/>
        <v>0</v>
      </c>
      <c r="I306" s="6" t="str">
        <f t="shared" ca="1" si="24"/>
        <v/>
      </c>
      <c r="J306" s="6" t="str">
        <f t="shared" ca="1" si="25"/>
        <v/>
      </c>
      <c r="K306" s="6" t="str">
        <f t="shared" ca="1" si="26"/>
        <v/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2.81</v>
      </c>
      <c r="D307" s="6">
        <f t="shared" si="3"/>
        <v>0</v>
      </c>
      <c r="E307" s="6">
        <f t="shared" si="4"/>
        <v>0</v>
      </c>
      <c r="F307" s="6">
        <f t="shared" ca="1" si="5"/>
        <v>0</v>
      </c>
      <c r="G307" s="6">
        <f t="shared" ca="1" si="0"/>
        <v>1</v>
      </c>
      <c r="H307" s="6" t="b">
        <f t="shared" ca="1" si="1"/>
        <v>0</v>
      </c>
      <c r="I307" s="6" t="str">
        <f t="shared" ca="1" si="24"/>
        <v/>
      </c>
      <c r="J307" s="6" t="str">
        <f t="shared" ca="1" si="25"/>
        <v/>
      </c>
      <c r="K307" s="6" t="str">
        <f t="shared" ca="1" si="26"/>
        <v/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2.82</v>
      </c>
      <c r="D308" s="6">
        <f t="shared" si="3"/>
        <v>0</v>
      </c>
      <c r="E308" s="6">
        <f t="shared" si="4"/>
        <v>0</v>
      </c>
      <c r="F308" s="6">
        <f t="shared" ca="1" si="5"/>
        <v>0</v>
      </c>
      <c r="G308" s="6">
        <f t="shared" ca="1" si="0"/>
        <v>1</v>
      </c>
      <c r="H308" s="6" t="b">
        <f t="shared" ca="1" si="1"/>
        <v>0</v>
      </c>
      <c r="I308" s="6" t="str">
        <f t="shared" ca="1" si="24"/>
        <v/>
      </c>
      <c r="J308" s="6" t="str">
        <f t="shared" ca="1" si="25"/>
        <v/>
      </c>
      <c r="K308" s="6" t="str">
        <f t="shared" ca="1" si="26"/>
        <v/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2.83</v>
      </c>
      <c r="D309" s="6">
        <f t="shared" si="3"/>
        <v>0</v>
      </c>
      <c r="E309" s="6">
        <f t="shared" si="4"/>
        <v>0</v>
      </c>
      <c r="F309" s="6">
        <f t="shared" ca="1" si="5"/>
        <v>0</v>
      </c>
      <c r="G309" s="6">
        <f t="shared" ca="1" si="0"/>
        <v>1</v>
      </c>
      <c r="H309" s="6" t="b">
        <f t="shared" ca="1" si="1"/>
        <v>0</v>
      </c>
      <c r="I309" s="6" t="str">
        <f t="shared" ca="1" si="24"/>
        <v/>
      </c>
      <c r="J309" s="6" t="str">
        <f t="shared" ca="1" si="25"/>
        <v/>
      </c>
      <c r="K309" s="6" t="str">
        <f t="shared" ca="1" si="26"/>
        <v/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2.84</v>
      </c>
      <c r="D310" s="6">
        <f t="shared" si="3"/>
        <v>0</v>
      </c>
      <c r="E310" s="6">
        <f t="shared" si="4"/>
        <v>0</v>
      </c>
      <c r="F310" s="6">
        <f t="shared" ca="1" si="5"/>
        <v>0</v>
      </c>
      <c r="G310" s="6">
        <f t="shared" ca="1" si="0"/>
        <v>1</v>
      </c>
      <c r="H310" s="6" t="b">
        <f t="shared" ca="1" si="1"/>
        <v>0</v>
      </c>
      <c r="I310" s="6" t="str">
        <f t="shared" ca="1" si="24"/>
        <v/>
      </c>
      <c r="J310" s="6" t="str">
        <f t="shared" ca="1" si="25"/>
        <v/>
      </c>
      <c r="K310" s="6" t="str">
        <f t="shared" ca="1" si="26"/>
        <v/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2.85</v>
      </c>
      <c r="D311" s="6">
        <f t="shared" si="3"/>
        <v>0</v>
      </c>
      <c r="E311" s="6">
        <f t="shared" si="4"/>
        <v>0</v>
      </c>
      <c r="F311" s="6">
        <f t="shared" ca="1" si="5"/>
        <v>0</v>
      </c>
      <c r="G311" s="6">
        <f t="shared" ca="1" si="0"/>
        <v>1</v>
      </c>
      <c r="H311" s="6" t="b">
        <f t="shared" ca="1" si="1"/>
        <v>0</v>
      </c>
      <c r="I311" s="6" t="str">
        <f t="shared" ca="1" si="24"/>
        <v/>
      </c>
      <c r="J311" s="6" t="str">
        <f t="shared" ca="1" si="25"/>
        <v/>
      </c>
      <c r="K311" s="6" t="str">
        <f t="shared" ca="1" si="26"/>
        <v/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2.86</v>
      </c>
      <c r="D312" s="6">
        <f t="shared" si="3"/>
        <v>0</v>
      </c>
      <c r="E312" s="6">
        <f t="shared" si="4"/>
        <v>0</v>
      </c>
      <c r="F312" s="6">
        <f t="shared" ca="1" si="5"/>
        <v>0</v>
      </c>
      <c r="G312" s="6">
        <f t="shared" ca="1" si="0"/>
        <v>1</v>
      </c>
      <c r="H312" s="6" t="b">
        <f t="shared" ca="1" si="1"/>
        <v>0</v>
      </c>
      <c r="I312" s="6" t="str">
        <f t="shared" ca="1" si="24"/>
        <v/>
      </c>
      <c r="J312" s="6" t="str">
        <f t="shared" ca="1" si="25"/>
        <v/>
      </c>
      <c r="K312" s="6" t="str">
        <f t="shared" ca="1" si="26"/>
        <v/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2.87</v>
      </c>
      <c r="D313" s="6">
        <f t="shared" si="3"/>
        <v>0</v>
      </c>
      <c r="E313" s="6">
        <f t="shared" si="4"/>
        <v>0</v>
      </c>
      <c r="F313" s="6">
        <f t="shared" ca="1" si="5"/>
        <v>0</v>
      </c>
      <c r="G313" s="6">
        <f t="shared" ca="1" si="0"/>
        <v>1</v>
      </c>
      <c r="H313" s="6" t="b">
        <f t="shared" ca="1" si="1"/>
        <v>0</v>
      </c>
      <c r="I313" s="6" t="str">
        <f t="shared" ca="1" si="24"/>
        <v/>
      </c>
      <c r="J313" s="6" t="str">
        <f t="shared" ca="1" si="25"/>
        <v/>
      </c>
      <c r="K313" s="6" t="str">
        <f t="shared" ca="1" si="26"/>
        <v/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2.88</v>
      </c>
      <c r="D314" s="6">
        <f t="shared" si="3"/>
        <v>0</v>
      </c>
      <c r="E314" s="6">
        <f t="shared" si="4"/>
        <v>0</v>
      </c>
      <c r="F314" s="6">
        <f t="shared" ca="1" si="5"/>
        <v>0</v>
      </c>
      <c r="G314" s="6">
        <f t="shared" ca="1" si="0"/>
        <v>1</v>
      </c>
      <c r="H314" s="6" t="b">
        <f t="shared" ca="1" si="1"/>
        <v>0</v>
      </c>
      <c r="I314" s="6" t="str">
        <f t="shared" ca="1" si="24"/>
        <v/>
      </c>
      <c r="J314" s="6" t="str">
        <f t="shared" ca="1" si="25"/>
        <v/>
      </c>
      <c r="K314" s="6" t="str">
        <f t="shared" ca="1" si="26"/>
        <v/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2.89</v>
      </c>
      <c r="D315" s="6">
        <f t="shared" si="3"/>
        <v>0</v>
      </c>
      <c r="E315" s="6">
        <f t="shared" si="4"/>
        <v>0</v>
      </c>
      <c r="F315" s="6">
        <f t="shared" ca="1" si="5"/>
        <v>0</v>
      </c>
      <c r="G315" s="6">
        <f t="shared" ca="1" si="0"/>
        <v>1</v>
      </c>
      <c r="H315" s="6" t="b">
        <f t="shared" ca="1" si="1"/>
        <v>0</v>
      </c>
      <c r="I315" s="6" t="str">
        <f t="shared" ca="1" si="24"/>
        <v/>
      </c>
      <c r="J315" s="6" t="str">
        <f t="shared" ca="1" si="25"/>
        <v/>
      </c>
      <c r="K315" s="6" t="str">
        <f t="shared" ca="1" si="26"/>
        <v/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2.9</v>
      </c>
      <c r="D316" s="6">
        <f t="shared" si="3"/>
        <v>0</v>
      </c>
      <c r="E316" s="6">
        <f t="shared" si="4"/>
        <v>0</v>
      </c>
      <c r="F316" s="6">
        <f t="shared" ca="1" si="5"/>
        <v>0</v>
      </c>
      <c r="G316" s="6">
        <f t="shared" ca="1" si="0"/>
        <v>1</v>
      </c>
      <c r="H316" s="6" t="b">
        <f t="shared" ca="1" si="1"/>
        <v>0</v>
      </c>
      <c r="I316" s="6" t="str">
        <f t="shared" ca="1" si="24"/>
        <v/>
      </c>
      <c r="J316" s="6" t="str">
        <f t="shared" ca="1" si="25"/>
        <v/>
      </c>
      <c r="K316" s="6" t="str">
        <f t="shared" ca="1" si="26"/>
        <v/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2.91</v>
      </c>
      <c r="D317" s="6">
        <f t="shared" si="3"/>
        <v>0</v>
      </c>
      <c r="E317" s="6">
        <f t="shared" si="4"/>
        <v>0</v>
      </c>
      <c r="F317" s="6">
        <f t="shared" ca="1" si="5"/>
        <v>0</v>
      </c>
      <c r="G317" s="6">
        <f t="shared" ca="1" si="0"/>
        <v>1</v>
      </c>
      <c r="H317" s="6" t="b">
        <f t="shared" ca="1" si="1"/>
        <v>0</v>
      </c>
      <c r="I317" s="6" t="str">
        <f t="shared" ca="1" si="24"/>
        <v/>
      </c>
      <c r="J317" s="6" t="str">
        <f t="shared" ca="1" si="25"/>
        <v/>
      </c>
      <c r="K317" s="6" t="str">
        <f t="shared" ca="1" si="26"/>
        <v/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2.92</v>
      </c>
      <c r="D318" s="6">
        <f t="shared" si="3"/>
        <v>0</v>
      </c>
      <c r="E318" s="6">
        <f t="shared" si="4"/>
        <v>0</v>
      </c>
      <c r="F318" s="6">
        <f t="shared" ca="1" si="5"/>
        <v>0</v>
      </c>
      <c r="G318" s="6">
        <f t="shared" ca="1" si="0"/>
        <v>1</v>
      </c>
      <c r="H318" s="6" t="b">
        <f t="shared" ca="1" si="1"/>
        <v>0</v>
      </c>
      <c r="I318" s="6" t="str">
        <f t="shared" ca="1" si="24"/>
        <v/>
      </c>
      <c r="J318" s="6" t="str">
        <f t="shared" ca="1" si="25"/>
        <v/>
      </c>
      <c r="K318" s="6" t="str">
        <f t="shared" ca="1" si="26"/>
        <v/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2.93</v>
      </c>
      <c r="D319" s="6">
        <f t="shared" si="3"/>
        <v>0</v>
      </c>
      <c r="E319" s="6">
        <f t="shared" si="4"/>
        <v>0</v>
      </c>
      <c r="F319" s="6">
        <f t="shared" ca="1" si="5"/>
        <v>0</v>
      </c>
      <c r="G319" s="6">
        <f t="shared" ca="1" si="0"/>
        <v>1</v>
      </c>
      <c r="H319" s="6" t="b">
        <f t="shared" ca="1" si="1"/>
        <v>0</v>
      </c>
      <c r="I319" s="6" t="str">
        <f t="shared" ca="1" si="24"/>
        <v/>
      </c>
      <c r="J319" s="6" t="str">
        <f t="shared" ca="1" si="25"/>
        <v/>
      </c>
      <c r="K319" s="6" t="str">
        <f t="shared" ca="1" si="26"/>
        <v/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2.94</v>
      </c>
      <c r="D320" s="6">
        <f t="shared" si="3"/>
        <v>0</v>
      </c>
      <c r="E320" s="6">
        <f t="shared" si="4"/>
        <v>0</v>
      </c>
      <c r="F320" s="6">
        <f t="shared" ca="1" si="5"/>
        <v>0</v>
      </c>
      <c r="G320" s="6">
        <f t="shared" ca="1" si="0"/>
        <v>1</v>
      </c>
      <c r="H320" s="6" t="b">
        <f t="shared" ca="1" si="1"/>
        <v>0</v>
      </c>
      <c r="I320" s="6" t="str">
        <f t="shared" ca="1" si="24"/>
        <v/>
      </c>
      <c r="J320" s="6" t="str">
        <f t="shared" ca="1" si="25"/>
        <v/>
      </c>
      <c r="K320" s="6" t="str">
        <f t="shared" ca="1" si="26"/>
        <v/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2.95</v>
      </c>
      <c r="D321" s="6">
        <f t="shared" si="3"/>
        <v>0</v>
      </c>
      <c r="E321" s="6">
        <f t="shared" si="4"/>
        <v>0</v>
      </c>
      <c r="F321" s="6">
        <f t="shared" ca="1" si="5"/>
        <v>0</v>
      </c>
      <c r="G321" s="6">
        <f t="shared" ca="1" si="0"/>
        <v>1</v>
      </c>
      <c r="H321" s="6" t="b">
        <f t="shared" ca="1" si="1"/>
        <v>0</v>
      </c>
      <c r="I321" s="6" t="str">
        <f t="shared" ca="1" si="24"/>
        <v/>
      </c>
      <c r="J321" s="6" t="str">
        <f t="shared" ca="1" si="25"/>
        <v/>
      </c>
      <c r="K321" s="6" t="str">
        <f t="shared" ca="1" si="26"/>
        <v/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2.96</v>
      </c>
      <c r="D322" s="6">
        <f t="shared" si="3"/>
        <v>0</v>
      </c>
      <c r="E322" s="6">
        <f t="shared" si="4"/>
        <v>0</v>
      </c>
      <c r="F322" s="6">
        <f t="shared" ca="1" si="5"/>
        <v>0</v>
      </c>
      <c r="G322" s="6">
        <f t="shared" ca="1" si="0"/>
        <v>1</v>
      </c>
      <c r="H322" s="6" t="b">
        <f t="shared" ca="1" si="1"/>
        <v>0</v>
      </c>
      <c r="I322" s="6" t="str">
        <f t="shared" ca="1" si="24"/>
        <v/>
      </c>
      <c r="J322" s="6" t="str">
        <f t="shared" ca="1" si="25"/>
        <v/>
      </c>
      <c r="K322" s="6" t="str">
        <f t="shared" ca="1" si="26"/>
        <v/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2.97</v>
      </c>
      <c r="D323" s="6">
        <f t="shared" si="3"/>
        <v>0</v>
      </c>
      <c r="E323" s="6">
        <f t="shared" si="4"/>
        <v>0</v>
      </c>
      <c r="F323" s="6">
        <f t="shared" ca="1" si="5"/>
        <v>0</v>
      </c>
      <c r="G323" s="6">
        <f t="shared" ca="1" si="0"/>
        <v>1</v>
      </c>
      <c r="H323" s="6" t="b">
        <f t="shared" ca="1" si="1"/>
        <v>0</v>
      </c>
      <c r="I323" s="6" t="str">
        <f t="shared" ca="1" si="24"/>
        <v/>
      </c>
      <c r="J323" s="6" t="str">
        <f t="shared" ca="1" si="25"/>
        <v/>
      </c>
      <c r="K323" s="6" t="str">
        <f t="shared" ca="1" si="26"/>
        <v/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2.98</v>
      </c>
      <c r="D324" s="6">
        <f t="shared" si="3"/>
        <v>0</v>
      </c>
      <c r="E324" s="6">
        <f t="shared" si="4"/>
        <v>0</v>
      </c>
      <c r="F324" s="6">
        <f t="shared" ca="1" si="5"/>
        <v>0</v>
      </c>
      <c r="G324" s="6">
        <f t="shared" ca="1" si="0"/>
        <v>1</v>
      </c>
      <c r="H324" s="6" t="b">
        <f t="shared" ca="1" si="1"/>
        <v>0</v>
      </c>
      <c r="I324" s="6" t="str">
        <f t="shared" ca="1" si="24"/>
        <v/>
      </c>
      <c r="J324" s="6" t="str">
        <f t="shared" ca="1" si="25"/>
        <v/>
      </c>
      <c r="K324" s="6" t="str">
        <f t="shared" ca="1" si="26"/>
        <v/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2.99</v>
      </c>
      <c r="D325" s="6">
        <f t="shared" si="3"/>
        <v>0</v>
      </c>
      <c r="E325" s="6">
        <f t="shared" si="4"/>
        <v>0</v>
      </c>
      <c r="F325" s="6">
        <f t="shared" ca="1" si="5"/>
        <v>0</v>
      </c>
      <c r="G325" s="6">
        <f t="shared" ca="1" si="0"/>
        <v>1</v>
      </c>
      <c r="H325" s="6" t="b">
        <f t="shared" ca="1" si="1"/>
        <v>0</v>
      </c>
      <c r="I325" s="6" t="str">
        <f t="shared" ca="1" si="24"/>
        <v/>
      </c>
      <c r="J325" s="6" t="str">
        <f t="shared" ca="1" si="25"/>
        <v/>
      </c>
      <c r="K325" s="6" t="str">
        <f t="shared" ca="1" si="26"/>
        <v/>
      </c>
      <c r="L325" s="6" t="b">
        <v>0</v>
      </c>
      <c r="M325" s="6" t="b">
        <f t="shared" ca="1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</v>
      </c>
      <c r="D326" s="6">
        <f t="shared" si="3"/>
        <v>0</v>
      </c>
      <c r="E326" s="6">
        <f t="shared" si="4"/>
        <v>0</v>
      </c>
      <c r="F326" s="6">
        <f t="shared" ca="1" si="5"/>
        <v>0</v>
      </c>
      <c r="G326" s="6">
        <f t="shared" ca="1" si="0"/>
        <v>1</v>
      </c>
      <c r="H326" s="6" t="b">
        <f t="shared" ca="1" si="1"/>
        <v>0</v>
      </c>
      <c r="I326" s="6" t="str">
        <f t="shared" ca="1" si="24"/>
        <v/>
      </c>
      <c r="J326" s="6" t="str">
        <f t="shared" ca="1" si="25"/>
        <v/>
      </c>
      <c r="K326" s="6" t="str">
        <f t="shared" ca="1" si="26"/>
        <v/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3.01</v>
      </c>
      <c r="D327" s="6">
        <f t="shared" si="3"/>
        <v>0</v>
      </c>
      <c r="E327" s="6">
        <f t="shared" si="4"/>
        <v>0</v>
      </c>
      <c r="F327" s="6">
        <f t="shared" ca="1" si="5"/>
        <v>0</v>
      </c>
      <c r="G327" s="6">
        <f t="shared" ca="1" si="0"/>
        <v>1</v>
      </c>
      <c r="H327" s="6" t="b">
        <f t="shared" ca="1" si="1"/>
        <v>0</v>
      </c>
      <c r="I327" s="6" t="str">
        <f t="shared" ca="1" si="24"/>
        <v/>
      </c>
      <c r="J327" s="6" t="str">
        <f t="shared" ca="1" si="25"/>
        <v/>
      </c>
      <c r="K327" s="6" t="str">
        <f t="shared" ca="1" si="26"/>
        <v/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3.02</v>
      </c>
      <c r="D328" s="6">
        <f t="shared" si="3"/>
        <v>0</v>
      </c>
      <c r="E328" s="6">
        <f t="shared" si="4"/>
        <v>0</v>
      </c>
      <c r="F328" s="6">
        <f t="shared" ca="1" si="5"/>
        <v>0</v>
      </c>
      <c r="G328" s="6">
        <f t="shared" ca="1" si="0"/>
        <v>1</v>
      </c>
      <c r="H328" s="6" t="b">
        <f t="shared" ca="1" si="1"/>
        <v>0</v>
      </c>
      <c r="I328" s="6" t="str">
        <f t="shared" ca="1" si="24"/>
        <v/>
      </c>
      <c r="J328" s="6" t="str">
        <f t="shared" ca="1" si="25"/>
        <v/>
      </c>
      <c r="K328" s="6" t="str">
        <f t="shared" ca="1" si="26"/>
        <v/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3.03</v>
      </c>
      <c r="D329" s="6">
        <f t="shared" si="3"/>
        <v>0</v>
      </c>
      <c r="E329" s="6">
        <f t="shared" si="4"/>
        <v>0</v>
      </c>
      <c r="F329" s="6">
        <f t="shared" ca="1" si="5"/>
        <v>0</v>
      </c>
      <c r="G329" s="6">
        <f t="shared" ca="1" si="0"/>
        <v>1</v>
      </c>
      <c r="H329" s="6" t="b">
        <f t="shared" ca="1" si="1"/>
        <v>0</v>
      </c>
      <c r="I329" s="6" t="str">
        <f t="shared" ca="1" si="24"/>
        <v/>
      </c>
      <c r="J329" s="6" t="str">
        <f t="shared" ca="1" si="25"/>
        <v/>
      </c>
      <c r="K329" s="6" t="str">
        <f t="shared" ca="1" si="26"/>
        <v/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3.04</v>
      </c>
      <c r="D330" s="6">
        <f t="shared" si="3"/>
        <v>0</v>
      </c>
      <c r="E330" s="6">
        <f t="shared" si="4"/>
        <v>0</v>
      </c>
      <c r="F330" s="6">
        <f t="shared" ca="1" si="5"/>
        <v>0</v>
      </c>
      <c r="G330" s="6">
        <f t="shared" ca="1" si="0"/>
        <v>1</v>
      </c>
      <c r="H330" s="6" t="b">
        <f t="shared" ca="1" si="1"/>
        <v>0</v>
      </c>
      <c r="I330" s="6" t="str">
        <f t="shared" ca="1" si="24"/>
        <v/>
      </c>
      <c r="J330" s="6" t="str">
        <f t="shared" ca="1" si="25"/>
        <v/>
      </c>
      <c r="K330" s="6" t="str">
        <f t="shared" ca="1" si="26"/>
        <v/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3.05</v>
      </c>
      <c r="D331" s="6">
        <f t="shared" si="3"/>
        <v>0</v>
      </c>
      <c r="E331" s="6">
        <f t="shared" si="4"/>
        <v>0</v>
      </c>
      <c r="F331" s="6">
        <f t="shared" ca="1" si="5"/>
        <v>0</v>
      </c>
      <c r="G331" s="6">
        <f t="shared" ca="1" si="0"/>
        <v>1</v>
      </c>
      <c r="H331" s="6" t="b">
        <f t="shared" ca="1" si="1"/>
        <v>0</v>
      </c>
      <c r="I331" s="6" t="str">
        <f t="shared" ca="1" si="24"/>
        <v/>
      </c>
      <c r="J331" s="6" t="str">
        <f t="shared" ca="1" si="25"/>
        <v/>
      </c>
      <c r="K331" s="6" t="str">
        <f t="shared" ca="1" si="26"/>
        <v/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3.06</v>
      </c>
      <c r="D332" s="6">
        <f t="shared" si="3"/>
        <v>0</v>
      </c>
      <c r="E332" s="6">
        <f t="shared" si="4"/>
        <v>0</v>
      </c>
      <c r="F332" s="6">
        <f t="shared" ca="1" si="5"/>
        <v>0</v>
      </c>
      <c r="G332" s="6">
        <f t="shared" ca="1" si="0"/>
        <v>1</v>
      </c>
      <c r="H332" s="6" t="b">
        <f t="shared" ca="1" si="1"/>
        <v>0</v>
      </c>
      <c r="I332" s="6" t="str">
        <f t="shared" ca="1" si="24"/>
        <v/>
      </c>
      <c r="J332" s="6" t="str">
        <f t="shared" ca="1" si="25"/>
        <v/>
      </c>
      <c r="K332" s="6" t="str">
        <f t="shared" ca="1" si="26"/>
        <v/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3.07</v>
      </c>
      <c r="D333" s="6">
        <f t="shared" si="3"/>
        <v>0</v>
      </c>
      <c r="E333" s="6">
        <f t="shared" si="4"/>
        <v>0</v>
      </c>
      <c r="F333" s="6">
        <f t="shared" ca="1" si="5"/>
        <v>0</v>
      </c>
      <c r="G333" s="6">
        <f t="shared" ca="1" si="0"/>
        <v>1</v>
      </c>
      <c r="H333" s="6" t="b">
        <f t="shared" ca="1" si="1"/>
        <v>0</v>
      </c>
      <c r="I333" s="6" t="str">
        <f t="shared" ca="1" si="24"/>
        <v/>
      </c>
      <c r="J333" s="6" t="str">
        <f t="shared" ca="1" si="25"/>
        <v/>
      </c>
      <c r="K333" s="6" t="str">
        <f t="shared" ca="1" si="26"/>
        <v/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3.08</v>
      </c>
      <c r="D334" s="6">
        <f t="shared" si="3"/>
        <v>0</v>
      </c>
      <c r="E334" s="6">
        <f t="shared" si="4"/>
        <v>0</v>
      </c>
      <c r="F334" s="6">
        <f t="shared" ca="1" si="5"/>
        <v>0</v>
      </c>
      <c r="G334" s="6">
        <f t="shared" ca="1" si="0"/>
        <v>1</v>
      </c>
      <c r="H334" s="6" t="b">
        <f t="shared" ca="1" si="1"/>
        <v>0</v>
      </c>
      <c r="I334" s="6" t="str">
        <f t="shared" ca="1" si="24"/>
        <v/>
      </c>
      <c r="J334" s="6" t="str">
        <f t="shared" ca="1" si="25"/>
        <v/>
      </c>
      <c r="K334" s="6" t="str">
        <f t="shared" ca="1" si="26"/>
        <v/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3.09</v>
      </c>
      <c r="D335" s="6">
        <f t="shared" si="3"/>
        <v>0</v>
      </c>
      <c r="E335" s="6">
        <f t="shared" si="4"/>
        <v>0</v>
      </c>
      <c r="F335" s="6">
        <f t="shared" ca="1" si="5"/>
        <v>0</v>
      </c>
      <c r="G335" s="6">
        <f t="shared" ca="1" si="0"/>
        <v>1</v>
      </c>
      <c r="H335" s="6" t="b">
        <f t="shared" ca="1" si="1"/>
        <v>0</v>
      </c>
      <c r="I335" s="6" t="str">
        <f t="shared" ca="1" si="24"/>
        <v/>
      </c>
      <c r="J335" s="6" t="str">
        <f t="shared" ca="1" si="25"/>
        <v/>
      </c>
      <c r="K335" s="6" t="str">
        <f t="shared" ca="1" si="26"/>
        <v/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3.1</v>
      </c>
      <c r="D336" s="6">
        <f t="shared" si="3"/>
        <v>0</v>
      </c>
      <c r="E336" s="6">
        <f t="shared" si="4"/>
        <v>0</v>
      </c>
      <c r="F336" s="6">
        <f t="shared" ca="1" si="5"/>
        <v>0</v>
      </c>
      <c r="G336" s="6">
        <f t="shared" ca="1" si="0"/>
        <v>1</v>
      </c>
      <c r="H336" s="6" t="b">
        <f t="shared" ca="1" si="1"/>
        <v>0</v>
      </c>
      <c r="I336" s="6" t="str">
        <f t="shared" ca="1" si="24"/>
        <v/>
      </c>
      <c r="J336" s="6" t="str">
        <f t="shared" ca="1" si="25"/>
        <v/>
      </c>
      <c r="K336" s="6" t="str">
        <f t="shared" ca="1" si="26"/>
        <v/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3.11</v>
      </c>
      <c r="D337" s="6">
        <f t="shared" si="3"/>
        <v>0</v>
      </c>
      <c r="E337" s="6">
        <f t="shared" si="4"/>
        <v>0</v>
      </c>
      <c r="F337" s="6">
        <f t="shared" ca="1" si="5"/>
        <v>0</v>
      </c>
      <c r="G337" s="6">
        <f t="shared" ca="1" si="0"/>
        <v>1</v>
      </c>
      <c r="H337" s="6" t="b">
        <f t="shared" ca="1" si="1"/>
        <v>0</v>
      </c>
      <c r="I337" s="6" t="str">
        <f t="shared" ca="1" si="24"/>
        <v/>
      </c>
      <c r="J337" s="6" t="str">
        <f t="shared" ca="1" si="25"/>
        <v/>
      </c>
      <c r="K337" s="6" t="str">
        <f t="shared" ca="1" si="26"/>
        <v/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3.12</v>
      </c>
      <c r="D338" s="6">
        <f t="shared" si="3"/>
        <v>0</v>
      </c>
      <c r="E338" s="6">
        <f t="shared" si="4"/>
        <v>0</v>
      </c>
      <c r="F338" s="6">
        <f t="shared" ca="1" si="5"/>
        <v>0</v>
      </c>
      <c r="G338" s="6">
        <f t="shared" ca="1" si="0"/>
        <v>1</v>
      </c>
      <c r="H338" s="6" t="b">
        <f t="shared" ca="1" si="1"/>
        <v>0</v>
      </c>
      <c r="I338" s="6" t="str">
        <f t="shared" ca="1" si="24"/>
        <v/>
      </c>
      <c r="J338" s="6" t="str">
        <f t="shared" ca="1" si="25"/>
        <v/>
      </c>
      <c r="K338" s="6" t="str">
        <f t="shared" ca="1" si="26"/>
        <v/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3.13</v>
      </c>
      <c r="D339" s="6">
        <f t="shared" si="3"/>
        <v>0</v>
      </c>
      <c r="E339" s="6">
        <f t="shared" si="4"/>
        <v>0</v>
      </c>
      <c r="F339" s="6">
        <f t="shared" ca="1" si="5"/>
        <v>0</v>
      </c>
      <c r="G339" s="6">
        <f t="shared" ca="1" si="0"/>
        <v>1</v>
      </c>
      <c r="H339" s="6" t="b">
        <f t="shared" ca="1" si="1"/>
        <v>0</v>
      </c>
      <c r="I339" s="6" t="str">
        <f t="shared" ca="1" si="24"/>
        <v/>
      </c>
      <c r="J339" s="6" t="str">
        <f t="shared" ca="1" si="25"/>
        <v/>
      </c>
      <c r="K339" s="6" t="str">
        <f t="shared" ca="1" si="26"/>
        <v/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3.14</v>
      </c>
      <c r="D340" s="6">
        <f t="shared" si="3"/>
        <v>0</v>
      </c>
      <c r="E340" s="6">
        <f t="shared" si="4"/>
        <v>0</v>
      </c>
      <c r="F340" s="6">
        <f t="shared" ca="1" si="5"/>
        <v>0</v>
      </c>
      <c r="G340" s="6">
        <f t="shared" ca="1" si="0"/>
        <v>1</v>
      </c>
      <c r="H340" s="6" t="b">
        <f t="shared" ca="1" si="1"/>
        <v>0</v>
      </c>
      <c r="I340" s="6" t="str">
        <f t="shared" ca="1" si="24"/>
        <v/>
      </c>
      <c r="J340" s="6" t="str">
        <f t="shared" ca="1" si="25"/>
        <v/>
      </c>
      <c r="K340" s="6" t="str">
        <f t="shared" ca="1" si="26"/>
        <v/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3.15</v>
      </c>
      <c r="D341" s="6">
        <f t="shared" si="3"/>
        <v>0</v>
      </c>
      <c r="E341" s="6">
        <f t="shared" si="4"/>
        <v>0</v>
      </c>
      <c r="F341" s="6">
        <f t="shared" ca="1" si="5"/>
        <v>0</v>
      </c>
      <c r="G341" s="6">
        <f t="shared" ca="1" si="0"/>
        <v>1</v>
      </c>
      <c r="H341" s="6" t="b">
        <f t="shared" ca="1" si="1"/>
        <v>0</v>
      </c>
      <c r="I341" s="6" t="str">
        <f t="shared" ca="1" si="24"/>
        <v/>
      </c>
      <c r="J341" s="6" t="str">
        <f t="shared" ca="1" si="25"/>
        <v/>
      </c>
      <c r="K341" s="6" t="str">
        <f t="shared" ca="1" si="26"/>
        <v/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3.16</v>
      </c>
      <c r="D342" s="6">
        <f t="shared" si="3"/>
        <v>0</v>
      </c>
      <c r="E342" s="6">
        <f t="shared" si="4"/>
        <v>0</v>
      </c>
      <c r="F342" s="6">
        <f t="shared" ca="1" si="5"/>
        <v>0</v>
      </c>
      <c r="G342" s="6">
        <f t="shared" ca="1" si="0"/>
        <v>1</v>
      </c>
      <c r="H342" s="6" t="b">
        <f t="shared" ca="1" si="1"/>
        <v>0</v>
      </c>
      <c r="I342" s="6" t="str">
        <f t="shared" ca="1" si="24"/>
        <v/>
      </c>
      <c r="J342" s="6" t="str">
        <f t="shared" ca="1" si="25"/>
        <v/>
      </c>
      <c r="K342" s="6" t="str">
        <f t="shared" ca="1" si="26"/>
        <v/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3.17</v>
      </c>
      <c r="D343" s="6">
        <f t="shared" si="3"/>
        <v>0</v>
      </c>
      <c r="E343" s="6">
        <f t="shared" si="4"/>
        <v>0</v>
      </c>
      <c r="F343" s="6">
        <f t="shared" ca="1" si="5"/>
        <v>0</v>
      </c>
      <c r="G343" s="6">
        <f t="shared" ca="1" si="0"/>
        <v>1</v>
      </c>
      <c r="H343" s="6" t="b">
        <f t="shared" ca="1" si="1"/>
        <v>0</v>
      </c>
      <c r="I343" s="6" t="str">
        <f t="shared" ca="1" si="24"/>
        <v/>
      </c>
      <c r="J343" s="6" t="str">
        <f t="shared" ca="1" si="25"/>
        <v/>
      </c>
      <c r="K343" s="6" t="str">
        <f t="shared" ca="1" si="26"/>
        <v/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3.18</v>
      </c>
      <c r="D344" s="6">
        <f t="shared" si="3"/>
        <v>0</v>
      </c>
      <c r="E344" s="6">
        <f t="shared" si="4"/>
        <v>0</v>
      </c>
      <c r="F344" s="6">
        <f t="shared" ca="1" si="5"/>
        <v>0</v>
      </c>
      <c r="G344" s="6">
        <f t="shared" ca="1" si="0"/>
        <v>1</v>
      </c>
      <c r="H344" s="6" t="b">
        <f t="shared" ca="1" si="1"/>
        <v>0</v>
      </c>
      <c r="I344" s="6" t="str">
        <f t="shared" ca="1" si="24"/>
        <v/>
      </c>
      <c r="J344" s="6" t="str">
        <f t="shared" ca="1" si="25"/>
        <v/>
      </c>
      <c r="K344" s="6" t="str">
        <f t="shared" ca="1" si="26"/>
        <v/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3.19</v>
      </c>
      <c r="D345" s="6">
        <f t="shared" si="3"/>
        <v>0</v>
      </c>
      <c r="E345" s="6">
        <f t="shared" si="4"/>
        <v>0</v>
      </c>
      <c r="F345" s="6">
        <f t="shared" ca="1" si="5"/>
        <v>0</v>
      </c>
      <c r="G345" s="6">
        <f t="shared" ca="1" si="0"/>
        <v>1</v>
      </c>
      <c r="H345" s="6" t="b">
        <f t="shared" ca="1" si="1"/>
        <v>0</v>
      </c>
      <c r="I345" s="6" t="str">
        <f t="shared" ca="1" si="24"/>
        <v/>
      </c>
      <c r="J345" s="6" t="str">
        <f t="shared" ca="1" si="25"/>
        <v/>
      </c>
      <c r="K345" s="6" t="str">
        <f t="shared" ca="1" si="26"/>
        <v/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3.2</v>
      </c>
      <c r="D346" s="6">
        <f t="shared" si="3"/>
        <v>0</v>
      </c>
      <c r="E346" s="6">
        <f t="shared" si="4"/>
        <v>0</v>
      </c>
      <c r="F346" s="6">
        <f t="shared" ca="1" si="5"/>
        <v>0</v>
      </c>
      <c r="G346" s="6">
        <f t="shared" ca="1" si="0"/>
        <v>1</v>
      </c>
      <c r="H346" s="6" t="b">
        <f t="shared" ca="1" si="1"/>
        <v>0</v>
      </c>
      <c r="I346" s="6" t="str">
        <f t="shared" ca="1" si="24"/>
        <v/>
      </c>
      <c r="J346" s="6" t="str">
        <f t="shared" ca="1" si="25"/>
        <v/>
      </c>
      <c r="K346" s="6" t="str">
        <f t="shared" ca="1" si="26"/>
        <v/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3.21</v>
      </c>
      <c r="D347" s="6">
        <f t="shared" si="3"/>
        <v>0</v>
      </c>
      <c r="E347" s="6">
        <f t="shared" si="4"/>
        <v>0</v>
      </c>
      <c r="F347" s="6">
        <f t="shared" ca="1" si="5"/>
        <v>0</v>
      </c>
      <c r="G347" s="6">
        <f t="shared" ca="1" si="0"/>
        <v>1</v>
      </c>
      <c r="H347" s="6" t="b">
        <f t="shared" ca="1" si="1"/>
        <v>0</v>
      </c>
      <c r="I347" s="6" t="str">
        <f t="shared" ref="I347:I410" ca="1" si="28">IF(H347,   ((E347+F347)/(1+$C$10))*Vprog,  "")</f>
        <v/>
      </c>
      <c r="J347" s="6" t="str">
        <f t="shared" ref="J347:J410" ca="1" si="29">IF(H347,  ((((I347+I346)/2)*itp)/1000)+J346,"")</f>
        <v/>
      </c>
      <c r="K347" s="6" t="str">
        <f t="shared" ref="K347:K410" ca="1" si="30">IF(H347,     (I347-I346)/(itp/1000),     "")</f>
        <v/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3.22</v>
      </c>
      <c r="D348" s="6">
        <f t="shared" si="3"/>
        <v>0</v>
      </c>
      <c r="E348" s="6">
        <f t="shared" si="4"/>
        <v>0</v>
      </c>
      <c r="F348" s="6">
        <f t="shared" ca="1" si="5"/>
        <v>0</v>
      </c>
      <c r="G348" s="6">
        <f t="shared" ca="1" si="0"/>
        <v>1</v>
      </c>
      <c r="H348" s="6" t="b">
        <f t="shared" ca="1" si="1"/>
        <v>0</v>
      </c>
      <c r="I348" s="6" t="str">
        <f t="shared" ca="1" si="28"/>
        <v/>
      </c>
      <c r="J348" s="6" t="str">
        <f t="shared" ca="1" si="29"/>
        <v/>
      </c>
      <c r="K348" s="6" t="str">
        <f t="shared" ca="1" si="30"/>
        <v/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3.23</v>
      </c>
      <c r="D349" s="6">
        <f t="shared" si="3"/>
        <v>0</v>
      </c>
      <c r="E349" s="6">
        <f t="shared" si="4"/>
        <v>0</v>
      </c>
      <c r="F349" s="6">
        <f t="shared" ca="1" si="5"/>
        <v>0</v>
      </c>
      <c r="G349" s="6">
        <f t="shared" ca="1" si="0"/>
        <v>1</v>
      </c>
      <c r="H349" s="6" t="b">
        <f t="shared" ca="1" si="1"/>
        <v>0</v>
      </c>
      <c r="I349" s="6" t="str">
        <f t="shared" ca="1" si="28"/>
        <v/>
      </c>
      <c r="J349" s="6" t="str">
        <f t="shared" ca="1" si="29"/>
        <v/>
      </c>
      <c r="K349" s="6" t="str">
        <f t="shared" ca="1" si="30"/>
        <v/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3.24</v>
      </c>
      <c r="D350" s="6">
        <f t="shared" si="3"/>
        <v>0</v>
      </c>
      <c r="E350" s="6">
        <f t="shared" si="4"/>
        <v>0</v>
      </c>
      <c r="F350" s="6">
        <f t="shared" ca="1" si="5"/>
        <v>0</v>
      </c>
      <c r="G350" s="6">
        <f t="shared" ca="1" si="0"/>
        <v>1</v>
      </c>
      <c r="H350" s="6" t="b">
        <f t="shared" ca="1" si="1"/>
        <v>0</v>
      </c>
      <c r="I350" s="6" t="str">
        <f t="shared" ca="1" si="28"/>
        <v/>
      </c>
      <c r="J350" s="6" t="str">
        <f t="shared" ca="1" si="29"/>
        <v/>
      </c>
      <c r="K350" s="6" t="str">
        <f t="shared" ca="1" si="30"/>
        <v/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3.25</v>
      </c>
      <c r="D351" s="6">
        <f t="shared" si="3"/>
        <v>0</v>
      </c>
      <c r="E351" s="6">
        <f t="shared" si="4"/>
        <v>0</v>
      </c>
      <c r="F351" s="6">
        <f t="shared" ca="1" si="5"/>
        <v>0</v>
      </c>
      <c r="G351" s="6">
        <f t="shared" ca="1" si="0"/>
        <v>1</v>
      </c>
      <c r="H351" s="6" t="b">
        <f t="shared" ca="1" si="1"/>
        <v>0</v>
      </c>
      <c r="I351" s="6" t="str">
        <f t="shared" ca="1" si="28"/>
        <v/>
      </c>
      <c r="J351" s="6" t="str">
        <f t="shared" ca="1" si="29"/>
        <v/>
      </c>
      <c r="K351" s="6" t="str">
        <f t="shared" ca="1" si="30"/>
        <v/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3.26</v>
      </c>
      <c r="D352" s="6">
        <f t="shared" si="3"/>
        <v>0</v>
      </c>
      <c r="E352" s="6">
        <f t="shared" si="4"/>
        <v>0</v>
      </c>
      <c r="F352" s="6">
        <f t="shared" ca="1" si="5"/>
        <v>0</v>
      </c>
      <c r="G352" s="6">
        <f t="shared" ca="1" si="0"/>
        <v>1</v>
      </c>
      <c r="H352" s="6" t="b">
        <f t="shared" ca="1" si="1"/>
        <v>0</v>
      </c>
      <c r="I352" s="6" t="str">
        <f t="shared" ca="1" si="28"/>
        <v/>
      </c>
      <c r="J352" s="6" t="str">
        <f t="shared" ca="1" si="29"/>
        <v/>
      </c>
      <c r="K352" s="6" t="str">
        <f t="shared" ca="1" si="30"/>
        <v/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3.27</v>
      </c>
      <c r="D353" s="6">
        <f t="shared" si="3"/>
        <v>0</v>
      </c>
      <c r="E353" s="6">
        <f t="shared" si="4"/>
        <v>0</v>
      </c>
      <c r="F353" s="6">
        <f t="shared" ca="1" si="5"/>
        <v>0</v>
      </c>
      <c r="G353" s="6">
        <f t="shared" ca="1" si="0"/>
        <v>1</v>
      </c>
      <c r="H353" s="6" t="b">
        <f t="shared" ca="1" si="1"/>
        <v>0</v>
      </c>
      <c r="I353" s="6" t="str">
        <f t="shared" ca="1" si="28"/>
        <v/>
      </c>
      <c r="J353" s="6" t="str">
        <f t="shared" ca="1" si="29"/>
        <v/>
      </c>
      <c r="K353" s="6" t="str">
        <f t="shared" ca="1" si="30"/>
        <v/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3.28</v>
      </c>
      <c r="D354" s="6">
        <f t="shared" si="3"/>
        <v>0</v>
      </c>
      <c r="E354" s="6">
        <f t="shared" si="4"/>
        <v>0</v>
      </c>
      <c r="F354" s="6">
        <f t="shared" ca="1" si="5"/>
        <v>0</v>
      </c>
      <c r="G354" s="6">
        <f t="shared" ca="1" si="0"/>
        <v>1</v>
      </c>
      <c r="H354" s="6" t="b">
        <f t="shared" ca="1" si="1"/>
        <v>0</v>
      </c>
      <c r="I354" s="6" t="str">
        <f t="shared" ca="1" si="28"/>
        <v/>
      </c>
      <c r="J354" s="6" t="str">
        <f t="shared" ca="1" si="29"/>
        <v/>
      </c>
      <c r="K354" s="6" t="str">
        <f t="shared" ca="1" si="30"/>
        <v/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3.29</v>
      </c>
      <c r="D355" s="6">
        <f t="shared" si="3"/>
        <v>0</v>
      </c>
      <c r="E355" s="6">
        <f t="shared" si="4"/>
        <v>0</v>
      </c>
      <c r="F355" s="6">
        <f t="shared" ca="1" si="5"/>
        <v>0</v>
      </c>
      <c r="G355" s="6">
        <f t="shared" ca="1" si="0"/>
        <v>1</v>
      </c>
      <c r="H355" s="6" t="b">
        <f t="shared" ca="1" si="1"/>
        <v>0</v>
      </c>
      <c r="I355" s="6" t="str">
        <f t="shared" ca="1" si="28"/>
        <v/>
      </c>
      <c r="J355" s="6" t="str">
        <f t="shared" ca="1" si="29"/>
        <v/>
      </c>
      <c r="K355" s="6" t="str">
        <f t="shared" ca="1" si="30"/>
        <v/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3.3</v>
      </c>
      <c r="D356" s="6">
        <f t="shared" si="3"/>
        <v>0</v>
      </c>
      <c r="E356" s="6">
        <f t="shared" si="4"/>
        <v>0</v>
      </c>
      <c r="F356" s="6">
        <f t="shared" ca="1" si="5"/>
        <v>0</v>
      </c>
      <c r="G356" s="6">
        <f t="shared" ca="1" si="0"/>
        <v>1</v>
      </c>
      <c r="H356" s="6" t="b">
        <f t="shared" ca="1" si="1"/>
        <v>0</v>
      </c>
      <c r="I356" s="6" t="str">
        <f t="shared" ca="1" si="28"/>
        <v/>
      </c>
      <c r="J356" s="6" t="str">
        <f t="shared" ca="1" si="29"/>
        <v/>
      </c>
      <c r="K356" s="6" t="str">
        <f t="shared" ca="1" si="30"/>
        <v/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3.31</v>
      </c>
      <c r="D357" s="6">
        <f t="shared" si="3"/>
        <v>0</v>
      </c>
      <c r="E357" s="6">
        <f t="shared" si="4"/>
        <v>0</v>
      </c>
      <c r="F357" s="6">
        <f t="shared" ca="1" si="5"/>
        <v>0</v>
      </c>
      <c r="G357" s="6">
        <f t="shared" ca="1" si="0"/>
        <v>1</v>
      </c>
      <c r="H357" s="6" t="b">
        <f t="shared" ca="1" si="1"/>
        <v>0</v>
      </c>
      <c r="I357" s="6" t="str">
        <f t="shared" ca="1" si="28"/>
        <v/>
      </c>
      <c r="J357" s="6" t="str">
        <f t="shared" ca="1" si="29"/>
        <v/>
      </c>
      <c r="K357" s="6" t="str">
        <f t="shared" ca="1" si="30"/>
        <v/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3.32</v>
      </c>
      <c r="D358" s="6">
        <f t="shared" si="3"/>
        <v>0</v>
      </c>
      <c r="E358" s="6">
        <f t="shared" si="4"/>
        <v>0</v>
      </c>
      <c r="F358" s="6">
        <f t="shared" ca="1" si="5"/>
        <v>0</v>
      </c>
      <c r="G358" s="6">
        <f t="shared" ca="1" si="0"/>
        <v>1</v>
      </c>
      <c r="H358" s="6" t="b">
        <f t="shared" ca="1" si="1"/>
        <v>0</v>
      </c>
      <c r="I358" s="6" t="str">
        <f t="shared" ca="1" si="28"/>
        <v/>
      </c>
      <c r="J358" s="6" t="str">
        <f t="shared" ca="1" si="29"/>
        <v/>
      </c>
      <c r="K358" s="6" t="str">
        <f t="shared" ca="1" si="30"/>
        <v/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3.33</v>
      </c>
      <c r="D359" s="6">
        <f t="shared" si="3"/>
        <v>0</v>
      </c>
      <c r="E359" s="6">
        <f t="shared" si="4"/>
        <v>0</v>
      </c>
      <c r="F359" s="6">
        <f t="shared" ca="1" si="5"/>
        <v>0</v>
      </c>
      <c r="G359" s="6">
        <f t="shared" ca="1" si="0"/>
        <v>1</v>
      </c>
      <c r="H359" s="6" t="b">
        <f t="shared" ca="1" si="1"/>
        <v>0</v>
      </c>
      <c r="I359" s="6" t="str">
        <f t="shared" ca="1" si="28"/>
        <v/>
      </c>
      <c r="J359" s="6" t="str">
        <f t="shared" ca="1" si="29"/>
        <v/>
      </c>
      <c r="K359" s="6" t="str">
        <f t="shared" ca="1" si="30"/>
        <v/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3.34</v>
      </c>
      <c r="D360" s="6">
        <f t="shared" si="3"/>
        <v>0</v>
      </c>
      <c r="E360" s="6">
        <f t="shared" si="4"/>
        <v>0</v>
      </c>
      <c r="F360" s="6">
        <f t="shared" ca="1" si="5"/>
        <v>0</v>
      </c>
      <c r="G360" s="6">
        <f t="shared" ca="1" si="0"/>
        <v>1</v>
      </c>
      <c r="H360" s="6" t="b">
        <f t="shared" ca="1" si="1"/>
        <v>0</v>
      </c>
      <c r="I360" s="6" t="str">
        <f t="shared" ca="1" si="28"/>
        <v/>
      </c>
      <c r="J360" s="6" t="str">
        <f t="shared" ca="1" si="29"/>
        <v/>
      </c>
      <c r="K360" s="6" t="str">
        <f t="shared" ca="1" si="30"/>
        <v/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3.35</v>
      </c>
      <c r="D361" s="6">
        <f t="shared" si="3"/>
        <v>0</v>
      </c>
      <c r="E361" s="6">
        <f t="shared" si="4"/>
        <v>0</v>
      </c>
      <c r="F361" s="6">
        <f t="shared" ca="1" si="5"/>
        <v>0</v>
      </c>
      <c r="G361" s="6">
        <f t="shared" ca="1" si="0"/>
        <v>1</v>
      </c>
      <c r="H361" s="6" t="b">
        <f t="shared" ca="1" si="1"/>
        <v>0</v>
      </c>
      <c r="I361" s="6" t="str">
        <f t="shared" ca="1" si="28"/>
        <v/>
      </c>
      <c r="J361" s="6" t="str">
        <f t="shared" ca="1" si="29"/>
        <v/>
      </c>
      <c r="K361" s="6" t="str">
        <f t="shared" ca="1" si="30"/>
        <v/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3.36</v>
      </c>
      <c r="D362" s="6">
        <f t="shared" si="3"/>
        <v>0</v>
      </c>
      <c r="E362" s="6">
        <f t="shared" si="4"/>
        <v>0</v>
      </c>
      <c r="F362" s="6">
        <f t="shared" ca="1" si="5"/>
        <v>0</v>
      </c>
      <c r="G362" s="6">
        <f t="shared" ca="1" si="0"/>
        <v>1</v>
      </c>
      <c r="H362" s="6" t="b">
        <f t="shared" ca="1" si="1"/>
        <v>0</v>
      </c>
      <c r="I362" s="6" t="str">
        <f t="shared" ca="1" si="28"/>
        <v/>
      </c>
      <c r="J362" s="6" t="str">
        <f t="shared" ca="1" si="29"/>
        <v/>
      </c>
      <c r="K362" s="6" t="str">
        <f t="shared" ca="1" si="30"/>
        <v/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3.37</v>
      </c>
      <c r="D363" s="6">
        <f t="shared" si="3"/>
        <v>0</v>
      </c>
      <c r="E363" s="6">
        <f t="shared" si="4"/>
        <v>0</v>
      </c>
      <c r="F363" s="6">
        <f t="shared" ca="1" si="5"/>
        <v>0</v>
      </c>
      <c r="G363" s="6">
        <f t="shared" ca="1" si="0"/>
        <v>1</v>
      </c>
      <c r="H363" s="6" t="b">
        <f t="shared" ca="1" si="1"/>
        <v>0</v>
      </c>
      <c r="I363" s="6" t="str">
        <f t="shared" ca="1" si="28"/>
        <v/>
      </c>
      <c r="J363" s="6" t="str">
        <f t="shared" ca="1" si="29"/>
        <v/>
      </c>
      <c r="K363" s="6" t="str">
        <f t="shared" ca="1" si="30"/>
        <v/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3.38</v>
      </c>
      <c r="D364" s="6">
        <f t="shared" si="3"/>
        <v>0</v>
      </c>
      <c r="E364" s="6">
        <f t="shared" si="4"/>
        <v>0</v>
      </c>
      <c r="F364" s="6">
        <f t="shared" ca="1" si="5"/>
        <v>0</v>
      </c>
      <c r="G364" s="6">
        <f t="shared" ca="1" si="0"/>
        <v>1</v>
      </c>
      <c r="H364" s="6" t="b">
        <f t="shared" ca="1" si="1"/>
        <v>0</v>
      </c>
      <c r="I364" s="6" t="str">
        <f t="shared" ca="1" si="28"/>
        <v/>
      </c>
      <c r="J364" s="6" t="str">
        <f t="shared" ca="1" si="29"/>
        <v/>
      </c>
      <c r="K364" s="6" t="str">
        <f t="shared" ca="1" si="30"/>
        <v/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3.39</v>
      </c>
      <c r="D365" s="6">
        <f t="shared" si="3"/>
        <v>0</v>
      </c>
      <c r="E365" s="6">
        <f t="shared" si="4"/>
        <v>0</v>
      </c>
      <c r="F365" s="6">
        <f t="shared" ca="1" si="5"/>
        <v>0</v>
      </c>
      <c r="G365" s="6">
        <f t="shared" ca="1" si="0"/>
        <v>1</v>
      </c>
      <c r="H365" s="6" t="b">
        <f t="shared" ca="1" si="1"/>
        <v>0</v>
      </c>
      <c r="I365" s="6" t="str">
        <f t="shared" ca="1" si="28"/>
        <v/>
      </c>
      <c r="J365" s="6" t="str">
        <f t="shared" ca="1" si="29"/>
        <v/>
      </c>
      <c r="K365" s="6" t="str">
        <f t="shared" ca="1" si="30"/>
        <v/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3.4</v>
      </c>
      <c r="D366" s="6">
        <f t="shared" si="3"/>
        <v>0</v>
      </c>
      <c r="E366" s="6">
        <f t="shared" si="4"/>
        <v>0</v>
      </c>
      <c r="F366" s="6">
        <f t="shared" ca="1" si="5"/>
        <v>0</v>
      </c>
      <c r="G366" s="6">
        <f t="shared" ca="1" si="0"/>
        <v>1</v>
      </c>
      <c r="H366" s="6" t="b">
        <f t="shared" ca="1" si="1"/>
        <v>0</v>
      </c>
      <c r="I366" s="6" t="str">
        <f t="shared" ca="1" si="28"/>
        <v/>
      </c>
      <c r="J366" s="6" t="str">
        <f t="shared" ca="1" si="29"/>
        <v/>
      </c>
      <c r="K366" s="6" t="str">
        <f t="shared" ca="1" si="30"/>
        <v/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3.41</v>
      </c>
      <c r="D367" s="6">
        <f t="shared" si="3"/>
        <v>0</v>
      </c>
      <c r="E367" s="6">
        <f t="shared" si="4"/>
        <v>0</v>
      </c>
      <c r="F367" s="6">
        <f t="shared" ca="1" si="5"/>
        <v>0</v>
      </c>
      <c r="G367" s="6">
        <f t="shared" ca="1" si="0"/>
        <v>1</v>
      </c>
      <c r="H367" s="6" t="b">
        <f t="shared" ca="1" si="1"/>
        <v>0</v>
      </c>
      <c r="I367" s="6" t="str">
        <f t="shared" ca="1" si="28"/>
        <v/>
      </c>
      <c r="J367" s="6" t="str">
        <f t="shared" ca="1" si="29"/>
        <v/>
      </c>
      <c r="K367" s="6" t="str">
        <f t="shared" ca="1" si="30"/>
        <v/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3.42</v>
      </c>
      <c r="D368" s="6">
        <f t="shared" si="3"/>
        <v>0</v>
      </c>
      <c r="E368" s="6">
        <f t="shared" si="4"/>
        <v>0</v>
      </c>
      <c r="F368" s="6">
        <f t="shared" ca="1" si="5"/>
        <v>0</v>
      </c>
      <c r="G368" s="6">
        <f t="shared" ca="1" si="0"/>
        <v>1</v>
      </c>
      <c r="H368" s="6" t="b">
        <f t="shared" ca="1" si="1"/>
        <v>0</v>
      </c>
      <c r="I368" s="6" t="str">
        <f t="shared" ca="1" si="28"/>
        <v/>
      </c>
      <c r="J368" s="6" t="str">
        <f t="shared" ca="1" si="29"/>
        <v/>
      </c>
      <c r="K368" s="6" t="str">
        <f t="shared" ca="1" si="30"/>
        <v/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3.43</v>
      </c>
      <c r="D369" s="6">
        <f t="shared" si="3"/>
        <v>0</v>
      </c>
      <c r="E369" s="6">
        <f t="shared" si="4"/>
        <v>0</v>
      </c>
      <c r="F369" s="6">
        <f t="shared" ca="1" si="5"/>
        <v>0</v>
      </c>
      <c r="G369" s="6">
        <f t="shared" ca="1" si="0"/>
        <v>1</v>
      </c>
      <c r="H369" s="6" t="b">
        <f t="shared" ca="1" si="1"/>
        <v>0</v>
      </c>
      <c r="I369" s="6" t="str">
        <f t="shared" ca="1" si="28"/>
        <v/>
      </c>
      <c r="J369" s="6" t="str">
        <f t="shared" ca="1" si="29"/>
        <v/>
      </c>
      <c r="K369" s="6" t="str">
        <f t="shared" ca="1" si="30"/>
        <v/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3.44</v>
      </c>
      <c r="D370" s="6">
        <f t="shared" si="3"/>
        <v>0</v>
      </c>
      <c r="E370" s="6">
        <f t="shared" si="4"/>
        <v>0</v>
      </c>
      <c r="F370" s="6">
        <f t="shared" ca="1" si="5"/>
        <v>0</v>
      </c>
      <c r="G370" s="6">
        <f t="shared" ca="1" si="0"/>
        <v>1</v>
      </c>
      <c r="H370" s="6" t="b">
        <f t="shared" ca="1" si="1"/>
        <v>0</v>
      </c>
      <c r="I370" s="6" t="str">
        <f t="shared" ca="1" si="28"/>
        <v/>
      </c>
      <c r="J370" s="6" t="str">
        <f t="shared" ca="1" si="29"/>
        <v/>
      </c>
      <c r="K370" s="6" t="str">
        <f t="shared" ca="1" si="30"/>
        <v/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3.45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0</v>
      </c>
      <c r="I371" s="6" t="str">
        <f t="shared" ca="1" si="28"/>
        <v/>
      </c>
      <c r="J371" s="6" t="str">
        <f t="shared" ca="1" si="29"/>
        <v/>
      </c>
      <c r="K371" s="6" t="str">
        <f t="shared" ca="1" si="30"/>
        <v/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3.46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3.47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3.48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3.49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3.5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3.51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3.52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3.53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3.54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3.55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3.56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3.57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3.58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3.59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3.6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3.61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3.62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3.63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3.64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3.65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3.66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3.67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3.68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3.69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3.7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3.71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3.72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3.73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3.74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3.75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3.76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3.77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3.78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3.79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3.8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3.81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3.82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3.83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3.84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3.85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3.86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3.87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3.88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3.89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3.9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3.91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3.92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3.93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3.94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3.95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3.96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3.97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3.98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3.99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10,</v>
      </c>
    </row>
    <row r="4" spans="1:3" ht="15" customHeight="1" x14ac:dyDescent="0.3">
      <c r="A4" s="10" t="str">
        <f ca="1">IF(Step1_GenProfile!H27, Step1_GenProfile!J27&amp;",","")</f>
        <v>2.38095238095238E-05,</v>
      </c>
      <c r="B4" s="10" t="str">
        <f ca="1">IF(Step1_GenProfile!H27, Step1_GenProfile!I27&amp;",","")</f>
        <v>0.00476190476190476,</v>
      </c>
      <c r="C4" s="10" t="str">
        <f>IF(Step1_GenProfile!H27, itp&amp;",", "")</f>
        <v>10,</v>
      </c>
    </row>
    <row r="5" spans="1:3" ht="15" customHeight="1" x14ac:dyDescent="0.3">
      <c r="A5" s="10" t="str">
        <f ca="1">IF(Step1_GenProfile!H28, Step1_GenProfile!J28&amp;",","")</f>
        <v>0.000107142857142857,</v>
      </c>
      <c r="B5" s="10" t="str">
        <f ca="1">IF(Step1_GenProfile!H28, Step1_GenProfile!I28&amp;",","")</f>
        <v>0.0119047619047619,</v>
      </c>
      <c r="C5" s="10" t="str">
        <f>IF(Step1_GenProfile!H28, itp&amp;",", "")</f>
        <v>10,</v>
      </c>
    </row>
    <row r="6" spans="1:3" ht="15" customHeight="1" x14ac:dyDescent="0.3">
      <c r="A6" s="10" t="str">
        <f ca="1">IF(Step1_GenProfile!H29, Step1_GenProfile!J29&amp;",","")</f>
        <v>0.000273809523809524,</v>
      </c>
      <c r="B6" s="10" t="str">
        <f ca="1">IF(Step1_GenProfile!H29, Step1_GenProfile!I29&amp;",","")</f>
        <v>0.0214285714285714,</v>
      </c>
      <c r="C6" s="10" t="str">
        <f>IF(Step1_GenProfile!H29, itp&amp;",", "")</f>
        <v>10,</v>
      </c>
    </row>
    <row r="7" spans="1:3" ht="15" customHeight="1" x14ac:dyDescent="0.3">
      <c r="A7" s="10" t="str">
        <f ca="1">IF(Step1_GenProfile!H30, Step1_GenProfile!J30&amp;",","")</f>
        <v>0.000547619047619048,</v>
      </c>
      <c r="B7" s="10" t="str">
        <f ca="1">IF(Step1_GenProfile!H30, Step1_GenProfile!I30&amp;",","")</f>
        <v>0.0333333333333333,</v>
      </c>
      <c r="C7" s="10" t="str">
        <f>IF(Step1_GenProfile!H30, itp&amp;",", "")</f>
        <v>10,</v>
      </c>
    </row>
    <row r="8" spans="1:3" ht="15" customHeight="1" x14ac:dyDescent="0.3">
      <c r="A8" s="10" t="str">
        <f ca="1">IF(Step1_GenProfile!H31, Step1_GenProfile!J31&amp;",","")</f>
        <v>0.000952380952380952,</v>
      </c>
      <c r="B8" s="10" t="str">
        <f ca="1">IF(Step1_GenProfile!H31, Step1_GenProfile!I31&amp;",","")</f>
        <v>0.0476190476190476,</v>
      </c>
      <c r="C8" s="10" t="str">
        <f>IF(Step1_GenProfile!H31, itp&amp;",", "")</f>
        <v>10,</v>
      </c>
    </row>
    <row r="9" spans="1:3" ht="15" customHeight="1" x14ac:dyDescent="0.3">
      <c r="A9" s="10" t="str">
        <f ca="1">IF(Step1_GenProfile!H32, Step1_GenProfile!J32&amp;",","")</f>
        <v>0.00151190476190476,</v>
      </c>
      <c r="B9" s="10" t="str">
        <f ca="1">IF(Step1_GenProfile!H32, Step1_GenProfile!I32&amp;",","")</f>
        <v>0.0642857142857143,</v>
      </c>
      <c r="C9" s="10" t="str">
        <f>IF(Step1_GenProfile!H32, itp&amp;",", "")</f>
        <v>10,</v>
      </c>
    </row>
    <row r="10" spans="1:3" ht="15" customHeight="1" x14ac:dyDescent="0.3">
      <c r="A10" s="10" t="str">
        <f ca="1">IF(Step1_GenProfile!H33, Step1_GenProfile!J33&amp;",","")</f>
        <v>0.00225,</v>
      </c>
      <c r="B10" s="10" t="str">
        <f ca="1">IF(Step1_GenProfile!H33, Step1_GenProfile!I33&amp;",","")</f>
        <v>0.0833333333333333,</v>
      </c>
      <c r="C10" s="10" t="str">
        <f>IF(Step1_GenProfile!H33, itp&amp;",", "")</f>
        <v>10,</v>
      </c>
    </row>
    <row r="11" spans="1:3" ht="15" customHeight="1" x14ac:dyDescent="0.3">
      <c r="A11" s="10" t="str">
        <f ca="1">IF(Step1_GenProfile!H34, Step1_GenProfile!J34&amp;",","")</f>
        <v>0.00319047619047619,</v>
      </c>
      <c r="B11" s="10" t="str">
        <f ca="1">IF(Step1_GenProfile!H34, Step1_GenProfile!I34&amp;",","")</f>
        <v>0.104761904761905,</v>
      </c>
      <c r="C11" s="10" t="str">
        <f>IF(Step1_GenProfile!H34, itp&amp;",", "")</f>
        <v>10,</v>
      </c>
    </row>
    <row r="12" spans="1:3" ht="15" customHeight="1" x14ac:dyDescent="0.3">
      <c r="A12" s="10" t="str">
        <f ca="1">IF(Step1_GenProfile!H35, Step1_GenProfile!J35&amp;",","")</f>
        <v>0.00435714285714286,</v>
      </c>
      <c r="B12" s="10" t="str">
        <f ca="1">IF(Step1_GenProfile!H35, Step1_GenProfile!I35&amp;",","")</f>
        <v>0.128571428571429,</v>
      </c>
      <c r="C12" s="10" t="str">
        <f>IF(Step1_GenProfile!H35, itp&amp;",", "")</f>
        <v>10,</v>
      </c>
    </row>
    <row r="13" spans="1:3" ht="15" customHeight="1" x14ac:dyDescent="0.3">
      <c r="A13" s="10" t="str">
        <f ca="1">IF(Step1_GenProfile!H36, Step1_GenProfile!J36&amp;",","")</f>
        <v>0.00577380952380952,</v>
      </c>
      <c r="B13" s="10" t="str">
        <f ca="1">IF(Step1_GenProfile!H36, Step1_GenProfile!I36&amp;",","")</f>
        <v>0.154761904761905,</v>
      </c>
      <c r="C13" s="10" t="str">
        <f>IF(Step1_GenProfile!H36, itp&amp;",", "")</f>
        <v>10,</v>
      </c>
    </row>
    <row r="14" spans="1:3" ht="15" customHeight="1" x14ac:dyDescent="0.3">
      <c r="A14" s="10" t="str">
        <f ca="1">IF(Step1_GenProfile!H37, Step1_GenProfile!J37&amp;",","")</f>
        <v>0.00746428571428571,</v>
      </c>
      <c r="B14" s="10" t="str">
        <f ca="1">IF(Step1_GenProfile!H37, Step1_GenProfile!I37&amp;",","")</f>
        <v>0.183333333333333,</v>
      </c>
      <c r="C14" s="10" t="str">
        <f>IF(Step1_GenProfile!H37, itp&amp;",", "")</f>
        <v>10,</v>
      </c>
    </row>
    <row r="15" spans="1:3" ht="15" customHeight="1" x14ac:dyDescent="0.3">
      <c r="A15" s="10" t="str">
        <f ca="1">IF(Step1_GenProfile!H38, Step1_GenProfile!J38&amp;",","")</f>
        <v>0.00945238095238095,</v>
      </c>
      <c r="B15" s="10" t="str">
        <f ca="1">IF(Step1_GenProfile!H38, Step1_GenProfile!I38&amp;",","")</f>
        <v>0.214285714285714,</v>
      </c>
      <c r="C15" s="10" t="str">
        <f>IF(Step1_GenProfile!H38, itp&amp;",", "")</f>
        <v>10,</v>
      </c>
    </row>
    <row r="16" spans="1:3" ht="15" customHeight="1" x14ac:dyDescent="0.3">
      <c r="A16" s="10" t="str">
        <f ca="1">IF(Step1_GenProfile!H39, Step1_GenProfile!J39&amp;",","")</f>
        <v>0.0117619047619048,</v>
      </c>
      <c r="B16" s="10" t="str">
        <f ca="1">IF(Step1_GenProfile!H39, Step1_GenProfile!I39&amp;",","")</f>
        <v>0.247619047619048,</v>
      </c>
      <c r="C16" s="10" t="str">
        <f>IF(Step1_GenProfile!H39, itp&amp;",", "")</f>
        <v>10,</v>
      </c>
    </row>
    <row r="17" spans="1:3" ht="15" customHeight="1" x14ac:dyDescent="0.3">
      <c r="A17" s="10" t="str">
        <f ca="1">IF(Step1_GenProfile!H40, Step1_GenProfile!J40&amp;",","")</f>
        <v>0.0144166666666667,</v>
      </c>
      <c r="B17" s="10" t="str">
        <f ca="1">IF(Step1_GenProfile!H40, Step1_GenProfile!I40&amp;",","")</f>
        <v>0.283333333333333,</v>
      </c>
      <c r="C17" s="10" t="str">
        <f>IF(Step1_GenProfile!H40, itp&amp;",", "")</f>
        <v>10,</v>
      </c>
    </row>
    <row r="18" spans="1:3" ht="15" customHeight="1" x14ac:dyDescent="0.3">
      <c r="A18" s="10" t="str">
        <f ca="1">IF(Step1_GenProfile!H41, Step1_GenProfile!J41&amp;",","")</f>
        <v>0.0174404761904762,</v>
      </c>
      <c r="B18" s="10" t="str">
        <f ca="1">IF(Step1_GenProfile!H41, Step1_GenProfile!I41&amp;",","")</f>
        <v>0.321428571428571,</v>
      </c>
      <c r="C18" s="10" t="str">
        <f>IF(Step1_GenProfile!H41, itp&amp;",", "")</f>
        <v>10,</v>
      </c>
    </row>
    <row r="19" spans="1:3" ht="15" customHeight="1" x14ac:dyDescent="0.3">
      <c r="A19" s="10" t="str">
        <f ca="1">IF(Step1_GenProfile!H42, Step1_GenProfile!J42&amp;",","")</f>
        <v>0.0208571428571429,</v>
      </c>
      <c r="B19" s="10" t="str">
        <f ca="1">IF(Step1_GenProfile!H42, Step1_GenProfile!I42&amp;",","")</f>
        <v>0.361904761904762,</v>
      </c>
      <c r="C19" s="10" t="str">
        <f>IF(Step1_GenProfile!H42, itp&amp;",", "")</f>
        <v>10,</v>
      </c>
    </row>
    <row r="20" spans="1:3" ht="15" customHeight="1" x14ac:dyDescent="0.3">
      <c r="A20" s="10" t="str">
        <f ca="1">IF(Step1_GenProfile!H43, Step1_GenProfile!J43&amp;",","")</f>
        <v>0.0246904761904762,</v>
      </c>
      <c r="B20" s="10" t="str">
        <f ca="1">IF(Step1_GenProfile!H43, Step1_GenProfile!I43&amp;",","")</f>
        <v>0.404761904761905,</v>
      </c>
      <c r="C20" s="10" t="str">
        <f>IF(Step1_GenProfile!H43, itp&amp;",", "")</f>
        <v>10,</v>
      </c>
    </row>
    <row r="21" spans="1:3" ht="15" customHeight="1" x14ac:dyDescent="0.3">
      <c r="A21" s="10" t="str">
        <f ca="1">IF(Step1_GenProfile!H44, Step1_GenProfile!J44&amp;",","")</f>
        <v>0.0289642857142857,</v>
      </c>
      <c r="B21" s="10" t="str">
        <f ca="1">IF(Step1_GenProfile!H44, Step1_GenProfile!I44&amp;",","")</f>
        <v>0.45,</v>
      </c>
      <c r="C21" s="10" t="str">
        <f>IF(Step1_GenProfile!H44, itp&amp;",", "")</f>
        <v>10,</v>
      </c>
    </row>
    <row r="22" spans="1:3" ht="15" customHeight="1" x14ac:dyDescent="0.3">
      <c r="A22" s="10" t="str">
        <f ca="1">IF(Step1_GenProfile!H45, Step1_GenProfile!J45&amp;",","")</f>
        <v>0.033702380952381,</v>
      </c>
      <c r="B22" s="10" t="str">
        <f ca="1">IF(Step1_GenProfile!H45, Step1_GenProfile!I45&amp;",","")</f>
        <v>0.497619047619048,</v>
      </c>
      <c r="C22" s="10" t="str">
        <f>IF(Step1_GenProfile!H45, itp&amp;",", "")</f>
        <v>10,</v>
      </c>
    </row>
    <row r="23" spans="1:3" ht="15" customHeight="1" x14ac:dyDescent="0.3">
      <c r="A23" s="10" t="str">
        <f ca="1">IF(Step1_GenProfile!H46, Step1_GenProfile!J46&amp;",","")</f>
        <v>0.0389285714285714,</v>
      </c>
      <c r="B23" s="10" t="str">
        <f ca="1">IF(Step1_GenProfile!H46, Step1_GenProfile!I46&amp;",","")</f>
        <v>0.547619047619048,</v>
      </c>
      <c r="C23" s="10" t="str">
        <f>IF(Step1_GenProfile!H46, itp&amp;",", "")</f>
        <v>10,</v>
      </c>
    </row>
    <row r="24" spans="1:3" ht="15" customHeight="1" x14ac:dyDescent="0.3">
      <c r="A24" s="10" t="str">
        <f ca="1">IF(Step1_GenProfile!H47, Step1_GenProfile!J47&amp;",","")</f>
        <v>0.0446547619047619,</v>
      </c>
      <c r="B24" s="10" t="str">
        <f ca="1">IF(Step1_GenProfile!H47, Step1_GenProfile!I47&amp;",","")</f>
        <v>0.597619047619048,</v>
      </c>
      <c r="C24" s="10" t="str">
        <f>IF(Step1_GenProfile!H47, itp&amp;",", "")</f>
        <v>10,</v>
      </c>
    </row>
    <row r="25" spans="1:3" ht="15" customHeight="1" x14ac:dyDescent="0.3">
      <c r="A25" s="10" t="str">
        <f ca="1">IF(Step1_GenProfile!H48, Step1_GenProfile!J48&amp;",","")</f>
        <v>0.0508809523809524,</v>
      </c>
      <c r="B25" s="10" t="str">
        <f ca="1">IF(Step1_GenProfile!H48, Step1_GenProfile!I48&amp;",","")</f>
        <v>0.647619047619048,</v>
      </c>
      <c r="C25" s="10" t="str">
        <f>IF(Step1_GenProfile!H48, itp&amp;",", "")</f>
        <v>10,</v>
      </c>
    </row>
    <row r="26" spans="1:3" ht="15" customHeight="1" x14ac:dyDescent="0.3">
      <c r="A26" s="10" t="str">
        <f ca="1">IF(Step1_GenProfile!H49, Step1_GenProfile!J49&amp;",","")</f>
        <v>0.0576071428571429,</v>
      </c>
      <c r="B26" s="10" t="str">
        <f ca="1">IF(Step1_GenProfile!H49, Step1_GenProfile!I49&amp;",","")</f>
        <v>0.697619047619048,</v>
      </c>
      <c r="C26" s="10" t="str">
        <f>IF(Step1_GenProfile!H49, itp&amp;",", "")</f>
        <v>10,</v>
      </c>
    </row>
    <row r="27" spans="1:3" ht="15" customHeight="1" x14ac:dyDescent="0.3">
      <c r="A27" s="10" t="str">
        <f ca="1">IF(Step1_GenProfile!H50, Step1_GenProfile!J50&amp;",","")</f>
        <v>0.0648333333333333,</v>
      </c>
      <c r="B27" s="10" t="str">
        <f ca="1">IF(Step1_GenProfile!H50, Step1_GenProfile!I50&amp;",","")</f>
        <v>0.747619047619048,</v>
      </c>
      <c r="C27" s="10" t="str">
        <f>IF(Step1_GenProfile!H50, itp&amp;",", "")</f>
        <v>10,</v>
      </c>
    </row>
    <row r="28" spans="1:3" ht="15" customHeight="1" x14ac:dyDescent="0.3">
      <c r="A28" s="10" t="str">
        <f ca="1">IF(Step1_GenProfile!H51, Step1_GenProfile!J51&amp;",","")</f>
        <v>0.0725595238095238,</v>
      </c>
      <c r="B28" s="10" t="str">
        <f ca="1">IF(Step1_GenProfile!H51, Step1_GenProfile!I51&amp;",","")</f>
        <v>0.797619047619048,</v>
      </c>
      <c r="C28" s="10" t="str">
        <f>IF(Step1_GenProfile!H51, itp&amp;",", "")</f>
        <v>10,</v>
      </c>
    </row>
    <row r="29" spans="1:3" ht="15" customHeight="1" x14ac:dyDescent="0.3">
      <c r="A29" s="10" t="str">
        <f ca="1">IF(Step1_GenProfile!H52, Step1_GenProfile!J52&amp;",","")</f>
        <v>0.0807857142857143,</v>
      </c>
      <c r="B29" s="10" t="str">
        <f ca="1">IF(Step1_GenProfile!H52, Step1_GenProfile!I52&amp;",","")</f>
        <v>0.847619047619048,</v>
      </c>
      <c r="C29" s="10" t="str">
        <f>IF(Step1_GenProfile!H52, itp&amp;",", "")</f>
        <v>10,</v>
      </c>
    </row>
    <row r="30" spans="1:3" ht="15" customHeight="1" x14ac:dyDescent="0.3">
      <c r="A30" s="10" t="str">
        <f ca="1">IF(Step1_GenProfile!H53, Step1_GenProfile!J53&amp;",","")</f>
        <v>0.0895119047619048,</v>
      </c>
      <c r="B30" s="10" t="str">
        <f ca="1">IF(Step1_GenProfile!H53, Step1_GenProfile!I53&amp;",","")</f>
        <v>0.897619047619048,</v>
      </c>
      <c r="C30" s="10" t="str">
        <f>IF(Step1_GenProfile!H53, itp&amp;",", "")</f>
        <v>10,</v>
      </c>
    </row>
    <row r="31" spans="1:3" ht="15" customHeight="1" x14ac:dyDescent="0.3">
      <c r="A31" s="10" t="str">
        <f ca="1">IF(Step1_GenProfile!H54, Step1_GenProfile!J54&amp;",","")</f>
        <v>0.0987380952380952,</v>
      </c>
      <c r="B31" s="10" t="str">
        <f ca="1">IF(Step1_GenProfile!H54, Step1_GenProfile!I54&amp;",","")</f>
        <v>0.947619047619048,</v>
      </c>
      <c r="C31" s="10" t="str">
        <f>IF(Step1_GenProfile!H54, itp&amp;",", "")</f>
        <v>10,</v>
      </c>
    </row>
    <row r="32" spans="1:3" ht="15" customHeight="1" x14ac:dyDescent="0.3">
      <c r="A32" s="10" t="str">
        <f ca="1">IF(Step1_GenProfile!H55, Step1_GenProfile!J55&amp;",","")</f>
        <v>0.108464285714286,</v>
      </c>
      <c r="B32" s="10" t="str">
        <f ca="1">IF(Step1_GenProfile!H55, Step1_GenProfile!I55&amp;",","")</f>
        <v>0.997619047619048,</v>
      </c>
      <c r="C32" s="10" t="str">
        <f>IF(Step1_GenProfile!H55, itp&amp;",", "")</f>
        <v>10,</v>
      </c>
    </row>
    <row r="33" spans="1:3" ht="15" customHeight="1" x14ac:dyDescent="0.3">
      <c r="A33" s="10" t="str">
        <f ca="1">IF(Step1_GenProfile!H56, Step1_GenProfile!J56&amp;",","")</f>
        <v>0.118690476190476,</v>
      </c>
      <c r="B33" s="10" t="str">
        <f ca="1">IF(Step1_GenProfile!H56, Step1_GenProfile!I56&amp;",","")</f>
        <v>1.04761904761905,</v>
      </c>
      <c r="C33" s="10" t="str">
        <f>IF(Step1_GenProfile!H56, itp&amp;",", "")</f>
        <v>10,</v>
      </c>
    </row>
    <row r="34" spans="1:3" ht="15" customHeight="1" x14ac:dyDescent="0.3">
      <c r="A34" s="10" t="str">
        <f ca="1">IF(Step1_GenProfile!H57, Step1_GenProfile!J57&amp;",","")</f>
        <v>0.129416666666667,</v>
      </c>
      <c r="B34" s="10" t="str">
        <f ca="1">IF(Step1_GenProfile!H57, Step1_GenProfile!I57&amp;",","")</f>
        <v>1.09761904761905,</v>
      </c>
      <c r="C34" s="10" t="str">
        <f>IF(Step1_GenProfile!H57, itp&amp;",", "")</f>
        <v>10,</v>
      </c>
    </row>
    <row r="35" spans="1:3" ht="15" customHeight="1" x14ac:dyDescent="0.3">
      <c r="A35" s="10" t="str">
        <f ca="1">IF(Step1_GenProfile!H58, Step1_GenProfile!J58&amp;",","")</f>
        <v>0.140642857142857,</v>
      </c>
      <c r="B35" s="10" t="str">
        <f ca="1">IF(Step1_GenProfile!H58, Step1_GenProfile!I58&amp;",","")</f>
        <v>1.14761904761905,</v>
      </c>
      <c r="C35" s="10" t="str">
        <f>IF(Step1_GenProfile!H58, itp&amp;",", "")</f>
        <v>10,</v>
      </c>
    </row>
    <row r="36" spans="1:3" ht="15" customHeight="1" x14ac:dyDescent="0.3">
      <c r="A36" s="10" t="str">
        <f ca="1">IF(Step1_GenProfile!H59, Step1_GenProfile!J59&amp;",","")</f>
        <v>0.152369047619048,</v>
      </c>
      <c r="B36" s="10" t="str">
        <f ca="1">IF(Step1_GenProfile!H59, Step1_GenProfile!I59&amp;",","")</f>
        <v>1.19761904761905,</v>
      </c>
      <c r="C36" s="10" t="str">
        <f>IF(Step1_GenProfile!H59, itp&amp;",", "")</f>
        <v>10,</v>
      </c>
    </row>
    <row r="37" spans="1:3" ht="15" customHeight="1" x14ac:dyDescent="0.3">
      <c r="A37" s="10" t="str">
        <f ca="1">IF(Step1_GenProfile!H60, Step1_GenProfile!J60&amp;",","")</f>
        <v>0.164595238095238,</v>
      </c>
      <c r="B37" s="10" t="str">
        <f ca="1">IF(Step1_GenProfile!H60, Step1_GenProfile!I60&amp;",","")</f>
        <v>1.24761904761905,</v>
      </c>
      <c r="C37" s="10" t="str">
        <f>IF(Step1_GenProfile!H60, itp&amp;",", "")</f>
        <v>10,</v>
      </c>
    </row>
    <row r="38" spans="1:3" ht="15" customHeight="1" x14ac:dyDescent="0.3">
      <c r="A38" s="10" t="str">
        <f ca="1">IF(Step1_GenProfile!H61, Step1_GenProfile!J61&amp;",","")</f>
        <v>0.177321428571429,</v>
      </c>
      <c r="B38" s="10" t="str">
        <f ca="1">IF(Step1_GenProfile!H61, Step1_GenProfile!I61&amp;",","")</f>
        <v>1.29761904761905,</v>
      </c>
      <c r="C38" s="10" t="str">
        <f>IF(Step1_GenProfile!H61, itp&amp;",", "")</f>
        <v>10,</v>
      </c>
    </row>
    <row r="39" spans="1:3" ht="15" customHeight="1" x14ac:dyDescent="0.3">
      <c r="A39" s="10" t="str">
        <f ca="1">IF(Step1_GenProfile!H62, Step1_GenProfile!J62&amp;",","")</f>
        <v>0.190547619047619,</v>
      </c>
      <c r="B39" s="10" t="str">
        <f ca="1">IF(Step1_GenProfile!H62, Step1_GenProfile!I62&amp;",","")</f>
        <v>1.34761904761905,</v>
      </c>
      <c r="C39" s="10" t="str">
        <f>IF(Step1_GenProfile!H62, itp&amp;",", "")</f>
        <v>10,</v>
      </c>
    </row>
    <row r="40" spans="1:3" ht="15" customHeight="1" x14ac:dyDescent="0.3">
      <c r="A40" s="10" t="str">
        <f ca="1">IF(Step1_GenProfile!H63, Step1_GenProfile!J63&amp;",","")</f>
        <v>0.20427380952381,</v>
      </c>
      <c r="B40" s="10" t="str">
        <f ca="1">IF(Step1_GenProfile!H63, Step1_GenProfile!I63&amp;",","")</f>
        <v>1.39761904761905,</v>
      </c>
      <c r="C40" s="10" t="str">
        <f>IF(Step1_GenProfile!H63, itp&amp;",", "")</f>
        <v>10,</v>
      </c>
    </row>
    <row r="41" spans="1:3" ht="15" customHeight="1" x14ac:dyDescent="0.3">
      <c r="A41" s="10" t="str">
        <f ca="1">IF(Step1_GenProfile!H64, Step1_GenProfile!J64&amp;",","")</f>
        <v>0.2185,</v>
      </c>
      <c r="B41" s="10" t="str">
        <f ca="1">IF(Step1_GenProfile!H64, Step1_GenProfile!I64&amp;",","")</f>
        <v>1.44761904761905,</v>
      </c>
      <c r="C41" s="10" t="str">
        <f>IF(Step1_GenProfile!H64, itp&amp;",", "")</f>
        <v>10,</v>
      </c>
    </row>
    <row r="42" spans="1:3" ht="15" customHeight="1" x14ac:dyDescent="0.3">
      <c r="A42" s="10" t="str">
        <f ca="1">IF(Step1_GenProfile!H65, Step1_GenProfile!J65&amp;",","")</f>
        <v>0.23322619047619,</v>
      </c>
      <c r="B42" s="10" t="str">
        <f ca="1">IF(Step1_GenProfile!H65, Step1_GenProfile!I65&amp;",","")</f>
        <v>1.49761904761905,</v>
      </c>
      <c r="C42" s="10" t="str">
        <f>IF(Step1_GenProfile!H65, itp&amp;",", "")</f>
        <v>10,</v>
      </c>
    </row>
    <row r="43" spans="1:3" ht="13" x14ac:dyDescent="0.3">
      <c r="A43" s="10" t="str">
        <f ca="1">IF(Step1_GenProfile!H66, Step1_GenProfile!J66&amp;",","")</f>
        <v>0.248452380952381,</v>
      </c>
      <c r="B43" s="10" t="str">
        <f ca="1">IF(Step1_GenProfile!H66, Step1_GenProfile!I66&amp;",","")</f>
        <v>1.54761904761905,</v>
      </c>
      <c r="C43" s="10" t="str">
        <f>IF(Step1_GenProfile!H66, itp&amp;",", "")</f>
        <v>10,</v>
      </c>
    </row>
    <row r="44" spans="1:3" ht="13" x14ac:dyDescent="0.3">
      <c r="A44" s="10" t="str">
        <f ca="1">IF(Step1_GenProfile!H67, Step1_GenProfile!J67&amp;",","")</f>
        <v>0.264154761904762,</v>
      </c>
      <c r="B44" s="10" t="str">
        <f ca="1">IF(Step1_GenProfile!H67, Step1_GenProfile!I67&amp;",","")</f>
        <v>1.59285714285714,</v>
      </c>
      <c r="C44" s="10" t="str">
        <f>IF(Step1_GenProfile!H67, itp&amp;",", "")</f>
        <v>10,</v>
      </c>
    </row>
    <row r="45" spans="1:3" ht="13" x14ac:dyDescent="0.3">
      <c r="A45" s="10" t="str">
        <f ca="1">IF(Step1_GenProfile!H68, Step1_GenProfile!J68&amp;",","")</f>
        <v>0.280297619047619,</v>
      </c>
      <c r="B45" s="10" t="str">
        <f ca="1">IF(Step1_GenProfile!H68, Step1_GenProfile!I68&amp;",","")</f>
        <v>1.63571428571429,</v>
      </c>
      <c r="C45" s="10" t="str">
        <f>IF(Step1_GenProfile!H68, itp&amp;",", "")</f>
        <v>10,</v>
      </c>
    </row>
    <row r="46" spans="1:3" ht="13" x14ac:dyDescent="0.3">
      <c r="A46" s="10" t="str">
        <f ca="1">IF(Step1_GenProfile!H69, Step1_GenProfile!J69&amp;",","")</f>
        <v>0.296857142857143,</v>
      </c>
      <c r="B46" s="10" t="str">
        <f ca="1">IF(Step1_GenProfile!H69, Step1_GenProfile!I69&amp;",","")</f>
        <v>1.67619047619048,</v>
      </c>
      <c r="C46" s="10" t="str">
        <f>IF(Step1_GenProfile!H69, itp&amp;",", "")</f>
        <v>10,</v>
      </c>
    </row>
    <row r="47" spans="1:3" ht="13" x14ac:dyDescent="0.3">
      <c r="A47" s="10" t="str">
        <f ca="1">IF(Step1_GenProfile!H70, Step1_GenProfile!J70&amp;",","")</f>
        <v>0.313809523809524,</v>
      </c>
      <c r="B47" s="10" t="str">
        <f ca="1">IF(Step1_GenProfile!H70, Step1_GenProfile!I70&amp;",","")</f>
        <v>1.71428571428571,</v>
      </c>
      <c r="C47" s="10" t="str">
        <f>IF(Step1_GenProfile!H70, itp&amp;",", "")</f>
        <v>10,</v>
      </c>
    </row>
    <row r="48" spans="1:3" ht="13" x14ac:dyDescent="0.3">
      <c r="A48" s="10" t="str">
        <f ca="1">IF(Step1_GenProfile!H71, Step1_GenProfile!J71&amp;",","")</f>
        <v>0.331130952380952,</v>
      </c>
      <c r="B48" s="10" t="str">
        <f ca="1">IF(Step1_GenProfile!H71, Step1_GenProfile!I71&amp;",","")</f>
        <v>1.75,</v>
      </c>
      <c r="C48" s="10" t="str">
        <f>IF(Step1_GenProfile!H71, itp&amp;",", "")</f>
        <v>10,</v>
      </c>
    </row>
    <row r="49" spans="1:3" ht="13" x14ac:dyDescent="0.3">
      <c r="A49" s="10" t="str">
        <f ca="1">IF(Step1_GenProfile!H72, Step1_GenProfile!J72&amp;",","")</f>
        <v>0.348797619047619,</v>
      </c>
      <c r="B49" s="10" t="str">
        <f ca="1">IF(Step1_GenProfile!H72, Step1_GenProfile!I72&amp;",","")</f>
        <v>1.78333333333333,</v>
      </c>
      <c r="C49" s="10" t="str">
        <f>IF(Step1_GenProfile!H72, itp&amp;",", "")</f>
        <v>10,</v>
      </c>
    </row>
    <row r="50" spans="1:3" ht="13" x14ac:dyDescent="0.3">
      <c r="A50" s="10" t="str">
        <f ca="1">IF(Step1_GenProfile!H73, Step1_GenProfile!J73&amp;",","")</f>
        <v>0.366785714285714,</v>
      </c>
      <c r="B50" s="10" t="str">
        <f ca="1">IF(Step1_GenProfile!H73, Step1_GenProfile!I73&amp;",","")</f>
        <v>1.81428571428571,</v>
      </c>
      <c r="C50" s="10" t="str">
        <f>IF(Step1_GenProfile!H73, itp&amp;",", "")</f>
        <v>10,</v>
      </c>
    </row>
    <row r="51" spans="1:3" ht="13" x14ac:dyDescent="0.3">
      <c r="A51" s="10" t="str">
        <f ca="1">IF(Step1_GenProfile!H74, Step1_GenProfile!J74&amp;",","")</f>
        <v>0.385071428571429,</v>
      </c>
      <c r="B51" s="10" t="str">
        <f ca="1">IF(Step1_GenProfile!H74, Step1_GenProfile!I74&amp;",","")</f>
        <v>1.84285714285714,</v>
      </c>
      <c r="C51" s="10" t="str">
        <f>IF(Step1_GenProfile!H74, itp&amp;",", "")</f>
        <v>10,</v>
      </c>
    </row>
    <row r="52" spans="1:3" ht="13" x14ac:dyDescent="0.3">
      <c r="A52" s="10" t="str">
        <f ca="1">IF(Step1_GenProfile!H75, Step1_GenProfile!J75&amp;",","")</f>
        <v>0.403630952380952,</v>
      </c>
      <c r="B52" s="10" t="str">
        <f ca="1">IF(Step1_GenProfile!H75, Step1_GenProfile!I75&amp;",","")</f>
        <v>1.86904761904762,</v>
      </c>
      <c r="C52" s="10" t="str">
        <f>IF(Step1_GenProfile!H75, itp&amp;",", "")</f>
        <v>10,</v>
      </c>
    </row>
    <row r="53" spans="1:3" ht="13" x14ac:dyDescent="0.3">
      <c r="A53" s="10" t="str">
        <f ca="1">IF(Step1_GenProfile!H76, Step1_GenProfile!J76&amp;",","")</f>
        <v>0.422440476190476,</v>
      </c>
      <c r="B53" s="10" t="str">
        <f ca="1">IF(Step1_GenProfile!H76, Step1_GenProfile!I76&amp;",","")</f>
        <v>1.89285714285714,</v>
      </c>
      <c r="C53" s="10" t="str">
        <f>IF(Step1_GenProfile!H76, itp&amp;",", "")</f>
        <v>10,</v>
      </c>
    </row>
    <row r="54" spans="1:3" ht="13" x14ac:dyDescent="0.3">
      <c r="A54" s="10" t="str">
        <f ca="1">IF(Step1_GenProfile!H77, Step1_GenProfile!J77&amp;",","")</f>
        <v>0.44147619047619,</v>
      </c>
      <c r="B54" s="10" t="str">
        <f ca="1">IF(Step1_GenProfile!H77, Step1_GenProfile!I77&amp;",","")</f>
        <v>1.91428571428571,</v>
      </c>
      <c r="C54" s="10" t="str">
        <f>IF(Step1_GenProfile!H77, itp&amp;",", "")</f>
        <v>10,</v>
      </c>
    </row>
    <row r="55" spans="1:3" ht="13" x14ac:dyDescent="0.3">
      <c r="A55" s="10" t="str">
        <f ca="1">IF(Step1_GenProfile!H78, Step1_GenProfile!J78&amp;",","")</f>
        <v>0.460714285714286,</v>
      </c>
      <c r="B55" s="10" t="str">
        <f ca="1">IF(Step1_GenProfile!H78, Step1_GenProfile!I78&amp;",","")</f>
        <v>1.93333333333333,</v>
      </c>
      <c r="C55" s="10" t="str">
        <f>IF(Step1_GenProfile!H78, itp&amp;",", "")</f>
        <v>10,</v>
      </c>
    </row>
    <row r="56" spans="1:3" ht="13" x14ac:dyDescent="0.3">
      <c r="A56" s="10" t="str">
        <f ca="1">IF(Step1_GenProfile!H79, Step1_GenProfile!J79&amp;",","")</f>
        <v>0.480130952380952,</v>
      </c>
      <c r="B56" s="10" t="str">
        <f ca="1">IF(Step1_GenProfile!H79, Step1_GenProfile!I79&amp;",","")</f>
        <v>1.95,</v>
      </c>
      <c r="C56" s="10" t="str">
        <f>IF(Step1_GenProfile!H79, itp&amp;",", "")</f>
        <v>10,</v>
      </c>
    </row>
    <row r="57" spans="1:3" ht="13" x14ac:dyDescent="0.3">
      <c r="A57" s="10" t="str">
        <f ca="1">IF(Step1_GenProfile!H80, Step1_GenProfile!J80&amp;",","")</f>
        <v>0.499702380952381,</v>
      </c>
      <c r="B57" s="10" t="str">
        <f ca="1">IF(Step1_GenProfile!H80, Step1_GenProfile!I80&amp;",","")</f>
        <v>1.96428571428571,</v>
      </c>
      <c r="C57" s="10" t="str">
        <f>IF(Step1_GenProfile!H80, itp&amp;",", "")</f>
        <v>10,</v>
      </c>
    </row>
    <row r="58" spans="1:3" ht="13" x14ac:dyDescent="0.3">
      <c r="A58" s="10" t="str">
        <f ca="1">IF(Step1_GenProfile!H81, Step1_GenProfile!J81&amp;",","")</f>
        <v>0.519404761904762,</v>
      </c>
      <c r="B58" s="10" t="str">
        <f ca="1">IF(Step1_GenProfile!H81, Step1_GenProfile!I81&amp;",","")</f>
        <v>1.97619047619048,</v>
      </c>
      <c r="C58" s="10" t="str">
        <f>IF(Step1_GenProfile!H81, itp&amp;",", "")</f>
        <v>10,</v>
      </c>
    </row>
    <row r="59" spans="1:3" ht="13" x14ac:dyDescent="0.3">
      <c r="A59" s="10" t="str">
        <f ca="1">IF(Step1_GenProfile!H82, Step1_GenProfile!J82&amp;",","")</f>
        <v>0.539214285714286,</v>
      </c>
      <c r="B59" s="10" t="str">
        <f ca="1">IF(Step1_GenProfile!H82, Step1_GenProfile!I82&amp;",","")</f>
        <v>1.98571428571429,</v>
      </c>
      <c r="C59" s="10" t="str">
        <f>IF(Step1_GenProfile!H82, itp&amp;",", "")</f>
        <v>10,</v>
      </c>
    </row>
    <row r="60" spans="1:3" ht="13" x14ac:dyDescent="0.3">
      <c r="A60" s="10" t="str">
        <f ca="1">IF(Step1_GenProfile!H83, Step1_GenProfile!J83&amp;",","")</f>
        <v>0.559107142857143,</v>
      </c>
      <c r="B60" s="10" t="str">
        <f ca="1">IF(Step1_GenProfile!H83, Step1_GenProfile!I83&amp;",","")</f>
        <v>1.99285714285714,</v>
      </c>
      <c r="C60" s="10" t="str">
        <f>IF(Step1_GenProfile!H83, itp&amp;",", "")</f>
        <v>10,</v>
      </c>
    </row>
    <row r="61" spans="1:3" ht="13" x14ac:dyDescent="0.3">
      <c r="A61" s="10" t="str">
        <f ca="1">IF(Step1_GenProfile!H84, Step1_GenProfile!J84&amp;",","")</f>
        <v>0.579059523809524,</v>
      </c>
      <c r="B61" s="10" t="str">
        <f ca="1">IF(Step1_GenProfile!H84, Step1_GenProfile!I84&amp;",","")</f>
        <v>1.99761904761905,</v>
      </c>
      <c r="C61" s="10" t="str">
        <f>IF(Step1_GenProfile!H84, itp&amp;",", "")</f>
        <v>10,</v>
      </c>
    </row>
    <row r="62" spans="1:3" ht="13" x14ac:dyDescent="0.3">
      <c r="A62" s="10" t="str">
        <f ca="1">IF(Step1_GenProfile!H85, Step1_GenProfile!J85&amp;",","")</f>
        <v>0.599047619047619,</v>
      </c>
      <c r="B62" s="10" t="str">
        <f ca="1">IF(Step1_GenProfile!H85, Step1_GenProfile!I85&amp;",","")</f>
        <v>2,</v>
      </c>
      <c r="C62" s="10" t="str">
        <f>IF(Step1_GenProfile!H85, itp&amp;",", "")</f>
        <v>10,</v>
      </c>
    </row>
    <row r="63" spans="1:3" ht="13" x14ac:dyDescent="0.3">
      <c r="A63" s="10" t="str">
        <f ca="1">IF(Step1_GenProfile!H86, Step1_GenProfile!J86&amp;",","")</f>
        <v>0.619047619047619,</v>
      </c>
      <c r="B63" s="10" t="str">
        <f ca="1">IF(Step1_GenProfile!H86, Step1_GenProfile!I86&amp;",","")</f>
        <v>2,</v>
      </c>
      <c r="C63" s="10" t="str">
        <f>IF(Step1_GenProfile!H86, itp&amp;",", "")</f>
        <v>10,</v>
      </c>
    </row>
    <row r="64" spans="1:3" ht="13" x14ac:dyDescent="0.3">
      <c r="A64" s="10" t="str">
        <f ca="1">IF(Step1_GenProfile!H87, Step1_GenProfile!J87&amp;",","")</f>
        <v>0.639047619047619,</v>
      </c>
      <c r="B64" s="10" t="str">
        <f ca="1">IF(Step1_GenProfile!H87, Step1_GenProfile!I87&amp;",","")</f>
        <v>2,</v>
      </c>
      <c r="C64" s="10" t="str">
        <f>IF(Step1_GenProfile!H87, itp&amp;",", "")</f>
        <v>10,</v>
      </c>
    </row>
    <row r="65" spans="1:3" ht="13" x14ac:dyDescent="0.3">
      <c r="A65" s="10" t="str">
        <f ca="1">IF(Step1_GenProfile!H88, Step1_GenProfile!J88&amp;",","")</f>
        <v>0.659047619047619,</v>
      </c>
      <c r="B65" s="10" t="str">
        <f ca="1">IF(Step1_GenProfile!H88, Step1_GenProfile!I88&amp;",","")</f>
        <v>2,</v>
      </c>
      <c r="C65" s="10" t="str">
        <f>IF(Step1_GenProfile!H88, itp&amp;",", "")</f>
        <v>10,</v>
      </c>
    </row>
    <row r="66" spans="1:3" ht="13" x14ac:dyDescent="0.3">
      <c r="A66" s="10" t="str">
        <f ca="1">IF(Step1_GenProfile!H89, Step1_GenProfile!J89&amp;",","")</f>
        <v>0.679047619047619,</v>
      </c>
      <c r="B66" s="10" t="str">
        <f ca="1">IF(Step1_GenProfile!H89, Step1_GenProfile!I89&amp;",","")</f>
        <v>2,</v>
      </c>
      <c r="C66" s="10" t="str">
        <f>IF(Step1_GenProfile!H89, itp&amp;",", "")</f>
        <v>10,</v>
      </c>
    </row>
    <row r="67" spans="1:3" ht="13" x14ac:dyDescent="0.3">
      <c r="A67" s="10" t="str">
        <f ca="1">IF(Step1_GenProfile!H90, Step1_GenProfile!J90&amp;",","")</f>
        <v>0.699047619047619,</v>
      </c>
      <c r="B67" s="10" t="str">
        <f ca="1">IF(Step1_GenProfile!H90, Step1_GenProfile!I90&amp;",","")</f>
        <v>2,</v>
      </c>
      <c r="C67" s="10" t="str">
        <f>IF(Step1_GenProfile!H90, itp&amp;",", "")</f>
        <v>10,</v>
      </c>
    </row>
    <row r="68" spans="1:3" ht="13" x14ac:dyDescent="0.3">
      <c r="A68" s="10" t="str">
        <f ca="1">IF(Step1_GenProfile!H91, Step1_GenProfile!J91&amp;",","")</f>
        <v>0.719047619047619,</v>
      </c>
      <c r="B68" s="10" t="str">
        <f ca="1">IF(Step1_GenProfile!H91, Step1_GenProfile!I91&amp;",","")</f>
        <v>2,</v>
      </c>
      <c r="C68" s="10" t="str">
        <f>IF(Step1_GenProfile!H91, itp&amp;",", "")</f>
        <v>10,</v>
      </c>
    </row>
    <row r="69" spans="1:3" ht="13" x14ac:dyDescent="0.3">
      <c r="A69" s="10" t="str">
        <f ca="1">IF(Step1_GenProfile!H92, Step1_GenProfile!J92&amp;",","")</f>
        <v>0.739047619047619,</v>
      </c>
      <c r="B69" s="10" t="str">
        <f ca="1">IF(Step1_GenProfile!H92, Step1_GenProfile!I92&amp;",","")</f>
        <v>2,</v>
      </c>
      <c r="C69" s="10" t="str">
        <f>IF(Step1_GenProfile!H92, itp&amp;",", "")</f>
        <v>10,</v>
      </c>
    </row>
    <row r="70" spans="1:3" ht="13" x14ac:dyDescent="0.3">
      <c r="A70" s="10" t="str">
        <f ca="1">IF(Step1_GenProfile!H93, Step1_GenProfile!J93&amp;",","")</f>
        <v>0.759047619047619,</v>
      </c>
      <c r="B70" s="10" t="str">
        <f ca="1">IF(Step1_GenProfile!H93, Step1_GenProfile!I93&amp;",","")</f>
        <v>2,</v>
      </c>
      <c r="C70" s="10" t="str">
        <f>IF(Step1_GenProfile!H93, itp&amp;",", "")</f>
        <v>10,</v>
      </c>
    </row>
    <row r="71" spans="1:3" ht="13" x14ac:dyDescent="0.3">
      <c r="A71" s="10" t="str">
        <f ca="1">IF(Step1_GenProfile!H94, Step1_GenProfile!J94&amp;",","")</f>
        <v>0.779047619047619,</v>
      </c>
      <c r="B71" s="10" t="str">
        <f ca="1">IF(Step1_GenProfile!H94, Step1_GenProfile!I94&amp;",","")</f>
        <v>2,</v>
      </c>
      <c r="C71" s="10" t="str">
        <f>IF(Step1_GenProfile!H94, itp&amp;",", "")</f>
        <v>10,</v>
      </c>
    </row>
    <row r="72" spans="1:3" ht="13" x14ac:dyDescent="0.3">
      <c r="A72" s="10" t="str">
        <f ca="1">IF(Step1_GenProfile!H95, Step1_GenProfile!J95&amp;",","")</f>
        <v>0.799047619047619,</v>
      </c>
      <c r="B72" s="10" t="str">
        <f ca="1">IF(Step1_GenProfile!H95, Step1_GenProfile!I95&amp;",","")</f>
        <v>2,</v>
      </c>
      <c r="C72" s="10" t="str">
        <f>IF(Step1_GenProfile!H95, itp&amp;",", "")</f>
        <v>10,</v>
      </c>
    </row>
    <row r="73" spans="1:3" ht="13" x14ac:dyDescent="0.3">
      <c r="A73" s="10" t="str">
        <f ca="1">IF(Step1_GenProfile!H96, Step1_GenProfile!J96&amp;",","")</f>
        <v>0.819047619047619,</v>
      </c>
      <c r="B73" s="10" t="str">
        <f ca="1">IF(Step1_GenProfile!H96, Step1_GenProfile!I96&amp;",","")</f>
        <v>2,</v>
      </c>
      <c r="C73" s="10" t="str">
        <f>IF(Step1_GenProfile!H96, itp&amp;",", "")</f>
        <v>10,</v>
      </c>
    </row>
    <row r="74" spans="1:3" ht="13" x14ac:dyDescent="0.3">
      <c r="A74" s="10" t="str">
        <f ca="1">IF(Step1_GenProfile!H97, Step1_GenProfile!J97&amp;",","")</f>
        <v>0.839047619047619,</v>
      </c>
      <c r="B74" s="10" t="str">
        <f ca="1">IF(Step1_GenProfile!H97, Step1_GenProfile!I97&amp;",","")</f>
        <v>2,</v>
      </c>
      <c r="C74" s="10" t="str">
        <f>IF(Step1_GenProfile!H97, itp&amp;",", "")</f>
        <v>10,</v>
      </c>
    </row>
    <row r="75" spans="1:3" ht="13" x14ac:dyDescent="0.3">
      <c r="A75" s="10" t="str">
        <f ca="1">IF(Step1_GenProfile!H98, Step1_GenProfile!J98&amp;",","")</f>
        <v>0.859047619047619,</v>
      </c>
      <c r="B75" s="10" t="str">
        <f ca="1">IF(Step1_GenProfile!H98, Step1_GenProfile!I98&amp;",","")</f>
        <v>2,</v>
      </c>
      <c r="C75" s="10" t="str">
        <f>IF(Step1_GenProfile!H98, itp&amp;",", "")</f>
        <v>10,</v>
      </c>
    </row>
    <row r="76" spans="1:3" ht="13" x14ac:dyDescent="0.3">
      <c r="A76" s="10" t="str">
        <f ca="1">IF(Step1_GenProfile!H99, Step1_GenProfile!J99&amp;",","")</f>
        <v>0.879047619047619,</v>
      </c>
      <c r="B76" s="10" t="str">
        <f ca="1">IF(Step1_GenProfile!H99, Step1_GenProfile!I99&amp;",","")</f>
        <v>2,</v>
      </c>
      <c r="C76" s="10" t="str">
        <f>IF(Step1_GenProfile!H99, itp&amp;",", "")</f>
        <v>10,</v>
      </c>
    </row>
    <row r="77" spans="1:3" ht="13" x14ac:dyDescent="0.3">
      <c r="A77" s="10" t="str">
        <f ca="1">IF(Step1_GenProfile!H100, Step1_GenProfile!J100&amp;",","")</f>
        <v>0.899047619047619,</v>
      </c>
      <c r="B77" s="10" t="str">
        <f ca="1">IF(Step1_GenProfile!H100, Step1_GenProfile!I100&amp;",","")</f>
        <v>2,</v>
      </c>
      <c r="C77" s="10" t="str">
        <f>IF(Step1_GenProfile!H100, itp&amp;",", "")</f>
        <v>10,</v>
      </c>
    </row>
    <row r="78" spans="1:3" ht="13" x14ac:dyDescent="0.3">
      <c r="A78" s="10" t="str">
        <f ca="1">IF(Step1_GenProfile!H101, Step1_GenProfile!J101&amp;",","")</f>
        <v>0.919047619047619,</v>
      </c>
      <c r="B78" s="10" t="str">
        <f ca="1">IF(Step1_GenProfile!H101, Step1_GenProfile!I101&amp;",","")</f>
        <v>2,</v>
      </c>
      <c r="C78" s="10" t="str">
        <f>IF(Step1_GenProfile!H101, itp&amp;",", "")</f>
        <v>10,</v>
      </c>
    </row>
    <row r="79" spans="1:3" ht="13" x14ac:dyDescent="0.3">
      <c r="A79" s="10" t="str">
        <f ca="1">IF(Step1_GenProfile!H102, Step1_GenProfile!J102&amp;",","")</f>
        <v>0.93902380952381,</v>
      </c>
      <c r="B79" s="10" t="str">
        <f ca="1">IF(Step1_GenProfile!H102, Step1_GenProfile!I102&amp;",","")</f>
        <v>1.9952380952381,</v>
      </c>
      <c r="C79" s="10" t="str">
        <f>IF(Step1_GenProfile!H102, itp&amp;",", "")</f>
        <v>10,</v>
      </c>
    </row>
    <row r="80" spans="1:3" ht="13" x14ac:dyDescent="0.3">
      <c r="A80" s="10" t="str">
        <f ca="1">IF(Step1_GenProfile!H103, Step1_GenProfile!J103&amp;",","")</f>
        <v>0.958940476190477,</v>
      </c>
      <c r="B80" s="10" t="str">
        <f ca="1">IF(Step1_GenProfile!H103, Step1_GenProfile!I103&amp;",","")</f>
        <v>1.98809523809524,</v>
      </c>
      <c r="C80" s="10" t="str">
        <f>IF(Step1_GenProfile!H103, itp&amp;",", "")</f>
        <v>10,</v>
      </c>
    </row>
    <row r="81" spans="1:3" ht="13" x14ac:dyDescent="0.3">
      <c r="A81" s="10" t="str">
        <f ca="1">IF(Step1_GenProfile!H104, Step1_GenProfile!J104&amp;",","")</f>
        <v>0.97877380952381,</v>
      </c>
      <c r="B81" s="10" t="str">
        <f ca="1">IF(Step1_GenProfile!H104, Step1_GenProfile!I104&amp;",","")</f>
        <v>1.97857142857143,</v>
      </c>
      <c r="C81" s="10" t="str">
        <f>IF(Step1_GenProfile!H104, itp&amp;",", "")</f>
        <v>10,</v>
      </c>
    </row>
    <row r="82" spans="1:3" ht="13" x14ac:dyDescent="0.3">
      <c r="A82" s="10" t="str">
        <f ca="1">IF(Step1_GenProfile!H105, Step1_GenProfile!J105&amp;",","")</f>
        <v>0.9985,</v>
      </c>
      <c r="B82" s="10" t="str">
        <f ca="1">IF(Step1_GenProfile!H105, Step1_GenProfile!I105&amp;",","")</f>
        <v>1.96666666666667,</v>
      </c>
      <c r="C82" s="10" t="str">
        <f>IF(Step1_GenProfile!H105, itp&amp;",", "")</f>
        <v>10,</v>
      </c>
    </row>
    <row r="83" spans="1:3" ht="13" x14ac:dyDescent="0.3">
      <c r="A83" s="10" t="str">
        <f ca="1">IF(Step1_GenProfile!H106, Step1_GenProfile!J106&amp;",","")</f>
        <v>1.01809523809524,</v>
      </c>
      <c r="B83" s="10" t="str">
        <f ca="1">IF(Step1_GenProfile!H106, Step1_GenProfile!I106&amp;",","")</f>
        <v>1.95238095238095,</v>
      </c>
      <c r="C83" s="10" t="str">
        <f>IF(Step1_GenProfile!H106, itp&amp;",", "")</f>
        <v>10,</v>
      </c>
    </row>
    <row r="84" spans="1:3" ht="13" x14ac:dyDescent="0.3">
      <c r="A84" s="10" t="str">
        <f ca="1">IF(Step1_GenProfile!H107, Step1_GenProfile!J107&amp;",","")</f>
        <v>1.03753571428571,</v>
      </c>
      <c r="B84" s="10" t="str">
        <f ca="1">IF(Step1_GenProfile!H107, Step1_GenProfile!I107&amp;",","")</f>
        <v>1.93571428571429,</v>
      </c>
      <c r="C84" s="10" t="str">
        <f>IF(Step1_GenProfile!H107, itp&amp;",", "")</f>
        <v>10,</v>
      </c>
    </row>
    <row r="85" spans="1:3" ht="13" x14ac:dyDescent="0.3">
      <c r="A85" s="10" t="str">
        <f ca="1">IF(Step1_GenProfile!H108, Step1_GenProfile!J108&amp;",","")</f>
        <v>1.05679761904762,</v>
      </c>
      <c r="B85" s="10" t="str">
        <f ca="1">IF(Step1_GenProfile!H108, Step1_GenProfile!I108&amp;",","")</f>
        <v>1.91666666666667,</v>
      </c>
      <c r="C85" s="10" t="str">
        <f>IF(Step1_GenProfile!H108, itp&amp;",", "")</f>
        <v>10,</v>
      </c>
    </row>
    <row r="86" spans="1:3" ht="13" x14ac:dyDescent="0.3">
      <c r="A86" s="10" t="str">
        <f ca="1">IF(Step1_GenProfile!H109, Step1_GenProfile!J109&amp;",","")</f>
        <v>1.07585714285714,</v>
      </c>
      <c r="B86" s="10" t="str">
        <f ca="1">IF(Step1_GenProfile!H109, Step1_GenProfile!I109&amp;",","")</f>
        <v>1.8952380952381,</v>
      </c>
      <c r="C86" s="10" t="str">
        <f>IF(Step1_GenProfile!H109, itp&amp;",", "")</f>
        <v>10,</v>
      </c>
    </row>
    <row r="87" spans="1:3" ht="13" x14ac:dyDescent="0.3">
      <c r="A87" s="10" t="str">
        <f ca="1">IF(Step1_GenProfile!H110, Step1_GenProfile!J110&amp;",","")</f>
        <v>1.09469047619048,</v>
      </c>
      <c r="B87" s="10" t="str">
        <f ca="1">IF(Step1_GenProfile!H110, Step1_GenProfile!I110&amp;",","")</f>
        <v>1.87142857142857,</v>
      </c>
      <c r="C87" s="10" t="str">
        <f>IF(Step1_GenProfile!H110, itp&amp;",", "")</f>
        <v>10,</v>
      </c>
    </row>
    <row r="88" spans="1:3" ht="13" x14ac:dyDescent="0.3">
      <c r="A88" s="10" t="str">
        <f ca="1">IF(Step1_GenProfile!H111, Step1_GenProfile!J111&amp;",","")</f>
        <v>1.11327380952381,</v>
      </c>
      <c r="B88" s="10" t="str">
        <f ca="1">IF(Step1_GenProfile!H111, Step1_GenProfile!I111&amp;",","")</f>
        <v>1.8452380952381,</v>
      </c>
      <c r="C88" s="10" t="str">
        <f>IF(Step1_GenProfile!H111, itp&amp;",", "")</f>
        <v>10,</v>
      </c>
    </row>
    <row r="89" spans="1:3" ht="13" x14ac:dyDescent="0.3">
      <c r="A89" s="10" t="str">
        <f ca="1">IF(Step1_GenProfile!H112, Step1_GenProfile!J112&amp;",","")</f>
        <v>1.13158333333333,</v>
      </c>
      <c r="B89" s="10" t="str">
        <f ca="1">IF(Step1_GenProfile!H112, Step1_GenProfile!I112&amp;",","")</f>
        <v>1.81666666666667,</v>
      </c>
      <c r="C89" s="10" t="str">
        <f>IF(Step1_GenProfile!H112, itp&amp;",", "")</f>
        <v>10,</v>
      </c>
    </row>
    <row r="90" spans="1:3" ht="13" x14ac:dyDescent="0.3">
      <c r="A90" s="10" t="str">
        <f ca="1">IF(Step1_GenProfile!H113, Step1_GenProfile!J113&amp;",","")</f>
        <v>1.14959523809524,</v>
      </c>
      <c r="B90" s="10" t="str">
        <f ca="1">IF(Step1_GenProfile!H113, Step1_GenProfile!I113&amp;",","")</f>
        <v>1.78571428571429,</v>
      </c>
      <c r="C90" s="10" t="str">
        <f>IF(Step1_GenProfile!H113, itp&amp;",", "")</f>
        <v>10,</v>
      </c>
    </row>
    <row r="91" spans="1:3" ht="13" x14ac:dyDescent="0.3">
      <c r="A91" s="10" t="str">
        <f ca="1">IF(Step1_GenProfile!H114, Step1_GenProfile!J114&amp;",","")</f>
        <v>1.16728571428571,</v>
      </c>
      <c r="B91" s="10" t="str">
        <f ca="1">IF(Step1_GenProfile!H114, Step1_GenProfile!I114&amp;",","")</f>
        <v>1.75238095238095,</v>
      </c>
      <c r="C91" s="10" t="str">
        <f>IF(Step1_GenProfile!H114, itp&amp;",", "")</f>
        <v>10,</v>
      </c>
    </row>
    <row r="92" spans="1:3" ht="13" x14ac:dyDescent="0.3">
      <c r="A92" s="10" t="str">
        <f ca="1">IF(Step1_GenProfile!H115, Step1_GenProfile!J115&amp;",","")</f>
        <v>1.18463095238095,</v>
      </c>
      <c r="B92" s="10" t="str">
        <f ca="1">IF(Step1_GenProfile!H115, Step1_GenProfile!I115&amp;",","")</f>
        <v>1.71666666666667,</v>
      </c>
      <c r="C92" s="10" t="str">
        <f>IF(Step1_GenProfile!H115, itp&amp;",", "")</f>
        <v>10,</v>
      </c>
    </row>
    <row r="93" spans="1:3" ht="13" x14ac:dyDescent="0.3">
      <c r="A93" s="10" t="str">
        <f ca="1">IF(Step1_GenProfile!H116, Step1_GenProfile!J116&amp;",","")</f>
        <v>1.20160714285714,</v>
      </c>
      <c r="B93" s="10" t="str">
        <f ca="1">IF(Step1_GenProfile!H116, Step1_GenProfile!I116&amp;",","")</f>
        <v>1.67857142857143,</v>
      </c>
      <c r="C93" s="10" t="str">
        <f>IF(Step1_GenProfile!H116, itp&amp;",", "")</f>
        <v>10,</v>
      </c>
    </row>
    <row r="94" spans="1:3" ht="13" x14ac:dyDescent="0.3">
      <c r="A94" s="10" t="str">
        <f ca="1">IF(Step1_GenProfile!H117, Step1_GenProfile!J117&amp;",","")</f>
        <v>1.21819047619048,</v>
      </c>
      <c r="B94" s="10" t="str">
        <f ca="1">IF(Step1_GenProfile!H117, Step1_GenProfile!I117&amp;",","")</f>
        <v>1.63809523809524,</v>
      </c>
      <c r="C94" s="10" t="str">
        <f>IF(Step1_GenProfile!H117, itp&amp;",", "")</f>
        <v>10,</v>
      </c>
    </row>
    <row r="95" spans="1:3" ht="13" x14ac:dyDescent="0.3">
      <c r="A95" s="10" t="str">
        <f ca="1">IF(Step1_GenProfile!H118, Step1_GenProfile!J118&amp;",","")</f>
        <v>1.23435714285714,</v>
      </c>
      <c r="B95" s="10" t="str">
        <f ca="1">IF(Step1_GenProfile!H118, Step1_GenProfile!I118&amp;",","")</f>
        <v>1.59523809523809,</v>
      </c>
      <c r="C95" s="10" t="str">
        <f>IF(Step1_GenProfile!H118, itp&amp;",", "")</f>
        <v>10,</v>
      </c>
    </row>
    <row r="96" spans="1:3" ht="13" x14ac:dyDescent="0.3">
      <c r="A96" s="10" t="str">
        <f ca="1">IF(Step1_GenProfile!H119, Step1_GenProfile!J119&amp;",","")</f>
        <v>1.25008333333333,</v>
      </c>
      <c r="B96" s="10" t="str">
        <f ca="1">IF(Step1_GenProfile!H119, Step1_GenProfile!I119&amp;",","")</f>
        <v>1.55,</v>
      </c>
      <c r="C96" s="10" t="str">
        <f>IF(Step1_GenProfile!H119, itp&amp;",", "")</f>
        <v>10,</v>
      </c>
    </row>
    <row r="97" spans="1:3" ht="13" x14ac:dyDescent="0.3">
      <c r="A97" s="10" t="str">
        <f ca="1">IF(Step1_GenProfile!H120, Step1_GenProfile!J120&amp;",","")</f>
        <v>1.26534523809524,</v>
      </c>
      <c r="B97" s="10" t="str">
        <f ca="1">IF(Step1_GenProfile!H120, Step1_GenProfile!I120&amp;",","")</f>
        <v>1.50238095238095,</v>
      </c>
      <c r="C97" s="10" t="str">
        <f>IF(Step1_GenProfile!H120, itp&amp;",", "")</f>
        <v>10,</v>
      </c>
    </row>
    <row r="98" spans="1:3" ht="13" x14ac:dyDescent="0.3">
      <c r="A98" s="10" t="str">
        <f ca="1">IF(Step1_GenProfile!H121, Step1_GenProfile!J121&amp;",","")</f>
        <v>1.28011904761905,</v>
      </c>
      <c r="B98" s="10" t="str">
        <f ca="1">IF(Step1_GenProfile!H121, Step1_GenProfile!I121&amp;",","")</f>
        <v>1.45238095238095,</v>
      </c>
      <c r="C98" s="10" t="str">
        <f>IF(Step1_GenProfile!H121, itp&amp;",", "")</f>
        <v>10,</v>
      </c>
    </row>
    <row r="99" spans="1:3" ht="13" x14ac:dyDescent="0.3">
      <c r="A99" s="10" t="str">
        <f ca="1">IF(Step1_GenProfile!H122, Step1_GenProfile!J122&amp;",","")</f>
        <v>1.29439285714286,</v>
      </c>
      <c r="B99" s="10" t="str">
        <f ca="1">IF(Step1_GenProfile!H122, Step1_GenProfile!I122&amp;",","")</f>
        <v>1.40238095238095,</v>
      </c>
      <c r="C99" s="10" t="str">
        <f>IF(Step1_GenProfile!H122, itp&amp;",", "")</f>
        <v>10,</v>
      </c>
    </row>
    <row r="100" spans="1:3" ht="13" x14ac:dyDescent="0.3">
      <c r="A100" s="10" t="str">
        <f ca="1">IF(Step1_GenProfile!H123, Step1_GenProfile!J123&amp;",","")</f>
        <v>1.30816666666667,</v>
      </c>
      <c r="B100" s="10" t="str">
        <f ca="1">IF(Step1_GenProfile!H123, Step1_GenProfile!I123&amp;",","")</f>
        <v>1.35238095238095,</v>
      </c>
      <c r="C100" s="10" t="str">
        <f>IF(Step1_GenProfile!H123, itp&amp;",", "")</f>
        <v>10,</v>
      </c>
    </row>
    <row r="101" spans="1:3" ht="13" x14ac:dyDescent="0.3">
      <c r="A101" s="10" t="str">
        <f ca="1">IF(Step1_GenProfile!H124, Step1_GenProfile!J124&amp;",","")</f>
        <v>1.32144047619048,</v>
      </c>
      <c r="B101" s="10" t="str">
        <f ca="1">IF(Step1_GenProfile!H124, Step1_GenProfile!I124&amp;",","")</f>
        <v>1.30238095238095,</v>
      </c>
      <c r="C101" s="10" t="str">
        <f>IF(Step1_GenProfile!H124, itp&amp;",", "")</f>
        <v>10,</v>
      </c>
    </row>
    <row r="102" spans="1:3" ht="13" x14ac:dyDescent="0.3">
      <c r="A102" s="10" t="str">
        <f ca="1">IF(Step1_GenProfile!H125, Step1_GenProfile!J125&amp;",","")</f>
        <v>1.33421428571429,</v>
      </c>
      <c r="B102" s="10" t="str">
        <f ca="1">IF(Step1_GenProfile!H125, Step1_GenProfile!I125&amp;",","")</f>
        <v>1.25238095238095,</v>
      </c>
      <c r="C102" s="10" t="str">
        <f>IF(Step1_GenProfile!H125, itp&amp;",", "")</f>
        <v>10,</v>
      </c>
    </row>
    <row r="103" spans="1:3" ht="13" x14ac:dyDescent="0.3">
      <c r="A103" s="10" t="str">
        <f ca="1">IF(Step1_GenProfile!H126, Step1_GenProfile!J126&amp;",","")</f>
        <v>1.3464880952381,</v>
      </c>
      <c r="B103" s="10" t="str">
        <f ca="1">IF(Step1_GenProfile!H126, Step1_GenProfile!I126&amp;",","")</f>
        <v>1.20238095238095,</v>
      </c>
      <c r="C103" s="10" t="str">
        <f>IF(Step1_GenProfile!H126, itp&amp;",", "")</f>
        <v>10,</v>
      </c>
    </row>
    <row r="104" spans="1:3" ht="13" x14ac:dyDescent="0.3">
      <c r="A104" s="10" t="str">
        <f ca="1">IF(Step1_GenProfile!H127, Step1_GenProfile!J127&amp;",","")</f>
        <v>1.35826190476191,</v>
      </c>
      <c r="B104" s="10" t="str">
        <f ca="1">IF(Step1_GenProfile!H127, Step1_GenProfile!I127&amp;",","")</f>
        <v>1.15238095238095,</v>
      </c>
      <c r="C104" s="10" t="str">
        <f>IF(Step1_GenProfile!H127, itp&amp;",", "")</f>
        <v>10,</v>
      </c>
    </row>
    <row r="105" spans="1:3" ht="13" x14ac:dyDescent="0.3">
      <c r="A105" s="10" t="str">
        <f ca="1">IF(Step1_GenProfile!H128, Step1_GenProfile!J128&amp;",","")</f>
        <v>1.36953571428571,</v>
      </c>
      <c r="B105" s="10" t="str">
        <f ca="1">IF(Step1_GenProfile!H128, Step1_GenProfile!I128&amp;",","")</f>
        <v>1.10238095238095,</v>
      </c>
      <c r="C105" s="10" t="str">
        <f>IF(Step1_GenProfile!H128, itp&amp;",", "")</f>
        <v>10,</v>
      </c>
    </row>
    <row r="106" spans="1:3" ht="13" x14ac:dyDescent="0.3">
      <c r="A106" s="10" t="str">
        <f ca="1">IF(Step1_GenProfile!H129, Step1_GenProfile!J129&amp;",","")</f>
        <v>1.38030952380952,</v>
      </c>
      <c r="B106" s="10" t="str">
        <f ca="1">IF(Step1_GenProfile!H129, Step1_GenProfile!I129&amp;",","")</f>
        <v>1.05238095238095,</v>
      </c>
      <c r="C106" s="10" t="str">
        <f>IF(Step1_GenProfile!H129, itp&amp;",", "")</f>
        <v>10,</v>
      </c>
    </row>
    <row r="107" spans="1:3" ht="13" x14ac:dyDescent="0.3">
      <c r="A107" s="10" t="str">
        <f ca="1">IF(Step1_GenProfile!H130, Step1_GenProfile!J130&amp;",","")</f>
        <v>1.39058333333333,</v>
      </c>
      <c r="B107" s="10" t="str">
        <f ca="1">IF(Step1_GenProfile!H130, Step1_GenProfile!I130&amp;",","")</f>
        <v>1.00238095238095,</v>
      </c>
      <c r="C107" s="10" t="str">
        <f>IF(Step1_GenProfile!H130, itp&amp;",", "")</f>
        <v>10,</v>
      </c>
    </row>
    <row r="108" spans="1:3" ht="13" x14ac:dyDescent="0.3">
      <c r="A108" s="10" t="str">
        <f ca="1">IF(Step1_GenProfile!H131, Step1_GenProfile!J131&amp;",","")</f>
        <v>1.40035714285714,</v>
      </c>
      <c r="B108" s="10" t="str">
        <f ca="1">IF(Step1_GenProfile!H131, Step1_GenProfile!I131&amp;",","")</f>
        <v>0.952380952380952,</v>
      </c>
      <c r="C108" s="10" t="str">
        <f>IF(Step1_GenProfile!H131, itp&amp;",", "")</f>
        <v>10,</v>
      </c>
    </row>
    <row r="109" spans="1:3" ht="13" x14ac:dyDescent="0.3">
      <c r="A109" s="10" t="str">
        <f ca="1">IF(Step1_GenProfile!H132, Step1_GenProfile!J132&amp;",","")</f>
        <v>1.40963095238095,</v>
      </c>
      <c r="B109" s="10" t="str">
        <f ca="1">IF(Step1_GenProfile!H132, Step1_GenProfile!I132&amp;",","")</f>
        <v>0.902380952380952,</v>
      </c>
      <c r="C109" s="10" t="str">
        <f>IF(Step1_GenProfile!H132, itp&amp;",", "")</f>
        <v>10,</v>
      </c>
    </row>
    <row r="110" spans="1:3" ht="13" x14ac:dyDescent="0.3">
      <c r="A110" s="10" t="str">
        <f ca="1">IF(Step1_GenProfile!H133, Step1_GenProfile!J133&amp;",","")</f>
        <v>1.41840476190476,</v>
      </c>
      <c r="B110" s="10" t="str">
        <f ca="1">IF(Step1_GenProfile!H133, Step1_GenProfile!I133&amp;",","")</f>
        <v>0.852380952380951,</v>
      </c>
      <c r="C110" s="10" t="str">
        <f>IF(Step1_GenProfile!H133, itp&amp;",", "")</f>
        <v>10,</v>
      </c>
    </row>
    <row r="111" spans="1:3" ht="13" x14ac:dyDescent="0.3">
      <c r="A111" s="10" t="str">
        <f ca="1">IF(Step1_GenProfile!H134, Step1_GenProfile!J134&amp;",","")</f>
        <v>1.42667857142857,</v>
      </c>
      <c r="B111" s="10" t="str">
        <f ca="1">IF(Step1_GenProfile!H134, Step1_GenProfile!I134&amp;",","")</f>
        <v>0.802380952380951,</v>
      </c>
      <c r="C111" s="10" t="str">
        <f>IF(Step1_GenProfile!H134, itp&amp;",", "")</f>
        <v>10,</v>
      </c>
    </row>
    <row r="112" spans="1:3" ht="13" x14ac:dyDescent="0.3">
      <c r="A112" s="10" t="str">
        <f ca="1">IF(Step1_GenProfile!H135, Step1_GenProfile!J135&amp;",","")</f>
        <v>1.43445238095238,</v>
      </c>
      <c r="B112" s="10" t="str">
        <f ca="1">IF(Step1_GenProfile!H135, Step1_GenProfile!I135&amp;",","")</f>
        <v>0.752380952380951,</v>
      </c>
      <c r="C112" s="10" t="str">
        <f>IF(Step1_GenProfile!H135, itp&amp;",", "")</f>
        <v>10,</v>
      </c>
    </row>
    <row r="113" spans="1:3" ht="13" x14ac:dyDescent="0.3">
      <c r="A113" s="10" t="str">
        <f ca="1">IF(Step1_GenProfile!H136, Step1_GenProfile!J136&amp;",","")</f>
        <v>1.44172619047619,</v>
      </c>
      <c r="B113" s="10" t="str">
        <f ca="1">IF(Step1_GenProfile!H136, Step1_GenProfile!I136&amp;",","")</f>
        <v>0.702380952380951,</v>
      </c>
      <c r="C113" s="10" t="str">
        <f>IF(Step1_GenProfile!H136, itp&amp;",", "")</f>
        <v>10,</v>
      </c>
    </row>
    <row r="114" spans="1:3" ht="13" x14ac:dyDescent="0.3">
      <c r="A114" s="10" t="str">
        <f ca="1">IF(Step1_GenProfile!H137, Step1_GenProfile!J137&amp;",","")</f>
        <v>1.4485,</v>
      </c>
      <c r="B114" s="10" t="str">
        <f ca="1">IF(Step1_GenProfile!H137, Step1_GenProfile!I137&amp;",","")</f>
        <v>0.652380952380951,</v>
      </c>
      <c r="C114" s="10" t="str">
        <f>IF(Step1_GenProfile!H137, itp&amp;",", "")</f>
        <v>10,</v>
      </c>
    </row>
    <row r="115" spans="1:3" ht="13" x14ac:dyDescent="0.3">
      <c r="A115" s="10" t="str">
        <f ca="1">IF(Step1_GenProfile!H138, Step1_GenProfile!J138&amp;",","")</f>
        <v>1.45477380952381,</v>
      </c>
      <c r="B115" s="10" t="str">
        <f ca="1">IF(Step1_GenProfile!H138, Step1_GenProfile!I138&amp;",","")</f>
        <v>0.602380952380951,</v>
      </c>
      <c r="C115" s="10" t="str">
        <f>IF(Step1_GenProfile!H138, itp&amp;",", "")</f>
        <v>10,</v>
      </c>
    </row>
    <row r="116" spans="1:3" ht="13" x14ac:dyDescent="0.3">
      <c r="A116" s="10" t="str">
        <f ca="1">IF(Step1_GenProfile!H139, Step1_GenProfile!J139&amp;",","")</f>
        <v>1.46054761904762,</v>
      </c>
      <c r="B116" s="10" t="str">
        <f ca="1">IF(Step1_GenProfile!H139, Step1_GenProfile!I139&amp;",","")</f>
        <v>0.552380952380951,</v>
      </c>
      <c r="C116" s="10" t="str">
        <f>IF(Step1_GenProfile!H139, itp&amp;",", "")</f>
        <v>10,</v>
      </c>
    </row>
    <row r="117" spans="1:3" ht="13" x14ac:dyDescent="0.3">
      <c r="A117" s="10" t="str">
        <f ca="1">IF(Step1_GenProfile!H140, Step1_GenProfile!J140&amp;",","")</f>
        <v>1.46582142857143,</v>
      </c>
      <c r="B117" s="10" t="str">
        <f ca="1">IF(Step1_GenProfile!H140, Step1_GenProfile!I140&amp;",","")</f>
        <v>0.502380952380951,</v>
      </c>
      <c r="C117" s="10" t="str">
        <f>IF(Step1_GenProfile!H140, itp&amp;",", "")</f>
        <v>10,</v>
      </c>
    </row>
    <row r="118" spans="1:3" ht="13" x14ac:dyDescent="0.3">
      <c r="A118" s="10" t="str">
        <f ca="1">IF(Step1_GenProfile!H141, Step1_GenProfile!J141&amp;",","")</f>
        <v>1.47059523809524,</v>
      </c>
      <c r="B118" s="10" t="str">
        <f ca="1">IF(Step1_GenProfile!H141, Step1_GenProfile!I141&amp;",","")</f>
        <v>0.452380952380951,</v>
      </c>
      <c r="C118" s="10" t="str">
        <f ca="1">IF(Step1_GenProfile!H141, itp&amp;",", "")</f>
        <v>10,</v>
      </c>
    </row>
    <row r="119" spans="1:3" ht="13" x14ac:dyDescent="0.3">
      <c r="A119" s="10" t="str">
        <f ca="1">IF(Step1_GenProfile!H142, Step1_GenProfile!J142&amp;",","")</f>
        <v>1.47489285714286,</v>
      </c>
      <c r="B119" s="10" t="str">
        <f ca="1">IF(Step1_GenProfile!H142, Step1_GenProfile!I142&amp;",","")</f>
        <v>0.407142857142856,</v>
      </c>
      <c r="C119" s="10" t="str">
        <f ca="1">IF(Step1_GenProfile!H142, itp&amp;",", "")</f>
        <v>10,</v>
      </c>
    </row>
    <row r="120" spans="1:3" ht="13" x14ac:dyDescent="0.3">
      <c r="A120" s="10" t="str">
        <f ca="1">IF(Step1_GenProfile!H143, Step1_GenProfile!J143&amp;",","")</f>
        <v>1.47875,</v>
      </c>
      <c r="B120" s="10" t="str">
        <f ca="1">IF(Step1_GenProfile!H143, Step1_GenProfile!I143&amp;",","")</f>
        <v>0.364285714285713,</v>
      </c>
      <c r="C120" s="10" t="str">
        <f ca="1">IF(Step1_GenProfile!H143, itp&amp;",", "")</f>
        <v>10,</v>
      </c>
    </row>
    <row r="121" spans="1:3" ht="13" x14ac:dyDescent="0.3">
      <c r="A121" s="10" t="str">
        <f ca="1">IF(Step1_GenProfile!H144, Step1_GenProfile!J144&amp;",","")</f>
        <v>1.48219047619048,</v>
      </c>
      <c r="B121" s="10" t="str">
        <f ca="1">IF(Step1_GenProfile!H144, Step1_GenProfile!I144&amp;",","")</f>
        <v>0.323809523809523,</v>
      </c>
      <c r="C121" s="10" t="str">
        <f ca="1">IF(Step1_GenProfile!H144, itp&amp;",", "")</f>
        <v>10,</v>
      </c>
    </row>
    <row r="122" spans="1:3" ht="13" x14ac:dyDescent="0.3">
      <c r="A122" s="10" t="str">
        <f ca="1">IF(Step1_GenProfile!H145, Step1_GenProfile!J145&amp;",","")</f>
        <v>1.48523809523809,</v>
      </c>
      <c r="B122" s="10" t="str">
        <f ca="1">IF(Step1_GenProfile!H145, Step1_GenProfile!I145&amp;",","")</f>
        <v>0.285714285714285,</v>
      </c>
      <c r="C122" s="10" t="str">
        <f ca="1">IF(Step1_GenProfile!H145, itp&amp;",", "")</f>
        <v>10,</v>
      </c>
    </row>
    <row r="123" spans="1:3" ht="13" x14ac:dyDescent="0.3">
      <c r="A123" s="10" t="str">
        <f ca="1">IF(Step1_GenProfile!H146, Step1_GenProfile!J146&amp;",","")</f>
        <v>1.48791666666667,</v>
      </c>
      <c r="B123" s="10" t="str">
        <f ca="1">IF(Step1_GenProfile!H146, Step1_GenProfile!I146&amp;",","")</f>
        <v>0.249999999999999,</v>
      </c>
      <c r="C123" s="10" t="str">
        <f ca="1">IF(Step1_GenProfile!H146, itp&amp;",", "")</f>
        <v>10,</v>
      </c>
    </row>
    <row r="124" spans="1:3" ht="13" x14ac:dyDescent="0.3">
      <c r="A124" s="10" t="str">
        <f ca="1">IF(Step1_GenProfile!H147, Step1_GenProfile!J147&amp;",","")</f>
        <v>1.49025,</v>
      </c>
      <c r="B124" s="10" t="str">
        <f ca="1">IF(Step1_GenProfile!H147, Step1_GenProfile!I147&amp;",","")</f>
        <v>0.216666666666666,</v>
      </c>
      <c r="C124" s="10" t="str">
        <f ca="1">IF(Step1_GenProfile!H147, itp&amp;",", "")</f>
        <v>10,</v>
      </c>
    </row>
    <row r="125" spans="1:3" ht="13" x14ac:dyDescent="0.3">
      <c r="A125" s="10" t="str">
        <f ca="1">IF(Step1_GenProfile!H148, Step1_GenProfile!J148&amp;",","")</f>
        <v>1.4922619047619,</v>
      </c>
      <c r="B125" s="10" t="str">
        <f ca="1">IF(Step1_GenProfile!H148, Step1_GenProfile!I148&amp;",","")</f>
        <v>0.185714285714285,</v>
      </c>
      <c r="C125" s="10" t="str">
        <f ca="1">IF(Step1_GenProfile!H148, itp&amp;",", "")</f>
        <v>10,</v>
      </c>
    </row>
    <row r="126" spans="1:3" ht="13" x14ac:dyDescent="0.3">
      <c r="A126" s="10" t="str">
        <f ca="1">IF(Step1_GenProfile!H149, Step1_GenProfile!J149&amp;",","")</f>
        <v>1.49397619047619,</v>
      </c>
      <c r="B126" s="10" t="str">
        <f ca="1">IF(Step1_GenProfile!H149, Step1_GenProfile!I149&amp;",","")</f>
        <v>0.157142857142857,</v>
      </c>
      <c r="C126" s="10" t="str">
        <f ca="1">IF(Step1_GenProfile!H149, itp&amp;",", "")</f>
        <v>10,</v>
      </c>
    </row>
    <row r="127" spans="1:3" ht="13" x14ac:dyDescent="0.3">
      <c r="A127" s="10" t="str">
        <f ca="1">IF(Step1_GenProfile!H150, Step1_GenProfile!J150&amp;",","")</f>
        <v>1.49541666666667,</v>
      </c>
      <c r="B127" s="10" t="str">
        <f ca="1">IF(Step1_GenProfile!H150, Step1_GenProfile!I150&amp;",","")</f>
        <v>0.13095238095238,</v>
      </c>
      <c r="C127" s="10" t="str">
        <f ca="1">IF(Step1_GenProfile!H150, itp&amp;",", "")</f>
        <v>10,</v>
      </c>
    </row>
    <row r="128" spans="1:3" ht="13" x14ac:dyDescent="0.3">
      <c r="A128" s="10" t="str">
        <f ca="1">IF(Step1_GenProfile!H151, Step1_GenProfile!J151&amp;",","")</f>
        <v>1.49660714285714,</v>
      </c>
      <c r="B128" s="10" t="str">
        <f ca="1">IF(Step1_GenProfile!H151, Step1_GenProfile!I151&amp;",","")</f>
        <v>0.107142857142857,</v>
      </c>
      <c r="C128" s="10" t="str">
        <f ca="1">IF(Step1_GenProfile!H151, itp&amp;",", "")</f>
        <v>10,</v>
      </c>
    </row>
    <row r="129" spans="1:3" ht="13" x14ac:dyDescent="0.3">
      <c r="A129" s="10" t="str">
        <f ca="1">IF(Step1_GenProfile!H152, Step1_GenProfile!J152&amp;",","")</f>
        <v>1.49757142857143,</v>
      </c>
      <c r="B129" s="10" t="str">
        <f ca="1">IF(Step1_GenProfile!H152, Step1_GenProfile!I152&amp;",","")</f>
        <v>0.0857142857142852,</v>
      </c>
      <c r="C129" s="10" t="str">
        <f ca="1">IF(Step1_GenProfile!H152, itp&amp;",", "")</f>
        <v>10,</v>
      </c>
    </row>
    <row r="130" spans="1:3" ht="13" x14ac:dyDescent="0.3">
      <c r="A130" s="10" t="str">
        <f ca="1">IF(Step1_GenProfile!H153, Step1_GenProfile!J153&amp;",","")</f>
        <v>1.49833333333333,</v>
      </c>
      <c r="B130" s="10" t="str">
        <f ca="1">IF(Step1_GenProfile!H153, Step1_GenProfile!I153&amp;",","")</f>
        <v>0.0666666666666662,</v>
      </c>
      <c r="C130" s="10" t="str">
        <f ca="1">IF(Step1_GenProfile!H153, itp&amp;",", "")</f>
        <v>10,</v>
      </c>
    </row>
    <row r="131" spans="1:3" ht="13" x14ac:dyDescent="0.3">
      <c r="A131" s="10" t="str">
        <f ca="1">IF(Step1_GenProfile!H154, Step1_GenProfile!J154&amp;",","")</f>
        <v>1.49891666666667,</v>
      </c>
      <c r="B131" s="10" t="str">
        <f ca="1">IF(Step1_GenProfile!H154, Step1_GenProfile!I154&amp;",","")</f>
        <v>0.0499999999999997,</v>
      </c>
      <c r="C131" s="10" t="str">
        <f ca="1">IF(Step1_GenProfile!H154, itp&amp;",", "")</f>
        <v>10,</v>
      </c>
    </row>
    <row r="132" spans="1:3" ht="13" x14ac:dyDescent="0.3">
      <c r="A132" s="10" t="str">
        <f ca="1">IF(Step1_GenProfile!H155, Step1_GenProfile!J155&amp;",","")</f>
        <v>1.49934523809524,</v>
      </c>
      <c r="B132" s="10" t="str">
        <f ca="1">IF(Step1_GenProfile!H155, Step1_GenProfile!I155&amp;",","")</f>
        <v>0.0357142857142854,</v>
      </c>
      <c r="C132" s="10" t="str">
        <f ca="1">IF(Step1_GenProfile!H155, itp&amp;",", "")</f>
        <v>10,</v>
      </c>
    </row>
    <row r="133" spans="1:3" ht="13" x14ac:dyDescent="0.3">
      <c r="A133" s="10" t="str">
        <f ca="1">IF(Step1_GenProfile!H156, Step1_GenProfile!J156&amp;",","")</f>
        <v>1.49964285714286,</v>
      </c>
      <c r="B133" s="10" t="str">
        <f ca="1">IF(Step1_GenProfile!H156, Step1_GenProfile!I156&amp;",","")</f>
        <v>0.0238095238095236,</v>
      </c>
      <c r="C133" s="10" t="str">
        <f ca="1">IF(Step1_GenProfile!H156, itp&amp;",", "")</f>
        <v>10,</v>
      </c>
    </row>
    <row r="134" spans="1:3" ht="13" x14ac:dyDescent="0.3">
      <c r="A134" s="10" t="str">
        <f ca="1">IF(Step1_GenProfile!H157, Step1_GenProfile!J157&amp;",","")</f>
        <v>1.49983333333333,</v>
      </c>
      <c r="B134" s="10" t="str">
        <f ca="1">IF(Step1_GenProfile!H157, Step1_GenProfile!I157&amp;",","")</f>
        <v>0.0142857142857141,</v>
      </c>
      <c r="C134" s="10" t="str">
        <f ca="1">IF(Step1_GenProfile!H157, itp&amp;",", "")</f>
        <v>10,</v>
      </c>
    </row>
    <row r="135" spans="1:3" ht="13" x14ac:dyDescent="0.3">
      <c r="A135" s="10" t="str">
        <f ca="1">IF(Step1_GenProfile!H158, Step1_GenProfile!J158&amp;",","")</f>
        <v>1.49994047619048,</v>
      </c>
      <c r="B135" s="10" t="str">
        <f ca="1">IF(Step1_GenProfile!H158, Step1_GenProfile!I158&amp;",","")</f>
        <v>0.00714285714285703,</v>
      </c>
      <c r="C135" s="10" t="str">
        <f ca="1">IF(Step1_GenProfile!H158, itp&amp;",", "")</f>
        <v>10,</v>
      </c>
    </row>
    <row r="136" spans="1:3" ht="13" x14ac:dyDescent="0.3">
      <c r="A136" s="10" t="str">
        <f ca="1">IF(Step1_GenProfile!H159, Step1_GenProfile!J159&amp;",","")</f>
        <v>1.4999880952381,</v>
      </c>
      <c r="B136" s="10" t="str">
        <f ca="1">IF(Step1_GenProfile!H159, Step1_GenProfile!I159&amp;",","")</f>
        <v>0.00238095238095232,</v>
      </c>
      <c r="C136" s="10" t="str">
        <f ca="1">IF(Step1_GenProfile!H159, itp&amp;",", "")</f>
        <v>10,</v>
      </c>
    </row>
    <row r="137" spans="1:3" ht="13" x14ac:dyDescent="0.3">
      <c r="A137" s="10" t="str">
        <f ca="1">IF(Step1_GenProfile!H160, Step1_GenProfile!J160&amp;",","")</f>
        <v>1.5,</v>
      </c>
      <c r="B137" s="10" t="str">
        <f ca="1">IF(Step1_GenProfile!H160, Step1_GenProfile!I160&amp;",","")</f>
        <v>0,</v>
      </c>
      <c r="C137" s="10" t="str">
        <f ca="1">IF(Step1_GenProfile!H160, itp&amp;",", "")</f>
        <v>10,</v>
      </c>
    </row>
    <row r="138" spans="1:3" ht="13" x14ac:dyDescent="0.3">
      <c r="A138" s="10" t="str">
        <f ca="1">IF(Step1_GenProfile!H161, Step1_GenProfile!J161&amp;",","")</f>
        <v/>
      </c>
      <c r="B138" s="10" t="str">
        <f ca="1">IF(Step1_GenProfile!H161, Step1_GenProfile!I161&amp;",","")</f>
        <v/>
      </c>
      <c r="C138" s="10" t="str">
        <f ca="1">IF(Step1_GenProfile!H161, itp&amp;",", "")</f>
        <v/>
      </c>
    </row>
    <row r="139" spans="1:3" ht="13" x14ac:dyDescent="0.3">
      <c r="A139" s="10" t="str">
        <f ca="1">IF(Step1_GenProfile!H162, Step1_GenProfile!J162&amp;",","")</f>
        <v/>
      </c>
      <c r="B139" s="10" t="str">
        <f ca="1">IF(Step1_GenProfile!H162, Step1_GenProfile!I162&amp;",","")</f>
        <v/>
      </c>
      <c r="C139" s="10" t="str">
        <f ca="1">IF(Step1_GenProfile!H162, itp&amp;",", "")</f>
        <v/>
      </c>
    </row>
    <row r="140" spans="1:3" ht="13" x14ac:dyDescent="0.3">
      <c r="A140" s="10" t="str">
        <f ca="1">IF(Step1_GenProfile!H163, Step1_GenProfile!J163&amp;",","")</f>
        <v/>
      </c>
      <c r="B140" s="10" t="str">
        <f ca="1">IF(Step1_GenProfile!H163, Step1_GenProfile!I163&amp;",","")</f>
        <v/>
      </c>
      <c r="C140" s="10" t="str">
        <f ca="1">IF(Step1_GenProfile!H163, itp&amp;",", "")</f>
        <v/>
      </c>
    </row>
    <row r="141" spans="1:3" ht="13" x14ac:dyDescent="0.3">
      <c r="A141" s="10" t="str">
        <f ca="1">IF(Step1_GenProfile!H164, Step1_GenProfile!J164&amp;",","")</f>
        <v/>
      </c>
      <c r="B141" s="10" t="str">
        <f ca="1">IF(Step1_GenProfile!H164, Step1_GenProfile!I164&amp;",","")</f>
        <v/>
      </c>
      <c r="C141" s="10" t="str">
        <f ca="1">IF(Step1_GenProfile!H164, itp&amp;",", "")</f>
        <v/>
      </c>
    </row>
    <row r="142" spans="1:3" ht="13" x14ac:dyDescent="0.3">
      <c r="A142" s="10" t="str">
        <f ca="1">IF(Step1_GenProfile!H165, Step1_GenProfile!J165&amp;",","")</f>
        <v/>
      </c>
      <c r="B142" s="10" t="str">
        <f ca="1">IF(Step1_GenProfile!H165, Step1_GenProfile!I165&amp;",","")</f>
        <v/>
      </c>
      <c r="C142" s="10" t="str">
        <f ca="1">IF(Step1_GenProfile!H165, itp&amp;",", "")</f>
        <v/>
      </c>
    </row>
    <row r="143" spans="1:3" ht="13" x14ac:dyDescent="0.3">
      <c r="A143" s="10" t="str">
        <f ca="1">IF(Step1_GenProfile!H166, Step1_GenProfile!J166&amp;",","")</f>
        <v/>
      </c>
      <c r="B143" s="10" t="str">
        <f ca="1">IF(Step1_GenProfile!H166, Step1_GenProfile!I166&amp;",","")</f>
        <v/>
      </c>
      <c r="C143" s="10" t="str">
        <f ca="1">IF(Step1_GenProfile!H166, itp&amp;",", "")</f>
        <v/>
      </c>
    </row>
    <row r="144" spans="1:3" ht="13" x14ac:dyDescent="0.3">
      <c r="A144" s="10" t="str">
        <f ca="1">IF(Step1_GenProfile!H167, Step1_GenProfile!J167&amp;",","")</f>
        <v/>
      </c>
      <c r="B144" s="10" t="str">
        <f ca="1">IF(Step1_GenProfile!H167, Step1_GenProfile!I167&amp;",","")</f>
        <v/>
      </c>
      <c r="C144" s="10" t="str">
        <f ca="1">IF(Step1_GenProfile!H167, itp&amp;",", "")</f>
        <v/>
      </c>
    </row>
    <row r="145" spans="1:3" ht="13" x14ac:dyDescent="0.3">
      <c r="A145" s="10" t="str">
        <f ca="1">IF(Step1_GenProfile!H168, Step1_GenProfile!J168&amp;",","")</f>
        <v/>
      </c>
      <c r="B145" s="10" t="str">
        <f ca="1">IF(Step1_GenProfile!H168, Step1_GenProfile!I168&amp;",","")</f>
        <v/>
      </c>
      <c r="C145" s="10" t="str">
        <f ca="1">IF(Step1_GenProfile!H168, itp&amp;",", "")</f>
        <v/>
      </c>
    </row>
    <row r="146" spans="1:3" ht="13" x14ac:dyDescent="0.3">
      <c r="A146" s="10" t="str">
        <f ca="1">IF(Step1_GenProfile!H169, Step1_GenProfile!J169&amp;",","")</f>
        <v/>
      </c>
      <c r="B146" s="10" t="str">
        <f ca="1">IF(Step1_GenProfile!H169, Step1_GenProfile!I169&amp;",","")</f>
        <v/>
      </c>
      <c r="C146" s="10" t="str">
        <f ca="1">IF(Step1_GenProfile!H169, itp&amp;",", "")</f>
        <v/>
      </c>
    </row>
    <row r="147" spans="1:3" ht="13" x14ac:dyDescent="0.3">
      <c r="A147" s="10" t="str">
        <f ca="1">IF(Step1_GenProfile!H170, Step1_GenProfile!J170&amp;",","")</f>
        <v/>
      </c>
      <c r="B147" s="10" t="str">
        <f ca="1">IF(Step1_GenProfile!H170, Step1_GenProfile!I170&amp;",","")</f>
        <v/>
      </c>
      <c r="C147" s="10" t="str">
        <f ca="1">IF(Step1_GenProfile!H170, itp&amp;",", "")</f>
        <v/>
      </c>
    </row>
    <row r="148" spans="1:3" ht="13" x14ac:dyDescent="0.3">
      <c r="A148" s="10" t="str">
        <f ca="1">IF(Step1_GenProfile!H171, Step1_GenProfile!J171&amp;",","")</f>
        <v/>
      </c>
      <c r="B148" s="10" t="str">
        <f ca="1">IF(Step1_GenProfile!H171, Step1_GenProfile!I171&amp;",","")</f>
        <v/>
      </c>
      <c r="C148" s="10" t="str">
        <f ca="1">IF(Step1_GenProfile!H171, itp&amp;",", "")</f>
        <v/>
      </c>
    </row>
    <row r="149" spans="1:3" ht="13" x14ac:dyDescent="0.3">
      <c r="A149" s="10" t="str">
        <f ca="1">IF(Step1_GenProfile!H172, Step1_GenProfile!J172&amp;",","")</f>
        <v/>
      </c>
      <c r="B149" s="10" t="str">
        <f ca="1">IF(Step1_GenProfile!H172, Step1_GenProfile!I172&amp;",","")</f>
        <v/>
      </c>
      <c r="C149" s="10" t="str">
        <f ca="1">IF(Step1_GenProfile!H172, itp&amp;",", "")</f>
        <v/>
      </c>
    </row>
    <row r="150" spans="1:3" ht="13" x14ac:dyDescent="0.3">
      <c r="A150" s="10" t="str">
        <f ca="1">IF(Step1_GenProfile!H173, Step1_GenProfile!J173&amp;",","")</f>
        <v/>
      </c>
      <c r="B150" s="10" t="str">
        <f ca="1">IF(Step1_GenProfile!H173, Step1_GenProfile!I173&amp;",","")</f>
        <v/>
      </c>
      <c r="C150" s="10" t="str">
        <f ca="1">IF(Step1_GenProfile!H173, itp&amp;",", "")</f>
        <v/>
      </c>
    </row>
    <row r="151" spans="1:3" ht="13" x14ac:dyDescent="0.3">
      <c r="A151" s="10" t="str">
        <f ca="1">IF(Step1_GenProfile!H174, Step1_GenProfile!J174&amp;",","")</f>
        <v/>
      </c>
      <c r="B151" s="10" t="str">
        <f ca="1">IF(Step1_GenProfile!H174, Step1_GenProfile!I174&amp;",","")</f>
        <v/>
      </c>
      <c r="C151" s="10" t="str">
        <f ca="1">IF(Step1_GenProfile!H174, itp&amp;",", "")</f>
        <v/>
      </c>
    </row>
    <row r="152" spans="1:3" ht="13" x14ac:dyDescent="0.3">
      <c r="A152" s="10" t="str">
        <f ca="1">IF(Step1_GenProfile!H175, Step1_GenProfile!J175&amp;",","")</f>
        <v/>
      </c>
      <c r="B152" s="10" t="str">
        <f ca="1">IF(Step1_GenProfile!H175, Step1_GenProfile!I175&amp;",","")</f>
        <v/>
      </c>
      <c r="C152" s="10" t="str">
        <f ca="1">IF(Step1_GenProfile!H175, itp&amp;",", "")</f>
        <v/>
      </c>
    </row>
    <row r="153" spans="1:3" ht="13" x14ac:dyDescent="0.3">
      <c r="A153" s="10" t="str">
        <f ca="1">IF(Step1_GenProfile!H176, Step1_GenProfile!J176&amp;",","")</f>
        <v/>
      </c>
      <c r="B153" s="10" t="str">
        <f ca="1">IF(Step1_GenProfile!H176, Step1_GenProfile!I176&amp;",","")</f>
        <v/>
      </c>
      <c r="C153" s="10" t="str">
        <f ca="1">IF(Step1_GenProfile!H176, itp&amp;",", "")</f>
        <v/>
      </c>
    </row>
    <row r="154" spans="1:3" ht="13" x14ac:dyDescent="0.3">
      <c r="A154" s="10" t="str">
        <f ca="1">IF(Step1_GenProfile!H177, Step1_GenProfile!J177&amp;",","")</f>
        <v/>
      </c>
      <c r="B154" s="10" t="str">
        <f ca="1">IF(Step1_GenProfile!H177, Step1_GenProfile!I177&amp;",","")</f>
        <v/>
      </c>
      <c r="C154" s="10" t="str">
        <f ca="1">IF(Step1_GenProfile!H177, itp&amp;",", "")</f>
        <v/>
      </c>
    </row>
    <row r="155" spans="1:3" ht="13" x14ac:dyDescent="0.3">
      <c r="A155" s="10" t="str">
        <f ca="1">IF(Step1_GenProfile!H178, Step1_GenProfile!J178&amp;",","")</f>
        <v/>
      </c>
      <c r="B155" s="10" t="str">
        <f ca="1">IF(Step1_GenProfile!H178, Step1_GenProfile!I178&amp;",","")</f>
        <v/>
      </c>
      <c r="C155" s="10" t="str">
        <f ca="1">IF(Step1_GenProfile!H178, itp&amp;",", "")</f>
        <v/>
      </c>
    </row>
    <row r="156" spans="1:3" ht="13" x14ac:dyDescent="0.3">
      <c r="A156" s="10" t="str">
        <f ca="1">IF(Step1_GenProfile!H179, Step1_GenProfile!J179&amp;",","")</f>
        <v/>
      </c>
      <c r="B156" s="10" t="str">
        <f ca="1">IF(Step1_GenProfile!H179, Step1_GenProfile!I179&amp;",","")</f>
        <v/>
      </c>
      <c r="C156" s="10" t="str">
        <f ca="1">IF(Step1_GenProfile!H179, itp&amp;",", "")</f>
        <v/>
      </c>
    </row>
    <row r="157" spans="1:3" ht="13" x14ac:dyDescent="0.3">
      <c r="A157" s="10" t="str">
        <f ca="1">IF(Step1_GenProfile!H180, Step1_GenProfile!J180&amp;",","")</f>
        <v/>
      </c>
      <c r="B157" s="10" t="str">
        <f ca="1">IF(Step1_GenProfile!H180, Step1_GenProfile!I180&amp;",","")</f>
        <v/>
      </c>
      <c r="C157" s="10" t="str">
        <f ca="1">IF(Step1_GenProfile!H180, itp&amp;",", "")</f>
        <v/>
      </c>
    </row>
    <row r="158" spans="1:3" ht="13" x14ac:dyDescent="0.3">
      <c r="A158" s="10" t="str">
        <f ca="1">IF(Step1_GenProfile!H181, Step1_GenProfile!J181&amp;",","")</f>
        <v/>
      </c>
      <c r="B158" s="10" t="str">
        <f ca="1">IF(Step1_GenProfile!H181, Step1_GenProfile!I181&amp;",","")</f>
        <v/>
      </c>
      <c r="C158" s="10" t="str">
        <f ca="1">IF(Step1_GenProfile!H181, itp&amp;",", "")</f>
        <v/>
      </c>
    </row>
    <row r="159" spans="1:3" ht="13" x14ac:dyDescent="0.3">
      <c r="A159" s="10" t="str">
        <f ca="1">IF(Step1_GenProfile!H182, Step1_GenProfile!J182&amp;",","")</f>
        <v/>
      </c>
      <c r="B159" s="10" t="str">
        <f ca="1">IF(Step1_GenProfile!H182, Step1_GenProfile!I182&amp;",","")</f>
        <v/>
      </c>
      <c r="C159" s="10" t="str">
        <f ca="1">IF(Step1_GenProfile!H182, itp&amp;",", "")</f>
        <v/>
      </c>
    </row>
    <row r="160" spans="1:3" ht="13" x14ac:dyDescent="0.3">
      <c r="A160" s="10" t="str">
        <f ca="1">IF(Step1_GenProfile!H183, Step1_GenProfile!J183&amp;",","")</f>
        <v/>
      </c>
      <c r="B160" s="10" t="str">
        <f ca="1">IF(Step1_GenProfile!H183, Step1_GenProfile!I183&amp;",","")</f>
        <v/>
      </c>
      <c r="C160" s="10" t="str">
        <f ca="1">IF(Step1_GenProfile!H183, itp&amp;",", "")</f>
        <v/>
      </c>
    </row>
    <row r="161" spans="1:3" ht="13" x14ac:dyDescent="0.3">
      <c r="A161" s="10" t="str">
        <f ca="1">IF(Step1_GenProfile!H184, Step1_GenProfile!J184&amp;",","")</f>
        <v/>
      </c>
      <c r="B161" s="10" t="str">
        <f ca="1">IF(Step1_GenProfile!H184, Step1_GenProfile!I184&amp;",","")</f>
        <v/>
      </c>
      <c r="C161" s="10" t="str">
        <f ca="1">IF(Step1_GenProfile!H184, itp&amp;",", "")</f>
        <v/>
      </c>
    </row>
    <row r="162" spans="1:3" ht="13" x14ac:dyDescent="0.3">
      <c r="A162" s="10" t="str">
        <f ca="1">IF(Step1_GenProfile!H185, Step1_GenProfile!J185&amp;",","")</f>
        <v/>
      </c>
      <c r="B162" s="10" t="str">
        <f ca="1">IF(Step1_GenProfile!H185, Step1_GenProfile!I185&amp;",","")</f>
        <v/>
      </c>
      <c r="C162" s="10" t="str">
        <f ca="1">IF(Step1_GenProfile!H185, itp&amp;",", "")</f>
        <v/>
      </c>
    </row>
    <row r="163" spans="1:3" ht="13" x14ac:dyDescent="0.3">
      <c r="A163" s="10" t="str">
        <f ca="1">IF(Step1_GenProfile!H186, Step1_GenProfile!J186&amp;",","")</f>
        <v/>
      </c>
      <c r="B163" s="10" t="str">
        <f ca="1">IF(Step1_GenProfile!H186, Step1_GenProfile!I186&amp;",","")</f>
        <v/>
      </c>
      <c r="C163" s="10" t="str">
        <f ca="1">IF(Step1_GenProfile!H186, itp&amp;",", "")</f>
        <v/>
      </c>
    </row>
    <row r="164" spans="1:3" ht="13" x14ac:dyDescent="0.3">
      <c r="A164" s="10" t="str">
        <f ca="1">IF(Step1_GenProfile!H187, Step1_GenProfile!J187&amp;",","")</f>
        <v/>
      </c>
      <c r="B164" s="10" t="str">
        <f ca="1">IF(Step1_GenProfile!H187, Step1_GenProfile!I187&amp;",","")</f>
        <v/>
      </c>
      <c r="C164" s="10" t="str">
        <f ca="1">IF(Step1_GenProfile!H187, itp&amp;",", "")</f>
        <v/>
      </c>
    </row>
    <row r="165" spans="1:3" ht="13" x14ac:dyDescent="0.3">
      <c r="A165" s="10" t="str">
        <f ca="1">IF(Step1_GenProfile!H188, Step1_GenProfile!J188&amp;",","")</f>
        <v/>
      </c>
      <c r="B165" s="10" t="str">
        <f ca="1">IF(Step1_GenProfile!H188, Step1_GenProfile!I188&amp;",","")</f>
        <v/>
      </c>
      <c r="C165" s="10" t="str">
        <f ca="1">IF(Step1_GenProfile!H188, itp&amp;",", "")</f>
        <v/>
      </c>
    </row>
    <row r="166" spans="1:3" ht="13" x14ac:dyDescent="0.3">
      <c r="A166" s="10" t="str">
        <f ca="1">IF(Step1_GenProfile!H189, Step1_GenProfile!J189&amp;",","")</f>
        <v/>
      </c>
      <c r="B166" s="10" t="str">
        <f ca="1">IF(Step1_GenProfile!H189, Step1_GenProfile!I189&amp;",","")</f>
        <v/>
      </c>
      <c r="C166" s="10" t="str">
        <f ca="1">IF(Step1_GenProfile!H189, itp&amp;",", "")</f>
        <v/>
      </c>
    </row>
    <row r="167" spans="1:3" ht="13" x14ac:dyDescent="0.3">
      <c r="A167" s="10" t="str">
        <f ca="1">IF(Step1_GenProfile!H190, Step1_GenProfile!J190&amp;",","")</f>
        <v/>
      </c>
      <c r="B167" s="10" t="str">
        <f ca="1">IF(Step1_GenProfile!H190, Step1_GenProfile!I190&amp;",","")</f>
        <v/>
      </c>
      <c r="C167" s="10" t="str">
        <f ca="1">IF(Step1_GenProfile!H190, itp&amp;",", "")</f>
        <v/>
      </c>
    </row>
    <row r="168" spans="1:3" ht="13" x14ac:dyDescent="0.3">
      <c r="A168" s="10" t="str">
        <f ca="1">IF(Step1_GenProfile!H191, Step1_GenProfile!J191&amp;",","")</f>
        <v/>
      </c>
      <c r="B168" s="10" t="str">
        <f ca="1">IF(Step1_GenProfile!H191, Step1_GenProfile!I191&amp;",","")</f>
        <v/>
      </c>
      <c r="C168" s="10" t="str">
        <f ca="1">IF(Step1_GenProfile!H191, itp&amp;",", "")</f>
        <v/>
      </c>
    </row>
    <row r="169" spans="1:3" ht="13" x14ac:dyDescent="0.3">
      <c r="A169" s="10" t="str">
        <f ca="1">IF(Step1_GenProfile!H192, Step1_GenProfile!J192&amp;",","")</f>
        <v/>
      </c>
      <c r="B169" s="10" t="str">
        <f ca="1">IF(Step1_GenProfile!H192, Step1_GenProfile!I192&amp;",","")</f>
        <v/>
      </c>
      <c r="C169" s="10" t="str">
        <f ca="1">IF(Step1_GenProfile!H192, itp&amp;",", "")</f>
        <v/>
      </c>
    </row>
    <row r="170" spans="1:3" ht="13" x14ac:dyDescent="0.3">
      <c r="A170" s="10" t="str">
        <f ca="1">IF(Step1_GenProfile!H193, Step1_GenProfile!J193&amp;",","")</f>
        <v/>
      </c>
      <c r="B170" s="10" t="str">
        <f ca="1">IF(Step1_GenProfile!H193, Step1_GenProfile!I193&amp;",","")</f>
        <v/>
      </c>
      <c r="C170" s="10" t="str">
        <f ca="1">IF(Step1_GenProfile!H193, itp&amp;",", "")</f>
        <v/>
      </c>
    </row>
    <row r="171" spans="1:3" ht="13" x14ac:dyDescent="0.3">
      <c r="A171" s="10" t="str">
        <f ca="1">IF(Step1_GenProfile!H194, Step1_GenProfile!J194&amp;",","")</f>
        <v/>
      </c>
      <c r="B171" s="10" t="str">
        <f ca="1">IF(Step1_GenProfile!H194, Step1_GenProfile!I194&amp;",","")</f>
        <v/>
      </c>
      <c r="C171" s="10" t="str">
        <f ca="1">IF(Step1_GenProfile!H194, itp&amp;",", "")</f>
        <v/>
      </c>
    </row>
    <row r="172" spans="1:3" ht="13" x14ac:dyDescent="0.3">
      <c r="A172" s="10" t="str">
        <f ca="1">IF(Step1_GenProfile!H195, Step1_GenProfile!J195&amp;",","")</f>
        <v/>
      </c>
      <c r="B172" s="10" t="str">
        <f ca="1">IF(Step1_GenProfile!H195, Step1_GenProfile!I195&amp;",","")</f>
        <v/>
      </c>
      <c r="C172" s="10" t="str">
        <f ca="1">IF(Step1_GenProfile!H195, itp&amp;",", "")</f>
        <v/>
      </c>
    </row>
    <row r="173" spans="1:3" ht="13" x14ac:dyDescent="0.3">
      <c r="A173" s="10" t="str">
        <f ca="1">IF(Step1_GenProfile!H196, Step1_GenProfile!J196&amp;",","")</f>
        <v/>
      </c>
      <c r="B173" s="10" t="str">
        <f ca="1">IF(Step1_GenProfile!H196, Step1_GenProfile!I196&amp;",","")</f>
        <v/>
      </c>
      <c r="C173" s="10" t="str">
        <f ca="1">IF(Step1_GenProfile!H196, itp&amp;",", "")</f>
        <v/>
      </c>
    </row>
    <row r="174" spans="1:3" ht="13" x14ac:dyDescent="0.3">
      <c r="A174" s="10" t="str">
        <f ca="1">IF(Step1_GenProfile!H197, Step1_GenProfile!J197&amp;",","")</f>
        <v/>
      </c>
      <c r="B174" s="10" t="str">
        <f ca="1">IF(Step1_GenProfile!H197, Step1_GenProfile!I197&amp;",","")</f>
        <v/>
      </c>
      <c r="C174" s="10" t="str">
        <f ca="1">IF(Step1_GenProfile!H197, itp&amp;",", "")</f>
        <v/>
      </c>
    </row>
    <row r="175" spans="1:3" ht="13" x14ac:dyDescent="0.3">
      <c r="A175" s="10" t="str">
        <f ca="1">IF(Step1_GenProfile!H198, Step1_GenProfile!J198&amp;",","")</f>
        <v/>
      </c>
      <c r="B175" s="10" t="str">
        <f ca="1">IF(Step1_GenProfile!H198, Step1_GenProfile!I198&amp;",","")</f>
        <v/>
      </c>
      <c r="C175" s="10" t="str">
        <f ca="1">IF(Step1_GenProfile!H198, itp&amp;",", "")</f>
        <v/>
      </c>
    </row>
    <row r="176" spans="1:3" ht="13" x14ac:dyDescent="0.3">
      <c r="A176" s="10" t="str">
        <f ca="1">IF(Step1_GenProfile!H199, Step1_GenProfile!J199&amp;",","")</f>
        <v/>
      </c>
      <c r="B176" s="10" t="str">
        <f ca="1">IF(Step1_GenProfile!H199, Step1_GenProfile!I199&amp;",","")</f>
        <v/>
      </c>
      <c r="C176" s="10" t="str">
        <f ca="1">IF(Step1_GenProfile!H199, itp&amp;",", "")</f>
        <v/>
      </c>
    </row>
    <row r="177" spans="1:3" ht="13" x14ac:dyDescent="0.3">
      <c r="A177" s="10" t="str">
        <f ca="1">IF(Step1_GenProfile!H200, Step1_GenProfile!J200&amp;",","")</f>
        <v/>
      </c>
      <c r="B177" s="10" t="str">
        <f ca="1">IF(Step1_GenProfile!H200, Step1_GenProfile!I200&amp;",","")</f>
        <v/>
      </c>
      <c r="C177" s="10" t="str">
        <f ca="1">IF(Step1_GenProfile!H200, itp&amp;",", "")</f>
        <v/>
      </c>
    </row>
    <row r="178" spans="1:3" ht="13" x14ac:dyDescent="0.3">
      <c r="A178" s="10" t="str">
        <f ca="1">IF(Step1_GenProfile!H201, Step1_GenProfile!J201&amp;",","")</f>
        <v/>
      </c>
      <c r="B178" s="10" t="str">
        <f ca="1">IF(Step1_GenProfile!H201, Step1_GenProfile!I201&amp;",","")</f>
        <v/>
      </c>
      <c r="C178" s="10" t="str">
        <f ca="1">IF(Step1_GenProfile!H201, itp&amp;",", "")</f>
        <v/>
      </c>
    </row>
    <row r="179" spans="1:3" ht="13" x14ac:dyDescent="0.3">
      <c r="A179" s="10" t="str">
        <f ca="1">IF(Step1_GenProfile!H202, Step1_GenProfile!J202&amp;",","")</f>
        <v/>
      </c>
      <c r="B179" s="10" t="str">
        <f ca="1">IF(Step1_GenProfile!H202, Step1_GenProfile!I202&amp;",","")</f>
        <v/>
      </c>
      <c r="C179" s="10" t="str">
        <f ca="1">IF(Step1_GenProfile!H202, itp&amp;",", "")</f>
        <v/>
      </c>
    </row>
    <row r="180" spans="1:3" ht="13" x14ac:dyDescent="0.3">
      <c r="A180" s="10" t="str">
        <f ca="1">IF(Step1_GenProfile!H203, Step1_GenProfile!J203&amp;",","")</f>
        <v/>
      </c>
      <c r="B180" s="10" t="str">
        <f ca="1">IF(Step1_GenProfile!H203, Step1_GenProfile!I203&amp;",","")</f>
        <v/>
      </c>
      <c r="C180" s="10" t="str">
        <f ca="1">IF(Step1_GenProfile!H203, itp&amp;",", "")</f>
        <v/>
      </c>
    </row>
    <row r="181" spans="1:3" ht="13" x14ac:dyDescent="0.3">
      <c r="A181" s="10" t="str">
        <f ca="1">IF(Step1_GenProfile!H204, Step1_GenProfile!J204&amp;",","")</f>
        <v/>
      </c>
      <c r="B181" s="10" t="str">
        <f ca="1">IF(Step1_GenProfile!H204, Step1_GenProfile!I204&amp;",","")</f>
        <v/>
      </c>
      <c r="C181" s="10" t="str">
        <f ca="1">IF(Step1_GenProfile!H204, itp&amp;",", "")</f>
        <v/>
      </c>
    </row>
    <row r="182" spans="1:3" ht="13" x14ac:dyDescent="0.3">
      <c r="A182" s="10" t="str">
        <f ca="1">IF(Step1_GenProfile!H205, Step1_GenProfile!J205&amp;",","")</f>
        <v/>
      </c>
      <c r="B182" s="10" t="str">
        <f ca="1">IF(Step1_GenProfile!H205, Step1_GenProfile!I205&amp;",","")</f>
        <v/>
      </c>
      <c r="C182" s="10" t="str">
        <f ca="1">IF(Step1_GenProfile!H205, itp&amp;",", "")</f>
        <v/>
      </c>
    </row>
    <row r="183" spans="1:3" ht="13" x14ac:dyDescent="0.3">
      <c r="A183" s="10" t="str">
        <f ca="1">IF(Step1_GenProfile!H206, Step1_GenProfile!J206&amp;",","")</f>
        <v/>
      </c>
      <c r="B183" s="10" t="str">
        <f ca="1">IF(Step1_GenProfile!H206, Step1_GenProfile!I206&amp;",","")</f>
        <v/>
      </c>
      <c r="C183" s="10" t="str">
        <f ca="1">IF(Step1_GenProfile!H206, itp&amp;",", "")</f>
        <v/>
      </c>
    </row>
    <row r="184" spans="1:3" ht="13" x14ac:dyDescent="0.3">
      <c r="A184" s="10" t="str">
        <f ca="1">IF(Step1_GenProfile!H207, Step1_GenProfile!J207&amp;",","")</f>
        <v/>
      </c>
      <c r="B184" s="10" t="str">
        <f ca="1">IF(Step1_GenProfile!H207, Step1_GenProfile!I207&amp;",","")</f>
        <v/>
      </c>
      <c r="C184" s="10" t="str">
        <f ca="1">IF(Step1_GenProfile!H207, itp&amp;",", "")</f>
        <v/>
      </c>
    </row>
    <row r="185" spans="1:3" ht="13" x14ac:dyDescent="0.3">
      <c r="A185" s="10" t="str">
        <f ca="1">IF(Step1_GenProfile!H208, Step1_GenProfile!J208&amp;",","")</f>
        <v/>
      </c>
      <c r="B185" s="10" t="str">
        <f ca="1">IF(Step1_GenProfile!H208, Step1_GenProfile!I208&amp;",","")</f>
        <v/>
      </c>
      <c r="C185" s="10" t="str">
        <f ca="1">IF(Step1_GenProfile!H208, itp&amp;",", "")</f>
        <v/>
      </c>
    </row>
    <row r="186" spans="1:3" ht="13" x14ac:dyDescent="0.3">
      <c r="A186" s="10" t="str">
        <f ca="1">IF(Step1_GenProfile!H209, Step1_GenProfile!J209&amp;",","")</f>
        <v/>
      </c>
      <c r="B186" s="10" t="str">
        <f ca="1">IF(Step1_GenProfile!H209, Step1_GenProfile!I209&amp;",","")</f>
        <v/>
      </c>
      <c r="C186" s="10" t="str">
        <f ca="1">IF(Step1_GenProfile!H209, itp&amp;",", "")</f>
        <v/>
      </c>
    </row>
    <row r="187" spans="1:3" ht="13" x14ac:dyDescent="0.3">
      <c r="A187" s="10" t="str">
        <f ca="1">IF(Step1_GenProfile!H210, Step1_GenProfile!J210&amp;",","")</f>
        <v/>
      </c>
      <c r="B187" s="10" t="str">
        <f ca="1">IF(Step1_GenProfile!H210, Step1_GenProfile!I210&amp;",","")</f>
        <v/>
      </c>
      <c r="C187" s="10" t="str">
        <f ca="1">IF(Step1_GenProfile!H210, itp&amp;",", "")</f>
        <v/>
      </c>
    </row>
    <row r="188" spans="1:3" ht="13" x14ac:dyDescent="0.3">
      <c r="A188" s="10" t="str">
        <f ca="1">IF(Step1_GenProfile!H211, Step1_GenProfile!J211&amp;",","")</f>
        <v/>
      </c>
      <c r="B188" s="10" t="str">
        <f ca="1">IF(Step1_GenProfile!H211, Step1_GenProfile!I211&amp;",","")</f>
        <v/>
      </c>
      <c r="C188" s="10" t="str">
        <f ca="1">IF(Step1_GenProfile!H211, itp&amp;",", "")</f>
        <v/>
      </c>
    </row>
    <row r="189" spans="1:3" ht="13" x14ac:dyDescent="0.3">
      <c r="A189" s="10" t="str">
        <f ca="1">IF(Step1_GenProfile!H212, Step1_GenProfile!J212&amp;",","")</f>
        <v/>
      </c>
      <c r="B189" s="10" t="str">
        <f ca="1">IF(Step1_GenProfile!H212, Step1_GenProfile!I212&amp;",","")</f>
        <v/>
      </c>
      <c r="C189" s="10" t="str">
        <f ca="1">IF(Step1_GenProfile!H212, itp&amp;",", "")</f>
        <v/>
      </c>
    </row>
    <row r="190" spans="1:3" ht="13" x14ac:dyDescent="0.3">
      <c r="A190" s="10" t="str">
        <f ca="1">IF(Step1_GenProfile!H213, Step1_GenProfile!J213&amp;",","")</f>
        <v/>
      </c>
      <c r="B190" s="10" t="str">
        <f ca="1">IF(Step1_GenProfile!H213, Step1_GenProfile!I213&amp;",","")</f>
        <v/>
      </c>
      <c r="C190" s="10" t="str">
        <f ca="1">IF(Step1_GenProfile!H213, itp&amp;",", "")</f>
        <v/>
      </c>
    </row>
    <row r="191" spans="1:3" ht="13" x14ac:dyDescent="0.3">
      <c r="A191" s="10" t="str">
        <f ca="1">IF(Step1_GenProfile!H214, Step1_GenProfile!J214&amp;",","")</f>
        <v/>
      </c>
      <c r="B191" s="10" t="str">
        <f ca="1">IF(Step1_GenProfile!H214, Step1_GenProfile!I214&amp;",","")</f>
        <v/>
      </c>
      <c r="C191" s="10" t="str">
        <f ca="1">IF(Step1_GenProfile!H214, itp&amp;",", "")</f>
        <v/>
      </c>
    </row>
    <row r="192" spans="1:3" ht="13" x14ac:dyDescent="0.3">
      <c r="A192" s="10" t="str">
        <f ca="1">IF(Step1_GenProfile!H215, Step1_GenProfile!J215&amp;",","")</f>
        <v/>
      </c>
      <c r="B192" s="10" t="str">
        <f ca="1">IF(Step1_GenProfile!H215, Step1_GenProfile!I215&amp;",","")</f>
        <v/>
      </c>
      <c r="C192" s="10" t="str">
        <f ca="1">IF(Step1_GenProfile!H215, itp&amp;",", "")</f>
        <v/>
      </c>
    </row>
    <row r="193" spans="1:3" ht="13" x14ac:dyDescent="0.3">
      <c r="A193" s="10" t="str">
        <f ca="1">IF(Step1_GenProfile!H216, Step1_GenProfile!J216&amp;",","")</f>
        <v/>
      </c>
      <c r="B193" s="10" t="str">
        <f ca="1">IF(Step1_GenProfile!H216, Step1_GenProfile!I216&amp;",","")</f>
        <v/>
      </c>
      <c r="C193" s="10" t="str">
        <f ca="1">IF(Step1_GenProfile!H216, itp&amp;",", "")</f>
        <v/>
      </c>
    </row>
    <row r="194" spans="1:3" ht="13" x14ac:dyDescent="0.3">
      <c r="A194" s="10" t="str">
        <f ca="1">IF(Step1_GenProfile!H217, Step1_GenProfile!J217&amp;",","")</f>
        <v/>
      </c>
      <c r="B194" s="10" t="str">
        <f ca="1">IF(Step1_GenProfile!H217, Step1_GenProfile!I217&amp;",","")</f>
        <v/>
      </c>
      <c r="C194" s="10" t="str">
        <f ca="1">IF(Step1_GenProfile!H217, itp&amp;",", "")</f>
        <v/>
      </c>
    </row>
    <row r="195" spans="1:3" ht="13" x14ac:dyDescent="0.3">
      <c r="A195" s="10" t="str">
        <f ca="1">IF(Step1_GenProfile!H218, Step1_GenProfile!J218&amp;",","")</f>
        <v/>
      </c>
      <c r="B195" s="10" t="str">
        <f ca="1">IF(Step1_GenProfile!H218, Step1_GenProfile!I218&amp;",","")</f>
        <v/>
      </c>
      <c r="C195" s="10" t="str">
        <f ca="1">IF(Step1_GenProfile!H218, itp&amp;",", "")</f>
        <v/>
      </c>
    </row>
    <row r="196" spans="1:3" ht="13" x14ac:dyDescent="0.3">
      <c r="A196" s="10" t="str">
        <f ca="1">IF(Step1_GenProfile!H219, Step1_GenProfile!J219&amp;",","")</f>
        <v/>
      </c>
      <c r="B196" s="10" t="str">
        <f ca="1">IF(Step1_GenProfile!H219, Step1_GenProfile!I219&amp;",","")</f>
        <v/>
      </c>
      <c r="C196" s="10" t="str">
        <f ca="1">IF(Step1_GenProfile!H219, itp&amp;",", "")</f>
        <v/>
      </c>
    </row>
    <row r="197" spans="1:3" ht="13" x14ac:dyDescent="0.3">
      <c r="A197" s="10" t="str">
        <f ca="1">IF(Step1_GenProfile!H220, Step1_GenProfile!J220&amp;",","")</f>
        <v/>
      </c>
      <c r="B197" s="10" t="str">
        <f ca="1">IF(Step1_GenProfile!H220, Step1_GenProfile!I220&amp;",","")</f>
        <v/>
      </c>
      <c r="C197" s="10" t="str">
        <f ca="1">IF(Step1_GenProfile!H220, itp&amp;",", "")</f>
        <v/>
      </c>
    </row>
    <row r="198" spans="1:3" ht="13" x14ac:dyDescent="0.3">
      <c r="A198" s="10" t="str">
        <f ca="1">IF(Step1_GenProfile!H221, Step1_GenProfile!J221&amp;",","")</f>
        <v/>
      </c>
      <c r="B198" s="10" t="str">
        <f ca="1">IF(Step1_GenProfile!H221, Step1_GenProfile!I221&amp;",","")</f>
        <v/>
      </c>
      <c r="C198" s="10" t="str">
        <f ca="1">IF(Step1_GenProfile!H221, itp&amp;",", "")</f>
        <v/>
      </c>
    </row>
    <row r="199" spans="1:3" ht="13" x14ac:dyDescent="0.3">
      <c r="A199" s="10" t="str">
        <f ca="1">IF(Step1_GenProfile!H222, Step1_GenProfile!J222&amp;",","")</f>
        <v/>
      </c>
      <c r="B199" s="10" t="str">
        <f ca="1">IF(Step1_GenProfile!H222, Step1_GenProfile!I222&amp;",","")</f>
        <v/>
      </c>
      <c r="C199" s="10" t="str">
        <f ca="1">IF(Step1_GenProfile!H222, itp&amp;",", "")</f>
        <v/>
      </c>
    </row>
    <row r="200" spans="1:3" ht="13" x14ac:dyDescent="0.3">
      <c r="A200" s="10" t="str">
        <f ca="1">IF(Step1_GenProfile!H223, Step1_GenProfile!J223&amp;",","")</f>
        <v/>
      </c>
      <c r="B200" s="10" t="str">
        <f ca="1">IF(Step1_GenProfile!H223, Step1_GenProfile!I223&amp;",","")</f>
        <v/>
      </c>
      <c r="C200" s="10" t="str">
        <f ca="1">IF(Step1_GenProfile!H223, itp&amp;",", "")</f>
        <v/>
      </c>
    </row>
    <row r="201" spans="1:3" ht="13" x14ac:dyDescent="0.3">
      <c r="A201" s="10" t="str">
        <f ca="1">IF(Step1_GenProfile!H224, Step1_GenProfile!J224&amp;",","")</f>
        <v/>
      </c>
      <c r="B201" s="10" t="str">
        <f ca="1">IF(Step1_GenProfile!H224, Step1_GenProfile!I224&amp;",","")</f>
        <v/>
      </c>
      <c r="C201" s="10" t="str">
        <f ca="1">IF(Step1_GenProfile!H224, itp&amp;",", "")</f>
        <v/>
      </c>
    </row>
    <row r="202" spans="1:3" ht="13" x14ac:dyDescent="0.3">
      <c r="A202" s="10" t="str">
        <f ca="1">IF(Step1_GenProfile!H225, Step1_GenProfile!J225&amp;",","")</f>
        <v/>
      </c>
      <c r="B202" s="10" t="str">
        <f ca="1">IF(Step1_GenProfile!H225, Step1_GenProfile!I225&amp;",","")</f>
        <v/>
      </c>
      <c r="C202" s="10" t="str">
        <f ca="1">IF(Step1_GenProfile!H225, itp&amp;",", "")</f>
        <v/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activeCell="A4" sqref="A4:C283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=135;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,10},</v>
      </c>
    </row>
    <row r="9" spans="1:3" ht="15" customHeight="1" x14ac:dyDescent="0.3">
      <c r="A9" s="13" t="str">
        <f ca="1">IF(Step1_GenProfile!H27, "{"&amp;Step1_GenProfile!J27&amp;",","")</f>
        <v>{2.38095238095238E-05,</v>
      </c>
      <c r="B9" s="13">
        <f ca="1">IF(Step1_GenProfile!H27, Step1_GenProfile!I27*60,"")</f>
        <v>0.28571428571428575</v>
      </c>
      <c r="C9" s="13" t="str">
        <f>IF(Step1_GenProfile!H27, ","&amp;itp&amp; IF(Step1_GenProfile!M27,"}};","},"), "")</f>
        <v>,10},</v>
      </c>
    </row>
    <row r="10" spans="1:3" ht="15" customHeight="1" x14ac:dyDescent="0.3">
      <c r="A10" s="13" t="str">
        <f ca="1">IF(Step1_GenProfile!H28, "{"&amp;Step1_GenProfile!J28&amp;",","")</f>
        <v>{0.000107142857142857,</v>
      </c>
      <c r="B10" s="13">
        <f ca="1">IF(Step1_GenProfile!H28, Step1_GenProfile!I28*60,"")</f>
        <v>0.71428571428571419</v>
      </c>
      <c r="C10" s="13" t="str">
        <f>IF(Step1_GenProfile!H28, ","&amp;itp&amp; IF(Step1_GenProfile!M28,"}};","},"), "")</f>
        <v>,10},</v>
      </c>
    </row>
    <row r="11" spans="1:3" ht="15" customHeight="1" x14ac:dyDescent="0.3">
      <c r="A11" s="13" t="str">
        <f ca="1">IF(Step1_GenProfile!H29, "{"&amp;Step1_GenProfile!J29&amp;",","")</f>
        <v>{0.000273809523809524,</v>
      </c>
      <c r="B11" s="13">
        <f ca="1">IF(Step1_GenProfile!H29, Step1_GenProfile!I29*60,"")</f>
        <v>1.285714285714286</v>
      </c>
      <c r="C11" s="13" t="str">
        <f>IF(Step1_GenProfile!H29, ","&amp;itp&amp; IF(Step1_GenProfile!M29,"}};","},"), "")</f>
        <v>,10},</v>
      </c>
    </row>
    <row r="12" spans="1:3" ht="15" customHeight="1" x14ac:dyDescent="0.3">
      <c r="A12" s="13" t="str">
        <f ca="1">IF(Step1_GenProfile!H30, "{"&amp;Step1_GenProfile!J30&amp;",","")</f>
        <v>{0.000547619047619048,</v>
      </c>
      <c r="B12" s="13">
        <f ca="1">IF(Step1_GenProfile!H30, Step1_GenProfile!I30*60,"")</f>
        <v>2</v>
      </c>
      <c r="C12" s="13" t="str">
        <f>IF(Step1_GenProfile!H30, ","&amp;itp&amp; IF(Step1_GenProfile!M30,"}};","},"), "")</f>
        <v>,10},</v>
      </c>
    </row>
    <row r="13" spans="1:3" ht="15" customHeight="1" x14ac:dyDescent="0.3">
      <c r="A13" s="13" t="str">
        <f ca="1">IF(Step1_GenProfile!H31, "{"&amp;Step1_GenProfile!J31&amp;",","")</f>
        <v>{0.000952380952380952,</v>
      </c>
      <c r="B13" s="13">
        <f ca="1">IF(Step1_GenProfile!H31, Step1_GenProfile!I31*60,"")</f>
        <v>2.8571428571428568</v>
      </c>
      <c r="C13" s="13" t="str">
        <f>IF(Step1_GenProfile!H31, ","&amp;itp&amp; IF(Step1_GenProfile!M31,"}};","},"), "")</f>
        <v>,10},</v>
      </c>
    </row>
    <row r="14" spans="1:3" ht="15" customHeight="1" x14ac:dyDescent="0.3">
      <c r="A14" s="13" t="str">
        <f ca="1">IF(Step1_GenProfile!H32, "{"&amp;Step1_GenProfile!J32&amp;",","")</f>
        <v>{0.00151190476190476,</v>
      </c>
      <c r="B14" s="13">
        <f ca="1">IF(Step1_GenProfile!H32, Step1_GenProfile!I32*60,"")</f>
        <v>3.8571428571428577</v>
      </c>
      <c r="C14" s="13" t="str">
        <f>IF(Step1_GenProfile!H32, ","&amp;itp&amp; IF(Step1_GenProfile!M32,"}};","},"), "")</f>
        <v>,10},</v>
      </c>
    </row>
    <row r="15" spans="1:3" ht="15" customHeight="1" x14ac:dyDescent="0.3">
      <c r="A15" s="13" t="str">
        <f ca="1">IF(Step1_GenProfile!H33, "{"&amp;Step1_GenProfile!J33&amp;",","")</f>
        <v>{0.00225,</v>
      </c>
      <c r="B15" s="13">
        <f ca="1">IF(Step1_GenProfile!H33, Step1_GenProfile!I33*60,"")</f>
        <v>5</v>
      </c>
      <c r="C15" s="13" t="str">
        <f>IF(Step1_GenProfile!H33, ","&amp;itp&amp; IF(Step1_GenProfile!M33,"}};","},"), "")</f>
        <v>,10},</v>
      </c>
    </row>
    <row r="16" spans="1:3" ht="15" customHeight="1" x14ac:dyDescent="0.3">
      <c r="A16" s="13" t="str">
        <f ca="1">IF(Step1_GenProfile!H34, "{"&amp;Step1_GenProfile!J34&amp;",","")</f>
        <v>{0.00319047619047619,</v>
      </c>
      <c r="B16" s="13">
        <f ca="1">IF(Step1_GenProfile!H34, Step1_GenProfile!I34*60,"")</f>
        <v>6.2857142857142847</v>
      </c>
      <c r="C16" s="13" t="str">
        <f>IF(Step1_GenProfile!H34, ","&amp;itp&amp; IF(Step1_GenProfile!M34,"}};","},"), "")</f>
        <v>,10},</v>
      </c>
    </row>
    <row r="17" spans="1:3" ht="15" customHeight="1" x14ac:dyDescent="0.3">
      <c r="A17" s="13" t="str">
        <f ca="1">IF(Step1_GenProfile!H35, "{"&amp;Step1_GenProfile!J35&amp;",","")</f>
        <v>{0.00435714285714286,</v>
      </c>
      <c r="B17" s="13">
        <f ca="1">IF(Step1_GenProfile!H35, Step1_GenProfile!I35*60,"")</f>
        <v>7.7142857142857153</v>
      </c>
      <c r="C17" s="13" t="str">
        <f>IF(Step1_GenProfile!H35, ","&amp;itp&amp; IF(Step1_GenProfile!M35,"}};","},"), "")</f>
        <v>,10},</v>
      </c>
    </row>
    <row r="18" spans="1:3" ht="15" customHeight="1" x14ac:dyDescent="0.3">
      <c r="A18" s="13" t="str">
        <f ca="1">IF(Step1_GenProfile!H36, "{"&amp;Step1_GenProfile!J36&amp;",","")</f>
        <v>{0.00577380952380952,</v>
      </c>
      <c r="B18" s="13">
        <f ca="1">IF(Step1_GenProfile!H36, Step1_GenProfile!I36*60,"")</f>
        <v>9.2857142857142865</v>
      </c>
      <c r="C18" s="13" t="str">
        <f>IF(Step1_GenProfile!H36, ","&amp;itp&amp; IF(Step1_GenProfile!M36,"}};","},"), "")</f>
        <v>,10},</v>
      </c>
    </row>
    <row r="19" spans="1:3" ht="15" customHeight="1" x14ac:dyDescent="0.3">
      <c r="A19" s="13" t="str">
        <f ca="1">IF(Step1_GenProfile!H37, "{"&amp;Step1_GenProfile!J37&amp;",","")</f>
        <v>{0.00746428571428571,</v>
      </c>
      <c r="B19" s="13">
        <f ca="1">IF(Step1_GenProfile!H37, Step1_GenProfile!I37*60,"")</f>
        <v>11</v>
      </c>
      <c r="C19" s="13" t="str">
        <f>IF(Step1_GenProfile!H37, ","&amp;itp&amp; IF(Step1_GenProfile!M37,"}};","},"), "")</f>
        <v>,10},</v>
      </c>
    </row>
    <row r="20" spans="1:3" ht="15" customHeight="1" x14ac:dyDescent="0.3">
      <c r="A20" s="13" t="str">
        <f ca="1">IF(Step1_GenProfile!H38, "{"&amp;Step1_GenProfile!J38&amp;",","")</f>
        <v>{0.00945238095238095,</v>
      </c>
      <c r="B20" s="13">
        <f ca="1">IF(Step1_GenProfile!H38, Step1_GenProfile!I38*60,"")</f>
        <v>12.857142857142856</v>
      </c>
      <c r="C20" s="13" t="str">
        <f>IF(Step1_GenProfile!H38, ","&amp;itp&amp; IF(Step1_GenProfile!M38,"}};","},"), "")</f>
        <v>,10},</v>
      </c>
    </row>
    <row r="21" spans="1:3" ht="15" customHeight="1" x14ac:dyDescent="0.3">
      <c r="A21" s="13" t="str">
        <f ca="1">IF(Step1_GenProfile!H39, "{"&amp;Step1_GenProfile!J39&amp;",","")</f>
        <v>{0.0117619047619048,</v>
      </c>
      <c r="B21" s="13">
        <f ca="1">IF(Step1_GenProfile!H39, Step1_GenProfile!I39*60,"")</f>
        <v>14.857142857142858</v>
      </c>
      <c r="C21" s="13" t="str">
        <f>IF(Step1_GenProfile!H39, ","&amp;itp&amp; IF(Step1_GenProfile!M39,"}};","},"), "")</f>
        <v>,10},</v>
      </c>
    </row>
    <row r="22" spans="1:3" ht="15" customHeight="1" x14ac:dyDescent="0.3">
      <c r="A22" s="13" t="str">
        <f ca="1">IF(Step1_GenProfile!H40, "{"&amp;Step1_GenProfile!J40&amp;",","")</f>
        <v>{0.0144166666666667,</v>
      </c>
      <c r="B22" s="13">
        <f ca="1">IF(Step1_GenProfile!H40, Step1_GenProfile!I40*60,"")</f>
        <v>17</v>
      </c>
      <c r="C22" s="13" t="str">
        <f>IF(Step1_GenProfile!H40, ","&amp;itp&amp; IF(Step1_GenProfile!M40,"}};","},"), "")</f>
        <v>,10},</v>
      </c>
    </row>
    <row r="23" spans="1:3" ht="15" customHeight="1" x14ac:dyDescent="0.3">
      <c r="A23" s="13" t="str">
        <f ca="1">IF(Step1_GenProfile!H41, "{"&amp;Step1_GenProfile!J41&amp;",","")</f>
        <v>{0.0174404761904762,</v>
      </c>
      <c r="B23" s="13">
        <f ca="1">IF(Step1_GenProfile!H41, Step1_GenProfile!I41*60,"")</f>
        <v>19.285714285714288</v>
      </c>
      <c r="C23" s="13" t="str">
        <f>IF(Step1_GenProfile!H41, ","&amp;itp&amp; IF(Step1_GenProfile!M41,"}};","},"), "")</f>
        <v>,10},</v>
      </c>
    </row>
    <row r="24" spans="1:3" ht="15" customHeight="1" x14ac:dyDescent="0.3">
      <c r="A24" s="13" t="str">
        <f ca="1">IF(Step1_GenProfile!H42, "{"&amp;Step1_GenProfile!J42&amp;",","")</f>
        <v>{0.0208571428571429,</v>
      </c>
      <c r="B24" s="13">
        <f ca="1">IF(Step1_GenProfile!H42, Step1_GenProfile!I42*60,"")</f>
        <v>21.714285714285715</v>
      </c>
      <c r="C24" s="13" t="str">
        <f>IF(Step1_GenProfile!H42, ","&amp;itp&amp; IF(Step1_GenProfile!M42,"}};","},"), "")</f>
        <v>,10},</v>
      </c>
    </row>
    <row r="25" spans="1:3" ht="15" customHeight="1" x14ac:dyDescent="0.3">
      <c r="A25" s="13" t="str">
        <f ca="1">IF(Step1_GenProfile!H43, "{"&amp;Step1_GenProfile!J43&amp;",","")</f>
        <v>{0.0246904761904762,</v>
      </c>
      <c r="B25" s="13">
        <f ca="1">IF(Step1_GenProfile!H43, Step1_GenProfile!I43*60,"")</f>
        <v>24.285714285714285</v>
      </c>
      <c r="C25" s="13" t="str">
        <f>IF(Step1_GenProfile!H43, ","&amp;itp&amp; IF(Step1_GenProfile!M43,"}};","},"), "")</f>
        <v>,10},</v>
      </c>
    </row>
    <row r="26" spans="1:3" ht="15" customHeight="1" x14ac:dyDescent="0.3">
      <c r="A26" s="13" t="str">
        <f ca="1">IF(Step1_GenProfile!H44, "{"&amp;Step1_GenProfile!J44&amp;",","")</f>
        <v>{0.0289642857142857,</v>
      </c>
      <c r="B26" s="13">
        <f ca="1">IF(Step1_GenProfile!H44, Step1_GenProfile!I44*60,"")</f>
        <v>27.000000000000004</v>
      </c>
      <c r="C26" s="13" t="str">
        <f>IF(Step1_GenProfile!H44, ","&amp;itp&amp; IF(Step1_GenProfile!M44,"}};","},"), "")</f>
        <v>,10},</v>
      </c>
    </row>
    <row r="27" spans="1:3" ht="15" customHeight="1" x14ac:dyDescent="0.3">
      <c r="A27" s="13" t="str">
        <f ca="1">IF(Step1_GenProfile!H45, "{"&amp;Step1_GenProfile!J45&amp;",","")</f>
        <v>{0.033702380952381,</v>
      </c>
      <c r="B27" s="13">
        <f ca="1">IF(Step1_GenProfile!H45, Step1_GenProfile!I45*60,"")</f>
        <v>29.857142857142865</v>
      </c>
      <c r="C27" s="13" t="str">
        <f>IF(Step1_GenProfile!H45, ","&amp;itp&amp; IF(Step1_GenProfile!M45,"}};","},"), "")</f>
        <v>,10},</v>
      </c>
    </row>
    <row r="28" spans="1:3" ht="15" customHeight="1" x14ac:dyDescent="0.3">
      <c r="A28" s="13" t="str">
        <f ca="1">IF(Step1_GenProfile!H46, "{"&amp;Step1_GenProfile!J46&amp;",","")</f>
        <v>{0.0389285714285714,</v>
      </c>
      <c r="B28" s="13">
        <f ca="1">IF(Step1_GenProfile!H46, Step1_GenProfile!I46*60,"")</f>
        <v>32.857142857142861</v>
      </c>
      <c r="C28" s="13" t="str">
        <f>IF(Step1_GenProfile!H46, ","&amp;itp&amp; IF(Step1_GenProfile!M46,"}};","},"), "")</f>
        <v>,10},</v>
      </c>
    </row>
    <row r="29" spans="1:3" ht="15" customHeight="1" x14ac:dyDescent="0.3">
      <c r="A29" s="13" t="str">
        <f ca="1">IF(Step1_GenProfile!H47, "{"&amp;Step1_GenProfile!J47&amp;",","")</f>
        <v>{0.0446547619047619,</v>
      </c>
      <c r="B29" s="13">
        <f ca="1">IF(Step1_GenProfile!H47, Step1_GenProfile!I47*60,"")</f>
        <v>35.857142857142861</v>
      </c>
      <c r="C29" s="13" t="str">
        <f>IF(Step1_GenProfile!H47, ","&amp;itp&amp; IF(Step1_GenProfile!M47,"}};","},"), "")</f>
        <v>,10},</v>
      </c>
    </row>
    <row r="30" spans="1:3" ht="15" customHeight="1" x14ac:dyDescent="0.3">
      <c r="A30" s="13" t="str">
        <f ca="1">IF(Step1_GenProfile!H48, "{"&amp;Step1_GenProfile!J48&amp;",","")</f>
        <v>{0.0508809523809524,</v>
      </c>
      <c r="B30" s="13">
        <f ca="1">IF(Step1_GenProfile!H48, Step1_GenProfile!I48*60,"")</f>
        <v>38.857142857142861</v>
      </c>
      <c r="C30" s="13" t="str">
        <f>IF(Step1_GenProfile!H48, ","&amp;itp&amp; IF(Step1_GenProfile!M48,"}};","},"), "")</f>
        <v>,10},</v>
      </c>
    </row>
    <row r="31" spans="1:3" ht="15" customHeight="1" x14ac:dyDescent="0.3">
      <c r="A31" s="13" t="str">
        <f ca="1">IF(Step1_GenProfile!H49, "{"&amp;Step1_GenProfile!J49&amp;",","")</f>
        <v>{0.0576071428571429,</v>
      </c>
      <c r="B31" s="13">
        <f ca="1">IF(Step1_GenProfile!H49, Step1_GenProfile!I49*60,"")</f>
        <v>41.857142857142861</v>
      </c>
      <c r="C31" s="13" t="str">
        <f>IF(Step1_GenProfile!H49, ","&amp;itp&amp; IF(Step1_GenProfile!M49,"}};","},"), "")</f>
        <v>,10},</v>
      </c>
    </row>
    <row r="32" spans="1:3" ht="15" customHeight="1" x14ac:dyDescent="0.3">
      <c r="A32" s="13" t="str">
        <f ca="1">IF(Step1_GenProfile!H50, "{"&amp;Step1_GenProfile!J50&amp;",","")</f>
        <v>{0.0648333333333333,</v>
      </c>
      <c r="B32" s="13">
        <f ca="1">IF(Step1_GenProfile!H50, Step1_GenProfile!I50*60,"")</f>
        <v>44.857142857142868</v>
      </c>
      <c r="C32" s="13" t="str">
        <f>IF(Step1_GenProfile!H50, ","&amp;itp&amp; IF(Step1_GenProfile!M50,"}};","},"), "")</f>
        <v>,10},</v>
      </c>
    </row>
    <row r="33" spans="1:3" ht="15" customHeight="1" x14ac:dyDescent="0.3">
      <c r="A33" s="13" t="str">
        <f ca="1">IF(Step1_GenProfile!H51, "{"&amp;Step1_GenProfile!J51&amp;",","")</f>
        <v>{0.0725595238095238,</v>
      </c>
      <c r="B33" s="13">
        <f ca="1">IF(Step1_GenProfile!H51, Step1_GenProfile!I51*60,"")</f>
        <v>47.857142857142868</v>
      </c>
      <c r="C33" s="13" t="str">
        <f>IF(Step1_GenProfile!H51, ","&amp;itp&amp; IF(Step1_GenProfile!M51,"}};","},"), "")</f>
        <v>,10},</v>
      </c>
    </row>
    <row r="34" spans="1:3" ht="15" customHeight="1" x14ac:dyDescent="0.3">
      <c r="A34" s="13" t="str">
        <f ca="1">IF(Step1_GenProfile!H52, "{"&amp;Step1_GenProfile!J52&amp;",","")</f>
        <v>{0.0807857142857143,</v>
      </c>
      <c r="B34" s="13">
        <f ca="1">IF(Step1_GenProfile!H52, Step1_GenProfile!I52*60,"")</f>
        <v>50.857142857142868</v>
      </c>
      <c r="C34" s="13" t="str">
        <f>IF(Step1_GenProfile!H52, ","&amp;itp&amp; IF(Step1_GenProfile!M52,"}};","},"), "")</f>
        <v>,10},</v>
      </c>
    </row>
    <row r="35" spans="1:3" ht="15" customHeight="1" x14ac:dyDescent="0.3">
      <c r="A35" s="13" t="str">
        <f ca="1">IF(Step1_GenProfile!H53, "{"&amp;Step1_GenProfile!J53&amp;",","")</f>
        <v>{0.0895119047619048,</v>
      </c>
      <c r="B35" s="13">
        <f ca="1">IF(Step1_GenProfile!H53, Step1_GenProfile!I53*60,"")</f>
        <v>53.857142857142875</v>
      </c>
      <c r="C35" s="13" t="str">
        <f>IF(Step1_GenProfile!H53, ","&amp;itp&amp; IF(Step1_GenProfile!M53,"}};","},"), "")</f>
        <v>,10},</v>
      </c>
    </row>
    <row r="36" spans="1:3" ht="15" customHeight="1" x14ac:dyDescent="0.3">
      <c r="A36" s="13" t="str">
        <f ca="1">IF(Step1_GenProfile!H54, "{"&amp;Step1_GenProfile!J54&amp;",","")</f>
        <v>{0.0987380952380952,</v>
      </c>
      <c r="B36" s="13">
        <f ca="1">IF(Step1_GenProfile!H54, Step1_GenProfile!I54*60,"")</f>
        <v>56.857142857142883</v>
      </c>
      <c r="C36" s="13" t="str">
        <f>IF(Step1_GenProfile!H54, ","&amp;itp&amp; IF(Step1_GenProfile!M54,"}};","},"), "")</f>
        <v>,10},</v>
      </c>
    </row>
    <row r="37" spans="1:3" ht="15" customHeight="1" x14ac:dyDescent="0.3">
      <c r="A37" s="13" t="str">
        <f ca="1">IF(Step1_GenProfile!H55, "{"&amp;Step1_GenProfile!J55&amp;",","")</f>
        <v>{0.108464285714286,</v>
      </c>
      <c r="B37" s="13">
        <f ca="1">IF(Step1_GenProfile!H55, Step1_GenProfile!I55*60,"")</f>
        <v>59.857142857142875</v>
      </c>
      <c r="C37" s="13" t="str">
        <f>IF(Step1_GenProfile!H55, ","&amp;itp&amp; IF(Step1_GenProfile!M55,"}};","},"), "")</f>
        <v>,10},</v>
      </c>
    </row>
    <row r="38" spans="1:3" ht="15" customHeight="1" x14ac:dyDescent="0.3">
      <c r="A38" s="13" t="str">
        <f ca="1">IF(Step1_GenProfile!H56, "{"&amp;Step1_GenProfile!J56&amp;",","")</f>
        <v>{0.118690476190476,</v>
      </c>
      <c r="B38" s="13">
        <f ca="1">IF(Step1_GenProfile!H56, Step1_GenProfile!I56*60,"")</f>
        <v>62.857142857142875</v>
      </c>
      <c r="C38" s="13" t="str">
        <f>IF(Step1_GenProfile!H56, ","&amp;itp&amp; IF(Step1_GenProfile!M56,"}};","},"), "")</f>
        <v>,10},</v>
      </c>
    </row>
    <row r="39" spans="1:3" ht="15" customHeight="1" x14ac:dyDescent="0.3">
      <c r="A39" s="13" t="str">
        <f ca="1">IF(Step1_GenProfile!H57, "{"&amp;Step1_GenProfile!J57&amp;",","")</f>
        <v>{0.129416666666667,</v>
      </c>
      <c r="B39" s="13">
        <f ca="1">IF(Step1_GenProfile!H57, Step1_GenProfile!I57*60,"")</f>
        <v>65.857142857142875</v>
      </c>
      <c r="C39" s="13" t="str">
        <f>IF(Step1_GenProfile!H57, ","&amp;itp&amp; IF(Step1_GenProfile!M57,"}};","},"), "")</f>
        <v>,10},</v>
      </c>
    </row>
    <row r="40" spans="1:3" ht="15" customHeight="1" x14ac:dyDescent="0.3">
      <c r="A40" s="13" t="str">
        <f ca="1">IF(Step1_GenProfile!H58, "{"&amp;Step1_GenProfile!J58&amp;",","")</f>
        <v>{0.140642857142857,</v>
      </c>
      <c r="B40" s="13">
        <f ca="1">IF(Step1_GenProfile!H58, Step1_GenProfile!I58*60,"")</f>
        <v>68.857142857142875</v>
      </c>
      <c r="C40" s="13" t="str">
        <f>IF(Step1_GenProfile!H58, ","&amp;itp&amp; IF(Step1_GenProfile!M58,"}};","},"), "")</f>
        <v>,10},</v>
      </c>
    </row>
    <row r="41" spans="1:3" ht="15" customHeight="1" x14ac:dyDescent="0.3">
      <c r="A41" s="13" t="str">
        <f ca="1">IF(Step1_GenProfile!H59, "{"&amp;Step1_GenProfile!J59&amp;",","")</f>
        <v>{0.152369047619048,</v>
      </c>
      <c r="B41" s="13">
        <f ca="1">IF(Step1_GenProfile!H59, Step1_GenProfile!I59*60,"")</f>
        <v>71.85714285714289</v>
      </c>
      <c r="C41" s="13" t="str">
        <f>IF(Step1_GenProfile!H59, ","&amp;itp&amp; IF(Step1_GenProfile!M59,"}};","},"), "")</f>
        <v>,10},</v>
      </c>
    </row>
    <row r="42" spans="1:3" ht="15" customHeight="1" x14ac:dyDescent="0.3">
      <c r="A42" s="13" t="str">
        <f ca="1">IF(Step1_GenProfile!H60, "{"&amp;Step1_GenProfile!J60&amp;",","")</f>
        <v>{0.164595238095238,</v>
      </c>
      <c r="B42" s="13">
        <f ca="1">IF(Step1_GenProfile!H60, Step1_GenProfile!I60*60,"")</f>
        <v>74.857142857142875</v>
      </c>
      <c r="C42" s="13" t="str">
        <f>IF(Step1_GenProfile!H60, ","&amp;itp&amp; IF(Step1_GenProfile!M60,"}};","},"), "")</f>
        <v>,10},</v>
      </c>
    </row>
    <row r="43" spans="1:3" ht="13" x14ac:dyDescent="0.3">
      <c r="A43" s="13" t="str">
        <f ca="1">IF(Step1_GenProfile!H61, "{"&amp;Step1_GenProfile!J61&amp;",","")</f>
        <v>{0.177321428571429,</v>
      </c>
      <c r="B43" s="13">
        <f ca="1">IF(Step1_GenProfile!H61, Step1_GenProfile!I61*60,"")</f>
        <v>77.857142857142875</v>
      </c>
      <c r="C43" s="13" t="str">
        <f>IF(Step1_GenProfile!H61, ","&amp;itp&amp; IF(Step1_GenProfile!M61,"}};","},"), "")</f>
        <v>,10},</v>
      </c>
    </row>
    <row r="44" spans="1:3" ht="13" x14ac:dyDescent="0.3">
      <c r="A44" s="13" t="str">
        <f ca="1">IF(Step1_GenProfile!H62, "{"&amp;Step1_GenProfile!J62&amp;",","")</f>
        <v>{0.190547619047619,</v>
      </c>
      <c r="B44" s="13">
        <f ca="1">IF(Step1_GenProfile!H62, Step1_GenProfile!I62*60,"")</f>
        <v>80.85714285714289</v>
      </c>
      <c r="C44" s="13" t="str">
        <f>IF(Step1_GenProfile!H62, ","&amp;itp&amp; IF(Step1_GenProfile!M62,"}};","},"), "")</f>
        <v>,10},</v>
      </c>
    </row>
    <row r="45" spans="1:3" ht="13" x14ac:dyDescent="0.3">
      <c r="A45" s="13" t="str">
        <f ca="1">IF(Step1_GenProfile!H63, "{"&amp;Step1_GenProfile!J63&amp;",","")</f>
        <v>{0.20427380952381,</v>
      </c>
      <c r="B45" s="13">
        <f ca="1">IF(Step1_GenProfile!H63, Step1_GenProfile!I63*60,"")</f>
        <v>83.85714285714289</v>
      </c>
      <c r="C45" s="13" t="str">
        <f>IF(Step1_GenProfile!H63, ","&amp;itp&amp; IF(Step1_GenProfile!M63,"}};","},"), "")</f>
        <v>,10},</v>
      </c>
    </row>
    <row r="46" spans="1:3" ht="13" x14ac:dyDescent="0.3">
      <c r="A46" s="13" t="str">
        <f ca="1">IF(Step1_GenProfile!H64, "{"&amp;Step1_GenProfile!J64&amp;",","")</f>
        <v>{0.2185,</v>
      </c>
      <c r="B46" s="13">
        <f ca="1">IF(Step1_GenProfile!H64, Step1_GenProfile!I64*60,"")</f>
        <v>86.857142857142904</v>
      </c>
      <c r="C46" s="13" t="str">
        <f>IF(Step1_GenProfile!H64, ","&amp;itp&amp; IF(Step1_GenProfile!M64,"}};","},"), "")</f>
        <v>,10},</v>
      </c>
    </row>
    <row r="47" spans="1:3" ht="13" x14ac:dyDescent="0.3">
      <c r="A47" s="13" t="str">
        <f ca="1">IF(Step1_GenProfile!H65, "{"&amp;Step1_GenProfile!J65&amp;",","")</f>
        <v>{0.23322619047619,</v>
      </c>
      <c r="B47" s="13">
        <f ca="1">IF(Step1_GenProfile!H65, Step1_GenProfile!I65*60,"")</f>
        <v>89.857142857142918</v>
      </c>
      <c r="C47" s="13" t="str">
        <f>IF(Step1_GenProfile!H65, ","&amp;itp&amp; IF(Step1_GenProfile!M65,"}};","},"), "")</f>
        <v>,10},</v>
      </c>
    </row>
    <row r="48" spans="1:3" ht="13" x14ac:dyDescent="0.3">
      <c r="A48" s="13" t="str">
        <f ca="1">IF(Step1_GenProfile!H66, "{"&amp;Step1_GenProfile!J66&amp;",","")</f>
        <v>{0.248452380952381,</v>
      </c>
      <c r="B48" s="13">
        <f ca="1">IF(Step1_GenProfile!H66, Step1_GenProfile!I66*60,"")</f>
        <v>92.857142857142904</v>
      </c>
      <c r="C48" s="13" t="str">
        <f>IF(Step1_GenProfile!H66, ","&amp;itp&amp; IF(Step1_GenProfile!M66,"}};","},"), "")</f>
        <v>,10},</v>
      </c>
    </row>
    <row r="49" spans="1:3" ht="13" x14ac:dyDescent="0.3">
      <c r="A49" s="13" t="str">
        <f ca="1">IF(Step1_GenProfile!H67, "{"&amp;Step1_GenProfile!J67&amp;",","")</f>
        <v>{0.264154761904762,</v>
      </c>
      <c r="B49" s="13">
        <f ca="1">IF(Step1_GenProfile!H67, Step1_GenProfile!I67*60,"")</f>
        <v>95.571428571428612</v>
      </c>
      <c r="C49" s="13" t="str">
        <f>IF(Step1_GenProfile!H67, ","&amp;itp&amp; IF(Step1_GenProfile!M67,"}};","},"), "")</f>
        <v>,10},</v>
      </c>
    </row>
    <row r="50" spans="1:3" ht="13" x14ac:dyDescent="0.3">
      <c r="A50" s="13" t="str">
        <f ca="1">IF(Step1_GenProfile!H68, "{"&amp;Step1_GenProfile!J68&amp;",","")</f>
        <v>{0.280297619047619,</v>
      </c>
      <c r="B50" s="13">
        <f ca="1">IF(Step1_GenProfile!H68, Step1_GenProfile!I68*60,"")</f>
        <v>98.142857142857167</v>
      </c>
      <c r="C50" s="13" t="str">
        <f>IF(Step1_GenProfile!H68, ","&amp;itp&amp; IF(Step1_GenProfile!M68,"}};","},"), "")</f>
        <v>,10},</v>
      </c>
    </row>
    <row r="51" spans="1:3" ht="13" x14ac:dyDescent="0.3">
      <c r="A51" s="13" t="str">
        <f ca="1">IF(Step1_GenProfile!H69, "{"&amp;Step1_GenProfile!J69&amp;",","")</f>
        <v>{0.296857142857143,</v>
      </c>
      <c r="B51" s="13">
        <f ca="1">IF(Step1_GenProfile!H69, Step1_GenProfile!I69*60,"")</f>
        <v>100.5714285714286</v>
      </c>
      <c r="C51" s="13" t="str">
        <f>IF(Step1_GenProfile!H69, ","&amp;itp&amp; IF(Step1_GenProfile!M69,"}};","},"), "")</f>
        <v>,10},</v>
      </c>
    </row>
    <row r="52" spans="1:3" ht="13" x14ac:dyDescent="0.3">
      <c r="A52" s="13" t="str">
        <f ca="1">IF(Step1_GenProfile!H70, "{"&amp;Step1_GenProfile!J70&amp;",","")</f>
        <v>{0.313809523809524,</v>
      </c>
      <c r="B52" s="13">
        <f ca="1">IF(Step1_GenProfile!H70, Step1_GenProfile!I70*60,"")</f>
        <v>102.85714285714289</v>
      </c>
      <c r="C52" s="13" t="str">
        <f>IF(Step1_GenProfile!H70, ","&amp;itp&amp; IF(Step1_GenProfile!M70,"}};","},"), "")</f>
        <v>,10},</v>
      </c>
    </row>
    <row r="53" spans="1:3" ht="13" x14ac:dyDescent="0.3">
      <c r="A53" s="13" t="str">
        <f ca="1">IF(Step1_GenProfile!H71, "{"&amp;Step1_GenProfile!J71&amp;",","")</f>
        <v>{0.331130952380952,</v>
      </c>
      <c r="B53" s="13">
        <f ca="1">IF(Step1_GenProfile!H71, Step1_GenProfile!I71*60,"")</f>
        <v>105.00000000000004</v>
      </c>
      <c r="C53" s="13" t="str">
        <f>IF(Step1_GenProfile!H71, ","&amp;itp&amp; IF(Step1_GenProfile!M71,"}};","},"), "")</f>
        <v>,10},</v>
      </c>
    </row>
    <row r="54" spans="1:3" ht="13" x14ac:dyDescent="0.3">
      <c r="A54" s="13" t="str">
        <f ca="1">IF(Step1_GenProfile!H72, "{"&amp;Step1_GenProfile!J72&amp;",","")</f>
        <v>{0.348797619047619,</v>
      </c>
      <c r="B54" s="13">
        <f ca="1">IF(Step1_GenProfile!H72, Step1_GenProfile!I72*60,"")</f>
        <v>107.00000000000003</v>
      </c>
      <c r="C54" s="13" t="str">
        <f>IF(Step1_GenProfile!H72, ","&amp;itp&amp; IF(Step1_GenProfile!M72,"}};","},"), "")</f>
        <v>,10},</v>
      </c>
    </row>
    <row r="55" spans="1:3" ht="13" x14ac:dyDescent="0.3">
      <c r="A55" s="13" t="str">
        <f ca="1">IF(Step1_GenProfile!H73, "{"&amp;Step1_GenProfile!J73&amp;",","")</f>
        <v>{0.366785714285714,</v>
      </c>
      <c r="B55" s="13">
        <f ca="1">IF(Step1_GenProfile!H73, Step1_GenProfile!I73*60,"")</f>
        <v>108.85714285714289</v>
      </c>
      <c r="C55" s="13" t="str">
        <f>IF(Step1_GenProfile!H73, ","&amp;itp&amp; IF(Step1_GenProfile!M73,"}};","},"), "")</f>
        <v>,10},</v>
      </c>
    </row>
    <row r="56" spans="1:3" ht="13" x14ac:dyDescent="0.3">
      <c r="A56" s="13" t="str">
        <f ca="1">IF(Step1_GenProfile!H74, "{"&amp;Step1_GenProfile!J74&amp;",","")</f>
        <v>{0.385071428571429,</v>
      </c>
      <c r="B56" s="13">
        <f ca="1">IF(Step1_GenProfile!H74, Step1_GenProfile!I74*60,"")</f>
        <v>110.57142857142861</v>
      </c>
      <c r="C56" s="13" t="str">
        <f>IF(Step1_GenProfile!H74, ","&amp;itp&amp; IF(Step1_GenProfile!M74,"}};","},"), "")</f>
        <v>,10},</v>
      </c>
    </row>
    <row r="57" spans="1:3" ht="13" x14ac:dyDescent="0.3">
      <c r="A57" s="13" t="str">
        <f ca="1">IF(Step1_GenProfile!H75, "{"&amp;Step1_GenProfile!J75&amp;",","")</f>
        <v>{0.403630952380952,</v>
      </c>
      <c r="B57" s="13">
        <f ca="1">IF(Step1_GenProfile!H75, Step1_GenProfile!I75*60,"")</f>
        <v>112.14285714285715</v>
      </c>
      <c r="C57" s="13" t="str">
        <f>IF(Step1_GenProfile!H75, ","&amp;itp&amp; IF(Step1_GenProfile!M75,"}};","},"), "")</f>
        <v>,10},</v>
      </c>
    </row>
    <row r="58" spans="1:3" ht="13" x14ac:dyDescent="0.3">
      <c r="A58" s="13" t="str">
        <f ca="1">IF(Step1_GenProfile!H76, "{"&amp;Step1_GenProfile!J76&amp;",","")</f>
        <v>{0.422440476190476,</v>
      </c>
      <c r="B58" s="13">
        <f ca="1">IF(Step1_GenProfile!H76, Step1_GenProfile!I76*60,"")</f>
        <v>113.5714285714286</v>
      </c>
      <c r="C58" s="13" t="str">
        <f>IF(Step1_GenProfile!H76, ","&amp;itp&amp; IF(Step1_GenProfile!M76,"}};","},"), "")</f>
        <v>,10},</v>
      </c>
    </row>
    <row r="59" spans="1:3" ht="13" x14ac:dyDescent="0.3">
      <c r="A59" s="13" t="str">
        <f ca="1">IF(Step1_GenProfile!H77, "{"&amp;Step1_GenProfile!J77&amp;",","")</f>
        <v>{0.44147619047619,</v>
      </c>
      <c r="B59" s="13">
        <f ca="1">IF(Step1_GenProfile!H77, Step1_GenProfile!I77*60,"")</f>
        <v>114.85714285714289</v>
      </c>
      <c r="C59" s="13" t="str">
        <f>IF(Step1_GenProfile!H77, ","&amp;itp&amp; IF(Step1_GenProfile!M77,"}};","},"), "")</f>
        <v>,10},</v>
      </c>
    </row>
    <row r="60" spans="1:3" ht="13" x14ac:dyDescent="0.3">
      <c r="A60" s="13" t="str">
        <f ca="1">IF(Step1_GenProfile!H78, "{"&amp;Step1_GenProfile!J78&amp;",","")</f>
        <v>{0.460714285714286,</v>
      </c>
      <c r="B60" s="13">
        <f ca="1">IF(Step1_GenProfile!H78, Step1_GenProfile!I78*60,"")</f>
        <v>116.00000000000003</v>
      </c>
      <c r="C60" s="13" t="str">
        <f>IF(Step1_GenProfile!H78, ","&amp;itp&amp; IF(Step1_GenProfile!M78,"}};","},"), "")</f>
        <v>,10},</v>
      </c>
    </row>
    <row r="61" spans="1:3" ht="13" x14ac:dyDescent="0.3">
      <c r="A61" s="13" t="str">
        <f ca="1">IF(Step1_GenProfile!H79, "{"&amp;Step1_GenProfile!J79&amp;",","")</f>
        <v>{0.480130952380952,</v>
      </c>
      <c r="B61" s="13">
        <f ca="1">IF(Step1_GenProfile!H79, Step1_GenProfile!I79*60,"")</f>
        <v>117.00000000000001</v>
      </c>
      <c r="C61" s="13" t="str">
        <f>IF(Step1_GenProfile!H79, ","&amp;itp&amp; IF(Step1_GenProfile!M79,"}};","},"), "")</f>
        <v>,10},</v>
      </c>
    </row>
    <row r="62" spans="1:3" ht="13" x14ac:dyDescent="0.3">
      <c r="A62" s="13" t="str">
        <f ca="1">IF(Step1_GenProfile!H80, "{"&amp;Step1_GenProfile!J80&amp;",","")</f>
        <v>{0.499702380952381,</v>
      </c>
      <c r="B62" s="13">
        <f ca="1">IF(Step1_GenProfile!H80, Step1_GenProfile!I80*60,"")</f>
        <v>117.85714285714285</v>
      </c>
      <c r="C62" s="13" t="str">
        <f>IF(Step1_GenProfile!H80, ","&amp;itp&amp; IF(Step1_GenProfile!M80,"}};","},"), "")</f>
        <v>,10},</v>
      </c>
    </row>
    <row r="63" spans="1:3" ht="13" x14ac:dyDescent="0.3">
      <c r="A63" s="13" t="str">
        <f ca="1">IF(Step1_GenProfile!H81, "{"&amp;Step1_GenProfile!J81&amp;",","")</f>
        <v>{0.519404761904762,</v>
      </c>
      <c r="B63" s="13">
        <f ca="1">IF(Step1_GenProfile!H81, Step1_GenProfile!I81*60,"")</f>
        <v>118.57142857142858</v>
      </c>
      <c r="C63" s="13" t="str">
        <f>IF(Step1_GenProfile!H81, ","&amp;itp&amp; IF(Step1_GenProfile!M81,"}};","},"), "")</f>
        <v>,10},</v>
      </c>
    </row>
    <row r="64" spans="1:3" ht="13" x14ac:dyDescent="0.3">
      <c r="A64" s="13" t="str">
        <f ca="1">IF(Step1_GenProfile!H82, "{"&amp;Step1_GenProfile!J82&amp;",","")</f>
        <v>{0.539214285714286,</v>
      </c>
      <c r="B64" s="13">
        <f ca="1">IF(Step1_GenProfile!H82, Step1_GenProfile!I82*60,"")</f>
        <v>119.14285714285714</v>
      </c>
      <c r="C64" s="13" t="str">
        <f>IF(Step1_GenProfile!H82, ","&amp;itp&amp; IF(Step1_GenProfile!M82,"}};","},"), "")</f>
        <v>,10},</v>
      </c>
    </row>
    <row r="65" spans="1:3" ht="13" x14ac:dyDescent="0.3">
      <c r="A65" s="13" t="str">
        <f ca="1">IF(Step1_GenProfile!H83, "{"&amp;Step1_GenProfile!J83&amp;",","")</f>
        <v>{0.559107142857143,</v>
      </c>
      <c r="B65" s="13">
        <f ca="1">IF(Step1_GenProfile!H83, Step1_GenProfile!I83*60,"")</f>
        <v>119.57142857142857</v>
      </c>
      <c r="C65" s="13" t="str">
        <f>IF(Step1_GenProfile!H83, ","&amp;itp&amp; IF(Step1_GenProfile!M83,"}};","},"), "")</f>
        <v>,10},</v>
      </c>
    </row>
    <row r="66" spans="1:3" ht="13" x14ac:dyDescent="0.3">
      <c r="A66" s="13" t="str">
        <f ca="1">IF(Step1_GenProfile!H84, "{"&amp;Step1_GenProfile!J84&amp;",","")</f>
        <v>{0.579059523809524,</v>
      </c>
      <c r="B66" s="13">
        <f ca="1">IF(Step1_GenProfile!H84, Step1_GenProfile!I84*60,"")</f>
        <v>119.85714285714288</v>
      </c>
      <c r="C66" s="13" t="str">
        <f>IF(Step1_GenProfile!H84, ","&amp;itp&amp; IF(Step1_GenProfile!M84,"}};","},"), "")</f>
        <v>,10},</v>
      </c>
    </row>
    <row r="67" spans="1:3" ht="13" x14ac:dyDescent="0.3">
      <c r="A67" s="13" t="str">
        <f ca="1">IF(Step1_GenProfile!H85, "{"&amp;Step1_GenProfile!J85&amp;",","")</f>
        <v>{0.599047619047619,</v>
      </c>
      <c r="B67" s="13">
        <f ca="1">IF(Step1_GenProfile!H85, Step1_GenProfile!I85*60,"")</f>
        <v>120</v>
      </c>
      <c r="C67" s="13" t="str">
        <f>IF(Step1_GenProfile!H85, ","&amp;itp&amp; IF(Step1_GenProfile!M85,"}};","},"), "")</f>
        <v>,10},</v>
      </c>
    </row>
    <row r="68" spans="1:3" ht="13" x14ac:dyDescent="0.3">
      <c r="A68" s="13" t="str">
        <f ca="1">IF(Step1_GenProfile!H86, "{"&amp;Step1_GenProfile!J86&amp;",","")</f>
        <v>{0.619047619047619,</v>
      </c>
      <c r="B68" s="13">
        <f ca="1">IF(Step1_GenProfile!H86, Step1_GenProfile!I86*60,"")</f>
        <v>120</v>
      </c>
      <c r="C68" s="13" t="str">
        <f>IF(Step1_GenProfile!H86, ","&amp;itp&amp; IF(Step1_GenProfile!M86,"}};","},"), "")</f>
        <v>,10},</v>
      </c>
    </row>
    <row r="69" spans="1:3" ht="13" x14ac:dyDescent="0.3">
      <c r="A69" s="13" t="str">
        <f ca="1">IF(Step1_GenProfile!H87, "{"&amp;Step1_GenProfile!J87&amp;",","")</f>
        <v>{0.639047619047619,</v>
      </c>
      <c r="B69" s="13">
        <f ca="1">IF(Step1_GenProfile!H87, Step1_GenProfile!I87*60,"")</f>
        <v>120</v>
      </c>
      <c r="C69" s="13" t="str">
        <f>IF(Step1_GenProfile!H87, ","&amp;itp&amp; IF(Step1_GenProfile!M87,"}};","},"), "")</f>
        <v>,10},</v>
      </c>
    </row>
    <row r="70" spans="1:3" ht="13" x14ac:dyDescent="0.3">
      <c r="A70" s="13" t="str">
        <f ca="1">IF(Step1_GenProfile!H88, "{"&amp;Step1_GenProfile!J88&amp;",","")</f>
        <v>{0.659047619047619,</v>
      </c>
      <c r="B70" s="13">
        <f ca="1">IF(Step1_GenProfile!H88, Step1_GenProfile!I88*60,"")</f>
        <v>120</v>
      </c>
      <c r="C70" s="13" t="str">
        <f>IF(Step1_GenProfile!H88, ","&amp;itp&amp; IF(Step1_GenProfile!M88,"}};","},"), "")</f>
        <v>,10},</v>
      </c>
    </row>
    <row r="71" spans="1:3" ht="13" x14ac:dyDescent="0.3">
      <c r="A71" s="13" t="str">
        <f ca="1">IF(Step1_GenProfile!H89, "{"&amp;Step1_GenProfile!J89&amp;",","")</f>
        <v>{0.679047619047619,</v>
      </c>
      <c r="B71" s="13">
        <f ca="1">IF(Step1_GenProfile!H89, Step1_GenProfile!I89*60,"")</f>
        <v>120</v>
      </c>
      <c r="C71" s="13" t="str">
        <f>IF(Step1_GenProfile!H89, ","&amp;itp&amp; IF(Step1_GenProfile!M89,"}};","},"), "")</f>
        <v>,10},</v>
      </c>
    </row>
    <row r="72" spans="1:3" ht="13" x14ac:dyDescent="0.3">
      <c r="A72" s="13" t="str">
        <f ca="1">IF(Step1_GenProfile!H90, "{"&amp;Step1_GenProfile!J90&amp;",","")</f>
        <v>{0.699047619047619,</v>
      </c>
      <c r="B72" s="13">
        <f ca="1">IF(Step1_GenProfile!H90, Step1_GenProfile!I90*60,"")</f>
        <v>120</v>
      </c>
      <c r="C72" s="13" t="str">
        <f>IF(Step1_GenProfile!H90, ","&amp;itp&amp; IF(Step1_GenProfile!M90,"}};","},"), "")</f>
        <v>,10},</v>
      </c>
    </row>
    <row r="73" spans="1:3" ht="13" x14ac:dyDescent="0.3">
      <c r="A73" s="13" t="str">
        <f ca="1">IF(Step1_GenProfile!H91, "{"&amp;Step1_GenProfile!J91&amp;",","")</f>
        <v>{0.719047619047619,</v>
      </c>
      <c r="B73" s="13">
        <f ca="1">IF(Step1_GenProfile!H91, Step1_GenProfile!I91*60,"")</f>
        <v>120</v>
      </c>
      <c r="C73" s="13" t="str">
        <f>IF(Step1_GenProfile!H91, ","&amp;itp&amp; IF(Step1_GenProfile!M91,"}};","},"), "")</f>
        <v>,10},</v>
      </c>
    </row>
    <row r="74" spans="1:3" ht="13" x14ac:dyDescent="0.3">
      <c r="A74" s="13" t="str">
        <f ca="1">IF(Step1_GenProfile!H92, "{"&amp;Step1_GenProfile!J92&amp;",","")</f>
        <v>{0.739047619047619,</v>
      </c>
      <c r="B74" s="13">
        <f ca="1">IF(Step1_GenProfile!H92, Step1_GenProfile!I92*60,"")</f>
        <v>120</v>
      </c>
      <c r="C74" s="13" t="str">
        <f>IF(Step1_GenProfile!H92, ","&amp;itp&amp; IF(Step1_GenProfile!M92,"}};","},"), "")</f>
        <v>,10},</v>
      </c>
    </row>
    <row r="75" spans="1:3" ht="13" x14ac:dyDescent="0.3">
      <c r="A75" s="13" t="str">
        <f ca="1">IF(Step1_GenProfile!H93, "{"&amp;Step1_GenProfile!J93&amp;",","")</f>
        <v>{0.759047619047619,</v>
      </c>
      <c r="B75" s="13">
        <f ca="1">IF(Step1_GenProfile!H93, Step1_GenProfile!I93*60,"")</f>
        <v>120</v>
      </c>
      <c r="C75" s="13" t="str">
        <f>IF(Step1_GenProfile!H93, ","&amp;itp&amp; IF(Step1_GenProfile!M93,"}};","},"), "")</f>
        <v>,10},</v>
      </c>
    </row>
    <row r="76" spans="1:3" ht="13" x14ac:dyDescent="0.3">
      <c r="A76" s="13" t="str">
        <f ca="1">IF(Step1_GenProfile!H94, "{"&amp;Step1_GenProfile!J94&amp;",","")</f>
        <v>{0.779047619047619,</v>
      </c>
      <c r="B76" s="13">
        <f ca="1">IF(Step1_GenProfile!H94, Step1_GenProfile!I94*60,"")</f>
        <v>120</v>
      </c>
      <c r="C76" s="13" t="str">
        <f>IF(Step1_GenProfile!H94, ","&amp;itp&amp; IF(Step1_GenProfile!M94,"}};","},"), "")</f>
        <v>,10},</v>
      </c>
    </row>
    <row r="77" spans="1:3" ht="13" x14ac:dyDescent="0.3">
      <c r="A77" s="13" t="str">
        <f ca="1">IF(Step1_GenProfile!H95, "{"&amp;Step1_GenProfile!J95&amp;",","")</f>
        <v>{0.799047619047619,</v>
      </c>
      <c r="B77" s="13">
        <f ca="1">IF(Step1_GenProfile!H95, Step1_GenProfile!I95*60,"")</f>
        <v>120</v>
      </c>
      <c r="C77" s="13" t="str">
        <f>IF(Step1_GenProfile!H95, ","&amp;itp&amp; IF(Step1_GenProfile!M95,"}};","},"), "")</f>
        <v>,10},</v>
      </c>
    </row>
    <row r="78" spans="1:3" ht="13" x14ac:dyDescent="0.3">
      <c r="A78" s="13" t="str">
        <f ca="1">IF(Step1_GenProfile!H96, "{"&amp;Step1_GenProfile!J96&amp;",","")</f>
        <v>{0.819047619047619,</v>
      </c>
      <c r="B78" s="13">
        <f ca="1">IF(Step1_GenProfile!H96, Step1_GenProfile!I96*60,"")</f>
        <v>120</v>
      </c>
      <c r="C78" s="13" t="str">
        <f>IF(Step1_GenProfile!H96, ","&amp;itp&amp; IF(Step1_GenProfile!M96,"}};","},"), "")</f>
        <v>,10},</v>
      </c>
    </row>
    <row r="79" spans="1:3" ht="13" x14ac:dyDescent="0.3">
      <c r="A79" s="13" t="str">
        <f ca="1">IF(Step1_GenProfile!H97, "{"&amp;Step1_GenProfile!J97&amp;",","")</f>
        <v>{0.839047619047619,</v>
      </c>
      <c r="B79" s="13">
        <f ca="1">IF(Step1_GenProfile!H97, Step1_GenProfile!I97*60,"")</f>
        <v>120</v>
      </c>
      <c r="C79" s="13" t="str">
        <f>IF(Step1_GenProfile!H97, ","&amp;itp&amp; IF(Step1_GenProfile!M97,"}};","},"), "")</f>
        <v>,10},</v>
      </c>
    </row>
    <row r="80" spans="1:3" ht="13" x14ac:dyDescent="0.3">
      <c r="A80" s="13" t="str">
        <f ca="1">IF(Step1_GenProfile!H98, "{"&amp;Step1_GenProfile!J98&amp;",","")</f>
        <v>{0.859047619047619,</v>
      </c>
      <c r="B80" s="13">
        <f ca="1">IF(Step1_GenProfile!H98, Step1_GenProfile!I98*60,"")</f>
        <v>120</v>
      </c>
      <c r="C80" s="13" t="str">
        <f>IF(Step1_GenProfile!H98, ","&amp;itp&amp; IF(Step1_GenProfile!M98,"}};","},"), "")</f>
        <v>,10},</v>
      </c>
    </row>
    <row r="81" spans="1:3" ht="13" x14ac:dyDescent="0.3">
      <c r="A81" s="13" t="str">
        <f ca="1">IF(Step1_GenProfile!H99, "{"&amp;Step1_GenProfile!J99&amp;",","")</f>
        <v>{0.879047619047619,</v>
      </c>
      <c r="B81" s="13">
        <f ca="1">IF(Step1_GenProfile!H99, Step1_GenProfile!I99*60,"")</f>
        <v>120</v>
      </c>
      <c r="C81" s="13" t="str">
        <f>IF(Step1_GenProfile!H99, ","&amp;itp&amp; IF(Step1_GenProfile!M99,"}};","},"), "")</f>
        <v>,10},</v>
      </c>
    </row>
    <row r="82" spans="1:3" ht="13" x14ac:dyDescent="0.3">
      <c r="A82" s="13" t="str">
        <f ca="1">IF(Step1_GenProfile!H100, "{"&amp;Step1_GenProfile!J100&amp;",","")</f>
        <v>{0.899047619047619,</v>
      </c>
      <c r="B82" s="13">
        <f ca="1">IF(Step1_GenProfile!H100, Step1_GenProfile!I100*60,"")</f>
        <v>120</v>
      </c>
      <c r="C82" s="13" t="str">
        <f>IF(Step1_GenProfile!H100, ","&amp;itp&amp; IF(Step1_GenProfile!M100,"}};","},"), "")</f>
        <v>,10},</v>
      </c>
    </row>
    <row r="83" spans="1:3" ht="13" x14ac:dyDescent="0.3">
      <c r="A83" s="13" t="str">
        <f ca="1">IF(Step1_GenProfile!H101, "{"&amp;Step1_GenProfile!J101&amp;",","")</f>
        <v>{0.919047619047619,</v>
      </c>
      <c r="B83" s="13">
        <f ca="1">IF(Step1_GenProfile!H101, Step1_GenProfile!I101*60,"")</f>
        <v>120</v>
      </c>
      <c r="C83" s="13" t="str">
        <f>IF(Step1_GenProfile!H101, ","&amp;itp&amp; IF(Step1_GenProfile!M101,"}};","},"), "")</f>
        <v>,10},</v>
      </c>
    </row>
    <row r="84" spans="1:3" ht="13" x14ac:dyDescent="0.3">
      <c r="A84" s="13" t="str">
        <f ca="1">IF(Step1_GenProfile!H102, "{"&amp;Step1_GenProfile!J102&amp;",","")</f>
        <v>{0.93902380952381,</v>
      </c>
      <c r="B84" s="13">
        <f ca="1">IF(Step1_GenProfile!H102, Step1_GenProfile!I102*60,"")</f>
        <v>119.71428571428572</v>
      </c>
      <c r="C84" s="13" t="str">
        <f>IF(Step1_GenProfile!H102, ","&amp;itp&amp; IF(Step1_GenProfile!M102,"}};","},"), "")</f>
        <v>,10},</v>
      </c>
    </row>
    <row r="85" spans="1:3" ht="13" x14ac:dyDescent="0.3">
      <c r="A85" s="13" t="str">
        <f ca="1">IF(Step1_GenProfile!H103, "{"&amp;Step1_GenProfile!J103&amp;",","")</f>
        <v>{0.958940476190477,</v>
      </c>
      <c r="B85" s="13">
        <f ca="1">IF(Step1_GenProfile!H103, Step1_GenProfile!I103*60,"")</f>
        <v>119.28571428571429</v>
      </c>
      <c r="C85" s="13" t="str">
        <f>IF(Step1_GenProfile!H103, ","&amp;itp&amp; IF(Step1_GenProfile!M103,"}};","},"), "")</f>
        <v>,10},</v>
      </c>
    </row>
    <row r="86" spans="1:3" ht="13" x14ac:dyDescent="0.3">
      <c r="A86" s="13" t="str">
        <f ca="1">IF(Step1_GenProfile!H104, "{"&amp;Step1_GenProfile!J104&amp;",","")</f>
        <v>{0.97877380952381,</v>
      </c>
      <c r="B86" s="13">
        <f ca="1">IF(Step1_GenProfile!H104, Step1_GenProfile!I104*60,"")</f>
        <v>118.71428571428574</v>
      </c>
      <c r="C86" s="13" t="str">
        <f>IF(Step1_GenProfile!H104, ","&amp;itp&amp; IF(Step1_GenProfile!M104,"}};","},"), "")</f>
        <v>,10},</v>
      </c>
    </row>
    <row r="87" spans="1:3" ht="13" x14ac:dyDescent="0.3">
      <c r="A87" s="13" t="str">
        <f ca="1">IF(Step1_GenProfile!H105, "{"&amp;Step1_GenProfile!J105&amp;",","")</f>
        <v>{0.9985,</v>
      </c>
      <c r="B87" s="13">
        <f ca="1">IF(Step1_GenProfile!H105, Step1_GenProfile!I105*60,"")</f>
        <v>118</v>
      </c>
      <c r="C87" s="13" t="str">
        <f>IF(Step1_GenProfile!H105, ","&amp;itp&amp; IF(Step1_GenProfile!M105,"}};","},"), "")</f>
        <v>,10},</v>
      </c>
    </row>
    <row r="88" spans="1:3" ht="13" x14ac:dyDescent="0.3">
      <c r="A88" s="13" t="str">
        <f ca="1">IF(Step1_GenProfile!H106, "{"&amp;Step1_GenProfile!J106&amp;",","")</f>
        <v>{1.01809523809524,</v>
      </c>
      <c r="B88" s="13">
        <f ca="1">IF(Step1_GenProfile!H106, Step1_GenProfile!I106*60,"")</f>
        <v>117.14285714285714</v>
      </c>
      <c r="C88" s="13" t="str">
        <f>IF(Step1_GenProfile!H106, ","&amp;itp&amp; IF(Step1_GenProfile!M106,"}};","},"), "")</f>
        <v>,10},</v>
      </c>
    </row>
    <row r="89" spans="1:3" ht="13" x14ac:dyDescent="0.3">
      <c r="A89" s="13" t="str">
        <f ca="1">IF(Step1_GenProfile!H107, "{"&amp;Step1_GenProfile!J107&amp;",","")</f>
        <v>{1.03753571428571,</v>
      </c>
      <c r="B89" s="13">
        <f ca="1">IF(Step1_GenProfile!H107, Step1_GenProfile!I107*60,"")</f>
        <v>116.14285714285714</v>
      </c>
      <c r="C89" s="13" t="str">
        <f>IF(Step1_GenProfile!H107, ","&amp;itp&amp; IF(Step1_GenProfile!M107,"}};","},"), "")</f>
        <v>,10},</v>
      </c>
    </row>
    <row r="90" spans="1:3" ht="13" x14ac:dyDescent="0.3">
      <c r="A90" s="13" t="str">
        <f ca="1">IF(Step1_GenProfile!H108, "{"&amp;Step1_GenProfile!J108&amp;",","")</f>
        <v>{1.05679761904762,</v>
      </c>
      <c r="B90" s="13">
        <f ca="1">IF(Step1_GenProfile!H108, Step1_GenProfile!I108*60,"")</f>
        <v>115</v>
      </c>
      <c r="C90" s="13" t="str">
        <f>IF(Step1_GenProfile!H108, ","&amp;itp&amp; IF(Step1_GenProfile!M108,"}};","},"), "")</f>
        <v>,10},</v>
      </c>
    </row>
    <row r="91" spans="1:3" ht="13" x14ac:dyDescent="0.3">
      <c r="A91" s="13" t="str">
        <f ca="1">IF(Step1_GenProfile!H109, "{"&amp;Step1_GenProfile!J109&amp;",","")</f>
        <v>{1.07585714285714,</v>
      </c>
      <c r="B91" s="13">
        <f ca="1">IF(Step1_GenProfile!H109, Step1_GenProfile!I109*60,"")</f>
        <v>113.71428571428572</v>
      </c>
      <c r="C91" s="13" t="str">
        <f>IF(Step1_GenProfile!H109, ","&amp;itp&amp; IF(Step1_GenProfile!M109,"}};","},"), "")</f>
        <v>,10},</v>
      </c>
    </row>
    <row r="92" spans="1:3" ht="13" x14ac:dyDescent="0.3">
      <c r="A92" s="13" t="str">
        <f ca="1">IF(Step1_GenProfile!H110, "{"&amp;Step1_GenProfile!J110&amp;",","")</f>
        <v>{1.09469047619048,</v>
      </c>
      <c r="B92" s="13">
        <f ca="1">IF(Step1_GenProfile!H110, Step1_GenProfile!I110*60,"")</f>
        <v>112.28571428571428</v>
      </c>
      <c r="C92" s="13" t="str">
        <f>IF(Step1_GenProfile!H110, ","&amp;itp&amp; IF(Step1_GenProfile!M110,"}};","},"), "")</f>
        <v>,10},</v>
      </c>
    </row>
    <row r="93" spans="1:3" ht="13" x14ac:dyDescent="0.3">
      <c r="A93" s="13" t="str">
        <f ca="1">IF(Step1_GenProfile!H111, "{"&amp;Step1_GenProfile!J111&amp;",","")</f>
        <v>{1.11327380952381,</v>
      </c>
      <c r="B93" s="13">
        <f ca="1">IF(Step1_GenProfile!H111, Step1_GenProfile!I111*60,"")</f>
        <v>110.71428571428572</v>
      </c>
      <c r="C93" s="13" t="str">
        <f>IF(Step1_GenProfile!H111, ","&amp;itp&amp; IF(Step1_GenProfile!M111,"}};","},"), "")</f>
        <v>,10},</v>
      </c>
    </row>
    <row r="94" spans="1:3" ht="13" x14ac:dyDescent="0.3">
      <c r="A94" s="13" t="str">
        <f ca="1">IF(Step1_GenProfile!H112, "{"&amp;Step1_GenProfile!J112&amp;",","")</f>
        <v>{1.13158333333333,</v>
      </c>
      <c r="B94" s="13">
        <f ca="1">IF(Step1_GenProfile!H112, Step1_GenProfile!I112*60,"")</f>
        <v>109</v>
      </c>
      <c r="C94" s="13" t="str">
        <f>IF(Step1_GenProfile!H112, ","&amp;itp&amp; IF(Step1_GenProfile!M112,"}};","},"), "")</f>
        <v>,10},</v>
      </c>
    </row>
    <row r="95" spans="1:3" ht="13" x14ac:dyDescent="0.3">
      <c r="A95" s="13" t="str">
        <f ca="1">IF(Step1_GenProfile!H113, "{"&amp;Step1_GenProfile!J113&amp;",","")</f>
        <v>{1.14959523809524,</v>
      </c>
      <c r="B95" s="13">
        <f ca="1">IF(Step1_GenProfile!H113, Step1_GenProfile!I113*60,"")</f>
        <v>107.14285714285712</v>
      </c>
      <c r="C95" s="13" t="str">
        <f>IF(Step1_GenProfile!H113, ","&amp;itp&amp; IF(Step1_GenProfile!M113,"}};","},"), "")</f>
        <v>,10},</v>
      </c>
    </row>
    <row r="96" spans="1:3" ht="13" x14ac:dyDescent="0.3">
      <c r="A96" s="13" t="str">
        <f ca="1">IF(Step1_GenProfile!H114, "{"&amp;Step1_GenProfile!J114&amp;",","")</f>
        <v>{1.16728571428571,</v>
      </c>
      <c r="B96" s="13">
        <f ca="1">IF(Step1_GenProfile!H114, Step1_GenProfile!I114*60,"")</f>
        <v>105.14285714285712</v>
      </c>
      <c r="C96" s="13" t="str">
        <f>IF(Step1_GenProfile!H114, ","&amp;itp&amp; IF(Step1_GenProfile!M114,"}};","},"), "")</f>
        <v>,10},</v>
      </c>
    </row>
    <row r="97" spans="1:3" ht="13" x14ac:dyDescent="0.3">
      <c r="A97" s="13" t="str">
        <f ca="1">IF(Step1_GenProfile!H115, "{"&amp;Step1_GenProfile!J115&amp;",","")</f>
        <v>{1.18463095238095,</v>
      </c>
      <c r="B97" s="13">
        <f ca="1">IF(Step1_GenProfile!H115, Step1_GenProfile!I115*60,"")</f>
        <v>102.99999999999997</v>
      </c>
      <c r="C97" s="13" t="str">
        <f>IF(Step1_GenProfile!H115, ","&amp;itp&amp; IF(Step1_GenProfile!M115,"}};","},"), "")</f>
        <v>,10},</v>
      </c>
    </row>
    <row r="98" spans="1:3" ht="13" x14ac:dyDescent="0.3">
      <c r="A98" s="13" t="str">
        <f ca="1">IF(Step1_GenProfile!H116, "{"&amp;Step1_GenProfile!J116&amp;",","")</f>
        <v>{1.20160714285714,</v>
      </c>
      <c r="B98" s="13">
        <f ca="1">IF(Step1_GenProfile!H116, Step1_GenProfile!I116*60,"")</f>
        <v>100.71428571428569</v>
      </c>
      <c r="C98" s="13" t="str">
        <f>IF(Step1_GenProfile!H116, ","&amp;itp&amp; IF(Step1_GenProfile!M116,"}};","},"), "")</f>
        <v>,10},</v>
      </c>
    </row>
    <row r="99" spans="1:3" ht="13" x14ac:dyDescent="0.3">
      <c r="A99" s="13" t="str">
        <f ca="1">IF(Step1_GenProfile!H117, "{"&amp;Step1_GenProfile!J117&amp;",","")</f>
        <v>{1.21819047619048,</v>
      </c>
      <c r="B99" s="13">
        <f ca="1">IF(Step1_GenProfile!H117, Step1_GenProfile!I117*60,"")</f>
        <v>98.285714285714249</v>
      </c>
      <c r="C99" s="13" t="str">
        <f>IF(Step1_GenProfile!H117, ","&amp;itp&amp; IF(Step1_GenProfile!M117,"}};","},"), "")</f>
        <v>,10},</v>
      </c>
    </row>
    <row r="100" spans="1:3" ht="13" x14ac:dyDescent="0.3">
      <c r="A100" s="13" t="str">
        <f ca="1">IF(Step1_GenProfile!H118, "{"&amp;Step1_GenProfile!J118&amp;",","")</f>
        <v>{1.23435714285714,</v>
      </c>
      <c r="B100" s="13">
        <f ca="1">IF(Step1_GenProfile!H118, Step1_GenProfile!I118*60,"")</f>
        <v>95.714285714285694</v>
      </c>
      <c r="C100" s="13" t="str">
        <f>IF(Step1_GenProfile!H118, ","&amp;itp&amp; IF(Step1_GenProfile!M118,"}};","},"), "")</f>
        <v>,10},</v>
      </c>
    </row>
    <row r="101" spans="1:3" ht="13" x14ac:dyDescent="0.3">
      <c r="A101" s="13" t="str">
        <f ca="1">IF(Step1_GenProfile!H119, "{"&amp;Step1_GenProfile!J119&amp;",","")</f>
        <v>{1.25008333333333,</v>
      </c>
      <c r="B101" s="13">
        <f ca="1">IF(Step1_GenProfile!H119, Step1_GenProfile!I119*60,"")</f>
        <v>92.999999999999972</v>
      </c>
      <c r="C101" s="13" t="str">
        <f>IF(Step1_GenProfile!H119, ","&amp;itp&amp; IF(Step1_GenProfile!M119,"}};","},"), "")</f>
        <v>,10},</v>
      </c>
    </row>
    <row r="102" spans="1:3" ht="13" x14ac:dyDescent="0.3">
      <c r="A102" s="13" t="str">
        <f ca="1">IF(Step1_GenProfile!H120, "{"&amp;Step1_GenProfile!J120&amp;",","")</f>
        <v>{1.26534523809524,</v>
      </c>
      <c r="B102" s="13">
        <f ca="1">IF(Step1_GenProfile!H120, Step1_GenProfile!I120*60,"")</f>
        <v>90.142857142857125</v>
      </c>
      <c r="C102" s="13" t="str">
        <f>IF(Step1_GenProfile!H120, ","&amp;itp&amp; IF(Step1_GenProfile!M120,"}};","},"), "")</f>
        <v>,10},</v>
      </c>
    </row>
    <row r="103" spans="1:3" ht="13" x14ac:dyDescent="0.3">
      <c r="A103" s="13" t="str">
        <f ca="1">IF(Step1_GenProfile!H121, "{"&amp;Step1_GenProfile!J121&amp;",","")</f>
        <v>{1.28011904761905,</v>
      </c>
      <c r="B103" s="13">
        <f ca="1">IF(Step1_GenProfile!H121, Step1_GenProfile!I121*60,"")</f>
        <v>87.14285714285711</v>
      </c>
      <c r="C103" s="13" t="str">
        <f>IF(Step1_GenProfile!H121, ","&amp;itp&amp; IF(Step1_GenProfile!M121,"}};","},"), "")</f>
        <v>,10},</v>
      </c>
    </row>
    <row r="104" spans="1:3" ht="13" x14ac:dyDescent="0.3">
      <c r="A104" s="13" t="str">
        <f ca="1">IF(Step1_GenProfile!H122, "{"&amp;Step1_GenProfile!J122&amp;",","")</f>
        <v>{1.29439285714286,</v>
      </c>
      <c r="B104" s="13">
        <f ca="1">IF(Step1_GenProfile!H122, Step1_GenProfile!I122*60,"")</f>
        <v>84.142857142857125</v>
      </c>
      <c r="C104" s="13" t="str">
        <f>IF(Step1_GenProfile!H122, ","&amp;itp&amp; IF(Step1_GenProfile!M122,"}};","},"), "")</f>
        <v>,10},</v>
      </c>
    </row>
    <row r="105" spans="1:3" ht="13" x14ac:dyDescent="0.3">
      <c r="A105" s="13" t="str">
        <f ca="1">IF(Step1_GenProfile!H123, "{"&amp;Step1_GenProfile!J123&amp;",","")</f>
        <v>{1.30816666666667,</v>
      </c>
      <c r="B105" s="13">
        <f ca="1">IF(Step1_GenProfile!H123, Step1_GenProfile!I123*60,"")</f>
        <v>81.14285714285711</v>
      </c>
      <c r="C105" s="13" t="str">
        <f>IF(Step1_GenProfile!H123, ","&amp;itp&amp; IF(Step1_GenProfile!M123,"}};","},"), "")</f>
        <v>,10},</v>
      </c>
    </row>
    <row r="106" spans="1:3" ht="13" x14ac:dyDescent="0.3">
      <c r="A106" s="13" t="str">
        <f ca="1">IF(Step1_GenProfile!H124, "{"&amp;Step1_GenProfile!J124&amp;",","")</f>
        <v>{1.32144047619048,</v>
      </c>
      <c r="B106" s="13">
        <f ca="1">IF(Step1_GenProfile!H124, Step1_GenProfile!I124*60,"")</f>
        <v>78.14285714285711</v>
      </c>
      <c r="C106" s="13" t="str">
        <f>IF(Step1_GenProfile!H124, ","&amp;itp&amp; IF(Step1_GenProfile!M124,"}};","},"), "")</f>
        <v>,10},</v>
      </c>
    </row>
    <row r="107" spans="1:3" ht="13" x14ac:dyDescent="0.3">
      <c r="A107" s="13" t="str">
        <f ca="1">IF(Step1_GenProfile!H125, "{"&amp;Step1_GenProfile!J125&amp;",","")</f>
        <v>{1.33421428571429,</v>
      </c>
      <c r="B107" s="13">
        <f ca="1">IF(Step1_GenProfile!H125, Step1_GenProfile!I125*60,"")</f>
        <v>75.142857142857082</v>
      </c>
      <c r="C107" s="13" t="str">
        <f>IF(Step1_GenProfile!H125, ","&amp;itp&amp; IF(Step1_GenProfile!M125,"}};","},"), "")</f>
        <v>,10},</v>
      </c>
    </row>
    <row r="108" spans="1:3" ht="13" x14ac:dyDescent="0.3">
      <c r="A108" s="13" t="str">
        <f ca="1">IF(Step1_GenProfile!H126, "{"&amp;Step1_GenProfile!J126&amp;",","")</f>
        <v>{1.3464880952381,</v>
      </c>
      <c r="B108" s="13">
        <f ca="1">IF(Step1_GenProfile!H126, Step1_GenProfile!I126*60,"")</f>
        <v>72.142857142857096</v>
      </c>
      <c r="C108" s="13" t="str">
        <f>IF(Step1_GenProfile!H126, ","&amp;itp&amp; IF(Step1_GenProfile!M126,"}};","},"), "")</f>
        <v>,10},</v>
      </c>
    </row>
    <row r="109" spans="1:3" ht="13" x14ac:dyDescent="0.3">
      <c r="A109" s="13" t="str">
        <f ca="1">IF(Step1_GenProfile!H127, "{"&amp;Step1_GenProfile!J127&amp;",","")</f>
        <v>{1.35826190476191,</v>
      </c>
      <c r="B109" s="13">
        <f ca="1">IF(Step1_GenProfile!H127, Step1_GenProfile!I127*60,"")</f>
        <v>69.14285714285711</v>
      </c>
      <c r="C109" s="13" t="str">
        <f>IF(Step1_GenProfile!H127, ","&amp;itp&amp; IF(Step1_GenProfile!M127,"}};","},"), "")</f>
        <v>,10},</v>
      </c>
    </row>
    <row r="110" spans="1:3" ht="13" x14ac:dyDescent="0.3">
      <c r="A110" s="13" t="str">
        <f ca="1">IF(Step1_GenProfile!H128, "{"&amp;Step1_GenProfile!J128&amp;",","")</f>
        <v>{1.36953571428571,</v>
      </c>
      <c r="B110" s="13">
        <f ca="1">IF(Step1_GenProfile!H128, Step1_GenProfile!I128*60,"")</f>
        <v>66.142857142857096</v>
      </c>
      <c r="C110" s="13" t="str">
        <f>IF(Step1_GenProfile!H128, ","&amp;itp&amp; IF(Step1_GenProfile!M128,"}};","},"), "")</f>
        <v>,10},</v>
      </c>
    </row>
    <row r="111" spans="1:3" ht="13" x14ac:dyDescent="0.3">
      <c r="A111" s="13" t="str">
        <f ca="1">IF(Step1_GenProfile!H129, "{"&amp;Step1_GenProfile!J129&amp;",","")</f>
        <v>{1.38030952380952,</v>
      </c>
      <c r="B111" s="13">
        <f ca="1">IF(Step1_GenProfile!H129, Step1_GenProfile!I129*60,"")</f>
        <v>63.142857142857089</v>
      </c>
      <c r="C111" s="13" t="str">
        <f>IF(Step1_GenProfile!H129, ","&amp;itp&amp; IF(Step1_GenProfile!M129,"}};","},"), "")</f>
        <v>,10},</v>
      </c>
    </row>
    <row r="112" spans="1:3" ht="13" x14ac:dyDescent="0.3">
      <c r="A112" s="13" t="str">
        <f ca="1">IF(Step1_GenProfile!H130, "{"&amp;Step1_GenProfile!J130&amp;",","")</f>
        <v>{1.39058333333333,</v>
      </c>
      <c r="B112" s="13">
        <f ca="1">IF(Step1_GenProfile!H130, Step1_GenProfile!I130*60,"")</f>
        <v>60.142857142857075</v>
      </c>
      <c r="C112" s="13" t="str">
        <f>IF(Step1_GenProfile!H130, ","&amp;itp&amp; IF(Step1_GenProfile!M130,"}};","},"), "")</f>
        <v>,10},</v>
      </c>
    </row>
    <row r="113" spans="1:3" ht="13" x14ac:dyDescent="0.3">
      <c r="A113" s="13" t="str">
        <f ca="1">IF(Step1_GenProfile!H131, "{"&amp;Step1_GenProfile!J131&amp;",","")</f>
        <v>{1.40035714285714,</v>
      </c>
      <c r="B113" s="13">
        <f ca="1">IF(Step1_GenProfile!H131, Step1_GenProfile!I131*60,"")</f>
        <v>57.142857142857096</v>
      </c>
      <c r="C113" s="13" t="str">
        <f>IF(Step1_GenProfile!H131, ","&amp;itp&amp; IF(Step1_GenProfile!M131,"}};","},"), "")</f>
        <v>,10},</v>
      </c>
    </row>
    <row r="114" spans="1:3" ht="13" x14ac:dyDescent="0.3">
      <c r="A114" s="13" t="str">
        <f ca="1">IF(Step1_GenProfile!H132, "{"&amp;Step1_GenProfile!J132&amp;",","")</f>
        <v>{1.40963095238095,</v>
      </c>
      <c r="B114" s="13">
        <f ca="1">IF(Step1_GenProfile!H132, Step1_GenProfile!I132*60,"")</f>
        <v>54.142857142857089</v>
      </c>
      <c r="C114" s="13" t="str">
        <f>IF(Step1_GenProfile!H132, ","&amp;itp&amp; IF(Step1_GenProfile!M132,"}};","},"), "")</f>
        <v>,10},</v>
      </c>
    </row>
    <row r="115" spans="1:3" ht="13" x14ac:dyDescent="0.3">
      <c r="A115" s="13" t="str">
        <f ca="1">IF(Step1_GenProfile!H133, "{"&amp;Step1_GenProfile!J133&amp;",","")</f>
        <v>{1.41840476190476,</v>
      </c>
      <c r="B115" s="13">
        <f ca="1">IF(Step1_GenProfile!H133, Step1_GenProfile!I133*60,"")</f>
        <v>51.142857142857089</v>
      </c>
      <c r="C115" s="13" t="str">
        <f>IF(Step1_GenProfile!H133, ","&amp;itp&amp; IF(Step1_GenProfile!M133,"}};","},"), "")</f>
        <v>,10},</v>
      </c>
    </row>
    <row r="116" spans="1:3" ht="13" x14ac:dyDescent="0.3">
      <c r="A116" s="13" t="str">
        <f ca="1">IF(Step1_GenProfile!H134, "{"&amp;Step1_GenProfile!J134&amp;",","")</f>
        <v>{1.42667857142857,</v>
      </c>
      <c r="B116" s="13">
        <f ca="1">IF(Step1_GenProfile!H134, Step1_GenProfile!I134*60,"")</f>
        <v>48.142857142857082</v>
      </c>
      <c r="C116" s="13" t="str">
        <f>IF(Step1_GenProfile!H134, ","&amp;itp&amp; IF(Step1_GenProfile!M134,"}};","},"), "")</f>
        <v>,10},</v>
      </c>
    </row>
    <row r="117" spans="1:3" ht="13" x14ac:dyDescent="0.3">
      <c r="A117" s="13" t="str">
        <f ca="1">IF(Step1_GenProfile!H135, "{"&amp;Step1_GenProfile!J135&amp;",","")</f>
        <v>{1.43445238095238,</v>
      </c>
      <c r="B117" s="13">
        <f ca="1">IF(Step1_GenProfile!H135, Step1_GenProfile!I135*60,"")</f>
        <v>45.142857142857082</v>
      </c>
      <c r="C117" s="13" t="str">
        <f>IF(Step1_GenProfile!H135, ","&amp;itp&amp; IF(Step1_GenProfile!M135,"}};","},"), "")</f>
        <v>,10},</v>
      </c>
    </row>
    <row r="118" spans="1:3" ht="13" x14ac:dyDescent="0.3">
      <c r="A118" s="13" t="str">
        <f ca="1">IF(Step1_GenProfile!H136, "{"&amp;Step1_GenProfile!J136&amp;",","")</f>
        <v>{1.44172619047619,</v>
      </c>
      <c r="B118" s="13">
        <f ca="1">IF(Step1_GenProfile!H136, Step1_GenProfile!I136*60,"")</f>
        <v>42.142857142857082</v>
      </c>
      <c r="C118" s="13" t="str">
        <f>IF(Step1_GenProfile!H136, ","&amp;itp&amp; IF(Step1_GenProfile!M136,"}};","},"), "")</f>
        <v>,10},</v>
      </c>
    </row>
    <row r="119" spans="1:3" ht="13" x14ac:dyDescent="0.3">
      <c r="A119" s="13" t="str">
        <f ca="1">IF(Step1_GenProfile!H137, "{"&amp;Step1_GenProfile!J137&amp;",","")</f>
        <v>{1.4485,</v>
      </c>
      <c r="B119" s="13">
        <f ca="1">IF(Step1_GenProfile!H137, Step1_GenProfile!I137*60,"")</f>
        <v>39.142857142857075</v>
      </c>
      <c r="C119" s="13" t="str">
        <f>IF(Step1_GenProfile!H137, ","&amp;itp&amp; IF(Step1_GenProfile!M137,"}};","},"), "")</f>
        <v>,10},</v>
      </c>
    </row>
    <row r="120" spans="1:3" ht="13" x14ac:dyDescent="0.3">
      <c r="A120" s="13" t="str">
        <f ca="1">IF(Step1_GenProfile!H138, "{"&amp;Step1_GenProfile!J138&amp;",","")</f>
        <v>{1.45477380952381,</v>
      </c>
      <c r="B120" s="13">
        <f ca="1">IF(Step1_GenProfile!H138, Step1_GenProfile!I138*60,"")</f>
        <v>36.142857142857082</v>
      </c>
      <c r="C120" s="13" t="str">
        <f>IF(Step1_GenProfile!H138, ","&amp;itp&amp; IF(Step1_GenProfile!M138,"}};","},"), "")</f>
        <v>,10},</v>
      </c>
    </row>
    <row r="121" spans="1:3" ht="13" x14ac:dyDescent="0.3">
      <c r="A121" s="13" t="str">
        <f ca="1">IF(Step1_GenProfile!H139, "{"&amp;Step1_GenProfile!J139&amp;",","")</f>
        <v>{1.46054761904762,</v>
      </c>
      <c r="B121" s="13">
        <f ca="1">IF(Step1_GenProfile!H139, Step1_GenProfile!I139*60,"")</f>
        <v>33.142857142857082</v>
      </c>
      <c r="C121" s="13" t="str">
        <f>IF(Step1_GenProfile!H139, ","&amp;itp&amp; IF(Step1_GenProfile!M139,"}};","},"), "")</f>
        <v>,10},</v>
      </c>
    </row>
    <row r="122" spans="1:3" ht="13" x14ac:dyDescent="0.3">
      <c r="A122" s="13" t="str">
        <f ca="1">IF(Step1_GenProfile!H140, "{"&amp;Step1_GenProfile!J140&amp;",","")</f>
        <v>{1.46582142857143,</v>
      </c>
      <c r="B122" s="13">
        <f ca="1">IF(Step1_GenProfile!H140, Step1_GenProfile!I140*60,"")</f>
        <v>30.142857142857075</v>
      </c>
      <c r="C122" s="13" t="str">
        <f>IF(Step1_GenProfile!H140, ","&amp;itp&amp; IF(Step1_GenProfile!M140,"}};","},"), "")</f>
        <v>,10},</v>
      </c>
    </row>
    <row r="123" spans="1:3" ht="13" x14ac:dyDescent="0.3">
      <c r="A123" s="13" t="str">
        <f ca="1">IF(Step1_GenProfile!H141, "{"&amp;Step1_GenProfile!J141&amp;",","")</f>
        <v>{1.47059523809524,</v>
      </c>
      <c r="B123" s="13">
        <f ca="1">IF(Step1_GenProfile!H141, Step1_GenProfile!I141*60,"")</f>
        <v>27.142857142857082</v>
      </c>
      <c r="C123" s="13" t="str">
        <f ca="1">IF(Step1_GenProfile!H141, ","&amp;itp&amp; IF(Step1_GenProfile!M141,"}};","},"), "")</f>
        <v>,10},</v>
      </c>
    </row>
    <row r="124" spans="1:3" ht="13" x14ac:dyDescent="0.3">
      <c r="A124" s="13" t="str">
        <f ca="1">IF(Step1_GenProfile!H142, "{"&amp;Step1_GenProfile!J142&amp;",","")</f>
        <v>{1.47489285714286,</v>
      </c>
      <c r="B124" s="13">
        <f ca="1">IF(Step1_GenProfile!H142, Step1_GenProfile!I142*60,"")</f>
        <v>24.428571428571374</v>
      </c>
      <c r="C124" s="13" t="str">
        <f ca="1">IF(Step1_GenProfile!H142, ","&amp;itp&amp; IF(Step1_GenProfile!M142,"}};","},"), "")</f>
        <v>,10},</v>
      </c>
    </row>
    <row r="125" spans="1:3" ht="13" x14ac:dyDescent="0.3">
      <c r="A125" s="13" t="str">
        <f ca="1">IF(Step1_GenProfile!H143, "{"&amp;Step1_GenProfile!J143&amp;",","")</f>
        <v>{1.47875,</v>
      </c>
      <c r="B125" s="13">
        <f ca="1">IF(Step1_GenProfile!H143, Step1_GenProfile!I143*60,"")</f>
        <v>21.857142857142801</v>
      </c>
      <c r="C125" s="13" t="str">
        <f ca="1">IF(Step1_GenProfile!H143, ","&amp;itp&amp; IF(Step1_GenProfile!M143,"}};","},"), "")</f>
        <v>,10},</v>
      </c>
    </row>
    <row r="126" spans="1:3" ht="13" x14ac:dyDescent="0.3">
      <c r="A126" s="13" t="str">
        <f ca="1">IF(Step1_GenProfile!H144, "{"&amp;Step1_GenProfile!J144&amp;",","")</f>
        <v>{1.48219047619048,</v>
      </c>
      <c r="B126" s="13">
        <f ca="1">IF(Step1_GenProfile!H144, Step1_GenProfile!I144*60,"")</f>
        <v>19.428571428571374</v>
      </c>
      <c r="C126" s="13" t="str">
        <f ca="1">IF(Step1_GenProfile!H144, ","&amp;itp&amp; IF(Step1_GenProfile!M144,"}};","},"), "")</f>
        <v>,10},</v>
      </c>
    </row>
    <row r="127" spans="1:3" ht="13" x14ac:dyDescent="0.3">
      <c r="A127" s="13" t="str">
        <f ca="1">IF(Step1_GenProfile!H145, "{"&amp;Step1_GenProfile!J145&amp;",","")</f>
        <v>{1.48523809523809,</v>
      </c>
      <c r="B127" s="13">
        <f ca="1">IF(Step1_GenProfile!H145, Step1_GenProfile!I145*60,"")</f>
        <v>17.142857142857089</v>
      </c>
      <c r="C127" s="13" t="str">
        <f ca="1">IF(Step1_GenProfile!H145, ","&amp;itp&amp; IF(Step1_GenProfile!M145,"}};","},"), "")</f>
        <v>,10},</v>
      </c>
    </row>
    <row r="128" spans="1:3" ht="13" x14ac:dyDescent="0.3">
      <c r="A128" s="13" t="str">
        <f ca="1">IF(Step1_GenProfile!H146, "{"&amp;Step1_GenProfile!J146&amp;",","")</f>
        <v>{1.48791666666667,</v>
      </c>
      <c r="B128" s="13">
        <f ca="1">IF(Step1_GenProfile!H146, Step1_GenProfile!I146*60,"")</f>
        <v>14.999999999999952</v>
      </c>
      <c r="C128" s="13" t="str">
        <f ca="1">IF(Step1_GenProfile!H146, ","&amp;itp&amp; IF(Step1_GenProfile!M146,"}};","},"), "")</f>
        <v>,10},</v>
      </c>
    </row>
    <row r="129" spans="1:3" ht="13" x14ac:dyDescent="0.3">
      <c r="A129" s="13" t="str">
        <f ca="1">IF(Step1_GenProfile!H147, "{"&amp;Step1_GenProfile!J147&amp;",","")</f>
        <v>{1.49025,</v>
      </c>
      <c r="B129" s="13">
        <f ca="1">IF(Step1_GenProfile!H147, Step1_GenProfile!I147*60,"")</f>
        <v>12.999999999999954</v>
      </c>
      <c r="C129" s="13" t="str">
        <f ca="1">IF(Step1_GenProfile!H147, ","&amp;itp&amp; IF(Step1_GenProfile!M147,"}};","},"), "")</f>
        <v>,10},</v>
      </c>
    </row>
    <row r="130" spans="1:3" ht="13" x14ac:dyDescent="0.3">
      <c r="A130" s="13" t="str">
        <f ca="1">IF(Step1_GenProfile!H148, "{"&amp;Step1_GenProfile!J148&amp;",","")</f>
        <v>{1.4922619047619,</v>
      </c>
      <c r="B130" s="13">
        <f ca="1">IF(Step1_GenProfile!H148, Step1_GenProfile!I148*60,"")</f>
        <v>11.1428571428571</v>
      </c>
      <c r="C130" s="13" t="str">
        <f ca="1">IF(Step1_GenProfile!H148, ","&amp;itp&amp; IF(Step1_GenProfile!M148,"}};","},"), "")</f>
        <v>,10},</v>
      </c>
    </row>
    <row r="131" spans="1:3" ht="13" x14ac:dyDescent="0.3">
      <c r="A131" s="13" t="str">
        <f ca="1">IF(Step1_GenProfile!H149, "{"&amp;Step1_GenProfile!J149&amp;",","")</f>
        <v>{1.49397619047619,</v>
      </c>
      <c r="B131" s="13">
        <f ca="1">IF(Step1_GenProfile!H149, Step1_GenProfile!I149*60,"")</f>
        <v>9.4285714285713897</v>
      </c>
      <c r="C131" s="13" t="str">
        <f ca="1">IF(Step1_GenProfile!H149, ","&amp;itp&amp; IF(Step1_GenProfile!M149,"}};","},"), "")</f>
        <v>,10},</v>
      </c>
    </row>
    <row r="132" spans="1:3" ht="13" x14ac:dyDescent="0.3">
      <c r="A132" s="13" t="str">
        <f ca="1">IF(Step1_GenProfile!H150, "{"&amp;Step1_GenProfile!J150&amp;",","")</f>
        <v>{1.49541666666667,</v>
      </c>
      <c r="B132" s="13">
        <f ca="1">IF(Step1_GenProfile!H150, Step1_GenProfile!I150*60,"")</f>
        <v>7.8571428571428212</v>
      </c>
      <c r="C132" s="13" t="str">
        <f ca="1">IF(Step1_GenProfile!H150, ","&amp;itp&amp; IF(Step1_GenProfile!M150,"}};","},"), "")</f>
        <v>,10},</v>
      </c>
    </row>
    <row r="133" spans="1:3" ht="13" x14ac:dyDescent="0.3">
      <c r="A133" s="13" t="str">
        <f ca="1">IF(Step1_GenProfile!H151, "{"&amp;Step1_GenProfile!J151&amp;",","")</f>
        <v>{1.49660714285714,</v>
      </c>
      <c r="B133" s="13">
        <f ca="1">IF(Step1_GenProfile!H151, Step1_GenProfile!I151*60,"")</f>
        <v>6.4285714285713986</v>
      </c>
      <c r="C133" s="13" t="str">
        <f ca="1">IF(Step1_GenProfile!H151, ","&amp;itp&amp; IF(Step1_GenProfile!M151,"}};","},"), "")</f>
        <v>,10},</v>
      </c>
    </row>
    <row r="134" spans="1:3" ht="13" x14ac:dyDescent="0.3">
      <c r="A134" s="13" t="str">
        <f ca="1">IF(Step1_GenProfile!H152, "{"&amp;Step1_GenProfile!J152&amp;",","")</f>
        <v>{1.49757142857143,</v>
      </c>
      <c r="B134" s="13">
        <f ca="1">IF(Step1_GenProfile!H152, Step1_GenProfile!I152*60,"")</f>
        <v>5.1428571428571148</v>
      </c>
      <c r="C134" s="13" t="str">
        <f ca="1">IF(Step1_GenProfile!H152, ","&amp;itp&amp; IF(Step1_GenProfile!M152,"}};","},"), "")</f>
        <v>,10},</v>
      </c>
    </row>
    <row r="135" spans="1:3" ht="13" x14ac:dyDescent="0.3">
      <c r="A135" s="13" t="str">
        <f ca="1">IF(Step1_GenProfile!H153, "{"&amp;Step1_GenProfile!J153&amp;",","")</f>
        <v>{1.49833333333333,</v>
      </c>
      <c r="B135" s="13">
        <f ca="1">IF(Step1_GenProfile!H153, Step1_GenProfile!I153*60,"")</f>
        <v>3.9999999999999751</v>
      </c>
      <c r="C135" s="13" t="str">
        <f ca="1">IF(Step1_GenProfile!H153, ","&amp;itp&amp; IF(Step1_GenProfile!M153,"}};","},"), "")</f>
        <v>,10},</v>
      </c>
    </row>
    <row r="136" spans="1:3" ht="13" x14ac:dyDescent="0.3">
      <c r="A136" s="13" t="str">
        <f ca="1">IF(Step1_GenProfile!H154, "{"&amp;Step1_GenProfile!J154&amp;",","")</f>
        <v>{1.49891666666667,</v>
      </c>
      <c r="B136" s="13">
        <f ca="1">IF(Step1_GenProfile!H154, Step1_GenProfile!I154*60,"")</f>
        <v>2.9999999999999796</v>
      </c>
      <c r="C136" s="13" t="str">
        <f ca="1">IF(Step1_GenProfile!H154, ","&amp;itp&amp; IF(Step1_GenProfile!M154,"}};","},"), "")</f>
        <v>,10},</v>
      </c>
    </row>
    <row r="137" spans="1:3" ht="13" x14ac:dyDescent="0.3">
      <c r="A137" s="13" t="str">
        <f ca="1">IF(Step1_GenProfile!H155, "{"&amp;Step1_GenProfile!J155&amp;",","")</f>
        <v>{1.49934523809524,</v>
      </c>
      <c r="B137" s="13">
        <f ca="1">IF(Step1_GenProfile!H155, Step1_GenProfile!I155*60,"")</f>
        <v>2.1428571428571255</v>
      </c>
      <c r="C137" s="13" t="str">
        <f ca="1">IF(Step1_GenProfile!H155, ","&amp;itp&amp; IF(Step1_GenProfile!M155,"}};","},"), "")</f>
        <v>,10},</v>
      </c>
    </row>
    <row r="138" spans="1:3" ht="13" x14ac:dyDescent="0.3">
      <c r="A138" s="13" t="str">
        <f ca="1">IF(Step1_GenProfile!H156, "{"&amp;Step1_GenProfile!J156&amp;",","")</f>
        <v>{1.49964285714286,</v>
      </c>
      <c r="B138" s="13">
        <f ca="1">IF(Step1_GenProfile!H156, Step1_GenProfile!I156*60,"")</f>
        <v>1.4285714285714151</v>
      </c>
      <c r="C138" s="13" t="str">
        <f ca="1">IF(Step1_GenProfile!H156, ","&amp;itp&amp; IF(Step1_GenProfile!M156,"}};","},"), "")</f>
        <v>,10},</v>
      </c>
    </row>
    <row r="139" spans="1:3" ht="13" x14ac:dyDescent="0.3">
      <c r="A139" s="13" t="str">
        <f ca="1">IF(Step1_GenProfile!H157, "{"&amp;Step1_GenProfile!J157&amp;",","")</f>
        <v>{1.49983333333333,</v>
      </c>
      <c r="B139" s="13">
        <f ca="1">IF(Step1_GenProfile!H157, Step1_GenProfile!I157*60,"")</f>
        <v>0.85714285714284677</v>
      </c>
      <c r="C139" s="13" t="str">
        <f ca="1">IF(Step1_GenProfile!H157, ","&amp;itp&amp; IF(Step1_GenProfile!M157,"}};","},"), "")</f>
        <v>,10},</v>
      </c>
    </row>
    <row r="140" spans="1:3" ht="13" x14ac:dyDescent="0.3">
      <c r="A140" s="13" t="str">
        <f ca="1">IF(Step1_GenProfile!H158, "{"&amp;Step1_GenProfile!J158&amp;",","")</f>
        <v>{1.49994047619048,</v>
      </c>
      <c r="B140" s="13">
        <f ca="1">IF(Step1_GenProfile!H158, Step1_GenProfile!I158*60,"")</f>
        <v>0.42857142857142161</v>
      </c>
      <c r="C140" s="13" t="str">
        <f ca="1">IF(Step1_GenProfile!H158, ","&amp;itp&amp; IF(Step1_GenProfile!M158,"}};","},"), "")</f>
        <v>,10},</v>
      </c>
    </row>
    <row r="141" spans="1:3" ht="13" x14ac:dyDescent="0.3">
      <c r="A141" s="13" t="str">
        <f ca="1">IF(Step1_GenProfile!H159, "{"&amp;Step1_GenProfile!J159&amp;",","")</f>
        <v>{1.4999880952381,</v>
      </c>
      <c r="B141" s="13">
        <f ca="1">IF(Step1_GenProfile!H159, Step1_GenProfile!I159*60,"")</f>
        <v>0.14285714285713941</v>
      </c>
      <c r="C141" s="13" t="str">
        <f ca="1">IF(Step1_GenProfile!H159, ","&amp;itp&amp; IF(Step1_GenProfile!M159,"}};","},"), "")</f>
        <v>,10},</v>
      </c>
    </row>
    <row r="142" spans="1:3" ht="13" x14ac:dyDescent="0.3">
      <c r="A142" s="13" t="str">
        <f ca="1">IF(Step1_GenProfile!H160, "{"&amp;Step1_GenProfile!J160&amp;",","")</f>
        <v>{1.5,</v>
      </c>
      <c r="B142" s="13">
        <f ca="1">IF(Step1_GenProfile!H160, Step1_GenProfile!I160*60,"")</f>
        <v>0</v>
      </c>
      <c r="C142" s="13" t="str">
        <f ca="1">IF(Step1_GenProfile!H160, ","&amp;itp&amp; IF(Step1_GenProfile!M160,"}};","},"), "")</f>
        <v>,10}};</v>
      </c>
    </row>
    <row r="143" spans="1:3" ht="13" x14ac:dyDescent="0.3">
      <c r="A143" s="13" t="str">
        <f ca="1">IF(Step1_GenProfile!H161, "{"&amp;Step1_GenProfile!J161&amp;",","")</f>
        <v/>
      </c>
      <c r="B143" s="13" t="str">
        <f ca="1">IF(Step1_GenProfile!H161, Step1_GenProfile!I161*60,"")</f>
        <v/>
      </c>
      <c r="C143" s="13" t="str">
        <f ca="1">IF(Step1_GenProfile!H161, ","&amp;itp&amp; IF(Step1_GenProfile!M161,"}};","},"), "")</f>
        <v/>
      </c>
    </row>
    <row r="144" spans="1:3" ht="13" x14ac:dyDescent="0.3">
      <c r="A144" s="13" t="str">
        <f ca="1">IF(Step1_GenProfile!H162, "{"&amp;Step1_GenProfile!J162&amp;",","")</f>
        <v/>
      </c>
      <c r="B144" s="13" t="str">
        <f ca="1">IF(Step1_GenProfile!H162, Step1_GenProfile!I162*60,"")</f>
        <v/>
      </c>
      <c r="C144" s="13" t="str">
        <f ca="1">IF(Step1_GenProfile!H162, ","&amp;itp&amp; IF(Step1_GenProfile!M162,"}};","},"), "")</f>
        <v/>
      </c>
    </row>
    <row r="145" spans="1:3" ht="13" x14ac:dyDescent="0.3">
      <c r="A145" s="13" t="str">
        <f ca="1">IF(Step1_GenProfile!H163, "{"&amp;Step1_GenProfile!J163&amp;",","")</f>
        <v/>
      </c>
      <c r="B145" s="13" t="str">
        <f ca="1">IF(Step1_GenProfile!H163, Step1_GenProfile!I163*60,"")</f>
        <v/>
      </c>
      <c r="C145" s="13" t="str">
        <f ca="1">IF(Step1_GenProfile!H163, ","&amp;itp&amp; IF(Step1_GenProfile!M163,"}};","},"), "")</f>
        <v/>
      </c>
    </row>
    <row r="146" spans="1:3" ht="13" x14ac:dyDescent="0.3">
      <c r="A146" s="13" t="str">
        <f ca="1">IF(Step1_GenProfile!H164, "{"&amp;Step1_GenProfile!J164&amp;",","")</f>
        <v/>
      </c>
      <c r="B146" s="13" t="str">
        <f ca="1">IF(Step1_GenProfile!H164, Step1_GenProfile!I164*60,"")</f>
        <v/>
      </c>
      <c r="C146" s="13" t="str">
        <f ca="1">IF(Step1_GenProfile!H164, ","&amp;itp&amp; IF(Step1_GenProfile!M164,"}};","},"), "")</f>
        <v/>
      </c>
    </row>
    <row r="147" spans="1:3" ht="13" x14ac:dyDescent="0.3">
      <c r="A147" s="13" t="str">
        <f ca="1">IF(Step1_GenProfile!H165, "{"&amp;Step1_GenProfile!J165&amp;",","")</f>
        <v/>
      </c>
      <c r="B147" s="13" t="str">
        <f ca="1">IF(Step1_GenProfile!H165, Step1_GenProfile!I165*60,"")</f>
        <v/>
      </c>
      <c r="C147" s="13" t="str">
        <f ca="1">IF(Step1_GenProfile!H165, ","&amp;itp&amp; IF(Step1_GenProfile!M165,"}};","},"), "")</f>
        <v/>
      </c>
    </row>
    <row r="148" spans="1:3" ht="13" x14ac:dyDescent="0.3">
      <c r="A148" s="13" t="str">
        <f ca="1">IF(Step1_GenProfile!H166, "{"&amp;Step1_GenProfile!J166&amp;",","")</f>
        <v/>
      </c>
      <c r="B148" s="13" t="str">
        <f ca="1">IF(Step1_GenProfile!H166, Step1_GenProfile!I166*60,"")</f>
        <v/>
      </c>
      <c r="C148" s="13" t="str">
        <f ca="1">IF(Step1_GenProfile!H166, ","&amp;itp&amp; IF(Step1_GenProfile!M166,"}};","},"), "")</f>
        <v/>
      </c>
    </row>
    <row r="149" spans="1:3" ht="13" x14ac:dyDescent="0.3">
      <c r="A149" s="13" t="str">
        <f ca="1">IF(Step1_GenProfile!H167, "{"&amp;Step1_GenProfile!J167&amp;",","")</f>
        <v/>
      </c>
      <c r="B149" s="13" t="str">
        <f ca="1">IF(Step1_GenProfile!H167, Step1_GenProfile!I167*60,"")</f>
        <v/>
      </c>
      <c r="C149" s="13" t="str">
        <f ca="1">IF(Step1_GenProfile!H167, ","&amp;itp&amp; IF(Step1_GenProfile!M167,"}};","},"), "")</f>
        <v/>
      </c>
    </row>
    <row r="150" spans="1:3" ht="13" x14ac:dyDescent="0.3">
      <c r="A150" s="13" t="str">
        <f ca="1">IF(Step1_GenProfile!H168, "{"&amp;Step1_GenProfile!J168&amp;",","")</f>
        <v/>
      </c>
      <c r="B150" s="13" t="str">
        <f ca="1">IF(Step1_GenProfile!H168, Step1_GenProfile!I168*60,"")</f>
        <v/>
      </c>
      <c r="C150" s="13" t="str">
        <f ca="1">IF(Step1_GenProfile!H168, ","&amp;itp&amp; IF(Step1_GenProfile!M168,"}};","},"), "")</f>
        <v/>
      </c>
    </row>
    <row r="151" spans="1:3" ht="13" x14ac:dyDescent="0.3">
      <c r="A151" s="13" t="str">
        <f ca="1">IF(Step1_GenProfile!H169, "{"&amp;Step1_GenProfile!J169&amp;",","")</f>
        <v/>
      </c>
      <c r="B151" s="13" t="str">
        <f ca="1">IF(Step1_GenProfile!H169, Step1_GenProfile!I169*60,"")</f>
        <v/>
      </c>
      <c r="C151" s="13" t="str">
        <f ca="1">IF(Step1_GenProfile!H169, ","&amp;itp&amp; IF(Step1_GenProfile!M169,"}};","},"), "")</f>
        <v/>
      </c>
    </row>
    <row r="152" spans="1:3" ht="13" x14ac:dyDescent="0.3">
      <c r="A152" s="13" t="str">
        <f ca="1">IF(Step1_GenProfile!H170, "{"&amp;Step1_GenProfile!J170&amp;",","")</f>
        <v/>
      </c>
      <c r="B152" s="13" t="str">
        <f ca="1">IF(Step1_GenProfile!H170, Step1_GenProfile!I170*60,"")</f>
        <v/>
      </c>
      <c r="C152" s="13" t="str">
        <f ca="1">IF(Step1_GenProfile!H170, ","&amp;itp&amp; IF(Step1_GenProfile!M170,"}};","},"), "")</f>
        <v/>
      </c>
    </row>
    <row r="153" spans="1:3" ht="13" x14ac:dyDescent="0.3">
      <c r="A153" s="13" t="str">
        <f ca="1">IF(Step1_GenProfile!H171, "{"&amp;Step1_GenProfile!J171&amp;",","")</f>
        <v/>
      </c>
      <c r="B153" s="13" t="str">
        <f ca="1">IF(Step1_GenProfile!H171, Step1_GenProfile!I171*60,"")</f>
        <v/>
      </c>
      <c r="C153" s="13" t="str">
        <f ca="1">IF(Step1_GenProfile!H171, ","&amp;itp&amp; IF(Step1_GenProfile!M171,"}};","},"), "")</f>
        <v/>
      </c>
    </row>
    <row r="154" spans="1:3" ht="13" x14ac:dyDescent="0.3">
      <c r="A154" s="13" t="str">
        <f ca="1">IF(Step1_GenProfile!H172, "{"&amp;Step1_GenProfile!J172&amp;",","")</f>
        <v/>
      </c>
      <c r="B154" s="13" t="str">
        <f ca="1">IF(Step1_GenProfile!H172, Step1_GenProfile!I172*60,"")</f>
        <v/>
      </c>
      <c r="C154" s="13" t="str">
        <f ca="1">IF(Step1_GenProfile!H172, ","&amp;itp&amp; IF(Step1_GenProfile!M172,"}};","},"), "")</f>
        <v/>
      </c>
    </row>
    <row r="155" spans="1:3" ht="13" x14ac:dyDescent="0.3">
      <c r="A155" s="13" t="str">
        <f ca="1">IF(Step1_GenProfile!H173, "{"&amp;Step1_GenProfile!J173&amp;",","")</f>
        <v/>
      </c>
      <c r="B155" s="13" t="str">
        <f ca="1">IF(Step1_GenProfile!H173, Step1_GenProfile!I173*60,"")</f>
        <v/>
      </c>
      <c r="C155" s="13" t="str">
        <f ca="1">IF(Step1_GenProfile!H173, ","&amp;itp&amp; IF(Step1_GenProfile!M173,"}};","},"), "")</f>
        <v/>
      </c>
    </row>
    <row r="156" spans="1:3" ht="13" x14ac:dyDescent="0.3">
      <c r="A156" s="13" t="str">
        <f ca="1">IF(Step1_GenProfile!H174, "{"&amp;Step1_GenProfile!J174&amp;",","")</f>
        <v/>
      </c>
      <c r="B156" s="13" t="str">
        <f ca="1">IF(Step1_GenProfile!H174, Step1_GenProfile!I174*60,"")</f>
        <v/>
      </c>
      <c r="C156" s="13" t="str">
        <f ca="1">IF(Step1_GenProfile!H174, ","&amp;itp&amp; IF(Step1_GenProfile!M174,"}};","},"), "")</f>
        <v/>
      </c>
    </row>
    <row r="157" spans="1:3" ht="13" x14ac:dyDescent="0.3">
      <c r="A157" s="13" t="str">
        <f ca="1">IF(Step1_GenProfile!H175, "{"&amp;Step1_GenProfile!J175&amp;",","")</f>
        <v/>
      </c>
      <c r="B157" s="13" t="str">
        <f ca="1">IF(Step1_GenProfile!H175, Step1_GenProfile!I175*60,"")</f>
        <v/>
      </c>
      <c r="C157" s="13" t="str">
        <f ca="1">IF(Step1_GenProfile!H175, ","&amp;itp&amp; IF(Step1_GenProfile!M175,"}};","},"), "")</f>
        <v/>
      </c>
    </row>
    <row r="158" spans="1:3" ht="13" x14ac:dyDescent="0.3">
      <c r="A158" s="13" t="str">
        <f ca="1">IF(Step1_GenProfile!H176, "{"&amp;Step1_GenProfile!J176&amp;",","")</f>
        <v/>
      </c>
      <c r="B158" s="13" t="str">
        <f ca="1">IF(Step1_GenProfile!H176, Step1_GenProfile!I176*60,"")</f>
        <v/>
      </c>
      <c r="C158" s="13" t="str">
        <f ca="1">IF(Step1_GenProfile!H176, ","&amp;itp&amp; IF(Step1_GenProfile!M176,"}};","},"), "")</f>
        <v/>
      </c>
    </row>
    <row r="159" spans="1:3" ht="13" x14ac:dyDescent="0.3">
      <c r="A159" s="13" t="str">
        <f ca="1">IF(Step1_GenProfile!H177, "{"&amp;Step1_GenProfile!J177&amp;",","")</f>
        <v/>
      </c>
      <c r="B159" s="13" t="str">
        <f ca="1">IF(Step1_GenProfile!H177, Step1_GenProfile!I177*60,"")</f>
        <v/>
      </c>
      <c r="C159" s="13" t="str">
        <f ca="1">IF(Step1_GenProfile!H177, ","&amp;itp&amp; IF(Step1_GenProfile!M177,"}};","},"), "")</f>
        <v/>
      </c>
    </row>
    <row r="160" spans="1:3" ht="13" x14ac:dyDescent="0.3">
      <c r="A160" s="13" t="str">
        <f ca="1">IF(Step1_GenProfile!H178, "{"&amp;Step1_GenProfile!J178&amp;",","")</f>
        <v/>
      </c>
      <c r="B160" s="13" t="str">
        <f ca="1">IF(Step1_GenProfile!H178, Step1_GenProfile!I178*60,"")</f>
        <v/>
      </c>
      <c r="C160" s="13" t="str">
        <f ca="1">IF(Step1_GenProfile!H178, ","&amp;itp&amp; IF(Step1_GenProfile!M178,"}};","},"), "")</f>
        <v/>
      </c>
    </row>
    <row r="161" spans="1:3" ht="13" x14ac:dyDescent="0.3">
      <c r="A161" s="13" t="str">
        <f ca="1">IF(Step1_GenProfile!H179, "{"&amp;Step1_GenProfile!J179&amp;",","")</f>
        <v/>
      </c>
      <c r="B161" s="13" t="str">
        <f ca="1">IF(Step1_GenProfile!H179, Step1_GenProfile!I179*60,"")</f>
        <v/>
      </c>
      <c r="C161" s="13" t="str">
        <f ca="1">IF(Step1_GenProfile!H179, ","&amp;itp&amp; IF(Step1_GenProfile!M179,"}};","},"), "")</f>
        <v/>
      </c>
    </row>
    <row r="162" spans="1:3" ht="13" x14ac:dyDescent="0.3">
      <c r="A162" s="13" t="str">
        <f ca="1">IF(Step1_GenProfile!H180, "{"&amp;Step1_GenProfile!J180&amp;",","")</f>
        <v/>
      </c>
      <c r="B162" s="13" t="str">
        <f ca="1">IF(Step1_GenProfile!H180, Step1_GenProfile!I180*60,"")</f>
        <v/>
      </c>
      <c r="C162" s="13" t="str">
        <f ca="1">IF(Step1_GenProfile!H180, ","&amp;itp&amp; IF(Step1_GenProfile!M180,"}};","},"), "")</f>
        <v/>
      </c>
    </row>
    <row r="163" spans="1:3" ht="13" x14ac:dyDescent="0.3">
      <c r="A163" s="13" t="str">
        <f ca="1">IF(Step1_GenProfile!H181, "{"&amp;Step1_GenProfile!J181&amp;",","")</f>
        <v/>
      </c>
      <c r="B163" s="13" t="str">
        <f ca="1">IF(Step1_GenProfile!H181, Step1_GenProfile!I181*60,"")</f>
        <v/>
      </c>
      <c r="C163" s="13" t="str">
        <f ca="1">IF(Step1_GenProfile!H181, ","&amp;itp&amp; IF(Step1_GenProfile!M181,"}};","},"), "")</f>
        <v/>
      </c>
    </row>
    <row r="164" spans="1:3" ht="13" x14ac:dyDescent="0.3">
      <c r="A164" s="13" t="str">
        <f ca="1">IF(Step1_GenProfile!H182, "{"&amp;Step1_GenProfile!J182&amp;",","")</f>
        <v/>
      </c>
      <c r="B164" s="13" t="str">
        <f ca="1">IF(Step1_GenProfile!H182, Step1_GenProfile!I182*60,"")</f>
        <v/>
      </c>
      <c r="C164" s="13" t="str">
        <f ca="1">IF(Step1_GenProfile!H182, ","&amp;itp&amp; IF(Step1_GenProfile!M182,"}};","},"), "")</f>
        <v/>
      </c>
    </row>
    <row r="165" spans="1:3" ht="13" x14ac:dyDescent="0.3">
      <c r="A165" s="13" t="str">
        <f ca="1">IF(Step1_GenProfile!H183, "{"&amp;Step1_GenProfile!J183&amp;",","")</f>
        <v/>
      </c>
      <c r="B165" s="13" t="str">
        <f ca="1">IF(Step1_GenProfile!H183, Step1_GenProfile!I183*60,"")</f>
        <v/>
      </c>
      <c r="C165" s="13" t="str">
        <f ca="1">IF(Step1_GenProfile!H183, ","&amp;itp&amp; IF(Step1_GenProfile!M183,"}};","},"), "")</f>
        <v/>
      </c>
    </row>
    <row r="166" spans="1:3" ht="13" x14ac:dyDescent="0.3">
      <c r="A166" s="13" t="str">
        <f ca="1">IF(Step1_GenProfile!H184, "{"&amp;Step1_GenProfile!J184&amp;",","")</f>
        <v/>
      </c>
      <c r="B166" s="13" t="str">
        <f ca="1">IF(Step1_GenProfile!H184, Step1_GenProfile!I184*60,"")</f>
        <v/>
      </c>
      <c r="C166" s="13" t="str">
        <f ca="1">IF(Step1_GenProfile!H184, ","&amp;itp&amp; IF(Step1_GenProfile!M184,"}};","},"), "")</f>
        <v/>
      </c>
    </row>
    <row r="167" spans="1:3" ht="13" x14ac:dyDescent="0.3">
      <c r="A167" s="13" t="str">
        <f ca="1">IF(Step1_GenProfile!H185, "{"&amp;Step1_GenProfile!J185&amp;",","")</f>
        <v/>
      </c>
      <c r="B167" s="13" t="str">
        <f ca="1">IF(Step1_GenProfile!H185, Step1_GenProfile!I185*60,"")</f>
        <v/>
      </c>
      <c r="C167" s="13" t="str">
        <f ca="1">IF(Step1_GenProfile!H185, ","&amp;itp&amp; IF(Step1_GenProfile!M185,"}};","},"), "")</f>
        <v/>
      </c>
    </row>
    <row r="168" spans="1:3" ht="13" x14ac:dyDescent="0.3">
      <c r="A168" s="13" t="str">
        <f ca="1">IF(Step1_GenProfile!H186, "{"&amp;Step1_GenProfile!J186&amp;",","")</f>
        <v/>
      </c>
      <c r="B168" s="13" t="str">
        <f ca="1">IF(Step1_GenProfile!H186, Step1_GenProfile!I186*60,"")</f>
        <v/>
      </c>
      <c r="C168" s="13" t="str">
        <f ca="1">IF(Step1_GenProfile!H186, ","&amp;itp&amp; IF(Step1_GenProfile!M186,"}};","},"), "")</f>
        <v/>
      </c>
    </row>
    <row r="169" spans="1:3" ht="13" x14ac:dyDescent="0.3">
      <c r="A169" s="13" t="str">
        <f ca="1">IF(Step1_GenProfile!H187, "{"&amp;Step1_GenProfile!J187&amp;",","")</f>
        <v/>
      </c>
      <c r="B169" s="13" t="str">
        <f ca="1">IF(Step1_GenProfile!H187, Step1_GenProfile!I187*60,"")</f>
        <v/>
      </c>
      <c r="C169" s="13" t="str">
        <f ca="1">IF(Step1_GenProfile!H187, ","&amp;itp&amp; IF(Step1_GenProfile!M187,"}};","},"), "")</f>
        <v/>
      </c>
    </row>
    <row r="170" spans="1:3" ht="13" x14ac:dyDescent="0.3">
      <c r="A170" s="13" t="str">
        <f ca="1">IF(Step1_GenProfile!H188, "{"&amp;Step1_GenProfile!J188&amp;",","")</f>
        <v/>
      </c>
      <c r="B170" s="13" t="str">
        <f ca="1">IF(Step1_GenProfile!H188, Step1_GenProfile!I188*60,"")</f>
        <v/>
      </c>
      <c r="C170" s="13" t="str">
        <f ca="1">IF(Step1_GenProfile!H188, ","&amp;itp&amp; IF(Step1_GenProfile!M188,"}};","},"), "")</f>
        <v/>
      </c>
    </row>
    <row r="171" spans="1:3" ht="13" x14ac:dyDescent="0.3">
      <c r="A171" s="13" t="str">
        <f ca="1">IF(Step1_GenProfile!H189, "{"&amp;Step1_GenProfile!J189&amp;",","")</f>
        <v/>
      </c>
      <c r="B171" s="13" t="str">
        <f ca="1">IF(Step1_GenProfile!H189, Step1_GenProfile!I189*60,"")</f>
        <v/>
      </c>
      <c r="C171" s="13" t="str">
        <f ca="1">IF(Step1_GenProfile!H189, ","&amp;itp&amp; IF(Step1_GenProfile!M189,"}};","},"), "")</f>
        <v/>
      </c>
    </row>
    <row r="172" spans="1:3" ht="13" x14ac:dyDescent="0.3">
      <c r="A172" s="13" t="str">
        <f ca="1">IF(Step1_GenProfile!H190, "{"&amp;Step1_GenProfile!J190&amp;",","")</f>
        <v/>
      </c>
      <c r="B172" s="13" t="str">
        <f ca="1">IF(Step1_GenProfile!H190, Step1_GenProfile!I190*60,"")</f>
        <v/>
      </c>
      <c r="C172" s="13" t="str">
        <f ca="1">IF(Step1_GenProfile!H190, ","&amp;itp&amp; IF(Step1_GenProfile!M190,"}};","},"), "")</f>
        <v/>
      </c>
    </row>
    <row r="173" spans="1:3" ht="13" x14ac:dyDescent="0.3">
      <c r="A173" s="13" t="str">
        <f ca="1">IF(Step1_GenProfile!H191, "{"&amp;Step1_GenProfile!J191&amp;",","")</f>
        <v/>
      </c>
      <c r="B173" s="13" t="str">
        <f ca="1">IF(Step1_GenProfile!H191, Step1_GenProfile!I191*60,"")</f>
        <v/>
      </c>
      <c r="C173" s="13" t="str">
        <f ca="1">IF(Step1_GenProfile!H191, ","&amp;itp&amp; IF(Step1_GenProfile!M191,"}};","},"), "")</f>
        <v/>
      </c>
    </row>
    <row r="174" spans="1:3" ht="13" x14ac:dyDescent="0.3">
      <c r="A174" s="13" t="str">
        <f ca="1">IF(Step1_GenProfile!H192, "{"&amp;Step1_GenProfile!J192&amp;",","")</f>
        <v/>
      </c>
      <c r="B174" s="13" t="str">
        <f ca="1">IF(Step1_GenProfile!H192, Step1_GenProfile!I192*60,"")</f>
        <v/>
      </c>
      <c r="C174" s="13" t="str">
        <f ca="1">IF(Step1_GenProfile!H192, ","&amp;itp&amp; IF(Step1_GenProfile!M192,"}};","},"), "")</f>
        <v/>
      </c>
    </row>
    <row r="175" spans="1:3" ht="13" x14ac:dyDescent="0.3">
      <c r="A175" s="13" t="str">
        <f ca="1">IF(Step1_GenProfile!H193, "{"&amp;Step1_GenProfile!J193&amp;",","")</f>
        <v/>
      </c>
      <c r="B175" s="13" t="str">
        <f ca="1">IF(Step1_GenProfile!H193, Step1_GenProfile!I193*60,"")</f>
        <v/>
      </c>
      <c r="C175" s="13" t="str">
        <f ca="1">IF(Step1_GenProfile!H193, ","&amp;itp&amp; IF(Step1_GenProfile!M193,"}};","},"), "")</f>
        <v/>
      </c>
    </row>
    <row r="176" spans="1:3" ht="13" x14ac:dyDescent="0.3">
      <c r="A176" s="13" t="str">
        <f ca="1">IF(Step1_GenProfile!H194, "{"&amp;Step1_GenProfile!J194&amp;",","")</f>
        <v/>
      </c>
      <c r="B176" s="13" t="str">
        <f ca="1">IF(Step1_GenProfile!H194, Step1_GenProfile!I194*60,"")</f>
        <v/>
      </c>
      <c r="C176" s="13" t="str">
        <f ca="1">IF(Step1_GenProfile!H194, ","&amp;itp&amp; IF(Step1_GenProfile!M194,"}};","},"), "")</f>
        <v/>
      </c>
    </row>
    <row r="177" spans="1:3" ht="13" x14ac:dyDescent="0.3">
      <c r="A177" s="13" t="str">
        <f ca="1">IF(Step1_GenProfile!H195, "{"&amp;Step1_GenProfile!J195&amp;",","")</f>
        <v/>
      </c>
      <c r="B177" s="13" t="str">
        <f ca="1">IF(Step1_GenProfile!H195, Step1_GenProfile!I195*60,"")</f>
        <v/>
      </c>
      <c r="C177" s="13" t="str">
        <f ca="1">IF(Step1_GenProfile!H195, ","&amp;itp&amp; IF(Step1_GenProfile!M195,"}};","},"), "")</f>
        <v/>
      </c>
    </row>
    <row r="178" spans="1:3" ht="13" x14ac:dyDescent="0.3">
      <c r="A178" s="13" t="str">
        <f ca="1">IF(Step1_GenProfile!H196, "{"&amp;Step1_GenProfile!J196&amp;",","")</f>
        <v/>
      </c>
      <c r="B178" s="13" t="str">
        <f ca="1">IF(Step1_GenProfile!H196, Step1_GenProfile!I196*60,"")</f>
        <v/>
      </c>
      <c r="C178" s="13" t="str">
        <f ca="1">IF(Step1_GenProfile!H196, ","&amp;itp&amp; IF(Step1_GenProfile!M196,"}};","},"), "")</f>
        <v/>
      </c>
    </row>
    <row r="179" spans="1:3" ht="13" x14ac:dyDescent="0.3">
      <c r="A179" s="13" t="str">
        <f ca="1">IF(Step1_GenProfile!H197, "{"&amp;Step1_GenProfile!J197&amp;",","")</f>
        <v/>
      </c>
      <c r="B179" s="13" t="str">
        <f ca="1">IF(Step1_GenProfile!H197, Step1_GenProfile!I197*60,"")</f>
        <v/>
      </c>
      <c r="C179" s="13" t="str">
        <f ca="1">IF(Step1_GenProfile!H197, ","&amp;itp&amp; IF(Step1_GenProfile!M197,"}};","},"), "")</f>
        <v/>
      </c>
    </row>
    <row r="180" spans="1:3" ht="13" x14ac:dyDescent="0.3">
      <c r="A180" s="13" t="str">
        <f ca="1">IF(Step1_GenProfile!H198, "{"&amp;Step1_GenProfile!J198&amp;",","")</f>
        <v/>
      </c>
      <c r="B180" s="13" t="str">
        <f ca="1">IF(Step1_GenProfile!H198, Step1_GenProfile!I198*60,"")</f>
        <v/>
      </c>
      <c r="C180" s="13" t="str">
        <f ca="1">IF(Step1_GenProfile!H198, ","&amp;itp&amp; IF(Step1_GenProfile!M198,"}};","},"), "")</f>
        <v/>
      </c>
    </row>
    <row r="181" spans="1:3" ht="13" x14ac:dyDescent="0.3">
      <c r="A181" s="13" t="str">
        <f ca="1">IF(Step1_GenProfile!H199, "{"&amp;Step1_GenProfile!J199&amp;",","")</f>
        <v/>
      </c>
      <c r="B181" s="13" t="str">
        <f ca="1">IF(Step1_GenProfile!H199, Step1_GenProfile!I199*60,"")</f>
        <v/>
      </c>
      <c r="C181" s="13" t="str">
        <f ca="1">IF(Step1_GenProfile!H199, ","&amp;itp&amp; IF(Step1_GenProfile!M199,"}};","},"), "")</f>
        <v/>
      </c>
    </row>
    <row r="182" spans="1:3" ht="13" x14ac:dyDescent="0.3">
      <c r="A182" s="13" t="str">
        <f ca="1">IF(Step1_GenProfile!H200, "{"&amp;Step1_GenProfile!J200&amp;",","")</f>
        <v/>
      </c>
      <c r="B182" s="13" t="str">
        <f ca="1">IF(Step1_GenProfile!H200, Step1_GenProfile!I200*60,"")</f>
        <v/>
      </c>
      <c r="C182" s="13" t="str">
        <f ca="1">IF(Step1_GenProfile!H200, ","&amp;itp&amp; IF(Step1_GenProfile!M200,"}};","},"), "")</f>
        <v/>
      </c>
    </row>
    <row r="183" spans="1:3" ht="13" x14ac:dyDescent="0.3">
      <c r="A183" s="13" t="str">
        <f ca="1">IF(Step1_GenProfile!H201, "{"&amp;Step1_GenProfile!J201&amp;",","")</f>
        <v/>
      </c>
      <c r="B183" s="13" t="str">
        <f ca="1">IF(Step1_GenProfile!H201, Step1_GenProfile!I201*60,"")</f>
        <v/>
      </c>
      <c r="C183" s="13" t="str">
        <f ca="1">IF(Step1_GenProfile!H201, ","&amp;itp&amp; IF(Step1_GenProfile!M201,"}};","},"), "")</f>
        <v/>
      </c>
    </row>
    <row r="184" spans="1:3" ht="13" x14ac:dyDescent="0.3">
      <c r="A184" s="13" t="str">
        <f ca="1">IF(Step1_GenProfile!H202, "{"&amp;Step1_GenProfile!J202&amp;",","")</f>
        <v/>
      </c>
      <c r="B184" s="13" t="str">
        <f ca="1">IF(Step1_GenProfile!H202, Step1_GenProfile!I202*60,"")</f>
        <v/>
      </c>
      <c r="C184" s="13" t="str">
        <f ca="1">IF(Step1_GenProfile!H202, ","&amp;itp&amp; IF(Step1_GenProfile!M202,"}};","},"), "")</f>
        <v/>
      </c>
    </row>
    <row r="185" spans="1:3" ht="13" x14ac:dyDescent="0.3">
      <c r="A185" s="13" t="str">
        <f ca="1">IF(Step1_GenProfile!H203, "{"&amp;Step1_GenProfile!J203&amp;",","")</f>
        <v/>
      </c>
      <c r="B185" s="13" t="str">
        <f ca="1">IF(Step1_GenProfile!H203, Step1_GenProfile!I203*60,"")</f>
        <v/>
      </c>
      <c r="C185" s="13" t="str">
        <f ca="1">IF(Step1_GenProfile!H203, ","&amp;itp&amp; IF(Step1_GenProfile!M203,"}};","},"), "")</f>
        <v/>
      </c>
    </row>
    <row r="186" spans="1:3" ht="13" x14ac:dyDescent="0.3">
      <c r="A186" s="13" t="str">
        <f ca="1">IF(Step1_GenProfile!H204, "{"&amp;Step1_GenProfile!J204&amp;",","")</f>
        <v/>
      </c>
      <c r="B186" s="13" t="str">
        <f ca="1">IF(Step1_GenProfile!H204, Step1_GenProfile!I204*60,"")</f>
        <v/>
      </c>
      <c r="C186" s="13" t="str">
        <f ca="1">IF(Step1_GenProfile!H204, ","&amp;itp&amp; IF(Step1_GenProfile!M204,"}};","},"), "")</f>
        <v/>
      </c>
    </row>
    <row r="187" spans="1:3" ht="13" x14ac:dyDescent="0.3">
      <c r="A187" s="13" t="str">
        <f ca="1">IF(Step1_GenProfile!H205, "{"&amp;Step1_GenProfile!J205&amp;",","")</f>
        <v/>
      </c>
      <c r="B187" s="13" t="str">
        <f ca="1">IF(Step1_GenProfile!H205, Step1_GenProfile!I205*60,"")</f>
        <v/>
      </c>
      <c r="C187" s="13" t="str">
        <f ca="1">IF(Step1_GenProfile!H205, ","&amp;itp&amp; IF(Step1_GenProfile!M205,"}};","},"), "")</f>
        <v/>
      </c>
    </row>
    <row r="188" spans="1:3" ht="13" x14ac:dyDescent="0.3">
      <c r="A188" s="13" t="str">
        <f ca="1">IF(Step1_GenProfile!H206, "{"&amp;Step1_GenProfile!J206&amp;",","")</f>
        <v/>
      </c>
      <c r="B188" s="13" t="str">
        <f ca="1">IF(Step1_GenProfile!H206, Step1_GenProfile!I206*60,"")</f>
        <v/>
      </c>
      <c r="C188" s="13" t="str">
        <f ca="1">IF(Step1_GenProfile!H206, ","&amp;itp&amp; IF(Step1_GenProfile!M206,"}};","},"), "")</f>
        <v/>
      </c>
    </row>
    <row r="189" spans="1:3" ht="13" x14ac:dyDescent="0.3">
      <c r="A189" s="13" t="str">
        <f ca="1">IF(Step1_GenProfile!H207, "{"&amp;Step1_GenProfile!J207&amp;",","")</f>
        <v/>
      </c>
      <c r="B189" s="13" t="str">
        <f ca="1">IF(Step1_GenProfile!H207, Step1_GenProfile!I207*60,"")</f>
        <v/>
      </c>
      <c r="C189" s="13" t="str">
        <f ca="1">IF(Step1_GenProfile!H207, ","&amp;itp&amp; IF(Step1_GenProfile!M207,"}};","},"), "")</f>
        <v/>
      </c>
    </row>
    <row r="190" spans="1:3" ht="13" x14ac:dyDescent="0.3">
      <c r="A190" s="13" t="str">
        <f ca="1">IF(Step1_GenProfile!H208, "{"&amp;Step1_GenProfile!J208&amp;",","")</f>
        <v/>
      </c>
      <c r="B190" s="13" t="str">
        <f ca="1">IF(Step1_GenProfile!H208, Step1_GenProfile!I208*60,"")</f>
        <v/>
      </c>
      <c r="C190" s="13" t="str">
        <f ca="1">IF(Step1_GenProfile!H208, ","&amp;itp&amp; IF(Step1_GenProfile!M208,"}};","},"), "")</f>
        <v/>
      </c>
    </row>
    <row r="191" spans="1:3" ht="13" x14ac:dyDescent="0.3">
      <c r="A191" s="13" t="str">
        <f ca="1">IF(Step1_GenProfile!H209, "{"&amp;Step1_GenProfile!J209&amp;",","")</f>
        <v/>
      </c>
      <c r="B191" s="13" t="str">
        <f ca="1">IF(Step1_GenProfile!H209, Step1_GenProfile!I209*60,"")</f>
        <v/>
      </c>
      <c r="C191" s="13" t="str">
        <f ca="1">IF(Step1_GenProfile!H209, ","&amp;itp&amp; IF(Step1_GenProfile!M209,"}};","},"), "")</f>
        <v/>
      </c>
    </row>
    <row r="192" spans="1:3" ht="13" x14ac:dyDescent="0.3">
      <c r="A192" s="13" t="str">
        <f ca="1">IF(Step1_GenProfile!H210, "{"&amp;Step1_GenProfile!J210&amp;",","")</f>
        <v/>
      </c>
      <c r="B192" s="13" t="str">
        <f ca="1">IF(Step1_GenProfile!H210, Step1_GenProfile!I210*60,"")</f>
        <v/>
      </c>
      <c r="C192" s="13" t="str">
        <f ca="1">IF(Step1_GenProfile!H210, ","&amp;itp&amp; IF(Step1_GenProfile!M210,"}};","},"), "")</f>
        <v/>
      </c>
    </row>
    <row r="193" spans="1:3" ht="13" x14ac:dyDescent="0.3">
      <c r="A193" s="13" t="str">
        <f ca="1">IF(Step1_GenProfile!H211, "{"&amp;Step1_GenProfile!J211&amp;",","")</f>
        <v/>
      </c>
      <c r="B193" s="13" t="str">
        <f ca="1">IF(Step1_GenProfile!H211, Step1_GenProfile!I211*60,"")</f>
        <v/>
      </c>
      <c r="C193" s="13" t="str">
        <f ca="1">IF(Step1_GenProfile!H211, ","&amp;itp&amp; IF(Step1_GenProfile!M211,"}};","},"), "")</f>
        <v/>
      </c>
    </row>
    <row r="194" spans="1:3" ht="13" x14ac:dyDescent="0.3">
      <c r="A194" s="13" t="str">
        <f ca="1">IF(Step1_GenProfile!H212, "{"&amp;Step1_GenProfile!J212&amp;",","")</f>
        <v/>
      </c>
      <c r="B194" s="13" t="str">
        <f ca="1">IF(Step1_GenProfile!H212, Step1_GenProfile!I212*60,"")</f>
        <v/>
      </c>
      <c r="C194" s="13" t="str">
        <f ca="1">IF(Step1_GenProfile!H212, ","&amp;itp&amp; IF(Step1_GenProfile!M212,"}};","},"), "")</f>
        <v/>
      </c>
    </row>
    <row r="195" spans="1:3" ht="13" x14ac:dyDescent="0.3">
      <c r="A195" s="13" t="str">
        <f ca="1">IF(Step1_GenProfile!H213, "{"&amp;Step1_GenProfile!J213&amp;",","")</f>
        <v/>
      </c>
      <c r="B195" s="13" t="str">
        <f ca="1">IF(Step1_GenProfile!H213, Step1_GenProfile!I213*60,"")</f>
        <v/>
      </c>
      <c r="C195" s="13" t="str">
        <f ca="1">IF(Step1_GenProfile!H213, ","&amp;itp&amp; IF(Step1_GenProfile!M213,"}};","},"), "")</f>
        <v/>
      </c>
    </row>
    <row r="196" spans="1:3" ht="13" x14ac:dyDescent="0.3">
      <c r="A196" s="13" t="str">
        <f ca="1">IF(Step1_GenProfile!H214, "{"&amp;Step1_GenProfile!J214&amp;",","")</f>
        <v/>
      </c>
      <c r="B196" s="13" t="str">
        <f ca="1">IF(Step1_GenProfile!H214, Step1_GenProfile!I214*60,"")</f>
        <v/>
      </c>
      <c r="C196" s="13" t="str">
        <f ca="1">IF(Step1_GenProfile!H214, ","&amp;itp&amp; IF(Step1_GenProfile!M214,"}};","},"), "")</f>
        <v/>
      </c>
    </row>
    <row r="197" spans="1:3" ht="13" x14ac:dyDescent="0.3">
      <c r="A197" s="13" t="str">
        <f ca="1">IF(Step1_GenProfile!H215, "{"&amp;Step1_GenProfile!J215&amp;",","")</f>
        <v/>
      </c>
      <c r="B197" s="13" t="str">
        <f ca="1">IF(Step1_GenProfile!H215, Step1_GenProfile!I215*60,"")</f>
        <v/>
      </c>
      <c r="C197" s="13" t="str">
        <f ca="1">IF(Step1_GenProfile!H215, ","&amp;itp&amp; IF(Step1_GenProfile!M215,"}};","},"), "")</f>
        <v/>
      </c>
    </row>
    <row r="198" spans="1:3" ht="13" x14ac:dyDescent="0.3">
      <c r="A198" s="13" t="str">
        <f ca="1">IF(Step1_GenProfile!H216, "{"&amp;Step1_GenProfile!J216&amp;",","")</f>
        <v/>
      </c>
      <c r="B198" s="13" t="str">
        <f ca="1">IF(Step1_GenProfile!H216, Step1_GenProfile!I216*60,"")</f>
        <v/>
      </c>
      <c r="C198" s="13" t="str">
        <f ca="1">IF(Step1_GenProfile!H216, ","&amp;itp&amp; IF(Step1_GenProfile!M216,"}};","},"), "")</f>
        <v/>
      </c>
    </row>
    <row r="199" spans="1:3" ht="13" x14ac:dyDescent="0.3">
      <c r="A199" s="13" t="str">
        <f ca="1">IF(Step1_GenProfile!H217, "{"&amp;Step1_GenProfile!J217&amp;",","")</f>
        <v/>
      </c>
      <c r="B199" s="13" t="str">
        <f ca="1">IF(Step1_GenProfile!H217, Step1_GenProfile!I217*60,"")</f>
        <v/>
      </c>
      <c r="C199" s="13" t="str">
        <f ca="1">IF(Step1_GenProfile!H217, ","&amp;itp&amp; IF(Step1_GenProfile!M217,"}};","},"), "")</f>
        <v/>
      </c>
    </row>
    <row r="200" spans="1:3" ht="13" x14ac:dyDescent="0.3">
      <c r="A200" s="13" t="str">
        <f ca="1">IF(Step1_GenProfile!H218, "{"&amp;Step1_GenProfile!J218&amp;",","")</f>
        <v/>
      </c>
      <c r="B200" s="13" t="str">
        <f ca="1">IF(Step1_GenProfile!H218, Step1_GenProfile!I218*60,"")</f>
        <v/>
      </c>
      <c r="C200" s="13" t="str">
        <f ca="1">IF(Step1_GenProfile!H218, ","&amp;itp&amp; IF(Step1_GenProfile!M218,"}};","},"), "")</f>
        <v/>
      </c>
    </row>
    <row r="201" spans="1:3" ht="13" x14ac:dyDescent="0.3">
      <c r="A201" s="13" t="str">
        <f ca="1">IF(Step1_GenProfile!H219, "{"&amp;Step1_GenProfile!J219&amp;",","")</f>
        <v/>
      </c>
      <c r="B201" s="13" t="str">
        <f ca="1">IF(Step1_GenProfile!H219, Step1_GenProfile!I219*60,"")</f>
        <v/>
      </c>
      <c r="C201" s="13" t="str">
        <f ca="1">IF(Step1_GenProfile!H219, ","&amp;itp&amp; IF(Step1_GenProfile!M219,"}};","},"), "")</f>
        <v/>
      </c>
    </row>
    <row r="202" spans="1:3" ht="13" x14ac:dyDescent="0.3">
      <c r="A202" s="13" t="str">
        <f ca="1">IF(Step1_GenProfile!H220, "{"&amp;Step1_GenProfile!J220&amp;",","")</f>
        <v/>
      </c>
      <c r="B202" s="13" t="str">
        <f ca="1">IF(Step1_GenProfile!H220, Step1_GenProfile!I220*60,"")</f>
        <v/>
      </c>
      <c r="C202" s="13" t="str">
        <f ca="1">IF(Step1_GenProfile!H220, ","&amp;itp&amp; IF(Step1_GenProfile!M220,"}};","},"), "")</f>
        <v/>
      </c>
    </row>
    <row r="203" spans="1:3" ht="13" x14ac:dyDescent="0.3">
      <c r="A203" s="13" t="str">
        <f ca="1">IF(Step1_GenProfile!H221, "{"&amp;Step1_GenProfile!J221&amp;",","")</f>
        <v/>
      </c>
      <c r="B203" s="13" t="str">
        <f ca="1">IF(Step1_GenProfile!H221, Step1_GenProfile!I221*60,"")</f>
        <v/>
      </c>
      <c r="C203" s="13" t="str">
        <f ca="1">IF(Step1_GenProfile!H221, ","&amp;itp&amp; IF(Step1_GenProfile!M221,"}};","},"), "")</f>
        <v/>
      </c>
    </row>
    <row r="204" spans="1:3" ht="13" x14ac:dyDescent="0.3">
      <c r="A204" s="13" t="str">
        <f ca="1">IF(Step1_GenProfile!H222, "{"&amp;Step1_GenProfile!J222&amp;",","")</f>
        <v/>
      </c>
      <c r="B204" s="13" t="str">
        <f ca="1">IF(Step1_GenProfile!H222, Step1_GenProfile!I222*60,"")</f>
        <v/>
      </c>
      <c r="C204" s="13" t="str">
        <f ca="1">IF(Step1_GenProfile!H222, ","&amp;itp&amp; IF(Step1_GenProfile!M222,"}};","},"), "")</f>
        <v/>
      </c>
    </row>
    <row r="205" spans="1:3" ht="13" x14ac:dyDescent="0.3">
      <c r="A205" s="13" t="str">
        <f ca="1">IF(Step1_GenProfile!H223, "{"&amp;Step1_GenProfile!J223&amp;",","")</f>
        <v/>
      </c>
      <c r="B205" s="13" t="str">
        <f ca="1">IF(Step1_GenProfile!H223, Step1_GenProfile!I223*60,"")</f>
        <v/>
      </c>
      <c r="C205" s="13" t="str">
        <f ca="1">IF(Step1_GenProfile!H223, ","&amp;itp&amp; IF(Step1_GenProfile!M223,"}};","},"), "")</f>
        <v/>
      </c>
    </row>
    <row r="206" spans="1:3" ht="13" x14ac:dyDescent="0.3">
      <c r="A206" s="13" t="str">
        <f ca="1">IF(Step1_GenProfile!H224, "{"&amp;Step1_GenProfile!J224&amp;",","")</f>
        <v/>
      </c>
      <c r="B206" s="13" t="str">
        <f ca="1">IF(Step1_GenProfile!H224, Step1_GenProfile!I224*60,"")</f>
        <v/>
      </c>
      <c r="C206" s="13" t="str">
        <f ca="1">IF(Step1_GenProfile!H224, ","&amp;itp&amp; IF(Step1_GenProfile!M224,"}};","},"), "")</f>
        <v/>
      </c>
    </row>
    <row r="207" spans="1:3" ht="13" x14ac:dyDescent="0.3">
      <c r="A207" s="13" t="str">
        <f ca="1">IF(Step1_GenProfile!H225, "{"&amp;Step1_GenProfile!J225&amp;",","")</f>
        <v/>
      </c>
      <c r="B207" s="13" t="str">
        <f ca="1">IF(Step1_GenProfile!H225, Step1_GenProfile!I225*60,"")</f>
        <v/>
      </c>
      <c r="C207" s="13" t="str">
        <f ca="1">IF(Step1_GenProfile!H225, ","&amp;itp&amp; IF(Step1_GenProfile!M225,"}};","},"), "")</f>
        <v/>
      </c>
    </row>
    <row r="208" spans="1:3" ht="13" x14ac:dyDescent="0.3">
      <c r="A208" s="13" t="str">
        <f ca="1">IF(Step1_GenProfile!H226, "{"&amp;Step1_GenProfile!J226&amp;",","")</f>
        <v/>
      </c>
      <c r="B208" s="13" t="str">
        <f ca="1">IF(Step1_GenProfile!H226, Step1_GenProfile!I226*60,"")</f>
        <v/>
      </c>
      <c r="C208" s="13" t="str">
        <f ca="1">IF(Step1_GenProfile!H226, ","&amp;itp&amp; IF(Step1_GenProfile!M226,"}};","},"), "")</f>
        <v/>
      </c>
    </row>
    <row r="209" spans="1:3" ht="13" x14ac:dyDescent="0.3">
      <c r="A209" s="13" t="str">
        <f ca="1">IF(Step1_GenProfile!H227, "{"&amp;Step1_GenProfile!J227&amp;",","")</f>
        <v/>
      </c>
      <c r="B209" s="13" t="str">
        <f ca="1">IF(Step1_GenProfile!H227, Step1_GenProfile!I227*60,"")</f>
        <v/>
      </c>
      <c r="C209" s="13" t="str">
        <f ca="1">IF(Step1_GenProfile!H227, ","&amp;itp&amp; IF(Step1_GenProfile!M227,"}};","},"), "")</f>
        <v/>
      </c>
    </row>
    <row r="210" spans="1:3" ht="13" x14ac:dyDescent="0.3">
      <c r="A210" s="13" t="str">
        <f ca="1">IF(Step1_GenProfile!H228, "{"&amp;Step1_GenProfile!J228&amp;",","")</f>
        <v/>
      </c>
      <c r="B210" s="13" t="str">
        <f ca="1">IF(Step1_GenProfile!H228, Step1_GenProfile!I228*60,"")</f>
        <v/>
      </c>
      <c r="C210" s="13" t="str">
        <f ca="1">IF(Step1_GenProfile!H228, ","&amp;itp&amp; IF(Step1_GenProfile!M228,"}};","},"), "")</f>
        <v/>
      </c>
    </row>
    <row r="211" spans="1:3" ht="13" x14ac:dyDescent="0.3">
      <c r="A211" s="13" t="str">
        <f ca="1">IF(Step1_GenProfile!H229, "{"&amp;Step1_GenProfile!J229&amp;",","")</f>
        <v/>
      </c>
      <c r="B211" s="13" t="str">
        <f ca="1">IF(Step1_GenProfile!H229, Step1_GenProfile!I229*60,"")</f>
        <v/>
      </c>
      <c r="C211" s="13" t="str">
        <f ca="1">IF(Step1_GenProfile!H229, ","&amp;itp&amp; IF(Step1_GenProfile!M229,"}};","},"), "")</f>
        <v/>
      </c>
    </row>
    <row r="212" spans="1:3" ht="13" x14ac:dyDescent="0.3">
      <c r="A212" s="13" t="str">
        <f ca="1">IF(Step1_GenProfile!H230, "{"&amp;Step1_GenProfile!J230&amp;",","")</f>
        <v/>
      </c>
      <c r="B212" s="13" t="str">
        <f ca="1">IF(Step1_GenProfile!H230, Step1_GenProfile!I230*60,"")</f>
        <v/>
      </c>
      <c r="C212" s="13" t="str">
        <f ca="1">IF(Step1_GenProfile!H230, ","&amp;itp&amp; IF(Step1_GenProfile!M230,"}};","},"), "")</f>
        <v/>
      </c>
    </row>
    <row r="213" spans="1:3" ht="13" x14ac:dyDescent="0.3">
      <c r="A213" s="13" t="str">
        <f ca="1">IF(Step1_GenProfile!H231, "{"&amp;Step1_GenProfile!J231&amp;",","")</f>
        <v/>
      </c>
      <c r="B213" s="13" t="str">
        <f ca="1">IF(Step1_GenProfile!H231, Step1_GenProfile!I231*60,"")</f>
        <v/>
      </c>
      <c r="C213" s="13" t="str">
        <f ca="1">IF(Step1_GenProfile!H231, ","&amp;itp&amp; IF(Step1_GenProfile!M231,"}};","},"), "")</f>
        <v/>
      </c>
    </row>
    <row r="214" spans="1:3" ht="13" x14ac:dyDescent="0.3">
      <c r="A214" s="13" t="str">
        <f ca="1">IF(Step1_GenProfile!H232, "{"&amp;Step1_GenProfile!J232&amp;",","")</f>
        <v/>
      </c>
      <c r="B214" s="13" t="str">
        <f ca="1">IF(Step1_GenProfile!H232, Step1_GenProfile!I232*60,"")</f>
        <v/>
      </c>
      <c r="C214" s="13" t="str">
        <f ca="1">IF(Step1_GenProfile!H232, ","&amp;itp&amp; IF(Step1_GenProfile!M232,"}};","},"), "")</f>
        <v/>
      </c>
    </row>
    <row r="215" spans="1:3" ht="13" x14ac:dyDescent="0.3">
      <c r="A215" s="13" t="str">
        <f ca="1">IF(Step1_GenProfile!H233, "{"&amp;Step1_GenProfile!J233&amp;",","")</f>
        <v/>
      </c>
      <c r="B215" s="13" t="str">
        <f ca="1">IF(Step1_GenProfile!H233, Step1_GenProfile!I233*60,"")</f>
        <v/>
      </c>
      <c r="C215" s="13" t="str">
        <f ca="1">IF(Step1_GenProfile!H233, ","&amp;itp&amp; IF(Step1_GenProfile!M233,"}};","},"), "")</f>
        <v/>
      </c>
    </row>
    <row r="216" spans="1:3" ht="13" x14ac:dyDescent="0.3">
      <c r="A216" s="13" t="str">
        <f ca="1">IF(Step1_GenProfile!H234, "{"&amp;Step1_GenProfile!J234&amp;",","")</f>
        <v/>
      </c>
      <c r="B216" s="13" t="str">
        <f ca="1">IF(Step1_GenProfile!H234, Step1_GenProfile!I234*60,"")</f>
        <v/>
      </c>
      <c r="C216" s="13" t="str">
        <f ca="1">IF(Step1_GenProfile!H234, ","&amp;itp&amp; IF(Step1_GenProfile!M234,"}};","},"), "")</f>
        <v/>
      </c>
    </row>
    <row r="217" spans="1:3" ht="13" x14ac:dyDescent="0.3">
      <c r="A217" s="13" t="str">
        <f ca="1">IF(Step1_GenProfile!H235, "{"&amp;Step1_GenProfile!J235&amp;",","")</f>
        <v/>
      </c>
      <c r="B217" s="13" t="str">
        <f ca="1">IF(Step1_GenProfile!H235, Step1_GenProfile!I235*60,"")</f>
        <v/>
      </c>
      <c r="C217" s="13" t="str">
        <f ca="1">IF(Step1_GenProfile!H235, ","&amp;itp&amp; IF(Step1_GenProfile!M235,"}};","},"), "")</f>
        <v/>
      </c>
    </row>
    <row r="218" spans="1:3" ht="13" x14ac:dyDescent="0.3">
      <c r="A218" s="13" t="str">
        <f ca="1">IF(Step1_GenProfile!H236, "{"&amp;Step1_GenProfile!J236&amp;",","")</f>
        <v/>
      </c>
      <c r="B218" s="13" t="str">
        <f ca="1">IF(Step1_GenProfile!H236, Step1_GenProfile!I236*60,"")</f>
        <v/>
      </c>
      <c r="C218" s="13" t="str">
        <f ca="1">IF(Step1_GenProfile!H236, ","&amp;itp&amp; IF(Step1_GenProfile!M236,"}};","},"), "")</f>
        <v/>
      </c>
    </row>
    <row r="219" spans="1:3" ht="13" x14ac:dyDescent="0.3">
      <c r="A219" s="13" t="str">
        <f ca="1">IF(Step1_GenProfile!H237, "{"&amp;Step1_GenProfile!J237&amp;",","")</f>
        <v/>
      </c>
      <c r="B219" s="13" t="str">
        <f ca="1">IF(Step1_GenProfile!H237, Step1_GenProfile!I237*60,"")</f>
        <v/>
      </c>
      <c r="C219" s="13" t="str">
        <f ca="1">IF(Step1_GenProfile!H237, ","&amp;itp&amp; IF(Step1_GenProfile!M237,"}};","},"), "")</f>
        <v/>
      </c>
    </row>
    <row r="220" spans="1:3" ht="13" x14ac:dyDescent="0.3">
      <c r="A220" s="13" t="str">
        <f ca="1">IF(Step1_GenProfile!H238, "{"&amp;Step1_GenProfile!J238&amp;",","")</f>
        <v/>
      </c>
      <c r="B220" s="13" t="str">
        <f ca="1">IF(Step1_GenProfile!H238, Step1_GenProfile!I238*60,"")</f>
        <v/>
      </c>
      <c r="C220" s="13" t="str">
        <f ca="1">IF(Step1_GenProfile!H238, ","&amp;itp&amp; IF(Step1_GenProfile!M238,"}};","},"), "")</f>
        <v/>
      </c>
    </row>
    <row r="221" spans="1:3" ht="13" x14ac:dyDescent="0.3">
      <c r="A221" s="13" t="str">
        <f ca="1">IF(Step1_GenProfile!H239, "{"&amp;Step1_GenProfile!J239&amp;",","")</f>
        <v/>
      </c>
      <c r="B221" s="13" t="str">
        <f ca="1">IF(Step1_GenProfile!H239, Step1_GenProfile!I239*60,"")</f>
        <v/>
      </c>
      <c r="C221" s="13" t="str">
        <f ca="1">IF(Step1_GenProfile!H239, ","&amp;itp&amp; IF(Step1_GenProfile!M239,"}};","},"), "")</f>
        <v/>
      </c>
    </row>
    <row r="222" spans="1:3" ht="13" x14ac:dyDescent="0.3">
      <c r="A222" s="13" t="str">
        <f ca="1">IF(Step1_GenProfile!H240, "{"&amp;Step1_GenProfile!J240&amp;",","")</f>
        <v/>
      </c>
      <c r="B222" s="13" t="str">
        <f ca="1">IF(Step1_GenProfile!H240, Step1_GenProfile!I240*60,"")</f>
        <v/>
      </c>
      <c r="C222" s="13" t="str">
        <f ca="1">IF(Step1_GenProfile!H240, ","&amp;itp&amp; IF(Step1_GenProfile!M240,"}};","},"), "")</f>
        <v/>
      </c>
    </row>
    <row r="223" spans="1:3" ht="13" x14ac:dyDescent="0.3">
      <c r="A223" s="13" t="str">
        <f ca="1">IF(Step1_GenProfile!H241, "{"&amp;Step1_GenProfile!J241&amp;",","")</f>
        <v/>
      </c>
      <c r="B223" s="13" t="str">
        <f ca="1">IF(Step1_GenProfile!H241, Step1_GenProfile!I241*60,"")</f>
        <v/>
      </c>
      <c r="C223" s="13" t="str">
        <f ca="1">IF(Step1_GenProfile!H241, ","&amp;itp&amp; IF(Step1_GenProfile!M241,"}};","},"), "")</f>
        <v/>
      </c>
    </row>
    <row r="224" spans="1:3" ht="13" x14ac:dyDescent="0.3">
      <c r="A224" s="13" t="str">
        <f ca="1">IF(Step1_GenProfile!H242, "{"&amp;Step1_GenProfile!J242&amp;",","")</f>
        <v/>
      </c>
      <c r="B224" s="13" t="str">
        <f ca="1">IF(Step1_GenProfile!H242, Step1_GenProfile!I242*60,"")</f>
        <v/>
      </c>
      <c r="C224" s="13" t="str">
        <f ca="1">IF(Step1_GenProfile!H242, ","&amp;itp&amp; IF(Step1_GenProfile!M242,"}};","},"), "")</f>
        <v/>
      </c>
    </row>
    <row r="225" spans="1:3" ht="13" x14ac:dyDescent="0.3">
      <c r="A225" s="13" t="str">
        <f ca="1">IF(Step1_GenProfile!H243, "{"&amp;Step1_GenProfile!J243&amp;",","")</f>
        <v/>
      </c>
      <c r="B225" s="13" t="str">
        <f ca="1">IF(Step1_GenProfile!H243, Step1_GenProfile!I243*60,"")</f>
        <v/>
      </c>
      <c r="C225" s="13" t="str">
        <f ca="1">IF(Step1_GenProfile!H243, ","&amp;itp&amp; IF(Step1_GenProfile!M243,"}};","},"), "")</f>
        <v/>
      </c>
    </row>
    <row r="226" spans="1:3" ht="13" x14ac:dyDescent="0.3">
      <c r="A226" s="13" t="str">
        <f ca="1">IF(Step1_GenProfile!H244, "{"&amp;Step1_GenProfile!J244&amp;",","")</f>
        <v/>
      </c>
      <c r="B226" s="13" t="str">
        <f ca="1">IF(Step1_GenProfile!H244, Step1_GenProfile!I244*60,"")</f>
        <v/>
      </c>
      <c r="C226" s="13" t="str">
        <f ca="1">IF(Step1_GenProfile!H244, ","&amp;itp&amp; IF(Step1_GenProfile!M244,"}};","},"), "")</f>
        <v/>
      </c>
    </row>
    <row r="227" spans="1:3" ht="13" x14ac:dyDescent="0.3">
      <c r="A227" s="13" t="str">
        <f ca="1">IF(Step1_GenProfile!H245, "{"&amp;Step1_GenProfile!J245&amp;",","")</f>
        <v/>
      </c>
      <c r="B227" s="13" t="str">
        <f ca="1">IF(Step1_GenProfile!H245, Step1_GenProfile!I245*60,"")</f>
        <v/>
      </c>
      <c r="C227" s="13" t="str">
        <f ca="1">IF(Step1_GenProfile!H245, ","&amp;itp&amp; IF(Step1_GenProfile!M245,"}};","},"), "")</f>
        <v/>
      </c>
    </row>
    <row r="228" spans="1:3" ht="13" x14ac:dyDescent="0.3">
      <c r="A228" s="13" t="str">
        <f ca="1">IF(Step1_GenProfile!H246, "{"&amp;Step1_GenProfile!J246&amp;",","")</f>
        <v/>
      </c>
      <c r="B228" s="13" t="str">
        <f ca="1">IF(Step1_GenProfile!H246, Step1_GenProfile!I246*60,"")</f>
        <v/>
      </c>
      <c r="C228" s="13" t="str">
        <f ca="1">IF(Step1_GenProfile!H246, ","&amp;itp&amp; IF(Step1_GenProfile!M246,"}};","},"), "")</f>
        <v/>
      </c>
    </row>
    <row r="229" spans="1:3" ht="13" x14ac:dyDescent="0.3">
      <c r="A229" s="13" t="str">
        <f ca="1">IF(Step1_GenProfile!H247, "{"&amp;Step1_GenProfile!J247&amp;",","")</f>
        <v/>
      </c>
      <c r="B229" s="13" t="str">
        <f ca="1">IF(Step1_GenProfile!H247, Step1_GenProfile!I247*60,"")</f>
        <v/>
      </c>
      <c r="C229" s="13" t="str">
        <f ca="1">IF(Step1_GenProfile!H247, ","&amp;itp&amp; IF(Step1_GenProfile!M247,"}};","},"), "")</f>
        <v/>
      </c>
    </row>
    <row r="230" spans="1:3" ht="13" x14ac:dyDescent="0.3">
      <c r="A230" s="13" t="str">
        <f ca="1">IF(Step1_GenProfile!H248, "{"&amp;Step1_GenProfile!J248&amp;",","")</f>
        <v/>
      </c>
      <c r="B230" s="13" t="str">
        <f ca="1">IF(Step1_GenProfile!H248, Step1_GenProfile!I248*60,"")</f>
        <v/>
      </c>
      <c r="C230" s="13" t="str">
        <f ca="1">IF(Step1_GenProfile!H248, ","&amp;itp&amp; IF(Step1_GenProfile!M248,"}};","},"), "")</f>
        <v/>
      </c>
    </row>
    <row r="231" spans="1:3" ht="13" x14ac:dyDescent="0.3">
      <c r="A231" s="13" t="str">
        <f ca="1">IF(Step1_GenProfile!H249, "{"&amp;Step1_GenProfile!J249&amp;",","")</f>
        <v/>
      </c>
      <c r="B231" s="13" t="str">
        <f ca="1">IF(Step1_GenProfile!H249, Step1_GenProfile!I249*60,"")</f>
        <v/>
      </c>
      <c r="C231" s="13" t="str">
        <f ca="1">IF(Step1_GenProfile!H249, ","&amp;itp&amp; IF(Step1_GenProfile!M249,"}};","},"), "")</f>
        <v/>
      </c>
    </row>
    <row r="232" spans="1:3" ht="13" x14ac:dyDescent="0.3">
      <c r="A232" s="13" t="str">
        <f ca="1">IF(Step1_GenProfile!H250, "{"&amp;Step1_GenProfile!J250&amp;",","")</f>
        <v/>
      </c>
      <c r="B232" s="13" t="str">
        <f ca="1">IF(Step1_GenProfile!H250, Step1_GenProfile!I250*60,"")</f>
        <v/>
      </c>
      <c r="C232" s="13" t="str">
        <f ca="1">IF(Step1_GenProfile!H250, ","&amp;itp&amp; IF(Step1_GenProfile!M250,"}};","},"), "")</f>
        <v/>
      </c>
    </row>
    <row r="233" spans="1:3" ht="13" x14ac:dyDescent="0.3">
      <c r="A233" s="13" t="str">
        <f ca="1">IF(Step1_GenProfile!H251, "{"&amp;Step1_GenProfile!J251&amp;",","")</f>
        <v/>
      </c>
      <c r="B233" s="13" t="str">
        <f ca="1">IF(Step1_GenProfile!H251, Step1_GenProfile!I251*60,"")</f>
        <v/>
      </c>
      <c r="C233" s="13" t="str">
        <f ca="1">IF(Step1_GenProfile!H251, ","&amp;itp&amp; IF(Step1_GenProfile!M251,"}};","},"), "")</f>
        <v/>
      </c>
    </row>
    <row r="234" spans="1:3" ht="13" x14ac:dyDescent="0.3">
      <c r="A234" s="13" t="str">
        <f ca="1">IF(Step1_GenProfile!H252, "{"&amp;Step1_GenProfile!J252&amp;",","")</f>
        <v/>
      </c>
      <c r="B234" s="13" t="str">
        <f ca="1">IF(Step1_GenProfile!H252, Step1_GenProfile!I252*60,"")</f>
        <v/>
      </c>
      <c r="C234" s="13" t="str">
        <f ca="1">IF(Step1_GenProfile!H252, ","&amp;itp&amp; IF(Step1_GenProfile!M252,"}};","},"), "")</f>
        <v/>
      </c>
    </row>
    <row r="235" spans="1:3" ht="13" x14ac:dyDescent="0.3">
      <c r="A235" s="13" t="str">
        <f ca="1">IF(Step1_GenProfile!H253, "{"&amp;Step1_GenProfile!J253&amp;",","")</f>
        <v/>
      </c>
      <c r="B235" s="13" t="str">
        <f ca="1">IF(Step1_GenProfile!H253, Step1_GenProfile!I253*60,"")</f>
        <v/>
      </c>
      <c r="C235" s="13" t="str">
        <f ca="1">IF(Step1_GenProfile!H253, ","&amp;itp&amp; IF(Step1_GenProfile!M253,"}};","},"), "")</f>
        <v/>
      </c>
    </row>
    <row r="236" spans="1:3" ht="13" x14ac:dyDescent="0.3">
      <c r="A236" s="13" t="str">
        <f ca="1">IF(Step1_GenProfile!H254, "{"&amp;Step1_GenProfile!J254&amp;",","")</f>
        <v/>
      </c>
      <c r="B236" s="13" t="str">
        <f ca="1">IF(Step1_GenProfile!H254, Step1_GenProfile!I254*60,"")</f>
        <v/>
      </c>
      <c r="C236" s="13" t="str">
        <f ca="1">IF(Step1_GenProfile!H254, ","&amp;itp&amp; IF(Step1_GenProfile!M254,"}};","},"), "")</f>
        <v/>
      </c>
    </row>
    <row r="237" spans="1:3" ht="13" x14ac:dyDescent="0.3">
      <c r="A237" s="13" t="str">
        <f ca="1">IF(Step1_GenProfile!H255, "{"&amp;Step1_GenProfile!J255&amp;",","")</f>
        <v/>
      </c>
      <c r="B237" s="13" t="str">
        <f ca="1">IF(Step1_GenProfile!H255, Step1_GenProfile!I255*60,"")</f>
        <v/>
      </c>
      <c r="C237" s="13" t="str">
        <f ca="1">IF(Step1_GenProfile!H255, ","&amp;itp&amp; IF(Step1_GenProfile!M255,"}};","},"), "")</f>
        <v/>
      </c>
    </row>
    <row r="238" spans="1:3" ht="13" x14ac:dyDescent="0.3">
      <c r="A238" s="13" t="str">
        <f ca="1">IF(Step1_GenProfile!H256, "{"&amp;Step1_GenProfile!J256&amp;",","")</f>
        <v/>
      </c>
      <c r="B238" s="13" t="str">
        <f ca="1">IF(Step1_GenProfile!H256, Step1_GenProfile!I256*60,"")</f>
        <v/>
      </c>
      <c r="C238" s="13" t="str">
        <f ca="1">IF(Step1_GenProfile!H256, ","&amp;itp&amp; IF(Step1_GenProfile!M256,"}};","},"), "")</f>
        <v/>
      </c>
    </row>
    <row r="239" spans="1:3" ht="13" x14ac:dyDescent="0.3">
      <c r="A239" s="13" t="str">
        <f ca="1">IF(Step1_GenProfile!H257, "{"&amp;Step1_GenProfile!J257&amp;",","")</f>
        <v/>
      </c>
      <c r="B239" s="13" t="str">
        <f ca="1">IF(Step1_GenProfile!H257, Step1_GenProfile!I257*60,"")</f>
        <v/>
      </c>
      <c r="C239" s="13" t="str">
        <f ca="1">IF(Step1_GenProfile!H257, ","&amp;itp&amp; IF(Step1_GenProfile!M257,"}};","},"), "")</f>
        <v/>
      </c>
    </row>
    <row r="240" spans="1:3" ht="13" x14ac:dyDescent="0.3">
      <c r="A240" s="13" t="str">
        <f ca="1">IF(Step1_GenProfile!H258, "{"&amp;Step1_GenProfile!J258&amp;",","")</f>
        <v/>
      </c>
      <c r="B240" s="13" t="str">
        <f ca="1">IF(Step1_GenProfile!H258, Step1_GenProfile!I258*60,"")</f>
        <v/>
      </c>
      <c r="C240" s="13" t="str">
        <f ca="1">IF(Step1_GenProfile!H258, ","&amp;itp&amp; IF(Step1_GenProfile!M258,"}};","},"), "")</f>
        <v/>
      </c>
    </row>
    <row r="241" spans="1:3" ht="13" x14ac:dyDescent="0.3">
      <c r="A241" s="13" t="str">
        <f ca="1">IF(Step1_GenProfile!H259, "{"&amp;Step1_GenProfile!J259&amp;",","")</f>
        <v/>
      </c>
      <c r="B241" s="13" t="str">
        <f ca="1">IF(Step1_GenProfile!H259, Step1_GenProfile!I259*60,"")</f>
        <v/>
      </c>
      <c r="C241" s="13" t="str">
        <f ca="1">IF(Step1_GenProfile!H259, ","&amp;itp&amp; IF(Step1_GenProfile!M259,"}};","},"), "")</f>
        <v/>
      </c>
    </row>
    <row r="242" spans="1:3" ht="13" x14ac:dyDescent="0.3">
      <c r="A242" s="13" t="str">
        <f ca="1">IF(Step1_GenProfile!H260, "{"&amp;Step1_GenProfile!J260&amp;",","")</f>
        <v/>
      </c>
      <c r="B242" s="13" t="str">
        <f ca="1">IF(Step1_GenProfile!H260, Step1_GenProfile!I260*60,"")</f>
        <v/>
      </c>
      <c r="C242" s="13" t="str">
        <f ca="1">IF(Step1_GenProfile!H260, ","&amp;itp&amp; IF(Step1_GenProfile!M260,"}};","},"), "")</f>
        <v/>
      </c>
    </row>
    <row r="243" spans="1:3" ht="13" x14ac:dyDescent="0.3">
      <c r="A243" s="13" t="str">
        <f ca="1">IF(Step1_GenProfile!H261, "{"&amp;Step1_GenProfile!J261&amp;",","")</f>
        <v/>
      </c>
      <c r="B243" s="13" t="str">
        <f ca="1">IF(Step1_GenProfile!H261, Step1_GenProfile!I261*60,"")</f>
        <v/>
      </c>
      <c r="C243" s="13" t="str">
        <f ca="1">IF(Step1_GenProfile!H261, ","&amp;itp&amp; IF(Step1_GenProfile!M261,"}};","},"), "")</f>
        <v/>
      </c>
    </row>
    <row r="244" spans="1:3" ht="13" x14ac:dyDescent="0.3">
      <c r="A244" s="13" t="str">
        <f ca="1">IF(Step1_GenProfile!H262, "{"&amp;Step1_GenProfile!J262&amp;",","")</f>
        <v/>
      </c>
      <c r="B244" s="13" t="str">
        <f ca="1">IF(Step1_GenProfile!H262, Step1_GenProfile!I262*60,"")</f>
        <v/>
      </c>
      <c r="C244" s="13" t="str">
        <f ca="1">IF(Step1_GenProfile!H262, ","&amp;itp&amp; IF(Step1_GenProfile!M262,"}};","},"), "")</f>
        <v/>
      </c>
    </row>
    <row r="245" spans="1:3" ht="13" x14ac:dyDescent="0.3">
      <c r="A245" s="13" t="str">
        <f ca="1">IF(Step1_GenProfile!H263, "{"&amp;Step1_GenProfile!J263&amp;",","")</f>
        <v/>
      </c>
      <c r="B245" s="13" t="str">
        <f ca="1">IF(Step1_GenProfile!H263, Step1_GenProfile!I263*60,"")</f>
        <v/>
      </c>
      <c r="C245" s="13" t="str">
        <f ca="1">IF(Step1_GenProfile!H263, ","&amp;itp&amp; IF(Step1_GenProfile!M263,"}};","},"), "")</f>
        <v/>
      </c>
    </row>
    <row r="246" spans="1:3" ht="13" x14ac:dyDescent="0.3">
      <c r="A246" s="13" t="str">
        <f ca="1">IF(Step1_GenProfile!H264, "{"&amp;Step1_GenProfile!J264&amp;",","")</f>
        <v/>
      </c>
      <c r="B246" s="13" t="str">
        <f ca="1">IF(Step1_GenProfile!H264, Step1_GenProfile!I264*60,"")</f>
        <v/>
      </c>
      <c r="C246" s="13" t="str">
        <f ca="1">IF(Step1_GenProfile!H264, ","&amp;itp&amp; IF(Step1_GenProfile!M264,"}};","},"), "")</f>
        <v/>
      </c>
    </row>
    <row r="247" spans="1:3" ht="13" x14ac:dyDescent="0.3">
      <c r="A247" s="13" t="str">
        <f ca="1">IF(Step1_GenProfile!H265, "{"&amp;Step1_GenProfile!J265&amp;",","")</f>
        <v/>
      </c>
      <c r="B247" s="13" t="str">
        <f ca="1">IF(Step1_GenProfile!H265, Step1_GenProfile!I265*60,"")</f>
        <v/>
      </c>
      <c r="C247" s="13" t="str">
        <f ca="1">IF(Step1_GenProfile!H265, ","&amp;itp&amp; IF(Step1_GenProfile!M265,"}};","},"), "")</f>
        <v/>
      </c>
    </row>
    <row r="248" spans="1:3" ht="13" x14ac:dyDescent="0.3">
      <c r="A248" s="13" t="str">
        <f ca="1">IF(Step1_GenProfile!H266, "{"&amp;Step1_GenProfile!J266&amp;",","")</f>
        <v/>
      </c>
      <c r="B248" s="13" t="str">
        <f ca="1">IF(Step1_GenProfile!H266, Step1_GenProfile!I266*60,"")</f>
        <v/>
      </c>
      <c r="C248" s="13" t="str">
        <f ca="1">IF(Step1_GenProfile!H266, ","&amp;itp&amp; IF(Step1_GenProfile!M266,"}};","},"), "")</f>
        <v/>
      </c>
    </row>
    <row r="249" spans="1:3" ht="13" x14ac:dyDescent="0.3">
      <c r="A249" s="13" t="str">
        <f ca="1">IF(Step1_GenProfile!H267, "{"&amp;Step1_GenProfile!J267&amp;",","")</f>
        <v/>
      </c>
      <c r="B249" s="13" t="str">
        <f ca="1">IF(Step1_GenProfile!H267, Step1_GenProfile!I267*60,"")</f>
        <v/>
      </c>
      <c r="C249" s="13" t="str">
        <f ca="1">IF(Step1_GenProfile!H267, ","&amp;itp&amp; IF(Step1_GenProfile!M267,"}};","},"), "")</f>
        <v/>
      </c>
    </row>
    <row r="250" spans="1:3" ht="13" x14ac:dyDescent="0.3">
      <c r="A250" s="13" t="str">
        <f ca="1">IF(Step1_GenProfile!H268, "{"&amp;Step1_GenProfile!J268&amp;",","")</f>
        <v/>
      </c>
      <c r="B250" s="13" t="str">
        <f ca="1">IF(Step1_GenProfile!H268, Step1_GenProfile!I268*60,"")</f>
        <v/>
      </c>
      <c r="C250" s="13" t="str">
        <f ca="1">IF(Step1_GenProfile!H268, ","&amp;itp&amp; IF(Step1_GenProfile!M268,"}};","},"), "")</f>
        <v/>
      </c>
    </row>
    <row r="251" spans="1:3" ht="13" x14ac:dyDescent="0.3">
      <c r="A251" s="13" t="str">
        <f ca="1">IF(Step1_GenProfile!H269, "{"&amp;Step1_GenProfile!J269&amp;",","")</f>
        <v/>
      </c>
      <c r="B251" s="13" t="str">
        <f ca="1">IF(Step1_GenProfile!H269, Step1_GenProfile!I269*60,"")</f>
        <v/>
      </c>
      <c r="C251" s="13" t="str">
        <f ca="1">IF(Step1_GenProfile!H269, ","&amp;itp&amp; IF(Step1_GenProfile!M269,"}};","},"), "")</f>
        <v/>
      </c>
    </row>
    <row r="252" spans="1:3" ht="13" x14ac:dyDescent="0.3">
      <c r="A252" s="13" t="str">
        <f ca="1">IF(Step1_GenProfile!H270, "{"&amp;Step1_GenProfile!J270&amp;",","")</f>
        <v/>
      </c>
      <c r="B252" s="13" t="str">
        <f ca="1">IF(Step1_GenProfile!H270, Step1_GenProfile!I270*60,"")</f>
        <v/>
      </c>
      <c r="C252" s="13" t="str">
        <f ca="1">IF(Step1_GenProfile!H270, ","&amp;itp&amp; IF(Step1_GenProfile!M270,"}};","},"), "")</f>
        <v/>
      </c>
    </row>
    <row r="253" spans="1:3" ht="13" x14ac:dyDescent="0.3">
      <c r="A253" s="13" t="str">
        <f ca="1">IF(Step1_GenProfile!H271, "{"&amp;Step1_GenProfile!J271&amp;",","")</f>
        <v/>
      </c>
      <c r="B253" s="13" t="str">
        <f ca="1">IF(Step1_GenProfile!H271, Step1_GenProfile!I271*60,"")</f>
        <v/>
      </c>
      <c r="C253" s="13" t="str">
        <f ca="1">IF(Step1_GenProfile!H271, ","&amp;itp&amp; IF(Step1_GenProfile!M271,"}};","},"), "")</f>
        <v/>
      </c>
    </row>
    <row r="254" spans="1:3" ht="13" x14ac:dyDescent="0.3">
      <c r="A254" s="13" t="str">
        <f ca="1">IF(Step1_GenProfile!H272, "{"&amp;Step1_GenProfile!J272&amp;",","")</f>
        <v/>
      </c>
      <c r="B254" s="13" t="str">
        <f ca="1">IF(Step1_GenProfile!H272, Step1_GenProfile!I272*60,"")</f>
        <v/>
      </c>
      <c r="C254" s="13" t="str">
        <f ca="1">IF(Step1_GenProfile!H272, ","&amp;itp&amp; IF(Step1_GenProfile!M272,"}};","},"), "")</f>
        <v/>
      </c>
    </row>
    <row r="255" spans="1:3" ht="13" x14ac:dyDescent="0.3">
      <c r="A255" s="13" t="str">
        <f ca="1">IF(Step1_GenProfile!H273, "{"&amp;Step1_GenProfile!J273&amp;",","")</f>
        <v/>
      </c>
      <c r="B255" s="13" t="str">
        <f ca="1">IF(Step1_GenProfile!H273, Step1_GenProfile!I273*60,"")</f>
        <v/>
      </c>
      <c r="C255" s="13" t="str">
        <f ca="1">IF(Step1_GenProfile!H273, ","&amp;itp&amp; IF(Step1_GenProfile!M273,"}};","},"), "")</f>
        <v/>
      </c>
    </row>
    <row r="256" spans="1:3" ht="13" x14ac:dyDescent="0.3">
      <c r="A256" s="13" t="str">
        <f ca="1">IF(Step1_GenProfile!H274, "{"&amp;Step1_GenProfile!J274&amp;",","")</f>
        <v/>
      </c>
      <c r="B256" s="13" t="str">
        <f ca="1">IF(Step1_GenProfile!H274, Step1_GenProfile!I274*60,"")</f>
        <v/>
      </c>
      <c r="C256" s="13" t="str">
        <f ca="1">IF(Step1_GenProfile!H274, ","&amp;itp&amp; IF(Step1_GenProfile!M274,"}};","},"), "")</f>
        <v/>
      </c>
    </row>
    <row r="257" spans="1:3" ht="13" x14ac:dyDescent="0.3">
      <c r="A257" s="13" t="str">
        <f ca="1">IF(Step1_GenProfile!H275, "{"&amp;Step1_GenProfile!J275&amp;",","")</f>
        <v/>
      </c>
      <c r="B257" s="13" t="str">
        <f ca="1">IF(Step1_GenProfile!H275, Step1_GenProfile!I275*60,"")</f>
        <v/>
      </c>
      <c r="C257" s="13" t="str">
        <f ca="1">IF(Step1_GenProfile!H275, ","&amp;itp&amp; IF(Step1_GenProfile!M275,"}};","},"), "")</f>
        <v/>
      </c>
    </row>
    <row r="258" spans="1:3" ht="13" x14ac:dyDescent="0.3">
      <c r="A258" s="13" t="str">
        <f ca="1">IF(Step1_GenProfile!H276, "{"&amp;Step1_GenProfile!J276&amp;",","")</f>
        <v/>
      </c>
      <c r="B258" s="13" t="str">
        <f ca="1">IF(Step1_GenProfile!H276, Step1_GenProfile!I276*60,"")</f>
        <v/>
      </c>
      <c r="C258" s="13" t="str">
        <f ca="1">IF(Step1_GenProfile!H276, ","&amp;itp&amp; IF(Step1_GenProfile!M276,"}};","},"), "")</f>
        <v/>
      </c>
    </row>
    <row r="259" spans="1:3" ht="13" x14ac:dyDescent="0.3">
      <c r="A259" s="13" t="str">
        <f ca="1">IF(Step1_GenProfile!H277, "{"&amp;Step1_GenProfile!J277&amp;",","")</f>
        <v/>
      </c>
      <c r="B259" s="13" t="str">
        <f ca="1">IF(Step1_GenProfile!H277, Step1_GenProfile!I277*60,"")</f>
        <v/>
      </c>
      <c r="C259" s="13" t="str">
        <f ca="1">IF(Step1_GenProfile!H277, ","&amp;itp&amp; IF(Step1_GenProfile!M277,"}};","},"), "")</f>
        <v/>
      </c>
    </row>
    <row r="260" spans="1:3" ht="13" x14ac:dyDescent="0.3">
      <c r="A260" s="13" t="str">
        <f ca="1">IF(Step1_GenProfile!H278, "{"&amp;Step1_GenProfile!J278&amp;",","")</f>
        <v/>
      </c>
      <c r="B260" s="13" t="str">
        <f ca="1">IF(Step1_GenProfile!H278, Step1_GenProfile!I278*60,"")</f>
        <v/>
      </c>
      <c r="C260" s="13" t="str">
        <f ca="1">IF(Step1_GenProfile!H278, ","&amp;itp&amp; IF(Step1_GenProfile!M278,"}};","},"), "")</f>
        <v/>
      </c>
    </row>
    <row r="261" spans="1:3" ht="13" x14ac:dyDescent="0.3">
      <c r="A261" s="13" t="str">
        <f ca="1">IF(Step1_GenProfile!H279, "{"&amp;Step1_GenProfile!J279&amp;",","")</f>
        <v/>
      </c>
      <c r="B261" s="13" t="str">
        <f ca="1">IF(Step1_GenProfile!H279, Step1_GenProfile!I279*60,"")</f>
        <v/>
      </c>
      <c r="C261" s="13" t="str">
        <f ca="1">IF(Step1_GenProfile!H279, ","&amp;itp&amp; IF(Step1_GenProfile!M279,"}};","},"), "")</f>
        <v/>
      </c>
    </row>
    <row r="262" spans="1:3" ht="13" x14ac:dyDescent="0.3">
      <c r="A262" s="13" t="str">
        <f ca="1">IF(Step1_GenProfile!H280, "{"&amp;Step1_GenProfile!J280&amp;",","")</f>
        <v/>
      </c>
      <c r="B262" s="13" t="str">
        <f ca="1">IF(Step1_GenProfile!H280, Step1_GenProfile!I280*60,"")</f>
        <v/>
      </c>
      <c r="C262" s="13" t="str">
        <f ca="1">IF(Step1_GenProfile!H280, ","&amp;itp&amp; IF(Step1_GenProfile!M280,"}};","},"), "")</f>
        <v/>
      </c>
    </row>
    <row r="263" spans="1:3" ht="13" x14ac:dyDescent="0.3">
      <c r="A263" s="13" t="str">
        <f ca="1">IF(Step1_GenProfile!H281, "{"&amp;Step1_GenProfile!J281&amp;",","")</f>
        <v/>
      </c>
      <c r="B263" s="13" t="str">
        <f ca="1">IF(Step1_GenProfile!H281, Step1_GenProfile!I281*60,"")</f>
        <v/>
      </c>
      <c r="C263" s="13" t="str">
        <f ca="1">IF(Step1_GenProfile!H281, ","&amp;itp&amp; IF(Step1_GenProfile!M281,"}};","},"), "")</f>
        <v/>
      </c>
    </row>
    <row r="264" spans="1:3" ht="13" x14ac:dyDescent="0.3">
      <c r="A264" s="13" t="str">
        <f ca="1">IF(Step1_GenProfile!H282, "{"&amp;Step1_GenProfile!J282&amp;",","")</f>
        <v/>
      </c>
      <c r="B264" s="13" t="str">
        <f ca="1">IF(Step1_GenProfile!H282, Step1_GenProfile!I282*60,"")</f>
        <v/>
      </c>
      <c r="C264" s="13" t="str">
        <f ca="1">IF(Step1_GenProfile!H282, ","&amp;itp&amp; IF(Step1_GenProfile!M282,"}};","},"), "")</f>
        <v/>
      </c>
    </row>
    <row r="265" spans="1:3" ht="13" x14ac:dyDescent="0.3">
      <c r="A265" s="13" t="str">
        <f ca="1">IF(Step1_GenProfile!H283, "{"&amp;Step1_GenProfile!J283&amp;",","")</f>
        <v/>
      </c>
      <c r="B265" s="13" t="str">
        <f ca="1">IF(Step1_GenProfile!H283, Step1_GenProfile!I283*60,"")</f>
        <v/>
      </c>
      <c r="C265" s="13" t="str">
        <f ca="1">IF(Step1_GenProfile!H283, ","&amp;itp&amp; IF(Step1_GenProfile!M283,"}};","},"), "")</f>
        <v/>
      </c>
    </row>
    <row r="266" spans="1:3" ht="13" x14ac:dyDescent="0.3">
      <c r="A266" s="13" t="str">
        <f ca="1">IF(Step1_GenProfile!H284, "{"&amp;Step1_GenProfile!J284&amp;",","")</f>
        <v/>
      </c>
      <c r="B266" s="13" t="str">
        <f ca="1">IF(Step1_GenProfile!H284, Step1_GenProfile!I284*60,"")</f>
        <v/>
      </c>
      <c r="C266" s="13" t="str">
        <f ca="1">IF(Step1_GenProfile!H284, ","&amp;itp&amp; IF(Step1_GenProfile!M284,"}};","},"), "")</f>
        <v/>
      </c>
    </row>
    <row r="267" spans="1:3" ht="13" x14ac:dyDescent="0.3">
      <c r="A267" s="13" t="str">
        <f ca="1">IF(Step1_GenProfile!H285, "{"&amp;Step1_GenProfile!J285&amp;",","")</f>
        <v/>
      </c>
      <c r="B267" s="13" t="str">
        <f ca="1">IF(Step1_GenProfile!H285, Step1_GenProfile!I285*60,"")</f>
        <v/>
      </c>
      <c r="C267" s="13" t="str">
        <f ca="1">IF(Step1_GenProfile!H285, ","&amp;itp&amp; IF(Step1_GenProfile!M285,"}};","},"), "")</f>
        <v/>
      </c>
    </row>
    <row r="268" spans="1:3" ht="13" x14ac:dyDescent="0.3">
      <c r="A268" s="13" t="str">
        <f ca="1">IF(Step1_GenProfile!H286, "{"&amp;Step1_GenProfile!J286&amp;",","")</f>
        <v/>
      </c>
      <c r="B268" s="13" t="str">
        <f ca="1">IF(Step1_GenProfile!H286, Step1_GenProfile!I286*60,"")</f>
        <v/>
      </c>
      <c r="C268" s="13" t="str">
        <f ca="1">IF(Step1_GenProfile!H286, ","&amp;itp&amp; IF(Step1_GenProfile!M286,"}};","},"), "")</f>
        <v/>
      </c>
    </row>
    <row r="269" spans="1:3" ht="13" x14ac:dyDescent="0.3">
      <c r="A269" s="13" t="str">
        <f ca="1">IF(Step1_GenProfile!H287, "{"&amp;Step1_GenProfile!J287&amp;",","")</f>
        <v/>
      </c>
      <c r="B269" s="13" t="str">
        <f ca="1">IF(Step1_GenProfile!H287, Step1_GenProfile!I287*60,"")</f>
        <v/>
      </c>
      <c r="C269" s="13" t="str">
        <f ca="1">IF(Step1_GenProfile!H287, ","&amp;itp&amp; IF(Step1_GenProfile!M287,"}};","},"), "")</f>
        <v/>
      </c>
    </row>
    <row r="270" spans="1:3" ht="13" x14ac:dyDescent="0.3">
      <c r="A270" s="13" t="str">
        <f ca="1">IF(Step1_GenProfile!H288, "{"&amp;Step1_GenProfile!J288&amp;",","")</f>
        <v/>
      </c>
      <c r="B270" s="13" t="str">
        <f ca="1">IF(Step1_GenProfile!H288, Step1_GenProfile!I288*60,"")</f>
        <v/>
      </c>
      <c r="C270" s="13" t="str">
        <f ca="1">IF(Step1_GenProfile!H288, ","&amp;itp&amp; IF(Step1_GenProfile!M288,"}};","},"), "")</f>
        <v/>
      </c>
    </row>
    <row r="271" spans="1:3" ht="13" x14ac:dyDescent="0.3">
      <c r="A271" s="13" t="str">
        <f ca="1">IF(Step1_GenProfile!H289, "{"&amp;Step1_GenProfile!J289&amp;",","")</f>
        <v/>
      </c>
      <c r="B271" s="13" t="str">
        <f ca="1">IF(Step1_GenProfile!H289, Step1_GenProfile!I289*60,"")</f>
        <v/>
      </c>
      <c r="C271" s="13" t="str">
        <f ca="1">IF(Step1_GenProfile!H289, ","&amp;itp&amp; IF(Step1_GenProfile!M289,"}};","},"), "")</f>
        <v/>
      </c>
    </row>
    <row r="272" spans="1:3" ht="13" x14ac:dyDescent="0.3">
      <c r="A272" s="13" t="str">
        <f ca="1">IF(Step1_GenProfile!H290, "{"&amp;Step1_GenProfile!J290&amp;",","")</f>
        <v/>
      </c>
      <c r="B272" s="13" t="str">
        <f ca="1">IF(Step1_GenProfile!H290, Step1_GenProfile!I290*60,"")</f>
        <v/>
      </c>
      <c r="C272" s="13" t="str">
        <f ca="1">IF(Step1_GenProfile!H290, ","&amp;itp&amp; IF(Step1_GenProfile!M290,"}};","},"), "")</f>
        <v/>
      </c>
    </row>
    <row r="273" spans="1:3" ht="13" x14ac:dyDescent="0.3">
      <c r="A273" s="13" t="str">
        <f ca="1">IF(Step1_GenProfile!H291, "{"&amp;Step1_GenProfile!J291&amp;",","")</f>
        <v/>
      </c>
      <c r="B273" s="13" t="str">
        <f ca="1">IF(Step1_GenProfile!H291, Step1_GenProfile!I291*60,"")</f>
        <v/>
      </c>
      <c r="C273" s="13" t="str">
        <f ca="1">IF(Step1_GenProfile!H291, ","&amp;itp&amp; IF(Step1_GenProfile!M291,"}};","},"), "")</f>
        <v/>
      </c>
    </row>
    <row r="274" spans="1:3" ht="13" x14ac:dyDescent="0.3">
      <c r="A274" s="13" t="str">
        <f ca="1">IF(Step1_GenProfile!H292, "{"&amp;Step1_GenProfile!J292&amp;",","")</f>
        <v/>
      </c>
      <c r="B274" s="13" t="str">
        <f ca="1">IF(Step1_GenProfile!H292, Step1_GenProfile!I292*60,"")</f>
        <v/>
      </c>
      <c r="C274" s="13" t="str">
        <f ca="1">IF(Step1_GenProfile!H292, ","&amp;itp&amp; IF(Step1_GenProfile!M292,"}};","},"), "")</f>
        <v/>
      </c>
    </row>
    <row r="275" spans="1:3" ht="13" x14ac:dyDescent="0.3">
      <c r="A275" s="13" t="str">
        <f ca="1">IF(Step1_GenProfile!H293, "{"&amp;Step1_GenProfile!J293&amp;",","")</f>
        <v/>
      </c>
      <c r="B275" s="13" t="str">
        <f ca="1">IF(Step1_GenProfile!H293, Step1_GenProfile!I293*60,"")</f>
        <v/>
      </c>
      <c r="C275" s="13" t="str">
        <f ca="1">IF(Step1_GenProfile!H293, ","&amp;itp&amp; IF(Step1_GenProfile!M293,"}};","},"), "")</f>
        <v/>
      </c>
    </row>
    <row r="276" spans="1:3" ht="13" x14ac:dyDescent="0.3">
      <c r="A276" s="13" t="str">
        <f ca="1">IF(Step1_GenProfile!H294, "{"&amp;Step1_GenProfile!J294&amp;",","")</f>
        <v/>
      </c>
      <c r="B276" s="13" t="str">
        <f ca="1">IF(Step1_GenProfile!H294, Step1_GenProfile!I294*60,"")</f>
        <v/>
      </c>
      <c r="C276" s="13" t="str">
        <f ca="1">IF(Step1_GenProfile!H294, ","&amp;itp&amp; IF(Step1_GenProfile!M294,"}};","},"), "")</f>
        <v/>
      </c>
    </row>
    <row r="277" spans="1:3" ht="13" x14ac:dyDescent="0.3">
      <c r="A277" s="13" t="str">
        <f ca="1">IF(Step1_GenProfile!H295, "{"&amp;Step1_GenProfile!J295&amp;",","")</f>
        <v/>
      </c>
      <c r="B277" s="13" t="str">
        <f ca="1">IF(Step1_GenProfile!H295, Step1_GenProfile!I295*60,"")</f>
        <v/>
      </c>
      <c r="C277" s="13" t="str">
        <f ca="1">IF(Step1_GenProfile!H295, ","&amp;itp&amp; IF(Step1_GenProfile!M295,"}};","},"), "")</f>
        <v/>
      </c>
    </row>
    <row r="278" spans="1:3" ht="13" x14ac:dyDescent="0.3">
      <c r="A278" s="13" t="str">
        <f ca="1">IF(Step1_GenProfile!H296, "{"&amp;Step1_GenProfile!J296&amp;",","")</f>
        <v/>
      </c>
      <c r="B278" s="13" t="str">
        <f ca="1">IF(Step1_GenProfile!H296, Step1_GenProfile!I296*60,"")</f>
        <v/>
      </c>
      <c r="C278" s="13" t="str">
        <f ca="1">IF(Step1_GenProfile!H296, ","&amp;itp&amp; IF(Step1_GenProfile!M296,"}};","},"), "")</f>
        <v/>
      </c>
    </row>
    <row r="279" spans="1:3" ht="13" x14ac:dyDescent="0.3">
      <c r="A279" s="13" t="str">
        <f ca="1">IF(Step1_GenProfile!H297, "{"&amp;Step1_GenProfile!J297&amp;",","")</f>
        <v/>
      </c>
      <c r="B279" s="13" t="str">
        <f ca="1">IF(Step1_GenProfile!H297, Step1_GenProfile!I297*60,"")</f>
        <v/>
      </c>
      <c r="C279" s="13" t="str">
        <f ca="1">IF(Step1_GenProfile!H297, ","&amp;itp&amp; IF(Step1_GenProfile!M297,"}};","},"), "")</f>
        <v/>
      </c>
    </row>
    <row r="280" spans="1:3" ht="13" x14ac:dyDescent="0.3">
      <c r="A280" s="13" t="str">
        <f ca="1">IF(Step1_GenProfile!H298, "{"&amp;Step1_GenProfile!J298&amp;",","")</f>
        <v/>
      </c>
      <c r="B280" s="13" t="str">
        <f ca="1">IF(Step1_GenProfile!H298, Step1_GenProfile!I298*60,"")</f>
        <v/>
      </c>
      <c r="C280" s="13" t="str">
        <f ca="1">IF(Step1_GenProfile!H298, ","&amp;itp&amp; IF(Step1_GenProfile!M298,"}};","},"), "")</f>
        <v/>
      </c>
    </row>
    <row r="281" spans="1:3" ht="13" x14ac:dyDescent="0.3">
      <c r="A281" s="13" t="str">
        <f ca="1">IF(Step1_GenProfile!H299, "{"&amp;Step1_GenProfile!J299&amp;",","")</f>
        <v/>
      </c>
      <c r="B281" s="13" t="str">
        <f ca="1">IF(Step1_GenProfile!H299, Step1_GenProfile!I299*60,"")</f>
        <v/>
      </c>
      <c r="C281" s="13" t="str">
        <f ca="1">IF(Step1_GenProfile!H299, ","&amp;itp&amp; IF(Step1_GenProfile!M299,"}};","},"), "")</f>
        <v/>
      </c>
    </row>
    <row r="282" spans="1:3" ht="13" x14ac:dyDescent="0.3">
      <c r="A282" s="13" t="str">
        <f ca="1">IF(Step1_GenProfile!H300, "{"&amp;Step1_GenProfile!J300&amp;",","")</f>
        <v/>
      </c>
      <c r="B282" s="13" t="str">
        <f ca="1">IF(Step1_GenProfile!H300, Step1_GenProfile!I300*60,"")</f>
        <v/>
      </c>
      <c r="C282" s="13" t="str">
        <f ca="1">IF(Step1_GenProfile!H300, ","&amp;itp&amp; IF(Step1_GenProfile!M300,"}};","},"), "")</f>
        <v/>
      </c>
    </row>
    <row r="283" spans="1:3" ht="13" x14ac:dyDescent="0.3">
      <c r="A283" s="13" t="str">
        <f ca="1">IF(Step1_GenProfile!H301, "{"&amp;Step1_GenProfile!J301&amp;",","")</f>
        <v/>
      </c>
      <c r="B283" s="13" t="str">
        <f ca="1">IF(Step1_GenProfile!H301, Step1_GenProfile!I301*60,"")</f>
        <v/>
      </c>
      <c r="C283" s="13" t="str">
        <f ca="1">IF(Step1_GenProfile!H301, ","&amp;itp&amp; IF(Step1_GenProfile!M301,"}};","},"), "")</f>
        <v/>
      </c>
    </row>
    <row r="284" spans="1:3" ht="13" x14ac:dyDescent="0.3">
      <c r="A284" s="13" t="str">
        <f ca="1">IF(Step1_GenProfile!H302, "{"&amp;Step1_GenProfile!J302&amp;",","")</f>
        <v/>
      </c>
      <c r="B284" s="13" t="str">
        <f ca="1">IF(Step1_GenProfile!H302, Step1_GenProfile!I302*60,"")</f>
        <v/>
      </c>
      <c r="C284" s="13" t="str">
        <f ca="1">IF(Step1_GenProfile!H302, ","&amp;itp&amp; IF(Step1_GenProfile!M302,"}};","},"), "")</f>
        <v/>
      </c>
    </row>
    <row r="285" spans="1:3" ht="13" x14ac:dyDescent="0.3">
      <c r="A285" s="13" t="str">
        <f ca="1">IF(Step1_GenProfile!H303, "{"&amp;Step1_GenProfile!J303&amp;",","")</f>
        <v/>
      </c>
      <c r="B285" s="13" t="str">
        <f ca="1">IF(Step1_GenProfile!H303, Step1_GenProfile!I303*60,"")</f>
        <v/>
      </c>
      <c r="C285" s="13" t="str">
        <f ca="1">IF(Step1_GenProfile!H303, ","&amp;itp&amp; IF(Step1_GenProfile!M303,"}};","},"), "")</f>
        <v/>
      </c>
    </row>
    <row r="286" spans="1:3" ht="13" x14ac:dyDescent="0.3">
      <c r="A286" s="13" t="str">
        <f ca="1">IF(Step1_GenProfile!H304, "{"&amp;Step1_GenProfile!J304&amp;",","")</f>
        <v/>
      </c>
      <c r="B286" s="13" t="str">
        <f ca="1">IF(Step1_GenProfile!H304, Step1_GenProfile!I304*60,"")</f>
        <v/>
      </c>
      <c r="C286" s="13" t="str">
        <f ca="1">IF(Step1_GenProfile!H304, ","&amp;itp&amp; IF(Step1_GenProfile!M304,"}};","},"), "")</f>
        <v/>
      </c>
    </row>
    <row r="287" spans="1:3" ht="13" x14ac:dyDescent="0.3">
      <c r="A287" s="13" t="str">
        <f ca="1">IF(Step1_GenProfile!H305, "{"&amp;Step1_GenProfile!J305&amp;",","")</f>
        <v/>
      </c>
      <c r="B287" s="13" t="str">
        <f ca="1">IF(Step1_GenProfile!H305, Step1_GenProfile!I305*60,"")</f>
        <v/>
      </c>
      <c r="C287" s="13" t="str">
        <f ca="1">IF(Step1_GenProfile!H305, ","&amp;itp&amp; IF(Step1_GenProfile!M305,"}};","},"), "")</f>
        <v/>
      </c>
    </row>
    <row r="288" spans="1:3" ht="13" x14ac:dyDescent="0.3">
      <c r="A288" s="13" t="str">
        <f ca="1">IF(Step1_GenProfile!H306, "{"&amp;Step1_GenProfile!J306&amp;",","")</f>
        <v/>
      </c>
      <c r="B288" s="13" t="str">
        <f ca="1">IF(Step1_GenProfile!H306, Step1_GenProfile!I306*60,"")</f>
        <v/>
      </c>
      <c r="C288" s="13" t="str">
        <f ca="1">IF(Step1_GenProfile!H306, ","&amp;itp&amp; IF(Step1_GenProfile!M306,"}};","},"), "")</f>
        <v/>
      </c>
    </row>
    <row r="289" spans="1:3" ht="13" x14ac:dyDescent="0.3">
      <c r="A289" s="13" t="str">
        <f ca="1">IF(Step1_GenProfile!H307, "{"&amp;Step1_GenProfile!J307&amp;",","")</f>
        <v/>
      </c>
      <c r="B289" s="13" t="str">
        <f ca="1">IF(Step1_GenProfile!H307, Step1_GenProfile!I307*60,"")</f>
        <v/>
      </c>
      <c r="C289" s="13" t="str">
        <f ca="1">IF(Step1_GenProfile!H307, ","&amp;itp&amp; IF(Step1_GenProfile!M307,"}};","},"), "")</f>
        <v/>
      </c>
    </row>
    <row r="290" spans="1:3" ht="13" x14ac:dyDescent="0.3">
      <c r="A290" s="13" t="str">
        <f ca="1">IF(Step1_GenProfile!H308, "{"&amp;Step1_GenProfile!J308&amp;",","")</f>
        <v/>
      </c>
      <c r="B290" s="13" t="str">
        <f ca="1">IF(Step1_GenProfile!H308, Step1_GenProfile!I308*60,"")</f>
        <v/>
      </c>
      <c r="C290" s="13" t="str">
        <f ca="1">IF(Step1_GenProfile!H308, ","&amp;itp&amp; IF(Step1_GenProfile!M308,"}};","},"), "")</f>
        <v/>
      </c>
    </row>
    <row r="291" spans="1:3" ht="13" x14ac:dyDescent="0.3">
      <c r="A291" s="13" t="str">
        <f ca="1">IF(Step1_GenProfile!H309, "{"&amp;Step1_GenProfile!J309&amp;",","")</f>
        <v/>
      </c>
      <c r="B291" s="13" t="str">
        <f ca="1">IF(Step1_GenProfile!H309, Step1_GenProfile!I309*60,"")</f>
        <v/>
      </c>
      <c r="C291" s="13" t="str">
        <f ca="1">IF(Step1_GenProfile!H309, ","&amp;itp&amp; IF(Step1_GenProfile!M309,"}};","},"), "")</f>
        <v/>
      </c>
    </row>
    <row r="292" spans="1:3" ht="13" x14ac:dyDescent="0.3">
      <c r="A292" s="13" t="str">
        <f ca="1">IF(Step1_GenProfile!H310, "{"&amp;Step1_GenProfile!J310&amp;",","")</f>
        <v/>
      </c>
      <c r="B292" s="13" t="str">
        <f ca="1">IF(Step1_GenProfile!H310, Step1_GenProfile!I310*60,"")</f>
        <v/>
      </c>
      <c r="C292" s="13" t="str">
        <f ca="1">IF(Step1_GenProfile!H310, ","&amp;itp&amp; IF(Step1_GenProfile!M310,"}};","},"), "")</f>
        <v/>
      </c>
    </row>
    <row r="293" spans="1:3" ht="13" x14ac:dyDescent="0.3">
      <c r="A293" s="13" t="str">
        <f ca="1">IF(Step1_GenProfile!H311, "{"&amp;Step1_GenProfile!J311&amp;",","")</f>
        <v/>
      </c>
      <c r="B293" s="13" t="str">
        <f ca="1">IF(Step1_GenProfile!H311, Step1_GenProfile!I311*60,"")</f>
        <v/>
      </c>
      <c r="C293" s="13" t="str">
        <f ca="1">IF(Step1_GenProfile!H311, ","&amp;itp&amp; IF(Step1_GenProfile!M311,"}};","},"), "")</f>
        <v/>
      </c>
    </row>
    <row r="294" spans="1:3" ht="13" x14ac:dyDescent="0.3">
      <c r="A294" s="13" t="str">
        <f ca="1">IF(Step1_GenProfile!H312, "{"&amp;Step1_GenProfile!J312&amp;",","")</f>
        <v/>
      </c>
      <c r="B294" s="13" t="str">
        <f ca="1">IF(Step1_GenProfile!H312, Step1_GenProfile!I312*60,"")</f>
        <v/>
      </c>
      <c r="C294" s="13" t="str">
        <f ca="1">IF(Step1_GenProfile!H312, ","&amp;itp&amp; IF(Step1_GenProfile!M312,"}};","},"), "")</f>
        <v/>
      </c>
    </row>
    <row r="295" spans="1:3" ht="13" x14ac:dyDescent="0.3">
      <c r="A295" s="13" t="str">
        <f ca="1">IF(Step1_GenProfile!H313, "{"&amp;Step1_GenProfile!J313&amp;",","")</f>
        <v/>
      </c>
      <c r="B295" s="13" t="str">
        <f ca="1">IF(Step1_GenProfile!H313, Step1_GenProfile!I313*60,"")</f>
        <v/>
      </c>
      <c r="C295" s="13" t="str">
        <f ca="1">IF(Step1_GenProfile!H313, ","&amp;itp&amp; IF(Step1_GenProfile!M313,"}};","},"), "")</f>
        <v/>
      </c>
    </row>
    <row r="296" spans="1:3" ht="13" x14ac:dyDescent="0.3">
      <c r="A296" s="13" t="str">
        <f ca="1">IF(Step1_GenProfile!H314, "{"&amp;Step1_GenProfile!J314&amp;",","")</f>
        <v/>
      </c>
      <c r="B296" s="13" t="str">
        <f ca="1">IF(Step1_GenProfile!H314, Step1_GenProfile!I314*60,"")</f>
        <v/>
      </c>
      <c r="C296" s="13" t="str">
        <f ca="1">IF(Step1_GenProfile!H314, ","&amp;itp&amp; IF(Step1_GenProfile!M314,"}};","},"), "")</f>
        <v/>
      </c>
    </row>
    <row r="297" spans="1:3" ht="13" x14ac:dyDescent="0.3">
      <c r="A297" s="13" t="str">
        <f ca="1">IF(Step1_GenProfile!H315, "{"&amp;Step1_GenProfile!J315&amp;",","")</f>
        <v/>
      </c>
      <c r="B297" s="13" t="str">
        <f ca="1">IF(Step1_GenProfile!H315, Step1_GenProfile!I315*60,"")</f>
        <v/>
      </c>
      <c r="C297" s="13" t="str">
        <f ca="1">IF(Step1_GenProfile!H315, ","&amp;itp&amp; IF(Step1_GenProfile!M315,"}};","},"), "")</f>
        <v/>
      </c>
    </row>
    <row r="298" spans="1:3" ht="13" x14ac:dyDescent="0.3">
      <c r="A298" s="13" t="str">
        <f ca="1">IF(Step1_GenProfile!H316, "{"&amp;Step1_GenProfile!J316&amp;",","")</f>
        <v/>
      </c>
      <c r="B298" s="13" t="str">
        <f ca="1">IF(Step1_GenProfile!H316, Step1_GenProfile!I316*60,"")</f>
        <v/>
      </c>
      <c r="C298" s="13" t="str">
        <f ca="1">IF(Step1_GenProfile!H316, ","&amp;itp&amp; IF(Step1_GenProfile!M316,"}};","},"), "")</f>
        <v/>
      </c>
    </row>
    <row r="299" spans="1:3" ht="13" x14ac:dyDescent="0.3">
      <c r="A299" s="13" t="str">
        <f ca="1">IF(Step1_GenProfile!H317, "{"&amp;Step1_GenProfile!J317&amp;",","")</f>
        <v/>
      </c>
      <c r="B299" s="13" t="str">
        <f ca="1">IF(Step1_GenProfile!H317, Step1_GenProfile!I317*60,"")</f>
        <v/>
      </c>
      <c r="C299" s="13" t="str">
        <f ca="1">IF(Step1_GenProfile!H317, ","&amp;itp&amp; IF(Step1_GenProfile!M317,"}};","},"), "")</f>
        <v/>
      </c>
    </row>
    <row r="300" spans="1:3" ht="13" x14ac:dyDescent="0.3">
      <c r="A300" s="13" t="str">
        <f ca="1">IF(Step1_GenProfile!H318, "{"&amp;Step1_GenProfile!J318&amp;",","")</f>
        <v/>
      </c>
      <c r="B300" s="13" t="str">
        <f ca="1">IF(Step1_GenProfile!H318, Step1_GenProfile!I318*60,"")</f>
        <v/>
      </c>
      <c r="C300" s="13" t="str">
        <f ca="1">IF(Step1_GenProfile!H318, ","&amp;itp&amp; IF(Step1_GenProfile!M318,"}};","},"), "")</f>
        <v/>
      </c>
    </row>
    <row r="301" spans="1:3" ht="13" x14ac:dyDescent="0.3">
      <c r="A301" s="13" t="str">
        <f ca="1">IF(Step1_GenProfile!H319, "{"&amp;Step1_GenProfile!J319&amp;",","")</f>
        <v/>
      </c>
      <c r="B301" s="13" t="str">
        <f ca="1">IF(Step1_GenProfile!H319, Step1_GenProfile!I319*60,"")</f>
        <v/>
      </c>
      <c r="C301" s="13" t="str">
        <f ca="1">IF(Step1_GenProfile!H319, ","&amp;itp&amp; IF(Step1_GenProfile!M319,"}};","},"), "")</f>
        <v/>
      </c>
    </row>
    <row r="302" spans="1:3" ht="13" x14ac:dyDescent="0.3">
      <c r="A302" s="13" t="str">
        <f ca="1">IF(Step1_GenProfile!H320, "{"&amp;Step1_GenProfile!J320&amp;",","")</f>
        <v/>
      </c>
      <c r="B302" s="13" t="str">
        <f ca="1">IF(Step1_GenProfile!H320, Step1_GenProfile!I320*60,"")</f>
        <v/>
      </c>
      <c r="C302" s="13" t="str">
        <f ca="1">IF(Step1_GenProfile!H320, ","&amp;itp&amp; IF(Step1_GenProfile!M320,"}};","},"), "")</f>
        <v/>
      </c>
    </row>
    <row r="303" spans="1:3" ht="13" x14ac:dyDescent="0.3">
      <c r="A303" s="13" t="str">
        <f ca="1">IF(Step1_GenProfile!H321, "{"&amp;Step1_GenProfile!J321&amp;",","")</f>
        <v/>
      </c>
      <c r="B303" s="13" t="str">
        <f ca="1">IF(Step1_GenProfile!H321, Step1_GenProfile!I321*60,"")</f>
        <v/>
      </c>
      <c r="C303" s="13" t="str">
        <f ca="1">IF(Step1_GenProfile!H321, ","&amp;itp&amp; IF(Step1_GenProfile!M321,"}};","},"), "")</f>
        <v/>
      </c>
    </row>
    <row r="304" spans="1:3" ht="13" x14ac:dyDescent="0.3">
      <c r="A304" s="13" t="str">
        <f ca="1">IF(Step1_GenProfile!H322, "{"&amp;Step1_GenProfile!J322&amp;",","")</f>
        <v/>
      </c>
      <c r="B304" s="13" t="str">
        <f ca="1">IF(Step1_GenProfile!H322, Step1_GenProfile!I322*60,"")</f>
        <v/>
      </c>
      <c r="C304" s="13" t="str">
        <f ca="1">IF(Step1_GenProfile!H322, ","&amp;itp&amp; IF(Step1_GenProfile!M322,"}};","},"), "")</f>
        <v/>
      </c>
    </row>
    <row r="305" spans="1:3" ht="13" x14ac:dyDescent="0.3">
      <c r="A305" s="13" t="str">
        <f ca="1">IF(Step1_GenProfile!H323, "{"&amp;Step1_GenProfile!J323&amp;",","")</f>
        <v/>
      </c>
      <c r="B305" s="13" t="str">
        <f ca="1">IF(Step1_GenProfile!H323, Step1_GenProfile!I323*60,"")</f>
        <v/>
      </c>
      <c r="C305" s="13" t="str">
        <f ca="1">IF(Step1_GenProfile!H323, ","&amp;itp&amp; IF(Step1_GenProfile!M323,"}};","},"), "")</f>
        <v/>
      </c>
    </row>
    <row r="306" spans="1:3" ht="13" x14ac:dyDescent="0.3">
      <c r="A306" s="13" t="str">
        <f ca="1">IF(Step1_GenProfile!H324, "{"&amp;Step1_GenProfile!J324&amp;",","")</f>
        <v/>
      </c>
      <c r="B306" s="13" t="str">
        <f ca="1">IF(Step1_GenProfile!H324, Step1_GenProfile!I324*60,"")</f>
        <v/>
      </c>
      <c r="C306" s="13" t="str">
        <f ca="1">IF(Step1_GenProfile!H324, ","&amp;itp&amp; IF(Step1_GenProfile!M324,"}};","},"), "")</f>
        <v/>
      </c>
    </row>
    <row r="307" spans="1:3" ht="13" x14ac:dyDescent="0.3">
      <c r="A307" s="13" t="str">
        <f ca="1">IF(Step1_GenProfile!H325, "{"&amp;Step1_GenProfile!J325&amp;",","")</f>
        <v/>
      </c>
      <c r="B307" s="13" t="str">
        <f ca="1">IF(Step1_GenProfile!H325, Step1_GenProfile!I325*60,"")</f>
        <v/>
      </c>
      <c r="C307" s="13" t="str">
        <f ca="1">IF(Step1_GenProfile!H325, ","&amp;itp&amp; IF(Step1_GenProfile!M325,"}};","},"), "")</f>
        <v/>
      </c>
    </row>
    <row r="308" spans="1:3" ht="13" x14ac:dyDescent="0.3">
      <c r="A308" s="13" t="str">
        <f ca="1">IF(Step1_GenProfile!H326, "{"&amp;Step1_GenProfile!J326&amp;",","")</f>
        <v/>
      </c>
      <c r="B308" s="13" t="str">
        <f ca="1">IF(Step1_GenProfile!H326, Step1_GenProfile!I326*60,"")</f>
        <v/>
      </c>
      <c r="C308" s="13" t="str">
        <f ca="1">IF(Step1_GenProfile!H326, ","&amp;itp&amp; IF(Step1_GenProfile!M326,"}};","},"), "")</f>
        <v/>
      </c>
    </row>
    <row r="309" spans="1:3" ht="13" x14ac:dyDescent="0.3">
      <c r="A309" s="13" t="str">
        <f ca="1">IF(Step1_GenProfile!H327, "{"&amp;Step1_GenProfile!J327&amp;",","")</f>
        <v/>
      </c>
      <c r="B309" s="13" t="str">
        <f ca="1">IF(Step1_GenProfile!H327, Step1_GenProfile!I327*60,"")</f>
        <v/>
      </c>
      <c r="C309" s="13" t="str">
        <f ca="1">IF(Step1_GenProfile!H327, ","&amp;itp&amp; IF(Step1_GenProfile!M327,"}};","},"), "")</f>
        <v/>
      </c>
    </row>
    <row r="310" spans="1:3" ht="13" x14ac:dyDescent="0.3">
      <c r="A310" s="13" t="str">
        <f ca="1">IF(Step1_GenProfile!H328, "{"&amp;Step1_GenProfile!J328&amp;",","")</f>
        <v/>
      </c>
      <c r="B310" s="13" t="str">
        <f ca="1">IF(Step1_GenProfile!H328, Step1_GenProfile!I328*60,"")</f>
        <v/>
      </c>
      <c r="C310" s="13" t="str">
        <f ca="1">IF(Step1_GenProfile!H328, ","&amp;itp&amp; IF(Step1_GenProfile!M328,"}};","},"), "")</f>
        <v/>
      </c>
    </row>
    <row r="311" spans="1:3" ht="13" x14ac:dyDescent="0.3">
      <c r="A311" s="13" t="str">
        <f ca="1">IF(Step1_GenProfile!H329, "{"&amp;Step1_GenProfile!J329&amp;",","")</f>
        <v/>
      </c>
      <c r="B311" s="13" t="str">
        <f ca="1">IF(Step1_GenProfile!H329, Step1_GenProfile!I329*60,"")</f>
        <v/>
      </c>
      <c r="C311" s="13" t="str">
        <f ca="1">IF(Step1_GenProfile!H329, ","&amp;itp&amp; IF(Step1_GenProfile!M329,"}};","},"), "")</f>
        <v/>
      </c>
    </row>
    <row r="312" spans="1:3" ht="13" x14ac:dyDescent="0.3">
      <c r="A312" s="13" t="str">
        <f ca="1">IF(Step1_GenProfile!H330, "{"&amp;Step1_GenProfile!J330&amp;",","")</f>
        <v/>
      </c>
      <c r="B312" s="13" t="str">
        <f ca="1">IF(Step1_GenProfile!H330, Step1_GenProfile!I330*60,"")</f>
        <v/>
      </c>
      <c r="C312" s="13" t="str">
        <f ca="1">IF(Step1_GenProfile!H330, ","&amp;itp&amp; IF(Step1_GenProfile!M330,"}};","},"), "")</f>
        <v/>
      </c>
    </row>
    <row r="313" spans="1:3" ht="13" x14ac:dyDescent="0.3">
      <c r="A313" s="13" t="str">
        <f ca="1">IF(Step1_GenProfile!H331, "{"&amp;Step1_GenProfile!J331&amp;",","")</f>
        <v/>
      </c>
      <c r="B313" s="13" t="str">
        <f ca="1">IF(Step1_GenProfile!H331, Step1_GenProfile!I331*60,"")</f>
        <v/>
      </c>
      <c r="C313" s="13" t="str">
        <f ca="1">IF(Step1_GenProfile!H331, ","&amp;itp&amp; IF(Step1_GenProfile!M331,"}};","},"), "")</f>
        <v/>
      </c>
    </row>
    <row r="314" spans="1:3" ht="13" x14ac:dyDescent="0.3">
      <c r="A314" s="13" t="str">
        <f ca="1">IF(Step1_GenProfile!H332, "{"&amp;Step1_GenProfile!J332&amp;",","")</f>
        <v/>
      </c>
      <c r="B314" s="13" t="str">
        <f ca="1">IF(Step1_GenProfile!H332, Step1_GenProfile!I332*60,"")</f>
        <v/>
      </c>
      <c r="C314" s="13" t="str">
        <f ca="1">IF(Step1_GenProfile!H332, ","&amp;itp&amp; IF(Step1_GenProfile!M332,"}};","},"), "")</f>
        <v/>
      </c>
    </row>
    <row r="315" spans="1:3" ht="13" x14ac:dyDescent="0.3">
      <c r="A315" s="13" t="str">
        <f ca="1">IF(Step1_GenProfile!H333, "{"&amp;Step1_GenProfile!J333&amp;",","")</f>
        <v/>
      </c>
      <c r="B315" s="13" t="str">
        <f ca="1">IF(Step1_GenProfile!H333, Step1_GenProfile!I333*60,"")</f>
        <v/>
      </c>
      <c r="C315" s="13" t="str">
        <f ca="1">IF(Step1_GenProfile!H333, ","&amp;itp&amp; IF(Step1_GenProfile!M333,"}};","},"), "")</f>
        <v/>
      </c>
    </row>
    <row r="316" spans="1:3" ht="13" x14ac:dyDescent="0.3">
      <c r="A316" s="13" t="str">
        <f ca="1">IF(Step1_GenProfile!H334, "{"&amp;Step1_GenProfile!J334&amp;",","")</f>
        <v/>
      </c>
      <c r="B316" s="13" t="str">
        <f ca="1">IF(Step1_GenProfile!H334, Step1_GenProfile!I334*60,"")</f>
        <v/>
      </c>
      <c r="C316" s="13" t="str">
        <f ca="1">IF(Step1_GenProfile!H334, ","&amp;itp&amp; IF(Step1_GenProfile!M334,"}};","},"), "")</f>
        <v/>
      </c>
    </row>
    <row r="317" spans="1:3" ht="13" x14ac:dyDescent="0.3">
      <c r="A317" s="13" t="str">
        <f ca="1">IF(Step1_GenProfile!H335, "{"&amp;Step1_GenProfile!J335&amp;",","")</f>
        <v/>
      </c>
      <c r="B317" s="13" t="str">
        <f ca="1">IF(Step1_GenProfile!H335, Step1_GenProfile!I335*60,"")</f>
        <v/>
      </c>
      <c r="C317" s="13" t="str">
        <f ca="1">IF(Step1_GenProfile!H335, ","&amp;itp&amp; IF(Step1_GenProfile!M335,"}};","},"), "")</f>
        <v/>
      </c>
    </row>
    <row r="318" spans="1:3" ht="13" x14ac:dyDescent="0.3">
      <c r="A318" s="13" t="str">
        <f ca="1">IF(Step1_GenProfile!H336, "{"&amp;Step1_GenProfile!J336&amp;",","")</f>
        <v/>
      </c>
      <c r="B318" s="13" t="str">
        <f ca="1">IF(Step1_GenProfile!H336, Step1_GenProfile!I336*60,"")</f>
        <v/>
      </c>
      <c r="C318" s="13" t="str">
        <f ca="1">IF(Step1_GenProfile!H336, ","&amp;itp&amp; IF(Step1_GenProfile!M336,"}};","},"), "")</f>
        <v/>
      </c>
    </row>
    <row r="319" spans="1:3" ht="13" x14ac:dyDescent="0.3">
      <c r="A319" s="13" t="str">
        <f ca="1">IF(Step1_GenProfile!H337, "{"&amp;Step1_GenProfile!J337&amp;",","")</f>
        <v/>
      </c>
      <c r="B319" s="13" t="str">
        <f ca="1">IF(Step1_GenProfile!H337, Step1_GenProfile!I337*60,"")</f>
        <v/>
      </c>
      <c r="C319" s="13" t="str">
        <f ca="1">IF(Step1_GenProfile!H337, ","&amp;itp&amp; IF(Step1_GenProfile!M337,"}};","},"), "")</f>
        <v/>
      </c>
    </row>
    <row r="320" spans="1:3" ht="13" x14ac:dyDescent="0.3">
      <c r="A320" s="13" t="str">
        <f ca="1">IF(Step1_GenProfile!H338, "{"&amp;Step1_GenProfile!J338&amp;",","")</f>
        <v/>
      </c>
      <c r="B320" s="13" t="str">
        <f ca="1">IF(Step1_GenProfile!H338, Step1_GenProfile!I338*60,"")</f>
        <v/>
      </c>
      <c r="C320" s="13" t="str">
        <f ca="1">IF(Step1_GenProfile!H338, ","&amp;itp&amp; IF(Step1_GenProfile!M338,"}};","},"), "")</f>
        <v/>
      </c>
    </row>
    <row r="321" spans="1:3" ht="13" x14ac:dyDescent="0.3">
      <c r="A321" s="13" t="str">
        <f ca="1">IF(Step1_GenProfile!H339, "{"&amp;Step1_GenProfile!J339&amp;",","")</f>
        <v/>
      </c>
      <c r="B321" s="13" t="str">
        <f ca="1">IF(Step1_GenProfile!H339, Step1_GenProfile!I339*60,"")</f>
        <v/>
      </c>
      <c r="C321" s="13" t="str">
        <f ca="1">IF(Step1_GenProfile!H339, ","&amp;itp&amp; IF(Step1_GenProfile!M339,"}};","},"), "")</f>
        <v/>
      </c>
    </row>
    <row r="322" spans="1:3" ht="13" x14ac:dyDescent="0.3">
      <c r="A322" s="13" t="str">
        <f ca="1">IF(Step1_GenProfile!H340, "{"&amp;Step1_GenProfile!J340&amp;",","")</f>
        <v/>
      </c>
      <c r="B322" s="13" t="str">
        <f ca="1">IF(Step1_GenProfile!H340, Step1_GenProfile!I340*60,"")</f>
        <v/>
      </c>
      <c r="C322" s="13" t="str">
        <f ca="1">IF(Step1_GenProfile!H340, ","&amp;itp&amp; IF(Step1_GenProfile!M340,"}};","},"), "")</f>
        <v/>
      </c>
    </row>
    <row r="323" spans="1:3" ht="13" x14ac:dyDescent="0.3">
      <c r="A323" s="13" t="str">
        <f ca="1">IF(Step1_GenProfile!H341, "{"&amp;Step1_GenProfile!J341&amp;",","")</f>
        <v/>
      </c>
      <c r="B323" s="13" t="str">
        <f ca="1">IF(Step1_GenProfile!H341, Step1_GenProfile!I341*60,"")</f>
        <v/>
      </c>
      <c r="C323" s="13" t="str">
        <f ca="1">IF(Step1_GenProfile!H341, ","&amp;itp&amp; IF(Step1_GenProfile!M341,"}};","},"), "")</f>
        <v/>
      </c>
    </row>
    <row r="324" spans="1:3" ht="13" x14ac:dyDescent="0.3">
      <c r="A324" s="13" t="str">
        <f ca="1">IF(Step1_GenProfile!H342, "{"&amp;Step1_GenProfile!J342&amp;",","")</f>
        <v/>
      </c>
      <c r="B324" s="13" t="str">
        <f ca="1">IF(Step1_GenProfile!H342, Step1_GenProfile!I342*60,"")</f>
        <v/>
      </c>
      <c r="C324" s="13" t="str">
        <f ca="1">IF(Step1_GenProfile!H342, ","&amp;itp&amp; IF(Step1_GenProfile!M342,"}};","},"), "")</f>
        <v/>
      </c>
    </row>
    <row r="325" spans="1:3" ht="13" x14ac:dyDescent="0.3">
      <c r="A325" s="13" t="str">
        <f ca="1">IF(Step1_GenProfile!H343, "{"&amp;Step1_GenProfile!J343&amp;",","")</f>
        <v/>
      </c>
      <c r="B325" s="13" t="str">
        <f ca="1">IF(Step1_GenProfile!H343, Step1_GenProfile!I343*60,"")</f>
        <v/>
      </c>
      <c r="C325" s="13" t="str">
        <f ca="1">IF(Step1_GenProfile!H343, ","&amp;itp&amp; IF(Step1_GenProfile!M343,"}};","},"), "")</f>
        <v/>
      </c>
    </row>
    <row r="326" spans="1:3" ht="13" x14ac:dyDescent="0.3">
      <c r="A326" s="13" t="str">
        <f ca="1">IF(Step1_GenProfile!H344, "{"&amp;Step1_GenProfile!J344&amp;",","")</f>
        <v/>
      </c>
      <c r="B326" s="13" t="str">
        <f ca="1">IF(Step1_GenProfile!H344, Step1_GenProfile!I344*60,"")</f>
        <v/>
      </c>
      <c r="C326" s="13" t="str">
        <f ca="1">IF(Step1_GenProfile!H344, ","&amp;itp&amp; IF(Step1_GenProfile!M344,"}};","},"), "")</f>
        <v/>
      </c>
    </row>
    <row r="327" spans="1:3" ht="13" x14ac:dyDescent="0.3">
      <c r="A327" s="13" t="str">
        <f ca="1">IF(Step1_GenProfile!H345, "{"&amp;Step1_GenProfile!J345&amp;",","")</f>
        <v/>
      </c>
      <c r="B327" s="13" t="str">
        <f ca="1">IF(Step1_GenProfile!H345, Step1_GenProfile!I345*60,"")</f>
        <v/>
      </c>
      <c r="C327" s="13" t="str">
        <f ca="1">IF(Step1_GenProfile!H345, ","&amp;itp&amp; IF(Step1_GenProfile!M345,"}};","},"), "")</f>
        <v/>
      </c>
    </row>
    <row r="328" spans="1:3" ht="13" x14ac:dyDescent="0.3">
      <c r="A328" s="13" t="str">
        <f ca="1">IF(Step1_GenProfile!H346, "{"&amp;Step1_GenProfile!J346&amp;",","")</f>
        <v/>
      </c>
      <c r="B328" s="13" t="str">
        <f ca="1">IF(Step1_GenProfile!H346, Step1_GenProfile!I346*60,"")</f>
        <v/>
      </c>
      <c r="C328" s="13" t="str">
        <f ca="1">IF(Step1_GenProfile!H346, ","&amp;itp&amp; IF(Step1_GenProfile!M346,"}};","},"), "")</f>
        <v/>
      </c>
    </row>
    <row r="329" spans="1:3" ht="13" x14ac:dyDescent="0.3">
      <c r="A329" s="13" t="str">
        <f ca="1">IF(Step1_GenProfile!H347, "{"&amp;Step1_GenProfile!J347&amp;",","")</f>
        <v/>
      </c>
      <c r="B329" s="13" t="str">
        <f ca="1">IF(Step1_GenProfile!H347, Step1_GenProfile!I347*60,"")</f>
        <v/>
      </c>
      <c r="C329" s="13" t="str">
        <f ca="1">IF(Step1_GenProfile!H347, ","&amp;itp&amp; IF(Step1_GenProfile!M347,"}};","},"), "")</f>
        <v/>
      </c>
    </row>
    <row r="330" spans="1:3" ht="13" x14ac:dyDescent="0.3">
      <c r="A330" s="13" t="str">
        <f ca="1">IF(Step1_GenProfile!H348, "{"&amp;Step1_GenProfile!J348&amp;",","")</f>
        <v/>
      </c>
      <c r="B330" s="13" t="str">
        <f ca="1">IF(Step1_GenProfile!H348, Step1_GenProfile!I348*60,"")</f>
        <v/>
      </c>
      <c r="C330" s="13" t="str">
        <f ca="1">IF(Step1_GenProfile!H348, ","&amp;itp&amp; IF(Step1_GenProfile!M348,"}};","},"), "")</f>
        <v/>
      </c>
    </row>
    <row r="331" spans="1:3" ht="13" x14ac:dyDescent="0.3">
      <c r="A331" s="13" t="str">
        <f ca="1">IF(Step1_GenProfile!H349, "{"&amp;Step1_GenProfile!J349&amp;",","")</f>
        <v/>
      </c>
      <c r="B331" s="13" t="str">
        <f ca="1">IF(Step1_GenProfile!H349, Step1_GenProfile!I349*60,"")</f>
        <v/>
      </c>
      <c r="C331" s="13" t="str">
        <f ca="1">IF(Step1_GenProfile!H349, ","&amp;itp&amp; IF(Step1_GenProfile!M349,"}};","},"), "")</f>
        <v/>
      </c>
    </row>
    <row r="332" spans="1:3" ht="13" x14ac:dyDescent="0.3">
      <c r="A332" s="13" t="str">
        <f ca="1">IF(Step1_GenProfile!H350, "{"&amp;Step1_GenProfile!J350&amp;",","")</f>
        <v/>
      </c>
      <c r="B332" s="13" t="str">
        <f ca="1">IF(Step1_GenProfile!H350, Step1_GenProfile!I350*60,"")</f>
        <v/>
      </c>
      <c r="C332" s="13" t="str">
        <f ca="1">IF(Step1_GenProfile!H350, ","&amp;itp&amp; IF(Step1_GenProfile!M350,"}};","},"), "")</f>
        <v/>
      </c>
    </row>
    <row r="333" spans="1:3" ht="13" x14ac:dyDescent="0.3">
      <c r="A333" s="13" t="str">
        <f ca="1">IF(Step1_GenProfile!H351, "{"&amp;Step1_GenProfile!J351&amp;",","")</f>
        <v/>
      </c>
      <c r="B333" s="13" t="str">
        <f ca="1">IF(Step1_GenProfile!H351, Step1_GenProfile!I351*60,"")</f>
        <v/>
      </c>
      <c r="C333" s="13" t="str">
        <f ca="1">IF(Step1_GenProfile!H351, ","&amp;itp&amp; IF(Step1_GenProfile!M351,"}};","},"), "")</f>
        <v/>
      </c>
    </row>
    <row r="334" spans="1:3" ht="13" x14ac:dyDescent="0.3">
      <c r="A334" s="13" t="str">
        <f ca="1">IF(Step1_GenProfile!H352, "{"&amp;Step1_GenProfile!J352&amp;",","")</f>
        <v/>
      </c>
      <c r="B334" s="13" t="str">
        <f ca="1">IF(Step1_GenProfile!H352, Step1_GenProfile!I352*60,"")</f>
        <v/>
      </c>
      <c r="C334" s="13" t="str">
        <f ca="1">IF(Step1_GenProfile!H352, ","&amp;itp&amp; IF(Step1_GenProfile!M352,"}};","},"), "")</f>
        <v/>
      </c>
    </row>
    <row r="335" spans="1:3" ht="13" x14ac:dyDescent="0.3">
      <c r="A335" s="13" t="str">
        <f ca="1">IF(Step1_GenProfile!H353, "{"&amp;Step1_GenProfile!J353&amp;",","")</f>
        <v/>
      </c>
      <c r="B335" s="13" t="str">
        <f ca="1">IF(Step1_GenProfile!H353, Step1_GenProfile!I353*60,"")</f>
        <v/>
      </c>
      <c r="C335" s="13" t="str">
        <f ca="1">IF(Step1_GenProfile!H353, ","&amp;itp&amp; IF(Step1_GenProfile!M353,"}};","},"), "")</f>
        <v/>
      </c>
    </row>
    <row r="336" spans="1:3" ht="13" x14ac:dyDescent="0.3">
      <c r="A336" s="13" t="str">
        <f ca="1">IF(Step1_GenProfile!H354, "{"&amp;Step1_GenProfile!J354&amp;",","")</f>
        <v/>
      </c>
      <c r="B336" s="13" t="str">
        <f ca="1">IF(Step1_GenProfile!H354, Step1_GenProfile!I354*60,"")</f>
        <v/>
      </c>
      <c r="C336" s="13" t="str">
        <f ca="1">IF(Step1_GenProfile!H354, ","&amp;itp&amp; IF(Step1_GenProfile!M354,"}};","},"), "")</f>
        <v/>
      </c>
    </row>
    <row r="337" spans="1:3" ht="13" x14ac:dyDescent="0.3">
      <c r="A337" s="13" t="str">
        <f ca="1">IF(Step1_GenProfile!H355, "{"&amp;Step1_GenProfile!J355&amp;",","")</f>
        <v/>
      </c>
      <c r="B337" s="13" t="str">
        <f ca="1">IF(Step1_GenProfile!H355, Step1_GenProfile!I355*60,"")</f>
        <v/>
      </c>
      <c r="C337" s="13" t="str">
        <f ca="1">IF(Step1_GenProfile!H355, ","&amp;itp&amp; IF(Step1_GenProfile!M355,"}};","},"), "")</f>
        <v/>
      </c>
    </row>
    <row r="338" spans="1:3" ht="13" x14ac:dyDescent="0.3">
      <c r="A338" s="13" t="str">
        <f ca="1">IF(Step1_GenProfile!H356, "{"&amp;Step1_GenProfile!J356&amp;",","")</f>
        <v/>
      </c>
      <c r="B338" s="13" t="str">
        <f ca="1">IF(Step1_GenProfile!H356, Step1_GenProfile!I356*60,"")</f>
        <v/>
      </c>
      <c r="C338" s="13" t="str">
        <f ca="1">IF(Step1_GenProfile!H356, ","&amp;itp&amp; IF(Step1_GenProfile!M356,"}};","},"), "")</f>
        <v/>
      </c>
    </row>
    <row r="339" spans="1:3" ht="13" x14ac:dyDescent="0.3">
      <c r="A339" s="13" t="str">
        <f ca="1">IF(Step1_GenProfile!H357, "{"&amp;Step1_GenProfile!J357&amp;",","")</f>
        <v/>
      </c>
      <c r="B339" s="13" t="str">
        <f ca="1">IF(Step1_GenProfile!H357, Step1_GenProfile!I357*60,"")</f>
        <v/>
      </c>
      <c r="C339" s="13" t="str">
        <f ca="1">IF(Step1_GenProfile!H357, ","&amp;itp&amp; IF(Step1_GenProfile!M357,"}};","},"), "")</f>
        <v/>
      </c>
    </row>
    <row r="340" spans="1:3" ht="13" x14ac:dyDescent="0.3">
      <c r="A340" s="13" t="str">
        <f ca="1">IF(Step1_GenProfile!H358, "{"&amp;Step1_GenProfile!J358&amp;",","")</f>
        <v/>
      </c>
      <c r="B340" s="13" t="str">
        <f ca="1">IF(Step1_GenProfile!H358, Step1_GenProfile!I358*60,"")</f>
        <v/>
      </c>
      <c r="C340" s="13" t="str">
        <f ca="1">IF(Step1_GenProfile!H358, ","&amp;itp&amp; IF(Step1_GenProfile!M358,"}};","},"), "")</f>
        <v/>
      </c>
    </row>
    <row r="341" spans="1:3" ht="13" x14ac:dyDescent="0.3">
      <c r="A341" s="13" t="str">
        <f ca="1">IF(Step1_GenProfile!H359, "{"&amp;Step1_GenProfile!J359&amp;",","")</f>
        <v/>
      </c>
      <c r="B341" s="13" t="str">
        <f ca="1">IF(Step1_GenProfile!H359, Step1_GenProfile!I359*60,"")</f>
        <v/>
      </c>
      <c r="C341" s="13" t="str">
        <f ca="1">IF(Step1_GenProfile!H359, ","&amp;itp&amp; IF(Step1_GenProfile!M359,"}};","},"), "")</f>
        <v/>
      </c>
    </row>
    <row r="342" spans="1:3" ht="13" x14ac:dyDescent="0.3">
      <c r="A342" s="13" t="str">
        <f ca="1">IF(Step1_GenProfile!H360, "{"&amp;Step1_GenProfile!J360&amp;",","")</f>
        <v/>
      </c>
      <c r="B342" s="13" t="str">
        <f ca="1">IF(Step1_GenProfile!H360, Step1_GenProfile!I360*60,"")</f>
        <v/>
      </c>
      <c r="C342" s="13" t="str">
        <f ca="1">IF(Step1_GenProfile!H360, ","&amp;itp&amp; IF(Step1_GenProfile!M360,"}};","},"), "")</f>
        <v/>
      </c>
    </row>
    <row r="343" spans="1:3" ht="13" x14ac:dyDescent="0.3">
      <c r="A343" s="13" t="str">
        <f ca="1">IF(Step1_GenProfile!H361, "{"&amp;Step1_GenProfile!J361&amp;",","")</f>
        <v/>
      </c>
      <c r="B343" s="13" t="str">
        <f ca="1">IF(Step1_GenProfile!H361, Step1_GenProfile!I361*60,"")</f>
        <v/>
      </c>
      <c r="C343" s="13" t="str">
        <f ca="1">IF(Step1_GenProfile!H361, ","&amp;itp&amp; IF(Step1_GenProfile!M361,"}};","},"), "")</f>
        <v/>
      </c>
    </row>
    <row r="344" spans="1:3" ht="13" x14ac:dyDescent="0.3">
      <c r="A344" s="13" t="str">
        <f ca="1">IF(Step1_GenProfile!H362, "{"&amp;Step1_GenProfile!J362&amp;",","")</f>
        <v/>
      </c>
      <c r="B344" s="13" t="str">
        <f ca="1">IF(Step1_GenProfile!H362, Step1_GenProfile!I362*60,"")</f>
        <v/>
      </c>
      <c r="C344" s="13" t="str">
        <f ca="1">IF(Step1_GenProfile!H362, ","&amp;itp&amp; IF(Step1_GenProfile!M362,"}};","},"), "")</f>
        <v/>
      </c>
    </row>
    <row r="345" spans="1:3" ht="13" x14ac:dyDescent="0.3">
      <c r="A345" s="13" t="str">
        <f ca="1">IF(Step1_GenProfile!H363, "{"&amp;Step1_GenProfile!J363&amp;",","")</f>
        <v/>
      </c>
      <c r="B345" s="13" t="str">
        <f ca="1">IF(Step1_GenProfile!H363, Step1_GenProfile!I363*60,"")</f>
        <v/>
      </c>
      <c r="C345" s="13" t="str">
        <f ca="1">IF(Step1_GenProfile!H363, ","&amp;itp&amp; IF(Step1_GenProfile!M363,"}};","},"), "")</f>
        <v/>
      </c>
    </row>
    <row r="346" spans="1:3" ht="13" x14ac:dyDescent="0.3">
      <c r="A346" s="13" t="str">
        <f ca="1">IF(Step1_GenProfile!H364, "{"&amp;Step1_GenProfile!J364&amp;",","")</f>
        <v/>
      </c>
      <c r="B346" s="13" t="str">
        <f ca="1">IF(Step1_GenProfile!H364, Step1_GenProfile!I364*60,"")</f>
        <v/>
      </c>
      <c r="C346" s="13" t="str">
        <f ca="1">IF(Step1_GenProfile!H364, ","&amp;itp&amp; IF(Step1_GenProfile!M364,"}};","},"), "")</f>
        <v/>
      </c>
    </row>
    <row r="347" spans="1:3" ht="13" x14ac:dyDescent="0.3">
      <c r="A347" s="13" t="str">
        <f ca="1">IF(Step1_GenProfile!H365, "{"&amp;Step1_GenProfile!J365&amp;",","")</f>
        <v/>
      </c>
      <c r="B347" s="13" t="str">
        <f ca="1">IF(Step1_GenProfile!H365, Step1_GenProfile!I365*60,"")</f>
        <v/>
      </c>
      <c r="C347" s="13" t="str">
        <f ca="1">IF(Step1_GenProfile!H365, ","&amp;itp&amp; IF(Step1_GenProfile!M365,"}};","},"), "")</f>
        <v/>
      </c>
    </row>
    <row r="348" spans="1:3" ht="13" x14ac:dyDescent="0.3">
      <c r="A348" s="13" t="str">
        <f ca="1">IF(Step1_GenProfile!H366, "{"&amp;Step1_GenProfile!J366&amp;",","")</f>
        <v/>
      </c>
      <c r="B348" s="13" t="str">
        <f ca="1">IF(Step1_GenProfile!H366, Step1_GenProfile!I366*60,"")</f>
        <v/>
      </c>
      <c r="C348" s="13" t="str">
        <f ca="1">IF(Step1_GenProfile!H366, ","&amp;itp&amp; IF(Step1_GenProfile!M366,"}};","},"), "")</f>
        <v/>
      </c>
    </row>
    <row r="349" spans="1:3" ht="13" x14ac:dyDescent="0.3">
      <c r="A349" s="13" t="str">
        <f ca="1">IF(Step1_GenProfile!H367, "{"&amp;Step1_GenProfile!J367&amp;",","")</f>
        <v/>
      </c>
      <c r="B349" s="13" t="str">
        <f ca="1">IF(Step1_GenProfile!H367, Step1_GenProfile!I367*60,"")</f>
        <v/>
      </c>
      <c r="C349" s="13" t="str">
        <f ca="1">IF(Step1_GenProfile!H367, ","&amp;itp&amp; IF(Step1_GenProfile!M367,"}};","},"), "")</f>
        <v/>
      </c>
    </row>
    <row r="350" spans="1:3" ht="13" x14ac:dyDescent="0.3">
      <c r="A350" s="13" t="str">
        <f ca="1">IF(Step1_GenProfile!H368, "{"&amp;Step1_GenProfile!J368&amp;",","")</f>
        <v/>
      </c>
      <c r="B350" s="13" t="str">
        <f ca="1">IF(Step1_GenProfile!H368, Step1_GenProfile!I368*60,"")</f>
        <v/>
      </c>
      <c r="C350" s="13" t="str">
        <f ca="1">IF(Step1_GenProfile!H368, ","&amp;itp&amp; IF(Step1_GenProfile!M368,"}};","},"), "")</f>
        <v/>
      </c>
    </row>
    <row r="351" spans="1:3" ht="13" x14ac:dyDescent="0.3">
      <c r="A351" s="13" t="str">
        <f ca="1">IF(Step1_GenProfile!H369, "{"&amp;Step1_GenProfile!J369&amp;",","")</f>
        <v/>
      </c>
      <c r="B351" s="13" t="str">
        <f ca="1">IF(Step1_GenProfile!H369, Step1_GenProfile!I369*60,"")</f>
        <v/>
      </c>
      <c r="C351" s="13" t="str">
        <f ca="1">IF(Step1_GenProfile!H369, ","&amp;itp&amp; IF(Step1_GenProfile!M369,"}};","},"), "")</f>
        <v/>
      </c>
    </row>
    <row r="352" spans="1:3" ht="13" x14ac:dyDescent="0.3">
      <c r="A352" s="13" t="str">
        <f ca="1">IF(Step1_GenProfile!H370, "{"&amp;Step1_GenProfile!J370&amp;",","")</f>
        <v/>
      </c>
      <c r="B352" s="13" t="str">
        <f ca="1">IF(Step1_GenProfile!H370, Step1_GenProfile!I370*60,"")</f>
        <v/>
      </c>
      <c r="C352" s="13" t="str">
        <f ca="1">IF(Step1_GenProfile!H370, ","&amp;itp&amp; IF(Step1_GenProfile!M370,"}};","},"), "")</f>
        <v/>
      </c>
    </row>
    <row r="353" spans="1:3" ht="13" x14ac:dyDescent="0.3">
      <c r="A353" s="13" t="str">
        <f ca="1">IF(Step1_GenProfile!H371, "{"&amp;Step1_GenProfile!J371&amp;",","")</f>
        <v/>
      </c>
      <c r="B353" s="13" t="str">
        <f ca="1">IF(Step1_GenProfile!H371, Step1_GenProfile!I371*60,"")</f>
        <v/>
      </c>
      <c r="C353" s="13" t="str">
        <f ca="1">IF(Step1_GenProfile!H371, ","&amp;itp&amp; IF(Step1_GenProfile!M371,"}};","},"), "")</f>
        <v/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topLeftCell="A116" workbookViewId="0">
      <selection activeCell="B7" sqref="B7:D144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=135;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,10},</v>
      </c>
    </row>
    <row r="11" spans="1:4" ht="15" customHeight="1" x14ac:dyDescent="0.3">
      <c r="A11" s="13"/>
      <c r="B11" s="13" t="str">
        <f ca="1">IF(Step1_GenProfile!H27, "{"&amp;Step1_GenProfile!J27&amp;",","")</f>
        <v>{2.38095238095238E-05,</v>
      </c>
      <c r="C11" s="13">
        <f ca="1">IF(Step1_GenProfile!H27, Step1_GenProfile!I27*60,"")</f>
        <v>0.28571428571428575</v>
      </c>
      <c r="D11" s="13" t="str">
        <f>IF(Step1_GenProfile!H27, ","&amp;itp&amp; IF(Step1_GenProfile!M27,"}};","},"), "")</f>
        <v>,10},</v>
      </c>
    </row>
    <row r="12" spans="1:4" ht="15" customHeight="1" x14ac:dyDescent="0.3">
      <c r="A12" s="13"/>
      <c r="B12" s="13" t="str">
        <f ca="1">IF(Step1_GenProfile!H28, "{"&amp;Step1_GenProfile!J28&amp;",","")</f>
        <v>{0.000107142857142857,</v>
      </c>
      <c r="C12" s="13">
        <f ca="1">IF(Step1_GenProfile!H28, Step1_GenProfile!I28*60,"")</f>
        <v>0.71428571428571419</v>
      </c>
      <c r="D12" s="13" t="str">
        <f>IF(Step1_GenProfile!H28, ","&amp;itp&amp; IF(Step1_GenProfile!M28,"}};","},"), "")</f>
        <v>,10},</v>
      </c>
    </row>
    <row r="13" spans="1:4" ht="15" customHeight="1" x14ac:dyDescent="0.3">
      <c r="A13" s="13"/>
      <c r="B13" s="13" t="str">
        <f ca="1">IF(Step1_GenProfile!H29, "{"&amp;Step1_GenProfile!J29&amp;",","")</f>
        <v>{0.000273809523809524,</v>
      </c>
      <c r="C13" s="13">
        <f ca="1">IF(Step1_GenProfile!H29, Step1_GenProfile!I29*60,"")</f>
        <v>1.285714285714286</v>
      </c>
      <c r="D13" s="13" t="str">
        <f>IF(Step1_GenProfile!H29, ","&amp;itp&amp; IF(Step1_GenProfile!M29,"}};","},"), "")</f>
        <v>,10},</v>
      </c>
    </row>
    <row r="14" spans="1:4" ht="15" customHeight="1" x14ac:dyDescent="0.3">
      <c r="A14" s="13"/>
      <c r="B14" s="13" t="str">
        <f ca="1">IF(Step1_GenProfile!H30, "{"&amp;Step1_GenProfile!J30&amp;",","")</f>
        <v>{0.000547619047619048,</v>
      </c>
      <c r="C14" s="13">
        <f ca="1">IF(Step1_GenProfile!H30, Step1_GenProfile!I30*60,"")</f>
        <v>2</v>
      </c>
      <c r="D14" s="13" t="str">
        <f>IF(Step1_GenProfile!H30, ","&amp;itp&amp; IF(Step1_GenProfile!M30,"}};","},"), "")</f>
        <v>,10},</v>
      </c>
    </row>
    <row r="15" spans="1:4" ht="15" customHeight="1" x14ac:dyDescent="0.3">
      <c r="A15" s="13"/>
      <c r="B15" s="13" t="str">
        <f ca="1">IF(Step1_GenProfile!H31, "{"&amp;Step1_GenProfile!J31&amp;",","")</f>
        <v>{0.000952380952380952,</v>
      </c>
      <c r="C15" s="13">
        <f ca="1">IF(Step1_GenProfile!H31, Step1_GenProfile!I31*60,"")</f>
        <v>2.8571428571428568</v>
      </c>
      <c r="D15" s="13" t="str">
        <f>IF(Step1_GenProfile!H31, ","&amp;itp&amp; IF(Step1_GenProfile!M31,"}};","},"), "")</f>
        <v>,10},</v>
      </c>
    </row>
    <row r="16" spans="1:4" ht="15" customHeight="1" x14ac:dyDescent="0.3">
      <c r="A16" s="13"/>
      <c r="B16" s="13" t="str">
        <f ca="1">IF(Step1_GenProfile!H32, "{"&amp;Step1_GenProfile!J32&amp;",","")</f>
        <v>{0.00151190476190476,</v>
      </c>
      <c r="C16" s="13">
        <f ca="1">IF(Step1_GenProfile!H32, Step1_GenProfile!I32*60,"")</f>
        <v>3.8571428571428577</v>
      </c>
      <c r="D16" s="13" t="str">
        <f>IF(Step1_GenProfile!H32, ","&amp;itp&amp; IF(Step1_GenProfile!M32,"}};","},"), "")</f>
        <v>,10},</v>
      </c>
    </row>
    <row r="17" spans="1:4" ht="15" customHeight="1" x14ac:dyDescent="0.3">
      <c r="A17" s="13"/>
      <c r="B17" s="13" t="str">
        <f ca="1">IF(Step1_GenProfile!H33, "{"&amp;Step1_GenProfile!J33&amp;",","")</f>
        <v>{0.00225,</v>
      </c>
      <c r="C17" s="13">
        <f ca="1">IF(Step1_GenProfile!H33, Step1_GenProfile!I33*60,"")</f>
        <v>5</v>
      </c>
      <c r="D17" s="13" t="str">
        <f>IF(Step1_GenProfile!H33, ","&amp;itp&amp; IF(Step1_GenProfile!M33,"}};","},"), "")</f>
        <v>,10},</v>
      </c>
    </row>
    <row r="18" spans="1:4" ht="15" customHeight="1" x14ac:dyDescent="0.3">
      <c r="A18" s="13"/>
      <c r="B18" s="13" t="str">
        <f ca="1">IF(Step1_GenProfile!H34, "{"&amp;Step1_GenProfile!J34&amp;",","")</f>
        <v>{0.00319047619047619,</v>
      </c>
      <c r="C18" s="13">
        <f ca="1">IF(Step1_GenProfile!H34, Step1_GenProfile!I34*60,"")</f>
        <v>6.2857142857142847</v>
      </c>
      <c r="D18" s="13" t="str">
        <f>IF(Step1_GenProfile!H34, ","&amp;itp&amp; IF(Step1_GenProfile!M34,"}};","},"), "")</f>
        <v>,10},</v>
      </c>
    </row>
    <row r="19" spans="1:4" ht="15" customHeight="1" x14ac:dyDescent="0.3">
      <c r="A19" s="13"/>
      <c r="B19" s="13" t="str">
        <f ca="1">IF(Step1_GenProfile!H35, "{"&amp;Step1_GenProfile!J35&amp;",","")</f>
        <v>{0.00435714285714286,</v>
      </c>
      <c r="C19" s="13">
        <f ca="1">IF(Step1_GenProfile!H35, Step1_GenProfile!I35*60,"")</f>
        <v>7.7142857142857153</v>
      </c>
      <c r="D19" s="13" t="str">
        <f>IF(Step1_GenProfile!H35, ","&amp;itp&amp; IF(Step1_GenProfile!M35,"}};","},"), "")</f>
        <v>,10},</v>
      </c>
    </row>
    <row r="20" spans="1:4" ht="15" customHeight="1" x14ac:dyDescent="0.3">
      <c r="A20" s="13"/>
      <c r="B20" s="13" t="str">
        <f ca="1">IF(Step1_GenProfile!H36, "{"&amp;Step1_GenProfile!J36&amp;",","")</f>
        <v>{0.00577380952380952,</v>
      </c>
      <c r="C20" s="13">
        <f ca="1">IF(Step1_GenProfile!H36, Step1_GenProfile!I36*60,"")</f>
        <v>9.2857142857142865</v>
      </c>
      <c r="D20" s="13" t="str">
        <f>IF(Step1_GenProfile!H36, ","&amp;itp&amp; IF(Step1_GenProfile!M36,"}};","},"), "")</f>
        <v>,10},</v>
      </c>
    </row>
    <row r="21" spans="1:4" ht="15" customHeight="1" x14ac:dyDescent="0.3">
      <c r="A21" s="13"/>
      <c r="B21" s="13" t="str">
        <f ca="1">IF(Step1_GenProfile!H37, "{"&amp;Step1_GenProfile!J37&amp;",","")</f>
        <v>{0.00746428571428571,</v>
      </c>
      <c r="C21" s="13">
        <f ca="1">IF(Step1_GenProfile!H37, Step1_GenProfile!I37*60,"")</f>
        <v>11</v>
      </c>
      <c r="D21" s="13" t="str">
        <f>IF(Step1_GenProfile!H37, ","&amp;itp&amp; IF(Step1_GenProfile!M37,"}};","},"), "")</f>
        <v>,10},</v>
      </c>
    </row>
    <row r="22" spans="1:4" ht="15" customHeight="1" x14ac:dyDescent="0.3">
      <c r="A22" s="13"/>
      <c r="B22" s="13" t="str">
        <f ca="1">IF(Step1_GenProfile!H38, "{"&amp;Step1_GenProfile!J38&amp;",","")</f>
        <v>{0.00945238095238095,</v>
      </c>
      <c r="C22" s="13">
        <f ca="1">IF(Step1_GenProfile!H38, Step1_GenProfile!I38*60,"")</f>
        <v>12.857142857142856</v>
      </c>
      <c r="D22" s="13" t="str">
        <f>IF(Step1_GenProfile!H38, ","&amp;itp&amp; IF(Step1_GenProfile!M38,"}};","},"), "")</f>
        <v>,10},</v>
      </c>
    </row>
    <row r="23" spans="1:4" ht="15" customHeight="1" x14ac:dyDescent="0.3">
      <c r="A23" s="13"/>
      <c r="B23" s="13" t="str">
        <f ca="1">IF(Step1_GenProfile!H39, "{"&amp;Step1_GenProfile!J39&amp;",","")</f>
        <v>{0.0117619047619048,</v>
      </c>
      <c r="C23" s="13">
        <f ca="1">IF(Step1_GenProfile!H39, Step1_GenProfile!I39*60,"")</f>
        <v>14.857142857142858</v>
      </c>
      <c r="D23" s="13" t="str">
        <f>IF(Step1_GenProfile!H39, ","&amp;itp&amp; IF(Step1_GenProfile!M39,"}};","},"), "")</f>
        <v>,10},</v>
      </c>
    </row>
    <row r="24" spans="1:4" ht="15" customHeight="1" x14ac:dyDescent="0.3">
      <c r="A24" s="13"/>
      <c r="B24" s="13" t="str">
        <f ca="1">IF(Step1_GenProfile!H40, "{"&amp;Step1_GenProfile!J40&amp;",","")</f>
        <v>{0.0144166666666667,</v>
      </c>
      <c r="C24" s="13">
        <f ca="1">IF(Step1_GenProfile!H40, Step1_GenProfile!I40*60,"")</f>
        <v>17</v>
      </c>
      <c r="D24" s="13" t="str">
        <f>IF(Step1_GenProfile!H40, ","&amp;itp&amp; IF(Step1_GenProfile!M40,"}};","},"), "")</f>
        <v>,10},</v>
      </c>
    </row>
    <row r="25" spans="1:4" ht="15" customHeight="1" x14ac:dyDescent="0.3">
      <c r="A25" s="13"/>
      <c r="B25" s="13" t="str">
        <f ca="1">IF(Step1_GenProfile!H41, "{"&amp;Step1_GenProfile!J41&amp;",","")</f>
        <v>{0.0174404761904762,</v>
      </c>
      <c r="C25" s="13">
        <f ca="1">IF(Step1_GenProfile!H41, Step1_GenProfile!I41*60,"")</f>
        <v>19.285714285714288</v>
      </c>
      <c r="D25" s="13" t="str">
        <f>IF(Step1_GenProfile!H41, ","&amp;itp&amp; IF(Step1_GenProfile!M41,"}};","},"), "")</f>
        <v>,10},</v>
      </c>
    </row>
    <row r="26" spans="1:4" ht="15" customHeight="1" x14ac:dyDescent="0.3">
      <c r="A26" s="13"/>
      <c r="B26" s="13" t="str">
        <f ca="1">IF(Step1_GenProfile!H42, "{"&amp;Step1_GenProfile!J42&amp;",","")</f>
        <v>{0.0208571428571429,</v>
      </c>
      <c r="C26" s="13">
        <f ca="1">IF(Step1_GenProfile!H42, Step1_GenProfile!I42*60,"")</f>
        <v>21.714285714285715</v>
      </c>
      <c r="D26" s="13" t="str">
        <f>IF(Step1_GenProfile!H42, ","&amp;itp&amp; IF(Step1_GenProfile!M42,"}};","},"), "")</f>
        <v>,10},</v>
      </c>
    </row>
    <row r="27" spans="1:4" ht="15" customHeight="1" x14ac:dyDescent="0.3">
      <c r="A27" s="13"/>
      <c r="B27" s="13" t="str">
        <f ca="1">IF(Step1_GenProfile!H43, "{"&amp;Step1_GenProfile!J43&amp;",","")</f>
        <v>{0.0246904761904762,</v>
      </c>
      <c r="C27" s="13">
        <f ca="1">IF(Step1_GenProfile!H43, Step1_GenProfile!I43*60,"")</f>
        <v>24.285714285714285</v>
      </c>
      <c r="D27" s="13" t="str">
        <f>IF(Step1_GenProfile!H43, ","&amp;itp&amp; IF(Step1_GenProfile!M43,"}};","},"), "")</f>
        <v>,10},</v>
      </c>
    </row>
    <row r="28" spans="1:4" ht="15" customHeight="1" x14ac:dyDescent="0.3">
      <c r="A28" s="13"/>
      <c r="B28" s="13" t="str">
        <f ca="1">IF(Step1_GenProfile!H44, "{"&amp;Step1_GenProfile!J44&amp;",","")</f>
        <v>{0.0289642857142857,</v>
      </c>
      <c r="C28" s="13">
        <f ca="1">IF(Step1_GenProfile!H44, Step1_GenProfile!I44*60,"")</f>
        <v>27.000000000000004</v>
      </c>
      <c r="D28" s="13" t="str">
        <f>IF(Step1_GenProfile!H44, ","&amp;itp&amp; IF(Step1_GenProfile!M44,"}};","},"), "")</f>
        <v>,10},</v>
      </c>
    </row>
    <row r="29" spans="1:4" ht="15" customHeight="1" x14ac:dyDescent="0.3">
      <c r="A29" s="13"/>
      <c r="B29" s="13" t="str">
        <f ca="1">IF(Step1_GenProfile!H45, "{"&amp;Step1_GenProfile!J45&amp;",","")</f>
        <v>{0.033702380952381,</v>
      </c>
      <c r="C29" s="13">
        <f ca="1">IF(Step1_GenProfile!H45, Step1_GenProfile!I45*60,"")</f>
        <v>29.857142857142865</v>
      </c>
      <c r="D29" s="13" t="str">
        <f>IF(Step1_GenProfile!H45, ","&amp;itp&amp; IF(Step1_GenProfile!M45,"}};","},"), "")</f>
        <v>,10},</v>
      </c>
    </row>
    <row r="30" spans="1:4" ht="15" customHeight="1" x14ac:dyDescent="0.3">
      <c r="A30" s="13"/>
      <c r="B30" s="13" t="str">
        <f ca="1">IF(Step1_GenProfile!H46, "{"&amp;Step1_GenProfile!J46&amp;",","")</f>
        <v>{0.0389285714285714,</v>
      </c>
      <c r="C30" s="13">
        <f ca="1">IF(Step1_GenProfile!H46, Step1_GenProfile!I46*60,"")</f>
        <v>32.857142857142861</v>
      </c>
      <c r="D30" s="13" t="str">
        <f>IF(Step1_GenProfile!H46, ","&amp;itp&amp; IF(Step1_GenProfile!M46,"}};","},"), "")</f>
        <v>,10},</v>
      </c>
    </row>
    <row r="31" spans="1:4" ht="15" customHeight="1" x14ac:dyDescent="0.3">
      <c r="A31" s="13"/>
      <c r="B31" s="13" t="str">
        <f ca="1">IF(Step1_GenProfile!H47, "{"&amp;Step1_GenProfile!J47&amp;",","")</f>
        <v>{0.0446547619047619,</v>
      </c>
      <c r="C31" s="13">
        <f ca="1">IF(Step1_GenProfile!H47, Step1_GenProfile!I47*60,"")</f>
        <v>35.857142857142861</v>
      </c>
      <c r="D31" s="13" t="str">
        <f>IF(Step1_GenProfile!H47, ","&amp;itp&amp; IF(Step1_GenProfile!M47,"}};","},"), "")</f>
        <v>,10},</v>
      </c>
    </row>
    <row r="32" spans="1:4" ht="15" customHeight="1" x14ac:dyDescent="0.3">
      <c r="A32" s="13"/>
      <c r="B32" s="13" t="str">
        <f ca="1">IF(Step1_GenProfile!H48, "{"&amp;Step1_GenProfile!J48&amp;",","")</f>
        <v>{0.0508809523809524,</v>
      </c>
      <c r="C32" s="13">
        <f ca="1">IF(Step1_GenProfile!H48, Step1_GenProfile!I48*60,"")</f>
        <v>38.857142857142861</v>
      </c>
      <c r="D32" s="13" t="str">
        <f>IF(Step1_GenProfile!H48, ","&amp;itp&amp; IF(Step1_GenProfile!M48,"}};","},"), "")</f>
        <v>,10},</v>
      </c>
    </row>
    <row r="33" spans="1:4" ht="15" customHeight="1" x14ac:dyDescent="0.3">
      <c r="A33" s="13"/>
      <c r="B33" s="13" t="str">
        <f ca="1">IF(Step1_GenProfile!H49, "{"&amp;Step1_GenProfile!J49&amp;",","")</f>
        <v>{0.0576071428571429,</v>
      </c>
      <c r="C33" s="13">
        <f ca="1">IF(Step1_GenProfile!H49, Step1_GenProfile!I49*60,"")</f>
        <v>41.857142857142861</v>
      </c>
      <c r="D33" s="13" t="str">
        <f>IF(Step1_GenProfile!H49, ","&amp;itp&amp; IF(Step1_GenProfile!M49,"}};","},"), "")</f>
        <v>,10},</v>
      </c>
    </row>
    <row r="34" spans="1:4" ht="15" customHeight="1" x14ac:dyDescent="0.3">
      <c r="A34" s="13"/>
      <c r="B34" s="13" t="str">
        <f ca="1">IF(Step1_GenProfile!H50, "{"&amp;Step1_GenProfile!J50&amp;",","")</f>
        <v>{0.0648333333333333,</v>
      </c>
      <c r="C34" s="13">
        <f ca="1">IF(Step1_GenProfile!H50, Step1_GenProfile!I50*60,"")</f>
        <v>44.857142857142868</v>
      </c>
      <c r="D34" s="13" t="str">
        <f>IF(Step1_GenProfile!H50, ","&amp;itp&amp; IF(Step1_GenProfile!M50,"}};","},"), "")</f>
        <v>,10},</v>
      </c>
    </row>
    <row r="35" spans="1:4" ht="15" customHeight="1" x14ac:dyDescent="0.3">
      <c r="A35" s="13"/>
      <c r="B35" s="13" t="str">
        <f ca="1">IF(Step1_GenProfile!H51, "{"&amp;Step1_GenProfile!J51&amp;",","")</f>
        <v>{0.0725595238095238,</v>
      </c>
      <c r="C35" s="13">
        <f ca="1">IF(Step1_GenProfile!H51, Step1_GenProfile!I51*60,"")</f>
        <v>47.857142857142868</v>
      </c>
      <c r="D35" s="13" t="str">
        <f>IF(Step1_GenProfile!H51, ","&amp;itp&amp; IF(Step1_GenProfile!M51,"}};","},"), "")</f>
        <v>,10},</v>
      </c>
    </row>
    <row r="36" spans="1:4" ht="15" customHeight="1" x14ac:dyDescent="0.3">
      <c r="A36" s="13"/>
      <c r="B36" s="13" t="str">
        <f ca="1">IF(Step1_GenProfile!H52, "{"&amp;Step1_GenProfile!J52&amp;",","")</f>
        <v>{0.0807857142857143,</v>
      </c>
      <c r="C36" s="13">
        <f ca="1">IF(Step1_GenProfile!H52, Step1_GenProfile!I52*60,"")</f>
        <v>50.857142857142868</v>
      </c>
      <c r="D36" s="13" t="str">
        <f>IF(Step1_GenProfile!H52, ","&amp;itp&amp; IF(Step1_GenProfile!M52,"}};","},"), "")</f>
        <v>,10},</v>
      </c>
    </row>
    <row r="37" spans="1:4" ht="15" customHeight="1" x14ac:dyDescent="0.3">
      <c r="A37" s="13"/>
      <c r="B37" s="13" t="str">
        <f ca="1">IF(Step1_GenProfile!H53, "{"&amp;Step1_GenProfile!J53&amp;",","")</f>
        <v>{0.0895119047619048,</v>
      </c>
      <c r="C37" s="13">
        <f ca="1">IF(Step1_GenProfile!H53, Step1_GenProfile!I53*60,"")</f>
        <v>53.857142857142875</v>
      </c>
      <c r="D37" s="13" t="str">
        <f>IF(Step1_GenProfile!H53, ","&amp;itp&amp; IF(Step1_GenProfile!M53,"}};","},"), "")</f>
        <v>,10},</v>
      </c>
    </row>
    <row r="38" spans="1:4" ht="15" customHeight="1" x14ac:dyDescent="0.3">
      <c r="A38" s="13"/>
      <c r="B38" s="13" t="str">
        <f ca="1">IF(Step1_GenProfile!H54, "{"&amp;Step1_GenProfile!J54&amp;",","")</f>
        <v>{0.0987380952380952,</v>
      </c>
      <c r="C38" s="13">
        <f ca="1">IF(Step1_GenProfile!H54, Step1_GenProfile!I54*60,"")</f>
        <v>56.857142857142883</v>
      </c>
      <c r="D38" s="13" t="str">
        <f>IF(Step1_GenProfile!H54, ","&amp;itp&amp; IF(Step1_GenProfile!M54,"}};","},"), "")</f>
        <v>,10},</v>
      </c>
    </row>
    <row r="39" spans="1:4" ht="15" customHeight="1" x14ac:dyDescent="0.3">
      <c r="A39" s="13"/>
      <c r="B39" s="13" t="str">
        <f ca="1">IF(Step1_GenProfile!H55, "{"&amp;Step1_GenProfile!J55&amp;",","")</f>
        <v>{0.108464285714286,</v>
      </c>
      <c r="C39" s="13">
        <f ca="1">IF(Step1_GenProfile!H55, Step1_GenProfile!I55*60,"")</f>
        <v>59.857142857142875</v>
      </c>
      <c r="D39" s="13" t="str">
        <f>IF(Step1_GenProfile!H55, ","&amp;itp&amp; IF(Step1_GenProfile!M55,"}};","},"), "")</f>
        <v>,10},</v>
      </c>
    </row>
    <row r="40" spans="1:4" ht="15" customHeight="1" x14ac:dyDescent="0.3">
      <c r="A40" s="13"/>
      <c r="B40" s="13" t="str">
        <f ca="1">IF(Step1_GenProfile!H56, "{"&amp;Step1_GenProfile!J56&amp;",","")</f>
        <v>{0.118690476190476,</v>
      </c>
      <c r="C40" s="13">
        <f ca="1">IF(Step1_GenProfile!H56, Step1_GenProfile!I56*60,"")</f>
        <v>62.857142857142875</v>
      </c>
      <c r="D40" s="13" t="str">
        <f>IF(Step1_GenProfile!H56, ","&amp;itp&amp; IF(Step1_GenProfile!M56,"}};","},"), "")</f>
        <v>,10},</v>
      </c>
    </row>
    <row r="41" spans="1:4" ht="15" customHeight="1" x14ac:dyDescent="0.3">
      <c r="A41" s="13"/>
      <c r="B41" s="13" t="str">
        <f ca="1">IF(Step1_GenProfile!H57, "{"&amp;Step1_GenProfile!J57&amp;",","")</f>
        <v>{0.129416666666667,</v>
      </c>
      <c r="C41" s="13">
        <f ca="1">IF(Step1_GenProfile!H57, Step1_GenProfile!I57*60,"")</f>
        <v>65.857142857142875</v>
      </c>
      <c r="D41" s="13" t="str">
        <f>IF(Step1_GenProfile!H57, ","&amp;itp&amp; IF(Step1_GenProfile!M57,"}};","},"), "")</f>
        <v>,10},</v>
      </c>
    </row>
    <row r="42" spans="1:4" ht="15" customHeight="1" x14ac:dyDescent="0.3">
      <c r="A42" s="13"/>
      <c r="B42" s="13" t="str">
        <f ca="1">IF(Step1_GenProfile!H58, "{"&amp;Step1_GenProfile!J58&amp;",","")</f>
        <v>{0.140642857142857,</v>
      </c>
      <c r="C42" s="13">
        <f ca="1">IF(Step1_GenProfile!H58, Step1_GenProfile!I58*60,"")</f>
        <v>68.857142857142875</v>
      </c>
      <c r="D42" s="13" t="str">
        <f>IF(Step1_GenProfile!H58, ","&amp;itp&amp; IF(Step1_GenProfile!M58,"}};","},"), "")</f>
        <v>,10},</v>
      </c>
    </row>
    <row r="43" spans="1:4" ht="13" x14ac:dyDescent="0.3">
      <c r="A43" s="13"/>
      <c r="B43" s="13" t="str">
        <f ca="1">IF(Step1_GenProfile!H59, "{"&amp;Step1_GenProfile!J59&amp;",","")</f>
        <v>{0.152369047619048,</v>
      </c>
      <c r="C43" s="13">
        <f ca="1">IF(Step1_GenProfile!H59, Step1_GenProfile!I59*60,"")</f>
        <v>71.85714285714289</v>
      </c>
      <c r="D43" s="13" t="str">
        <f>IF(Step1_GenProfile!H59, ","&amp;itp&amp; IF(Step1_GenProfile!M59,"}};","},"), "")</f>
        <v>,10},</v>
      </c>
    </row>
    <row r="44" spans="1:4" ht="13" x14ac:dyDescent="0.3">
      <c r="A44" s="13"/>
      <c r="B44" s="13" t="str">
        <f ca="1">IF(Step1_GenProfile!H60, "{"&amp;Step1_GenProfile!J60&amp;",","")</f>
        <v>{0.164595238095238,</v>
      </c>
      <c r="C44" s="13">
        <f ca="1">IF(Step1_GenProfile!H60, Step1_GenProfile!I60*60,"")</f>
        <v>74.857142857142875</v>
      </c>
      <c r="D44" s="13" t="str">
        <f>IF(Step1_GenProfile!H60, ","&amp;itp&amp; IF(Step1_GenProfile!M60,"}};","},"), "")</f>
        <v>,10},</v>
      </c>
    </row>
    <row r="45" spans="1:4" ht="13" x14ac:dyDescent="0.3">
      <c r="A45" s="13"/>
      <c r="B45" s="13" t="str">
        <f ca="1">IF(Step1_GenProfile!H61, "{"&amp;Step1_GenProfile!J61&amp;",","")</f>
        <v>{0.177321428571429,</v>
      </c>
      <c r="C45" s="13">
        <f ca="1">IF(Step1_GenProfile!H61, Step1_GenProfile!I61*60,"")</f>
        <v>77.857142857142875</v>
      </c>
      <c r="D45" s="13" t="str">
        <f>IF(Step1_GenProfile!H61, ","&amp;itp&amp; IF(Step1_GenProfile!M61,"}};","},"), "")</f>
        <v>,10},</v>
      </c>
    </row>
    <row r="46" spans="1:4" ht="13" x14ac:dyDescent="0.3">
      <c r="A46" s="13"/>
      <c r="B46" s="13" t="str">
        <f ca="1">IF(Step1_GenProfile!H62, "{"&amp;Step1_GenProfile!J62&amp;",","")</f>
        <v>{0.190547619047619,</v>
      </c>
      <c r="C46" s="13">
        <f ca="1">IF(Step1_GenProfile!H62, Step1_GenProfile!I62*60,"")</f>
        <v>80.85714285714289</v>
      </c>
      <c r="D46" s="13" t="str">
        <f>IF(Step1_GenProfile!H62, ","&amp;itp&amp; IF(Step1_GenProfile!M62,"}};","},"), "")</f>
        <v>,10},</v>
      </c>
    </row>
    <row r="47" spans="1:4" ht="13" x14ac:dyDescent="0.3">
      <c r="A47" s="13"/>
      <c r="B47" s="13" t="str">
        <f ca="1">IF(Step1_GenProfile!H63, "{"&amp;Step1_GenProfile!J63&amp;",","")</f>
        <v>{0.20427380952381,</v>
      </c>
      <c r="C47" s="13">
        <f ca="1">IF(Step1_GenProfile!H63, Step1_GenProfile!I63*60,"")</f>
        <v>83.85714285714289</v>
      </c>
      <c r="D47" s="13" t="str">
        <f>IF(Step1_GenProfile!H63, ","&amp;itp&amp; IF(Step1_GenProfile!M63,"}};","},"), "")</f>
        <v>,10},</v>
      </c>
    </row>
    <row r="48" spans="1:4" ht="13" x14ac:dyDescent="0.3">
      <c r="A48" s="13"/>
      <c r="B48" s="13" t="str">
        <f ca="1">IF(Step1_GenProfile!H64, "{"&amp;Step1_GenProfile!J64&amp;",","")</f>
        <v>{0.2185,</v>
      </c>
      <c r="C48" s="13">
        <f ca="1">IF(Step1_GenProfile!H64, Step1_GenProfile!I64*60,"")</f>
        <v>86.857142857142904</v>
      </c>
      <c r="D48" s="13" t="str">
        <f>IF(Step1_GenProfile!H64, ","&amp;itp&amp; IF(Step1_GenProfile!M64,"}};","},"), "")</f>
        <v>,10},</v>
      </c>
    </row>
    <row r="49" spans="1:4" ht="13" x14ac:dyDescent="0.3">
      <c r="A49" s="13"/>
      <c r="B49" s="13" t="str">
        <f ca="1">IF(Step1_GenProfile!H65, "{"&amp;Step1_GenProfile!J65&amp;",","")</f>
        <v>{0.23322619047619,</v>
      </c>
      <c r="C49" s="13">
        <f ca="1">IF(Step1_GenProfile!H65, Step1_GenProfile!I65*60,"")</f>
        <v>89.857142857142918</v>
      </c>
      <c r="D49" s="13" t="str">
        <f>IF(Step1_GenProfile!H65, ","&amp;itp&amp; IF(Step1_GenProfile!M65,"}};","},"), "")</f>
        <v>,10},</v>
      </c>
    </row>
    <row r="50" spans="1:4" ht="13" x14ac:dyDescent="0.3">
      <c r="A50" s="13"/>
      <c r="B50" s="13" t="str">
        <f ca="1">IF(Step1_GenProfile!H66, "{"&amp;Step1_GenProfile!J66&amp;",","")</f>
        <v>{0.248452380952381,</v>
      </c>
      <c r="C50" s="13">
        <f ca="1">IF(Step1_GenProfile!H66, Step1_GenProfile!I66*60,"")</f>
        <v>92.857142857142904</v>
      </c>
      <c r="D50" s="13" t="str">
        <f>IF(Step1_GenProfile!H66, ","&amp;itp&amp; IF(Step1_GenProfile!M66,"}};","},"), "")</f>
        <v>,10},</v>
      </c>
    </row>
    <row r="51" spans="1:4" ht="13" x14ac:dyDescent="0.3">
      <c r="A51" s="13"/>
      <c r="B51" s="13" t="str">
        <f ca="1">IF(Step1_GenProfile!H67, "{"&amp;Step1_GenProfile!J67&amp;",","")</f>
        <v>{0.264154761904762,</v>
      </c>
      <c r="C51" s="13">
        <f ca="1">IF(Step1_GenProfile!H67, Step1_GenProfile!I67*60,"")</f>
        <v>95.571428571428612</v>
      </c>
      <c r="D51" s="13" t="str">
        <f>IF(Step1_GenProfile!H67, ","&amp;itp&amp; IF(Step1_GenProfile!M67,"}};","},"), "")</f>
        <v>,10},</v>
      </c>
    </row>
    <row r="52" spans="1:4" ht="13" x14ac:dyDescent="0.3">
      <c r="A52" s="13"/>
      <c r="B52" s="13" t="str">
        <f ca="1">IF(Step1_GenProfile!H68, "{"&amp;Step1_GenProfile!J68&amp;",","")</f>
        <v>{0.280297619047619,</v>
      </c>
      <c r="C52" s="13">
        <f ca="1">IF(Step1_GenProfile!H68, Step1_GenProfile!I68*60,"")</f>
        <v>98.142857142857167</v>
      </c>
      <c r="D52" s="13" t="str">
        <f>IF(Step1_GenProfile!H68, ","&amp;itp&amp; IF(Step1_GenProfile!M68,"}};","},"), "")</f>
        <v>,10},</v>
      </c>
    </row>
    <row r="53" spans="1:4" ht="13" x14ac:dyDescent="0.3">
      <c r="A53" s="13"/>
      <c r="B53" s="13" t="str">
        <f ca="1">IF(Step1_GenProfile!H69, "{"&amp;Step1_GenProfile!J69&amp;",","")</f>
        <v>{0.296857142857143,</v>
      </c>
      <c r="C53" s="13">
        <f ca="1">IF(Step1_GenProfile!H69, Step1_GenProfile!I69*60,"")</f>
        <v>100.5714285714286</v>
      </c>
      <c r="D53" s="13" t="str">
        <f>IF(Step1_GenProfile!H69, ","&amp;itp&amp; IF(Step1_GenProfile!M69,"}};","},"), "")</f>
        <v>,10},</v>
      </c>
    </row>
    <row r="54" spans="1:4" ht="13" x14ac:dyDescent="0.3">
      <c r="A54" s="13"/>
      <c r="B54" s="13" t="str">
        <f ca="1">IF(Step1_GenProfile!H70, "{"&amp;Step1_GenProfile!J70&amp;",","")</f>
        <v>{0.313809523809524,</v>
      </c>
      <c r="C54" s="13">
        <f ca="1">IF(Step1_GenProfile!H70, Step1_GenProfile!I70*60,"")</f>
        <v>102.85714285714289</v>
      </c>
      <c r="D54" s="13" t="str">
        <f>IF(Step1_GenProfile!H70, ","&amp;itp&amp; IF(Step1_GenProfile!M70,"}};","},"), "")</f>
        <v>,10},</v>
      </c>
    </row>
    <row r="55" spans="1:4" ht="13" x14ac:dyDescent="0.3">
      <c r="A55" s="13"/>
      <c r="B55" s="13" t="str">
        <f ca="1">IF(Step1_GenProfile!H71, "{"&amp;Step1_GenProfile!J71&amp;",","")</f>
        <v>{0.331130952380952,</v>
      </c>
      <c r="C55" s="13">
        <f ca="1">IF(Step1_GenProfile!H71, Step1_GenProfile!I71*60,"")</f>
        <v>105.00000000000004</v>
      </c>
      <c r="D55" s="13" t="str">
        <f>IF(Step1_GenProfile!H71, ","&amp;itp&amp; IF(Step1_GenProfile!M71,"}};","},"), "")</f>
        <v>,10},</v>
      </c>
    </row>
    <row r="56" spans="1:4" ht="13" x14ac:dyDescent="0.3">
      <c r="A56" s="13"/>
      <c r="B56" s="13" t="str">
        <f ca="1">IF(Step1_GenProfile!H72, "{"&amp;Step1_GenProfile!J72&amp;",","")</f>
        <v>{0.348797619047619,</v>
      </c>
      <c r="C56" s="13">
        <f ca="1">IF(Step1_GenProfile!H72, Step1_GenProfile!I72*60,"")</f>
        <v>107.00000000000003</v>
      </c>
      <c r="D56" s="13" t="str">
        <f>IF(Step1_GenProfile!H72, ","&amp;itp&amp; IF(Step1_GenProfile!M72,"}};","},"), "")</f>
        <v>,10},</v>
      </c>
    </row>
    <row r="57" spans="1:4" ht="13" x14ac:dyDescent="0.3">
      <c r="A57" s="13"/>
      <c r="B57" s="13" t="str">
        <f ca="1">IF(Step1_GenProfile!H73, "{"&amp;Step1_GenProfile!J73&amp;",","")</f>
        <v>{0.366785714285714,</v>
      </c>
      <c r="C57" s="13">
        <f ca="1">IF(Step1_GenProfile!H73, Step1_GenProfile!I73*60,"")</f>
        <v>108.85714285714289</v>
      </c>
      <c r="D57" s="13" t="str">
        <f>IF(Step1_GenProfile!H73, ","&amp;itp&amp; IF(Step1_GenProfile!M73,"}};","},"), "")</f>
        <v>,10},</v>
      </c>
    </row>
    <row r="58" spans="1:4" ht="13" x14ac:dyDescent="0.3">
      <c r="A58" s="13"/>
      <c r="B58" s="13" t="str">
        <f ca="1">IF(Step1_GenProfile!H74, "{"&amp;Step1_GenProfile!J74&amp;",","")</f>
        <v>{0.385071428571429,</v>
      </c>
      <c r="C58" s="13">
        <f ca="1">IF(Step1_GenProfile!H74, Step1_GenProfile!I74*60,"")</f>
        <v>110.57142857142861</v>
      </c>
      <c r="D58" s="13" t="str">
        <f>IF(Step1_GenProfile!H74, ","&amp;itp&amp; IF(Step1_GenProfile!M74,"}};","},"), "")</f>
        <v>,10},</v>
      </c>
    </row>
    <row r="59" spans="1:4" ht="13" x14ac:dyDescent="0.3">
      <c r="A59" s="13"/>
      <c r="B59" s="13" t="str">
        <f ca="1">IF(Step1_GenProfile!H75, "{"&amp;Step1_GenProfile!J75&amp;",","")</f>
        <v>{0.403630952380952,</v>
      </c>
      <c r="C59" s="13">
        <f ca="1">IF(Step1_GenProfile!H75, Step1_GenProfile!I75*60,"")</f>
        <v>112.14285714285715</v>
      </c>
      <c r="D59" s="13" t="str">
        <f>IF(Step1_GenProfile!H75, ","&amp;itp&amp; IF(Step1_GenProfile!M75,"}};","},"), "")</f>
        <v>,10},</v>
      </c>
    </row>
    <row r="60" spans="1:4" ht="13" x14ac:dyDescent="0.3">
      <c r="A60" s="13"/>
      <c r="B60" s="13" t="str">
        <f ca="1">IF(Step1_GenProfile!H76, "{"&amp;Step1_GenProfile!J76&amp;",","")</f>
        <v>{0.422440476190476,</v>
      </c>
      <c r="C60" s="13">
        <f ca="1">IF(Step1_GenProfile!H76, Step1_GenProfile!I76*60,"")</f>
        <v>113.5714285714286</v>
      </c>
      <c r="D60" s="13" t="str">
        <f>IF(Step1_GenProfile!H76, ","&amp;itp&amp; IF(Step1_GenProfile!M76,"}};","},"), "")</f>
        <v>,10},</v>
      </c>
    </row>
    <row r="61" spans="1:4" ht="13" x14ac:dyDescent="0.3">
      <c r="A61" s="13"/>
      <c r="B61" s="13" t="str">
        <f ca="1">IF(Step1_GenProfile!H77, "{"&amp;Step1_GenProfile!J77&amp;",","")</f>
        <v>{0.44147619047619,</v>
      </c>
      <c r="C61" s="13">
        <f ca="1">IF(Step1_GenProfile!H77, Step1_GenProfile!I77*60,"")</f>
        <v>114.85714285714289</v>
      </c>
      <c r="D61" s="13" t="str">
        <f>IF(Step1_GenProfile!H77, ","&amp;itp&amp; IF(Step1_GenProfile!M77,"}};","},"), "")</f>
        <v>,10},</v>
      </c>
    </row>
    <row r="62" spans="1:4" ht="13" x14ac:dyDescent="0.3">
      <c r="A62" s="13"/>
      <c r="B62" s="13" t="str">
        <f ca="1">IF(Step1_GenProfile!H78, "{"&amp;Step1_GenProfile!J78&amp;",","")</f>
        <v>{0.460714285714286,</v>
      </c>
      <c r="C62" s="13">
        <f ca="1">IF(Step1_GenProfile!H78, Step1_GenProfile!I78*60,"")</f>
        <v>116.00000000000003</v>
      </c>
      <c r="D62" s="13" t="str">
        <f>IF(Step1_GenProfile!H78, ","&amp;itp&amp; IF(Step1_GenProfile!M78,"}};","},"), "")</f>
        <v>,10},</v>
      </c>
    </row>
    <row r="63" spans="1:4" ht="13" x14ac:dyDescent="0.3">
      <c r="A63" s="13"/>
      <c r="B63" s="13" t="str">
        <f ca="1">IF(Step1_GenProfile!H79, "{"&amp;Step1_GenProfile!J79&amp;",","")</f>
        <v>{0.480130952380952,</v>
      </c>
      <c r="C63" s="13">
        <f ca="1">IF(Step1_GenProfile!H79, Step1_GenProfile!I79*60,"")</f>
        <v>117.00000000000001</v>
      </c>
      <c r="D63" s="13" t="str">
        <f>IF(Step1_GenProfile!H79, ","&amp;itp&amp; IF(Step1_GenProfile!M79,"}};","},"), "")</f>
        <v>,10},</v>
      </c>
    </row>
    <row r="64" spans="1:4" ht="13" x14ac:dyDescent="0.3">
      <c r="A64" s="13"/>
      <c r="B64" s="13" t="str">
        <f ca="1">IF(Step1_GenProfile!H80, "{"&amp;Step1_GenProfile!J80&amp;",","")</f>
        <v>{0.499702380952381,</v>
      </c>
      <c r="C64" s="13">
        <f ca="1">IF(Step1_GenProfile!H80, Step1_GenProfile!I80*60,"")</f>
        <v>117.85714285714285</v>
      </c>
      <c r="D64" s="13" t="str">
        <f>IF(Step1_GenProfile!H80, ","&amp;itp&amp; IF(Step1_GenProfile!M80,"}};","},"), "")</f>
        <v>,10},</v>
      </c>
    </row>
    <row r="65" spans="1:4" ht="13" x14ac:dyDescent="0.3">
      <c r="A65" s="13"/>
      <c r="B65" s="13" t="str">
        <f ca="1">IF(Step1_GenProfile!H81, "{"&amp;Step1_GenProfile!J81&amp;",","")</f>
        <v>{0.519404761904762,</v>
      </c>
      <c r="C65" s="13">
        <f ca="1">IF(Step1_GenProfile!H81, Step1_GenProfile!I81*60,"")</f>
        <v>118.57142857142858</v>
      </c>
      <c r="D65" s="13" t="str">
        <f>IF(Step1_GenProfile!H81, ","&amp;itp&amp; IF(Step1_GenProfile!M81,"}};","},"), "")</f>
        <v>,10},</v>
      </c>
    </row>
    <row r="66" spans="1:4" ht="13" x14ac:dyDescent="0.3">
      <c r="A66" s="13"/>
      <c r="B66" s="13" t="str">
        <f ca="1">IF(Step1_GenProfile!H82, "{"&amp;Step1_GenProfile!J82&amp;",","")</f>
        <v>{0.539214285714286,</v>
      </c>
      <c r="C66" s="13">
        <f ca="1">IF(Step1_GenProfile!H82, Step1_GenProfile!I82*60,"")</f>
        <v>119.14285714285714</v>
      </c>
      <c r="D66" s="13" t="str">
        <f>IF(Step1_GenProfile!H82, ","&amp;itp&amp; IF(Step1_GenProfile!M82,"}};","},"), "")</f>
        <v>,10},</v>
      </c>
    </row>
    <row r="67" spans="1:4" ht="13" x14ac:dyDescent="0.3">
      <c r="A67" s="13"/>
      <c r="B67" s="13" t="str">
        <f ca="1">IF(Step1_GenProfile!H83, "{"&amp;Step1_GenProfile!J83&amp;",","")</f>
        <v>{0.559107142857143,</v>
      </c>
      <c r="C67" s="13">
        <f ca="1">IF(Step1_GenProfile!H83, Step1_GenProfile!I83*60,"")</f>
        <v>119.57142857142857</v>
      </c>
      <c r="D67" s="13" t="str">
        <f>IF(Step1_GenProfile!H83, ","&amp;itp&amp; IF(Step1_GenProfile!M83,"}};","},"), "")</f>
        <v>,10},</v>
      </c>
    </row>
    <row r="68" spans="1:4" ht="13" x14ac:dyDescent="0.3">
      <c r="A68" s="13"/>
      <c r="B68" s="13" t="str">
        <f ca="1">IF(Step1_GenProfile!H84, "{"&amp;Step1_GenProfile!J84&amp;",","")</f>
        <v>{0.579059523809524,</v>
      </c>
      <c r="C68" s="13">
        <f ca="1">IF(Step1_GenProfile!H84, Step1_GenProfile!I84*60,"")</f>
        <v>119.85714285714288</v>
      </c>
      <c r="D68" s="13" t="str">
        <f>IF(Step1_GenProfile!H84, ","&amp;itp&amp; IF(Step1_GenProfile!M84,"}};","},"), "")</f>
        <v>,10},</v>
      </c>
    </row>
    <row r="69" spans="1:4" ht="13" x14ac:dyDescent="0.3">
      <c r="A69" s="13"/>
      <c r="B69" s="13" t="str">
        <f ca="1">IF(Step1_GenProfile!H85, "{"&amp;Step1_GenProfile!J85&amp;",","")</f>
        <v>{0.599047619047619,</v>
      </c>
      <c r="C69" s="13">
        <f ca="1">IF(Step1_GenProfile!H85, Step1_GenProfile!I85*60,"")</f>
        <v>120</v>
      </c>
      <c r="D69" s="13" t="str">
        <f>IF(Step1_GenProfile!H85, ","&amp;itp&amp; IF(Step1_GenProfile!M85,"}};","},"), "")</f>
        <v>,10},</v>
      </c>
    </row>
    <row r="70" spans="1:4" ht="13" x14ac:dyDescent="0.3">
      <c r="A70" s="13"/>
      <c r="B70" s="13" t="str">
        <f ca="1">IF(Step1_GenProfile!H86, "{"&amp;Step1_GenProfile!J86&amp;",","")</f>
        <v>{0.619047619047619,</v>
      </c>
      <c r="C70" s="13">
        <f ca="1">IF(Step1_GenProfile!H86, Step1_GenProfile!I86*60,"")</f>
        <v>120</v>
      </c>
      <c r="D70" s="13" t="str">
        <f>IF(Step1_GenProfile!H86, ","&amp;itp&amp; IF(Step1_GenProfile!M86,"}};","},"), "")</f>
        <v>,10},</v>
      </c>
    </row>
    <row r="71" spans="1:4" ht="13" x14ac:dyDescent="0.3">
      <c r="A71" s="13"/>
      <c r="B71" s="13" t="str">
        <f ca="1">IF(Step1_GenProfile!H87, "{"&amp;Step1_GenProfile!J87&amp;",","")</f>
        <v>{0.639047619047619,</v>
      </c>
      <c r="C71" s="13">
        <f ca="1">IF(Step1_GenProfile!H87, Step1_GenProfile!I87*60,"")</f>
        <v>120</v>
      </c>
      <c r="D71" s="13" t="str">
        <f>IF(Step1_GenProfile!H87, ","&amp;itp&amp; IF(Step1_GenProfile!M87,"}};","},"), "")</f>
        <v>,10},</v>
      </c>
    </row>
    <row r="72" spans="1:4" ht="13" x14ac:dyDescent="0.3">
      <c r="A72" s="13"/>
      <c r="B72" s="13" t="str">
        <f ca="1">IF(Step1_GenProfile!H88, "{"&amp;Step1_GenProfile!J88&amp;",","")</f>
        <v>{0.659047619047619,</v>
      </c>
      <c r="C72" s="13">
        <f ca="1">IF(Step1_GenProfile!H88, Step1_GenProfile!I88*60,"")</f>
        <v>120</v>
      </c>
      <c r="D72" s="13" t="str">
        <f>IF(Step1_GenProfile!H88, ","&amp;itp&amp; IF(Step1_GenProfile!M88,"}};","},"), "")</f>
        <v>,10},</v>
      </c>
    </row>
    <row r="73" spans="1:4" ht="13" x14ac:dyDescent="0.3">
      <c r="A73" s="13"/>
      <c r="B73" s="13" t="str">
        <f ca="1">IF(Step1_GenProfile!H89, "{"&amp;Step1_GenProfile!J89&amp;",","")</f>
        <v>{0.679047619047619,</v>
      </c>
      <c r="C73" s="13">
        <f ca="1">IF(Step1_GenProfile!H89, Step1_GenProfile!I89*60,"")</f>
        <v>120</v>
      </c>
      <c r="D73" s="13" t="str">
        <f>IF(Step1_GenProfile!H89, ","&amp;itp&amp; IF(Step1_GenProfile!M89,"}};","},"), "")</f>
        <v>,10},</v>
      </c>
    </row>
    <row r="74" spans="1:4" ht="13" x14ac:dyDescent="0.3">
      <c r="A74" s="13"/>
      <c r="B74" s="13" t="str">
        <f ca="1">IF(Step1_GenProfile!H90, "{"&amp;Step1_GenProfile!J90&amp;",","")</f>
        <v>{0.699047619047619,</v>
      </c>
      <c r="C74" s="13">
        <f ca="1">IF(Step1_GenProfile!H90, Step1_GenProfile!I90*60,"")</f>
        <v>120</v>
      </c>
      <c r="D74" s="13" t="str">
        <f>IF(Step1_GenProfile!H90, ","&amp;itp&amp; IF(Step1_GenProfile!M90,"}};","},"), "")</f>
        <v>,10},</v>
      </c>
    </row>
    <row r="75" spans="1:4" ht="13" x14ac:dyDescent="0.3">
      <c r="A75" s="13"/>
      <c r="B75" s="13" t="str">
        <f ca="1">IF(Step1_GenProfile!H91, "{"&amp;Step1_GenProfile!J91&amp;",","")</f>
        <v>{0.719047619047619,</v>
      </c>
      <c r="C75" s="13">
        <f ca="1">IF(Step1_GenProfile!H91, Step1_GenProfile!I91*60,"")</f>
        <v>120</v>
      </c>
      <c r="D75" s="13" t="str">
        <f>IF(Step1_GenProfile!H91, ","&amp;itp&amp; IF(Step1_GenProfile!M91,"}};","},"), "")</f>
        <v>,10},</v>
      </c>
    </row>
    <row r="76" spans="1:4" ht="13" x14ac:dyDescent="0.3">
      <c r="A76" s="13"/>
      <c r="B76" s="13" t="str">
        <f ca="1">IF(Step1_GenProfile!H92, "{"&amp;Step1_GenProfile!J92&amp;",","")</f>
        <v>{0.739047619047619,</v>
      </c>
      <c r="C76" s="13">
        <f ca="1">IF(Step1_GenProfile!H92, Step1_GenProfile!I92*60,"")</f>
        <v>120</v>
      </c>
      <c r="D76" s="13" t="str">
        <f>IF(Step1_GenProfile!H92, ","&amp;itp&amp; IF(Step1_GenProfile!M92,"}};","},"), "")</f>
        <v>,10},</v>
      </c>
    </row>
    <row r="77" spans="1:4" ht="13" x14ac:dyDescent="0.3">
      <c r="A77" s="13"/>
      <c r="B77" s="13" t="str">
        <f ca="1">IF(Step1_GenProfile!H93, "{"&amp;Step1_GenProfile!J93&amp;",","")</f>
        <v>{0.759047619047619,</v>
      </c>
      <c r="C77" s="13">
        <f ca="1">IF(Step1_GenProfile!H93, Step1_GenProfile!I93*60,"")</f>
        <v>120</v>
      </c>
      <c r="D77" s="13" t="str">
        <f>IF(Step1_GenProfile!H93, ","&amp;itp&amp; IF(Step1_GenProfile!M93,"}};","},"), "")</f>
        <v>,10},</v>
      </c>
    </row>
    <row r="78" spans="1:4" ht="13" x14ac:dyDescent="0.3">
      <c r="A78" s="13"/>
      <c r="B78" s="13" t="str">
        <f ca="1">IF(Step1_GenProfile!H94, "{"&amp;Step1_GenProfile!J94&amp;",","")</f>
        <v>{0.779047619047619,</v>
      </c>
      <c r="C78" s="13">
        <f ca="1">IF(Step1_GenProfile!H94, Step1_GenProfile!I94*60,"")</f>
        <v>120</v>
      </c>
      <c r="D78" s="13" t="str">
        <f>IF(Step1_GenProfile!H94, ","&amp;itp&amp; IF(Step1_GenProfile!M94,"}};","},"), "")</f>
        <v>,10},</v>
      </c>
    </row>
    <row r="79" spans="1:4" ht="13" x14ac:dyDescent="0.3">
      <c r="A79" s="13"/>
      <c r="B79" s="13" t="str">
        <f ca="1">IF(Step1_GenProfile!H95, "{"&amp;Step1_GenProfile!J95&amp;",","")</f>
        <v>{0.799047619047619,</v>
      </c>
      <c r="C79" s="13">
        <f ca="1">IF(Step1_GenProfile!H95, Step1_GenProfile!I95*60,"")</f>
        <v>120</v>
      </c>
      <c r="D79" s="13" t="str">
        <f>IF(Step1_GenProfile!H95, ","&amp;itp&amp; IF(Step1_GenProfile!M95,"}};","},"), "")</f>
        <v>,10},</v>
      </c>
    </row>
    <row r="80" spans="1:4" ht="13" x14ac:dyDescent="0.3">
      <c r="A80" s="13"/>
      <c r="B80" s="13" t="str">
        <f ca="1">IF(Step1_GenProfile!H96, "{"&amp;Step1_GenProfile!J96&amp;",","")</f>
        <v>{0.819047619047619,</v>
      </c>
      <c r="C80" s="13">
        <f ca="1">IF(Step1_GenProfile!H96, Step1_GenProfile!I96*60,"")</f>
        <v>120</v>
      </c>
      <c r="D80" s="13" t="str">
        <f>IF(Step1_GenProfile!H96, ","&amp;itp&amp; IF(Step1_GenProfile!M96,"}};","},"), "")</f>
        <v>,10},</v>
      </c>
    </row>
    <row r="81" spans="1:4" ht="13" x14ac:dyDescent="0.3">
      <c r="A81" s="13"/>
      <c r="B81" s="13" t="str">
        <f ca="1">IF(Step1_GenProfile!H97, "{"&amp;Step1_GenProfile!J97&amp;",","")</f>
        <v>{0.839047619047619,</v>
      </c>
      <c r="C81" s="13">
        <f ca="1">IF(Step1_GenProfile!H97, Step1_GenProfile!I97*60,"")</f>
        <v>120</v>
      </c>
      <c r="D81" s="13" t="str">
        <f>IF(Step1_GenProfile!H97, ","&amp;itp&amp; IF(Step1_GenProfile!M97,"}};","},"), "")</f>
        <v>,10},</v>
      </c>
    </row>
    <row r="82" spans="1:4" ht="13" x14ac:dyDescent="0.3">
      <c r="A82" s="13"/>
      <c r="B82" s="13" t="str">
        <f ca="1">IF(Step1_GenProfile!H98, "{"&amp;Step1_GenProfile!J98&amp;",","")</f>
        <v>{0.859047619047619,</v>
      </c>
      <c r="C82" s="13">
        <f ca="1">IF(Step1_GenProfile!H98, Step1_GenProfile!I98*60,"")</f>
        <v>120</v>
      </c>
      <c r="D82" s="13" t="str">
        <f>IF(Step1_GenProfile!H98, ","&amp;itp&amp; IF(Step1_GenProfile!M98,"}};","},"), "")</f>
        <v>,10},</v>
      </c>
    </row>
    <row r="83" spans="1:4" ht="13" x14ac:dyDescent="0.3">
      <c r="A83" s="13"/>
      <c r="B83" s="13" t="str">
        <f ca="1">IF(Step1_GenProfile!H99, "{"&amp;Step1_GenProfile!J99&amp;",","")</f>
        <v>{0.879047619047619,</v>
      </c>
      <c r="C83" s="13">
        <f ca="1">IF(Step1_GenProfile!H99, Step1_GenProfile!I99*60,"")</f>
        <v>120</v>
      </c>
      <c r="D83" s="13" t="str">
        <f>IF(Step1_GenProfile!H99, ","&amp;itp&amp; IF(Step1_GenProfile!M99,"}};","},"), "")</f>
        <v>,10},</v>
      </c>
    </row>
    <row r="84" spans="1:4" ht="13" x14ac:dyDescent="0.3">
      <c r="A84" s="13"/>
      <c r="B84" s="13" t="str">
        <f ca="1">IF(Step1_GenProfile!H100, "{"&amp;Step1_GenProfile!J100&amp;",","")</f>
        <v>{0.899047619047619,</v>
      </c>
      <c r="C84" s="13">
        <f ca="1">IF(Step1_GenProfile!H100, Step1_GenProfile!I100*60,"")</f>
        <v>120</v>
      </c>
      <c r="D84" s="13" t="str">
        <f>IF(Step1_GenProfile!H100, ","&amp;itp&amp; IF(Step1_GenProfile!M100,"}};","},"), "")</f>
        <v>,10},</v>
      </c>
    </row>
    <row r="85" spans="1:4" ht="13" x14ac:dyDescent="0.3">
      <c r="A85" s="13"/>
      <c r="B85" s="13" t="str">
        <f ca="1">IF(Step1_GenProfile!H101, "{"&amp;Step1_GenProfile!J101&amp;",","")</f>
        <v>{0.919047619047619,</v>
      </c>
      <c r="C85" s="13">
        <f ca="1">IF(Step1_GenProfile!H101, Step1_GenProfile!I101*60,"")</f>
        <v>120</v>
      </c>
      <c r="D85" s="13" t="str">
        <f>IF(Step1_GenProfile!H101, ","&amp;itp&amp; IF(Step1_GenProfile!M101,"}};","},"), "")</f>
        <v>,10},</v>
      </c>
    </row>
    <row r="86" spans="1:4" ht="13" x14ac:dyDescent="0.3">
      <c r="A86" s="13"/>
      <c r="B86" s="13" t="str">
        <f ca="1">IF(Step1_GenProfile!H102, "{"&amp;Step1_GenProfile!J102&amp;",","")</f>
        <v>{0.93902380952381,</v>
      </c>
      <c r="C86" s="13">
        <f ca="1">IF(Step1_GenProfile!H102, Step1_GenProfile!I102*60,"")</f>
        <v>119.71428571428572</v>
      </c>
      <c r="D86" s="13" t="str">
        <f>IF(Step1_GenProfile!H102, ","&amp;itp&amp; IF(Step1_GenProfile!M102,"}};","},"), "")</f>
        <v>,10},</v>
      </c>
    </row>
    <row r="87" spans="1:4" ht="13" x14ac:dyDescent="0.3">
      <c r="A87" s="13"/>
      <c r="B87" s="13" t="str">
        <f ca="1">IF(Step1_GenProfile!H103, "{"&amp;Step1_GenProfile!J103&amp;",","")</f>
        <v>{0.958940476190477,</v>
      </c>
      <c r="C87" s="13">
        <f ca="1">IF(Step1_GenProfile!H103, Step1_GenProfile!I103*60,"")</f>
        <v>119.28571428571429</v>
      </c>
      <c r="D87" s="13" t="str">
        <f>IF(Step1_GenProfile!H103, ","&amp;itp&amp; IF(Step1_GenProfile!M103,"}};","},"), "")</f>
        <v>,10},</v>
      </c>
    </row>
    <row r="88" spans="1:4" ht="13" x14ac:dyDescent="0.3">
      <c r="A88" s="13"/>
      <c r="B88" s="13" t="str">
        <f ca="1">IF(Step1_GenProfile!H104, "{"&amp;Step1_GenProfile!J104&amp;",","")</f>
        <v>{0.97877380952381,</v>
      </c>
      <c r="C88" s="13">
        <f ca="1">IF(Step1_GenProfile!H104, Step1_GenProfile!I104*60,"")</f>
        <v>118.71428571428574</v>
      </c>
      <c r="D88" s="13" t="str">
        <f>IF(Step1_GenProfile!H104, ","&amp;itp&amp; IF(Step1_GenProfile!M104,"}};","},"), "")</f>
        <v>,10},</v>
      </c>
    </row>
    <row r="89" spans="1:4" ht="13" x14ac:dyDescent="0.3">
      <c r="A89" s="13"/>
      <c r="B89" s="13" t="str">
        <f ca="1">IF(Step1_GenProfile!H105, "{"&amp;Step1_GenProfile!J105&amp;",","")</f>
        <v>{0.9985,</v>
      </c>
      <c r="C89" s="13">
        <f ca="1">IF(Step1_GenProfile!H105, Step1_GenProfile!I105*60,"")</f>
        <v>118</v>
      </c>
      <c r="D89" s="13" t="str">
        <f>IF(Step1_GenProfile!H105, ","&amp;itp&amp; IF(Step1_GenProfile!M105,"}};","},"), "")</f>
        <v>,10},</v>
      </c>
    </row>
    <row r="90" spans="1:4" ht="13" x14ac:dyDescent="0.3">
      <c r="A90" s="13"/>
      <c r="B90" s="13" t="str">
        <f ca="1">IF(Step1_GenProfile!H106, "{"&amp;Step1_GenProfile!J106&amp;",","")</f>
        <v>{1.01809523809524,</v>
      </c>
      <c r="C90" s="13">
        <f ca="1">IF(Step1_GenProfile!H106, Step1_GenProfile!I106*60,"")</f>
        <v>117.14285714285714</v>
      </c>
      <c r="D90" s="13" t="str">
        <f>IF(Step1_GenProfile!H106, ","&amp;itp&amp; IF(Step1_GenProfile!M106,"}};","},"), "")</f>
        <v>,10},</v>
      </c>
    </row>
    <row r="91" spans="1:4" ht="13" x14ac:dyDescent="0.3">
      <c r="A91" s="13"/>
      <c r="B91" s="13" t="str">
        <f ca="1">IF(Step1_GenProfile!H107, "{"&amp;Step1_GenProfile!J107&amp;",","")</f>
        <v>{1.03753571428571,</v>
      </c>
      <c r="C91" s="13">
        <f ca="1">IF(Step1_GenProfile!H107, Step1_GenProfile!I107*60,"")</f>
        <v>116.14285714285714</v>
      </c>
      <c r="D91" s="13" t="str">
        <f>IF(Step1_GenProfile!H107, ","&amp;itp&amp; IF(Step1_GenProfile!M107,"}};","},"), "")</f>
        <v>,10},</v>
      </c>
    </row>
    <row r="92" spans="1:4" ht="13" x14ac:dyDescent="0.3">
      <c r="A92" s="13"/>
      <c r="B92" s="13" t="str">
        <f ca="1">IF(Step1_GenProfile!H108, "{"&amp;Step1_GenProfile!J108&amp;",","")</f>
        <v>{1.05679761904762,</v>
      </c>
      <c r="C92" s="13">
        <f ca="1">IF(Step1_GenProfile!H108, Step1_GenProfile!I108*60,"")</f>
        <v>115</v>
      </c>
      <c r="D92" s="13" t="str">
        <f>IF(Step1_GenProfile!H108, ","&amp;itp&amp; IF(Step1_GenProfile!M108,"}};","},"), "")</f>
        <v>,10},</v>
      </c>
    </row>
    <row r="93" spans="1:4" ht="13" x14ac:dyDescent="0.3">
      <c r="A93" s="13"/>
      <c r="B93" s="13" t="str">
        <f ca="1">IF(Step1_GenProfile!H109, "{"&amp;Step1_GenProfile!J109&amp;",","")</f>
        <v>{1.07585714285714,</v>
      </c>
      <c r="C93" s="13">
        <f ca="1">IF(Step1_GenProfile!H109, Step1_GenProfile!I109*60,"")</f>
        <v>113.71428571428572</v>
      </c>
      <c r="D93" s="13" t="str">
        <f>IF(Step1_GenProfile!H109, ","&amp;itp&amp; IF(Step1_GenProfile!M109,"}};","},"), "")</f>
        <v>,10},</v>
      </c>
    </row>
    <row r="94" spans="1:4" ht="13" x14ac:dyDescent="0.3">
      <c r="A94" s="13"/>
      <c r="B94" s="13" t="str">
        <f ca="1">IF(Step1_GenProfile!H110, "{"&amp;Step1_GenProfile!J110&amp;",","")</f>
        <v>{1.09469047619048,</v>
      </c>
      <c r="C94" s="13">
        <f ca="1">IF(Step1_GenProfile!H110, Step1_GenProfile!I110*60,"")</f>
        <v>112.28571428571428</v>
      </c>
      <c r="D94" s="13" t="str">
        <f>IF(Step1_GenProfile!H110, ","&amp;itp&amp; IF(Step1_GenProfile!M110,"}};","},"), "")</f>
        <v>,10},</v>
      </c>
    </row>
    <row r="95" spans="1:4" ht="13" x14ac:dyDescent="0.3">
      <c r="A95" s="13"/>
      <c r="B95" s="13" t="str">
        <f ca="1">IF(Step1_GenProfile!H111, "{"&amp;Step1_GenProfile!J111&amp;",","")</f>
        <v>{1.11327380952381,</v>
      </c>
      <c r="C95" s="13">
        <f ca="1">IF(Step1_GenProfile!H111, Step1_GenProfile!I111*60,"")</f>
        <v>110.71428571428572</v>
      </c>
      <c r="D95" s="13" t="str">
        <f>IF(Step1_GenProfile!H111, ","&amp;itp&amp; IF(Step1_GenProfile!M111,"}};","},"), "")</f>
        <v>,10},</v>
      </c>
    </row>
    <row r="96" spans="1:4" ht="13" x14ac:dyDescent="0.3">
      <c r="A96" s="13"/>
      <c r="B96" s="13" t="str">
        <f ca="1">IF(Step1_GenProfile!H112, "{"&amp;Step1_GenProfile!J112&amp;",","")</f>
        <v>{1.13158333333333,</v>
      </c>
      <c r="C96" s="13">
        <f ca="1">IF(Step1_GenProfile!H112, Step1_GenProfile!I112*60,"")</f>
        <v>109</v>
      </c>
      <c r="D96" s="13" t="str">
        <f>IF(Step1_GenProfile!H112, ","&amp;itp&amp; IF(Step1_GenProfile!M112,"}};","},"), "")</f>
        <v>,10},</v>
      </c>
    </row>
    <row r="97" spans="1:4" ht="13" x14ac:dyDescent="0.3">
      <c r="A97" s="13"/>
      <c r="B97" s="13" t="str">
        <f ca="1">IF(Step1_GenProfile!H113, "{"&amp;Step1_GenProfile!J113&amp;",","")</f>
        <v>{1.14959523809524,</v>
      </c>
      <c r="C97" s="13">
        <f ca="1">IF(Step1_GenProfile!H113, Step1_GenProfile!I113*60,"")</f>
        <v>107.14285714285712</v>
      </c>
      <c r="D97" s="13" t="str">
        <f>IF(Step1_GenProfile!H113, ","&amp;itp&amp; IF(Step1_GenProfile!M113,"}};","},"), "")</f>
        <v>,10},</v>
      </c>
    </row>
    <row r="98" spans="1:4" ht="13" x14ac:dyDescent="0.3">
      <c r="A98" s="13"/>
      <c r="B98" s="13" t="str">
        <f ca="1">IF(Step1_GenProfile!H114, "{"&amp;Step1_GenProfile!J114&amp;",","")</f>
        <v>{1.16728571428571,</v>
      </c>
      <c r="C98" s="13">
        <f ca="1">IF(Step1_GenProfile!H114, Step1_GenProfile!I114*60,"")</f>
        <v>105.14285714285712</v>
      </c>
      <c r="D98" s="13" t="str">
        <f>IF(Step1_GenProfile!H114, ","&amp;itp&amp; IF(Step1_GenProfile!M114,"}};","},"), "")</f>
        <v>,10},</v>
      </c>
    </row>
    <row r="99" spans="1:4" ht="13" x14ac:dyDescent="0.3">
      <c r="A99" s="13"/>
      <c r="B99" s="13" t="str">
        <f ca="1">IF(Step1_GenProfile!H115, "{"&amp;Step1_GenProfile!J115&amp;",","")</f>
        <v>{1.18463095238095,</v>
      </c>
      <c r="C99" s="13">
        <f ca="1">IF(Step1_GenProfile!H115, Step1_GenProfile!I115*60,"")</f>
        <v>102.99999999999997</v>
      </c>
      <c r="D99" s="13" t="str">
        <f>IF(Step1_GenProfile!H115, ","&amp;itp&amp; IF(Step1_GenProfile!M115,"}};","},"), "")</f>
        <v>,10},</v>
      </c>
    </row>
    <row r="100" spans="1:4" ht="13" x14ac:dyDescent="0.3">
      <c r="A100" s="13"/>
      <c r="B100" s="13" t="str">
        <f ca="1">IF(Step1_GenProfile!H116, "{"&amp;Step1_GenProfile!J116&amp;",","")</f>
        <v>{1.20160714285714,</v>
      </c>
      <c r="C100" s="13">
        <f ca="1">IF(Step1_GenProfile!H116, Step1_GenProfile!I116*60,"")</f>
        <v>100.71428571428569</v>
      </c>
      <c r="D100" s="13" t="str">
        <f>IF(Step1_GenProfile!H116, ","&amp;itp&amp; IF(Step1_GenProfile!M116,"}};","},"), "")</f>
        <v>,10},</v>
      </c>
    </row>
    <row r="101" spans="1:4" ht="13" x14ac:dyDescent="0.3">
      <c r="A101" s="13"/>
      <c r="B101" s="13" t="str">
        <f ca="1">IF(Step1_GenProfile!H117, "{"&amp;Step1_GenProfile!J117&amp;",","")</f>
        <v>{1.21819047619048,</v>
      </c>
      <c r="C101" s="13">
        <f ca="1">IF(Step1_GenProfile!H117, Step1_GenProfile!I117*60,"")</f>
        <v>98.285714285714249</v>
      </c>
      <c r="D101" s="13" t="str">
        <f>IF(Step1_GenProfile!H117, ","&amp;itp&amp; IF(Step1_GenProfile!M117,"}};","},"), "")</f>
        <v>,10},</v>
      </c>
    </row>
    <row r="102" spans="1:4" ht="13" x14ac:dyDescent="0.3">
      <c r="A102" s="13"/>
      <c r="B102" s="13" t="str">
        <f ca="1">IF(Step1_GenProfile!H118, "{"&amp;Step1_GenProfile!J118&amp;",","")</f>
        <v>{1.23435714285714,</v>
      </c>
      <c r="C102" s="13">
        <f ca="1">IF(Step1_GenProfile!H118, Step1_GenProfile!I118*60,"")</f>
        <v>95.714285714285694</v>
      </c>
      <c r="D102" s="13" t="str">
        <f>IF(Step1_GenProfile!H118, ","&amp;itp&amp; IF(Step1_GenProfile!M118,"}};","},"), "")</f>
        <v>,10},</v>
      </c>
    </row>
    <row r="103" spans="1:4" ht="13" x14ac:dyDescent="0.3">
      <c r="A103" s="13"/>
      <c r="B103" s="13" t="str">
        <f ca="1">IF(Step1_GenProfile!H119, "{"&amp;Step1_GenProfile!J119&amp;",","")</f>
        <v>{1.25008333333333,</v>
      </c>
      <c r="C103" s="13">
        <f ca="1">IF(Step1_GenProfile!H119, Step1_GenProfile!I119*60,"")</f>
        <v>92.999999999999972</v>
      </c>
      <c r="D103" s="13" t="str">
        <f>IF(Step1_GenProfile!H119, ","&amp;itp&amp; IF(Step1_GenProfile!M119,"}};","},"), "")</f>
        <v>,10},</v>
      </c>
    </row>
    <row r="104" spans="1:4" ht="13" x14ac:dyDescent="0.3">
      <c r="A104" s="13"/>
      <c r="B104" s="13" t="str">
        <f ca="1">IF(Step1_GenProfile!H120, "{"&amp;Step1_GenProfile!J120&amp;",","")</f>
        <v>{1.26534523809524,</v>
      </c>
      <c r="C104" s="13">
        <f ca="1">IF(Step1_GenProfile!H120, Step1_GenProfile!I120*60,"")</f>
        <v>90.142857142857125</v>
      </c>
      <c r="D104" s="13" t="str">
        <f>IF(Step1_GenProfile!H120, ","&amp;itp&amp; IF(Step1_GenProfile!M120,"}};","},"), "")</f>
        <v>,10},</v>
      </c>
    </row>
    <row r="105" spans="1:4" ht="13" x14ac:dyDescent="0.3">
      <c r="A105" s="13"/>
      <c r="B105" s="13" t="str">
        <f ca="1">IF(Step1_GenProfile!H121, "{"&amp;Step1_GenProfile!J121&amp;",","")</f>
        <v>{1.28011904761905,</v>
      </c>
      <c r="C105" s="13">
        <f ca="1">IF(Step1_GenProfile!H121, Step1_GenProfile!I121*60,"")</f>
        <v>87.14285714285711</v>
      </c>
      <c r="D105" s="13" t="str">
        <f>IF(Step1_GenProfile!H121, ","&amp;itp&amp; IF(Step1_GenProfile!M121,"}};","},"), "")</f>
        <v>,10},</v>
      </c>
    </row>
    <row r="106" spans="1:4" ht="13" x14ac:dyDescent="0.3">
      <c r="A106" s="13"/>
      <c r="B106" s="13" t="str">
        <f ca="1">IF(Step1_GenProfile!H122, "{"&amp;Step1_GenProfile!J122&amp;",","")</f>
        <v>{1.29439285714286,</v>
      </c>
      <c r="C106" s="13">
        <f ca="1">IF(Step1_GenProfile!H122, Step1_GenProfile!I122*60,"")</f>
        <v>84.142857142857125</v>
      </c>
      <c r="D106" s="13" t="str">
        <f>IF(Step1_GenProfile!H122, ","&amp;itp&amp; IF(Step1_GenProfile!M122,"}};","},"), "")</f>
        <v>,10},</v>
      </c>
    </row>
    <row r="107" spans="1:4" ht="13" x14ac:dyDescent="0.3">
      <c r="A107" s="13"/>
      <c r="B107" s="13" t="str">
        <f ca="1">IF(Step1_GenProfile!H123, "{"&amp;Step1_GenProfile!J123&amp;",","")</f>
        <v>{1.30816666666667,</v>
      </c>
      <c r="C107" s="13">
        <f ca="1">IF(Step1_GenProfile!H123, Step1_GenProfile!I123*60,"")</f>
        <v>81.14285714285711</v>
      </c>
      <c r="D107" s="13" t="str">
        <f>IF(Step1_GenProfile!H123, ","&amp;itp&amp; IF(Step1_GenProfile!M123,"}};","},"), "")</f>
        <v>,10},</v>
      </c>
    </row>
    <row r="108" spans="1:4" ht="13" x14ac:dyDescent="0.3">
      <c r="A108" s="13"/>
      <c r="B108" s="13" t="str">
        <f ca="1">IF(Step1_GenProfile!H124, "{"&amp;Step1_GenProfile!J124&amp;",","")</f>
        <v>{1.32144047619048,</v>
      </c>
      <c r="C108" s="13">
        <f ca="1">IF(Step1_GenProfile!H124, Step1_GenProfile!I124*60,"")</f>
        <v>78.14285714285711</v>
      </c>
      <c r="D108" s="13" t="str">
        <f>IF(Step1_GenProfile!H124, ","&amp;itp&amp; IF(Step1_GenProfile!M124,"}};","},"), "")</f>
        <v>,10},</v>
      </c>
    </row>
    <row r="109" spans="1:4" ht="13" x14ac:dyDescent="0.3">
      <c r="A109" s="13"/>
      <c r="B109" s="13" t="str">
        <f ca="1">IF(Step1_GenProfile!H125, "{"&amp;Step1_GenProfile!J125&amp;",","")</f>
        <v>{1.33421428571429,</v>
      </c>
      <c r="C109" s="13">
        <f ca="1">IF(Step1_GenProfile!H125, Step1_GenProfile!I125*60,"")</f>
        <v>75.142857142857082</v>
      </c>
      <c r="D109" s="13" t="str">
        <f>IF(Step1_GenProfile!H125, ","&amp;itp&amp; IF(Step1_GenProfile!M125,"}};","},"), "")</f>
        <v>,10},</v>
      </c>
    </row>
    <row r="110" spans="1:4" ht="13" x14ac:dyDescent="0.3">
      <c r="A110" s="13"/>
      <c r="B110" s="13" t="str">
        <f ca="1">IF(Step1_GenProfile!H126, "{"&amp;Step1_GenProfile!J126&amp;",","")</f>
        <v>{1.3464880952381,</v>
      </c>
      <c r="C110" s="13">
        <f ca="1">IF(Step1_GenProfile!H126, Step1_GenProfile!I126*60,"")</f>
        <v>72.142857142857096</v>
      </c>
      <c r="D110" s="13" t="str">
        <f>IF(Step1_GenProfile!H126, ","&amp;itp&amp; IF(Step1_GenProfile!M126,"}};","},"), "")</f>
        <v>,10},</v>
      </c>
    </row>
    <row r="111" spans="1:4" ht="13" x14ac:dyDescent="0.3">
      <c r="A111" s="13"/>
      <c r="B111" s="13" t="str">
        <f ca="1">IF(Step1_GenProfile!H127, "{"&amp;Step1_GenProfile!J127&amp;",","")</f>
        <v>{1.35826190476191,</v>
      </c>
      <c r="C111" s="13">
        <f ca="1">IF(Step1_GenProfile!H127, Step1_GenProfile!I127*60,"")</f>
        <v>69.14285714285711</v>
      </c>
      <c r="D111" s="13" t="str">
        <f>IF(Step1_GenProfile!H127, ","&amp;itp&amp; IF(Step1_GenProfile!M127,"}};","},"), "")</f>
        <v>,10},</v>
      </c>
    </row>
    <row r="112" spans="1:4" ht="13" x14ac:dyDescent="0.3">
      <c r="A112" s="13"/>
      <c r="B112" s="13" t="str">
        <f ca="1">IF(Step1_GenProfile!H128, "{"&amp;Step1_GenProfile!J128&amp;",","")</f>
        <v>{1.36953571428571,</v>
      </c>
      <c r="C112" s="13">
        <f ca="1">IF(Step1_GenProfile!H128, Step1_GenProfile!I128*60,"")</f>
        <v>66.142857142857096</v>
      </c>
      <c r="D112" s="13" t="str">
        <f>IF(Step1_GenProfile!H128, ","&amp;itp&amp; IF(Step1_GenProfile!M128,"}};","},"), "")</f>
        <v>,10},</v>
      </c>
    </row>
    <row r="113" spans="1:4" ht="13" x14ac:dyDescent="0.3">
      <c r="A113" s="13"/>
      <c r="B113" s="13" t="str">
        <f ca="1">IF(Step1_GenProfile!H129, "{"&amp;Step1_GenProfile!J129&amp;",","")</f>
        <v>{1.38030952380952,</v>
      </c>
      <c r="C113" s="13">
        <f ca="1">IF(Step1_GenProfile!H129, Step1_GenProfile!I129*60,"")</f>
        <v>63.142857142857089</v>
      </c>
      <c r="D113" s="13" t="str">
        <f>IF(Step1_GenProfile!H129, ","&amp;itp&amp; IF(Step1_GenProfile!M129,"}};","},"), "")</f>
        <v>,10},</v>
      </c>
    </row>
    <row r="114" spans="1:4" ht="13" x14ac:dyDescent="0.3">
      <c r="A114" s="13"/>
      <c r="B114" s="13" t="str">
        <f ca="1">IF(Step1_GenProfile!H130, "{"&amp;Step1_GenProfile!J130&amp;",","")</f>
        <v>{1.39058333333333,</v>
      </c>
      <c r="C114" s="13">
        <f ca="1">IF(Step1_GenProfile!H130, Step1_GenProfile!I130*60,"")</f>
        <v>60.142857142857075</v>
      </c>
      <c r="D114" s="13" t="str">
        <f>IF(Step1_GenProfile!H130, ","&amp;itp&amp; IF(Step1_GenProfile!M130,"}};","},"), "")</f>
        <v>,10},</v>
      </c>
    </row>
    <row r="115" spans="1:4" ht="13" x14ac:dyDescent="0.3">
      <c r="A115" s="13"/>
      <c r="B115" s="13" t="str">
        <f ca="1">IF(Step1_GenProfile!H131, "{"&amp;Step1_GenProfile!J131&amp;",","")</f>
        <v>{1.40035714285714,</v>
      </c>
      <c r="C115" s="13">
        <f ca="1">IF(Step1_GenProfile!H131, Step1_GenProfile!I131*60,"")</f>
        <v>57.142857142857096</v>
      </c>
      <c r="D115" s="13" t="str">
        <f>IF(Step1_GenProfile!H131, ","&amp;itp&amp; IF(Step1_GenProfile!M131,"}};","},"), "")</f>
        <v>,10},</v>
      </c>
    </row>
    <row r="116" spans="1:4" ht="13" x14ac:dyDescent="0.3">
      <c r="A116" s="13"/>
      <c r="B116" s="13" t="str">
        <f ca="1">IF(Step1_GenProfile!H132, "{"&amp;Step1_GenProfile!J132&amp;",","")</f>
        <v>{1.40963095238095,</v>
      </c>
      <c r="C116" s="13">
        <f ca="1">IF(Step1_GenProfile!H132, Step1_GenProfile!I132*60,"")</f>
        <v>54.142857142857089</v>
      </c>
      <c r="D116" s="13" t="str">
        <f>IF(Step1_GenProfile!H132, ","&amp;itp&amp; IF(Step1_GenProfile!M132,"}};","},"), "")</f>
        <v>,10},</v>
      </c>
    </row>
    <row r="117" spans="1:4" ht="13" x14ac:dyDescent="0.3">
      <c r="A117" s="13"/>
      <c r="B117" s="13" t="str">
        <f ca="1">IF(Step1_GenProfile!H133, "{"&amp;Step1_GenProfile!J133&amp;",","")</f>
        <v>{1.41840476190476,</v>
      </c>
      <c r="C117" s="13">
        <f ca="1">IF(Step1_GenProfile!H133, Step1_GenProfile!I133*60,"")</f>
        <v>51.142857142857089</v>
      </c>
      <c r="D117" s="13" t="str">
        <f>IF(Step1_GenProfile!H133, ","&amp;itp&amp; IF(Step1_GenProfile!M133,"}};","},"), "")</f>
        <v>,10},</v>
      </c>
    </row>
    <row r="118" spans="1:4" ht="13" x14ac:dyDescent="0.3">
      <c r="A118" s="13"/>
      <c r="B118" s="13" t="str">
        <f ca="1">IF(Step1_GenProfile!H134, "{"&amp;Step1_GenProfile!J134&amp;",","")</f>
        <v>{1.42667857142857,</v>
      </c>
      <c r="C118" s="13">
        <f ca="1">IF(Step1_GenProfile!H134, Step1_GenProfile!I134*60,"")</f>
        <v>48.142857142857082</v>
      </c>
      <c r="D118" s="13" t="str">
        <f>IF(Step1_GenProfile!H134, ","&amp;itp&amp; IF(Step1_GenProfile!M134,"}};","},"), "")</f>
        <v>,10},</v>
      </c>
    </row>
    <row r="119" spans="1:4" ht="13" x14ac:dyDescent="0.3">
      <c r="A119" s="13"/>
      <c r="B119" s="13" t="str">
        <f ca="1">IF(Step1_GenProfile!H135, "{"&amp;Step1_GenProfile!J135&amp;",","")</f>
        <v>{1.43445238095238,</v>
      </c>
      <c r="C119" s="13">
        <f ca="1">IF(Step1_GenProfile!H135, Step1_GenProfile!I135*60,"")</f>
        <v>45.142857142857082</v>
      </c>
      <c r="D119" s="13" t="str">
        <f>IF(Step1_GenProfile!H135, ","&amp;itp&amp; IF(Step1_GenProfile!M135,"}};","},"), "")</f>
        <v>,10},</v>
      </c>
    </row>
    <row r="120" spans="1:4" ht="13" x14ac:dyDescent="0.3">
      <c r="A120" s="13"/>
      <c r="B120" s="13" t="str">
        <f ca="1">IF(Step1_GenProfile!H136, "{"&amp;Step1_GenProfile!J136&amp;",","")</f>
        <v>{1.44172619047619,</v>
      </c>
      <c r="C120" s="13">
        <f ca="1">IF(Step1_GenProfile!H136, Step1_GenProfile!I136*60,"")</f>
        <v>42.142857142857082</v>
      </c>
      <c r="D120" s="13" t="str">
        <f>IF(Step1_GenProfile!H136, ","&amp;itp&amp; IF(Step1_GenProfile!M136,"}};","},"), "")</f>
        <v>,10},</v>
      </c>
    </row>
    <row r="121" spans="1:4" ht="13" x14ac:dyDescent="0.3">
      <c r="A121" s="13"/>
      <c r="B121" s="13" t="str">
        <f ca="1">IF(Step1_GenProfile!H137, "{"&amp;Step1_GenProfile!J137&amp;",","")</f>
        <v>{1.4485,</v>
      </c>
      <c r="C121" s="13">
        <f ca="1">IF(Step1_GenProfile!H137, Step1_GenProfile!I137*60,"")</f>
        <v>39.142857142857075</v>
      </c>
      <c r="D121" s="13" t="str">
        <f>IF(Step1_GenProfile!H137, ","&amp;itp&amp; IF(Step1_GenProfile!M137,"}};","},"), "")</f>
        <v>,10},</v>
      </c>
    </row>
    <row r="122" spans="1:4" ht="13" x14ac:dyDescent="0.3">
      <c r="A122" s="13"/>
      <c r="B122" s="13" t="str">
        <f ca="1">IF(Step1_GenProfile!H138, "{"&amp;Step1_GenProfile!J138&amp;",","")</f>
        <v>{1.45477380952381,</v>
      </c>
      <c r="C122" s="13">
        <f ca="1">IF(Step1_GenProfile!H138, Step1_GenProfile!I138*60,"")</f>
        <v>36.142857142857082</v>
      </c>
      <c r="D122" s="13" t="str">
        <f>IF(Step1_GenProfile!H138, ","&amp;itp&amp; IF(Step1_GenProfile!M138,"}};","},"), "")</f>
        <v>,10},</v>
      </c>
    </row>
    <row r="123" spans="1:4" ht="13" x14ac:dyDescent="0.3">
      <c r="A123" s="13"/>
      <c r="B123" s="13" t="str">
        <f ca="1">IF(Step1_GenProfile!H139, "{"&amp;Step1_GenProfile!J139&amp;",","")</f>
        <v>{1.46054761904762,</v>
      </c>
      <c r="C123" s="13">
        <f ca="1">IF(Step1_GenProfile!H139, Step1_GenProfile!I139*60,"")</f>
        <v>33.142857142857082</v>
      </c>
      <c r="D123" s="13" t="str">
        <f>IF(Step1_GenProfile!H139, ","&amp;itp&amp; IF(Step1_GenProfile!M139,"}};","},"), "")</f>
        <v>,10},</v>
      </c>
    </row>
    <row r="124" spans="1:4" ht="13" x14ac:dyDescent="0.3">
      <c r="A124" s="13"/>
      <c r="B124" s="13" t="str">
        <f ca="1">IF(Step1_GenProfile!H140, "{"&amp;Step1_GenProfile!J140&amp;",","")</f>
        <v>{1.46582142857143,</v>
      </c>
      <c r="C124" s="13">
        <f ca="1">IF(Step1_GenProfile!H140, Step1_GenProfile!I140*60,"")</f>
        <v>30.142857142857075</v>
      </c>
      <c r="D124" s="13" t="str">
        <f>IF(Step1_GenProfile!H140, ","&amp;itp&amp; IF(Step1_GenProfile!M140,"}};","},"), "")</f>
        <v>,10},</v>
      </c>
    </row>
    <row r="125" spans="1:4" ht="13" x14ac:dyDescent="0.3">
      <c r="A125" s="13"/>
      <c r="B125" s="13" t="str">
        <f ca="1">IF(Step1_GenProfile!H141, "{"&amp;Step1_GenProfile!J141&amp;",","")</f>
        <v>{1.47059523809524,</v>
      </c>
      <c r="C125" s="13">
        <f ca="1">IF(Step1_GenProfile!H141, Step1_GenProfile!I141*60,"")</f>
        <v>27.142857142857082</v>
      </c>
      <c r="D125" s="13" t="str">
        <f ca="1">IF(Step1_GenProfile!H141, ","&amp;itp&amp; IF(Step1_GenProfile!M141,"}};","},"), "")</f>
        <v>,10},</v>
      </c>
    </row>
    <row r="126" spans="1:4" ht="13" x14ac:dyDescent="0.3">
      <c r="A126" s="13"/>
      <c r="B126" s="13" t="str">
        <f ca="1">IF(Step1_GenProfile!H142, "{"&amp;Step1_GenProfile!J142&amp;",","")</f>
        <v>{1.47489285714286,</v>
      </c>
      <c r="C126" s="13">
        <f ca="1">IF(Step1_GenProfile!H142, Step1_GenProfile!I142*60,"")</f>
        <v>24.428571428571374</v>
      </c>
      <c r="D126" s="13" t="str">
        <f ca="1">IF(Step1_GenProfile!H142, ","&amp;itp&amp; IF(Step1_GenProfile!M142,"}};","},"), "")</f>
        <v>,10},</v>
      </c>
    </row>
    <row r="127" spans="1:4" ht="13" x14ac:dyDescent="0.3">
      <c r="A127" s="13"/>
      <c r="B127" s="13" t="str">
        <f ca="1">IF(Step1_GenProfile!H143, "{"&amp;Step1_GenProfile!J143&amp;",","")</f>
        <v>{1.47875,</v>
      </c>
      <c r="C127" s="13">
        <f ca="1">IF(Step1_GenProfile!H143, Step1_GenProfile!I143*60,"")</f>
        <v>21.857142857142801</v>
      </c>
      <c r="D127" s="13" t="str">
        <f ca="1">IF(Step1_GenProfile!H143, ","&amp;itp&amp; IF(Step1_GenProfile!M143,"}};","},"), "")</f>
        <v>,10},</v>
      </c>
    </row>
    <row r="128" spans="1:4" ht="13" x14ac:dyDescent="0.3">
      <c r="A128" s="13"/>
      <c r="B128" s="13" t="str">
        <f ca="1">IF(Step1_GenProfile!H144, "{"&amp;Step1_GenProfile!J144&amp;",","")</f>
        <v>{1.48219047619048,</v>
      </c>
      <c r="C128" s="13">
        <f ca="1">IF(Step1_GenProfile!H144, Step1_GenProfile!I144*60,"")</f>
        <v>19.428571428571374</v>
      </c>
      <c r="D128" s="13" t="str">
        <f ca="1">IF(Step1_GenProfile!H144, ","&amp;itp&amp; IF(Step1_GenProfile!M144,"}};","},"), "")</f>
        <v>,10},</v>
      </c>
    </row>
    <row r="129" spans="1:4" ht="13" x14ac:dyDescent="0.3">
      <c r="A129" s="13"/>
      <c r="B129" s="13" t="str">
        <f ca="1">IF(Step1_GenProfile!H145, "{"&amp;Step1_GenProfile!J145&amp;",","")</f>
        <v>{1.48523809523809,</v>
      </c>
      <c r="C129" s="13">
        <f ca="1">IF(Step1_GenProfile!H145, Step1_GenProfile!I145*60,"")</f>
        <v>17.142857142857089</v>
      </c>
      <c r="D129" s="13" t="str">
        <f ca="1">IF(Step1_GenProfile!H145, ","&amp;itp&amp; IF(Step1_GenProfile!M145,"}};","},"), "")</f>
        <v>,10},</v>
      </c>
    </row>
    <row r="130" spans="1:4" ht="13" x14ac:dyDescent="0.3">
      <c r="A130" s="13"/>
      <c r="B130" s="13" t="str">
        <f ca="1">IF(Step1_GenProfile!H146, "{"&amp;Step1_GenProfile!J146&amp;",","")</f>
        <v>{1.48791666666667,</v>
      </c>
      <c r="C130" s="13">
        <f ca="1">IF(Step1_GenProfile!H146, Step1_GenProfile!I146*60,"")</f>
        <v>14.999999999999952</v>
      </c>
      <c r="D130" s="13" t="str">
        <f ca="1">IF(Step1_GenProfile!H146, ","&amp;itp&amp; IF(Step1_GenProfile!M146,"}};","},"), "")</f>
        <v>,10},</v>
      </c>
    </row>
    <row r="131" spans="1:4" ht="13" x14ac:dyDescent="0.3">
      <c r="A131" s="13"/>
      <c r="B131" s="13" t="str">
        <f ca="1">IF(Step1_GenProfile!H147, "{"&amp;Step1_GenProfile!J147&amp;",","")</f>
        <v>{1.49025,</v>
      </c>
      <c r="C131" s="13">
        <f ca="1">IF(Step1_GenProfile!H147, Step1_GenProfile!I147*60,"")</f>
        <v>12.999999999999954</v>
      </c>
      <c r="D131" s="13" t="str">
        <f ca="1">IF(Step1_GenProfile!H147, ","&amp;itp&amp; IF(Step1_GenProfile!M147,"}};","},"), "")</f>
        <v>,10},</v>
      </c>
    </row>
    <row r="132" spans="1:4" ht="13" x14ac:dyDescent="0.3">
      <c r="A132" s="13"/>
      <c r="B132" s="13" t="str">
        <f ca="1">IF(Step1_GenProfile!H148, "{"&amp;Step1_GenProfile!J148&amp;",","")</f>
        <v>{1.4922619047619,</v>
      </c>
      <c r="C132" s="13">
        <f ca="1">IF(Step1_GenProfile!H148, Step1_GenProfile!I148*60,"")</f>
        <v>11.1428571428571</v>
      </c>
      <c r="D132" s="13" t="str">
        <f ca="1">IF(Step1_GenProfile!H148, ","&amp;itp&amp; IF(Step1_GenProfile!M148,"}};","},"), "")</f>
        <v>,10},</v>
      </c>
    </row>
    <row r="133" spans="1:4" ht="13" x14ac:dyDescent="0.3">
      <c r="A133" s="13"/>
      <c r="B133" s="13" t="str">
        <f ca="1">IF(Step1_GenProfile!H149, "{"&amp;Step1_GenProfile!J149&amp;",","")</f>
        <v>{1.49397619047619,</v>
      </c>
      <c r="C133" s="13">
        <f ca="1">IF(Step1_GenProfile!H149, Step1_GenProfile!I149*60,"")</f>
        <v>9.4285714285713897</v>
      </c>
      <c r="D133" s="13" t="str">
        <f ca="1">IF(Step1_GenProfile!H149, ","&amp;itp&amp; IF(Step1_GenProfile!M149,"}};","},"), "")</f>
        <v>,10},</v>
      </c>
    </row>
    <row r="134" spans="1:4" ht="13" x14ac:dyDescent="0.3">
      <c r="A134" s="13"/>
      <c r="B134" s="13" t="str">
        <f ca="1">IF(Step1_GenProfile!H150, "{"&amp;Step1_GenProfile!J150&amp;",","")</f>
        <v>{1.49541666666667,</v>
      </c>
      <c r="C134" s="13">
        <f ca="1">IF(Step1_GenProfile!H150, Step1_GenProfile!I150*60,"")</f>
        <v>7.8571428571428212</v>
      </c>
      <c r="D134" s="13" t="str">
        <f ca="1">IF(Step1_GenProfile!H150, ","&amp;itp&amp; IF(Step1_GenProfile!M150,"}};","},"), "")</f>
        <v>,10},</v>
      </c>
    </row>
    <row r="135" spans="1:4" ht="13" x14ac:dyDescent="0.3">
      <c r="A135" s="13"/>
      <c r="B135" s="13" t="str">
        <f ca="1">IF(Step1_GenProfile!H151, "{"&amp;Step1_GenProfile!J151&amp;",","")</f>
        <v>{1.49660714285714,</v>
      </c>
      <c r="C135" s="13">
        <f ca="1">IF(Step1_GenProfile!H151, Step1_GenProfile!I151*60,"")</f>
        <v>6.4285714285713986</v>
      </c>
      <c r="D135" s="13" t="str">
        <f ca="1">IF(Step1_GenProfile!H151, ","&amp;itp&amp; IF(Step1_GenProfile!M151,"}};","},"), "")</f>
        <v>,10},</v>
      </c>
    </row>
    <row r="136" spans="1:4" ht="13" x14ac:dyDescent="0.3">
      <c r="A136" s="13"/>
      <c r="B136" s="13" t="str">
        <f ca="1">IF(Step1_GenProfile!H152, "{"&amp;Step1_GenProfile!J152&amp;",","")</f>
        <v>{1.49757142857143,</v>
      </c>
      <c r="C136" s="13">
        <f ca="1">IF(Step1_GenProfile!H152, Step1_GenProfile!I152*60,"")</f>
        <v>5.1428571428571148</v>
      </c>
      <c r="D136" s="13" t="str">
        <f ca="1">IF(Step1_GenProfile!H152, ","&amp;itp&amp; IF(Step1_GenProfile!M152,"}};","},"), "")</f>
        <v>,10},</v>
      </c>
    </row>
    <row r="137" spans="1:4" ht="13" x14ac:dyDescent="0.3">
      <c r="A137" s="13"/>
      <c r="B137" s="13" t="str">
        <f ca="1">IF(Step1_GenProfile!H153, "{"&amp;Step1_GenProfile!J153&amp;",","")</f>
        <v>{1.49833333333333,</v>
      </c>
      <c r="C137" s="13">
        <f ca="1">IF(Step1_GenProfile!H153, Step1_GenProfile!I153*60,"")</f>
        <v>3.9999999999999751</v>
      </c>
      <c r="D137" s="13" t="str">
        <f ca="1">IF(Step1_GenProfile!H153, ","&amp;itp&amp; IF(Step1_GenProfile!M153,"}};","},"), "")</f>
        <v>,10},</v>
      </c>
    </row>
    <row r="138" spans="1:4" ht="13" x14ac:dyDescent="0.3">
      <c r="A138" s="13"/>
      <c r="B138" s="13" t="str">
        <f ca="1">IF(Step1_GenProfile!H154, "{"&amp;Step1_GenProfile!J154&amp;",","")</f>
        <v>{1.49891666666667,</v>
      </c>
      <c r="C138" s="13">
        <f ca="1">IF(Step1_GenProfile!H154, Step1_GenProfile!I154*60,"")</f>
        <v>2.9999999999999796</v>
      </c>
      <c r="D138" s="13" t="str">
        <f ca="1">IF(Step1_GenProfile!H154, ","&amp;itp&amp; IF(Step1_GenProfile!M154,"}};","},"), "")</f>
        <v>,10},</v>
      </c>
    </row>
    <row r="139" spans="1:4" ht="13" x14ac:dyDescent="0.3">
      <c r="A139" s="13"/>
      <c r="B139" s="13" t="str">
        <f ca="1">IF(Step1_GenProfile!H155, "{"&amp;Step1_GenProfile!J155&amp;",","")</f>
        <v>{1.49934523809524,</v>
      </c>
      <c r="C139" s="13">
        <f ca="1">IF(Step1_GenProfile!H155, Step1_GenProfile!I155*60,"")</f>
        <v>2.1428571428571255</v>
      </c>
      <c r="D139" s="13" t="str">
        <f ca="1">IF(Step1_GenProfile!H155, ","&amp;itp&amp; IF(Step1_GenProfile!M155,"}};","},"), "")</f>
        <v>,10},</v>
      </c>
    </row>
    <row r="140" spans="1:4" ht="13" x14ac:dyDescent="0.3">
      <c r="A140" s="13"/>
      <c r="B140" s="13" t="str">
        <f ca="1">IF(Step1_GenProfile!H156, "{"&amp;Step1_GenProfile!J156&amp;",","")</f>
        <v>{1.49964285714286,</v>
      </c>
      <c r="C140" s="13">
        <f ca="1">IF(Step1_GenProfile!H156, Step1_GenProfile!I156*60,"")</f>
        <v>1.4285714285714151</v>
      </c>
      <c r="D140" s="13" t="str">
        <f ca="1">IF(Step1_GenProfile!H156, ","&amp;itp&amp; IF(Step1_GenProfile!M156,"}};","},"), "")</f>
        <v>,10},</v>
      </c>
    </row>
    <row r="141" spans="1:4" ht="13" x14ac:dyDescent="0.3">
      <c r="A141" s="13"/>
      <c r="B141" s="13" t="str">
        <f ca="1">IF(Step1_GenProfile!H157, "{"&amp;Step1_GenProfile!J157&amp;",","")</f>
        <v>{1.49983333333333,</v>
      </c>
      <c r="C141" s="13">
        <f ca="1">IF(Step1_GenProfile!H157, Step1_GenProfile!I157*60,"")</f>
        <v>0.85714285714284677</v>
      </c>
      <c r="D141" s="13" t="str">
        <f ca="1">IF(Step1_GenProfile!H157, ","&amp;itp&amp; IF(Step1_GenProfile!M157,"}};","},"), "")</f>
        <v>,10},</v>
      </c>
    </row>
    <row r="142" spans="1:4" ht="13" x14ac:dyDescent="0.3">
      <c r="A142" s="13"/>
      <c r="B142" s="13" t="str">
        <f ca="1">IF(Step1_GenProfile!H158, "{"&amp;Step1_GenProfile!J158&amp;",","")</f>
        <v>{1.49994047619048,</v>
      </c>
      <c r="C142" s="13">
        <f ca="1">IF(Step1_GenProfile!H158, Step1_GenProfile!I158*60,"")</f>
        <v>0.42857142857142161</v>
      </c>
      <c r="D142" s="13" t="str">
        <f ca="1">IF(Step1_GenProfile!H158, ","&amp;itp&amp; IF(Step1_GenProfile!M158,"}};","},"), "")</f>
        <v>,10},</v>
      </c>
    </row>
    <row r="143" spans="1:4" ht="13" x14ac:dyDescent="0.3">
      <c r="A143" s="13"/>
      <c r="B143" s="13" t="str">
        <f ca="1">IF(Step1_GenProfile!H159, "{"&amp;Step1_GenProfile!J159&amp;",","")</f>
        <v>{1.4999880952381,</v>
      </c>
      <c r="C143" s="13">
        <f ca="1">IF(Step1_GenProfile!H159, Step1_GenProfile!I159*60,"")</f>
        <v>0.14285714285713941</v>
      </c>
      <c r="D143" s="13" t="str">
        <f ca="1">IF(Step1_GenProfile!H159, ","&amp;itp&amp; IF(Step1_GenProfile!M159,"}};","},"), "")</f>
        <v>,10},</v>
      </c>
    </row>
    <row r="144" spans="1:4" ht="13" x14ac:dyDescent="0.3">
      <c r="A144" s="13"/>
      <c r="B144" s="13" t="str">
        <f ca="1">IF(Step1_GenProfile!H160, "{"&amp;Step1_GenProfile!J160&amp;",","")</f>
        <v>{1.5,</v>
      </c>
      <c r="C144" s="13">
        <f ca="1">IF(Step1_GenProfile!H160, Step1_GenProfile!I160*60,"")</f>
        <v>0</v>
      </c>
      <c r="D144" s="13" t="str">
        <f ca="1">IF(Step1_GenProfile!H160, ","&amp;itp&amp; IF(Step1_GenProfile!M160,"}};","},"), "")</f>
        <v>,10}};</v>
      </c>
    </row>
    <row r="145" spans="1:4" ht="13" x14ac:dyDescent="0.3">
      <c r="A145" s="13"/>
      <c r="B145" s="13" t="str">
        <f ca="1">IF(Step1_GenProfile!H161, "{"&amp;Step1_GenProfile!J161&amp;",","")</f>
        <v/>
      </c>
      <c r="C145" s="13" t="str">
        <f ca="1">IF(Step1_GenProfile!H161, Step1_GenProfile!I161*60,"")</f>
        <v/>
      </c>
      <c r="D145" s="13" t="str">
        <f ca="1">IF(Step1_GenProfile!H161, ","&amp;itp&amp; IF(Step1_GenProfile!M161,"}};","},"), "")</f>
        <v/>
      </c>
    </row>
    <row r="146" spans="1:4" ht="13" x14ac:dyDescent="0.3">
      <c r="A146" s="13"/>
      <c r="B146" s="13" t="str">
        <f ca="1">IF(Step1_GenProfile!H162, "{"&amp;Step1_GenProfile!J162&amp;",","")</f>
        <v/>
      </c>
      <c r="C146" s="13" t="str">
        <f ca="1">IF(Step1_GenProfile!H162, Step1_GenProfile!I162*60,"")</f>
        <v/>
      </c>
      <c r="D146" s="13" t="str">
        <f ca="1">IF(Step1_GenProfile!H162, ","&amp;itp&amp; IF(Step1_GenProfile!M162,"}};","},"), "")</f>
        <v/>
      </c>
    </row>
    <row r="147" spans="1:4" ht="13" x14ac:dyDescent="0.3">
      <c r="A147" s="13"/>
      <c r="B147" s="13" t="str">
        <f ca="1">IF(Step1_GenProfile!H163, "{"&amp;Step1_GenProfile!J163&amp;",","")</f>
        <v/>
      </c>
      <c r="C147" s="13" t="str">
        <f ca="1">IF(Step1_GenProfile!H163, Step1_GenProfile!I163*60,"")</f>
        <v/>
      </c>
      <c r="D147" s="13" t="str">
        <f ca="1">IF(Step1_GenProfile!H163, ","&amp;itp&amp; IF(Step1_GenProfile!M163,"}};","},"), "")</f>
        <v/>
      </c>
    </row>
    <row r="148" spans="1:4" ht="13" x14ac:dyDescent="0.3">
      <c r="A148" s="13"/>
      <c r="B148" s="13" t="str">
        <f ca="1">IF(Step1_GenProfile!H164, "{"&amp;Step1_GenProfile!J164&amp;",","")</f>
        <v/>
      </c>
      <c r="C148" s="13" t="str">
        <f ca="1">IF(Step1_GenProfile!H164, Step1_GenProfile!I164*60,"")</f>
        <v/>
      </c>
      <c r="D148" s="13" t="str">
        <f ca="1">IF(Step1_GenProfile!H164, ","&amp;itp&amp; IF(Step1_GenProfile!M164,"}};","},"), "")</f>
        <v/>
      </c>
    </row>
    <row r="149" spans="1:4" ht="13" x14ac:dyDescent="0.3">
      <c r="A149" s="13"/>
      <c r="B149" s="13" t="str">
        <f ca="1">IF(Step1_GenProfile!H165, "{"&amp;Step1_GenProfile!J165&amp;",","")</f>
        <v/>
      </c>
      <c r="C149" s="13" t="str">
        <f ca="1">IF(Step1_GenProfile!H165, Step1_GenProfile!I165*60,"")</f>
        <v/>
      </c>
      <c r="D149" s="13" t="str">
        <f ca="1">IF(Step1_GenProfile!H165, ","&amp;itp&amp; IF(Step1_GenProfile!M165,"}};","},"), "")</f>
        <v/>
      </c>
    </row>
    <row r="150" spans="1:4" ht="13" x14ac:dyDescent="0.3">
      <c r="A150" s="13"/>
      <c r="B150" s="13" t="str">
        <f ca="1">IF(Step1_GenProfile!H166, "{"&amp;Step1_GenProfile!J166&amp;",","")</f>
        <v/>
      </c>
      <c r="C150" s="13" t="str">
        <f ca="1">IF(Step1_GenProfile!H166, Step1_GenProfile!I166*60,"")</f>
        <v/>
      </c>
      <c r="D150" s="13" t="str">
        <f ca="1">IF(Step1_GenProfile!H166, ","&amp;itp&amp; IF(Step1_GenProfile!M166,"}};","},"), "")</f>
        <v/>
      </c>
    </row>
    <row r="151" spans="1:4" ht="13" x14ac:dyDescent="0.3">
      <c r="A151" s="13"/>
      <c r="B151" s="13" t="str">
        <f ca="1">IF(Step1_GenProfile!H167, "{"&amp;Step1_GenProfile!J167&amp;",","")</f>
        <v/>
      </c>
      <c r="C151" s="13" t="str">
        <f ca="1">IF(Step1_GenProfile!H167, Step1_GenProfile!I167*60,"")</f>
        <v/>
      </c>
      <c r="D151" s="13" t="str">
        <f ca="1">IF(Step1_GenProfile!H167, ","&amp;itp&amp; IF(Step1_GenProfile!M167,"}};","},"), "")</f>
        <v/>
      </c>
    </row>
    <row r="152" spans="1:4" ht="13" x14ac:dyDescent="0.3">
      <c r="A152" s="13"/>
      <c r="B152" s="13" t="str">
        <f ca="1">IF(Step1_GenProfile!H168, "{"&amp;Step1_GenProfile!J168&amp;",","")</f>
        <v/>
      </c>
      <c r="C152" s="13" t="str">
        <f ca="1">IF(Step1_GenProfile!H168, Step1_GenProfile!I168*60,"")</f>
        <v/>
      </c>
      <c r="D152" s="13" t="str">
        <f ca="1">IF(Step1_GenProfile!H168, ","&amp;itp&amp; IF(Step1_GenProfile!M168,"}};","},"), "")</f>
        <v/>
      </c>
    </row>
    <row r="153" spans="1:4" ht="13" x14ac:dyDescent="0.3">
      <c r="A153" s="13"/>
      <c r="B153" s="13" t="str">
        <f ca="1">IF(Step1_GenProfile!H169, "{"&amp;Step1_GenProfile!J169&amp;",","")</f>
        <v/>
      </c>
      <c r="C153" s="13" t="str">
        <f ca="1">IF(Step1_GenProfile!H169, Step1_GenProfile!I169*60,"")</f>
        <v/>
      </c>
      <c r="D153" s="13" t="str">
        <f ca="1">IF(Step1_GenProfile!H169, ","&amp;itp&amp; IF(Step1_GenProfile!M169,"}};","},"), "")</f>
        <v/>
      </c>
    </row>
    <row r="154" spans="1:4" ht="13" x14ac:dyDescent="0.3">
      <c r="A154" s="13"/>
      <c r="B154" s="13" t="str">
        <f ca="1">IF(Step1_GenProfile!H170, "{"&amp;Step1_GenProfile!J170&amp;",","")</f>
        <v/>
      </c>
      <c r="C154" s="13" t="str">
        <f ca="1">IF(Step1_GenProfile!H170, Step1_GenProfile!I170*60,"")</f>
        <v/>
      </c>
      <c r="D154" s="13" t="str">
        <f ca="1">IF(Step1_GenProfile!H170, ","&amp;itp&amp; IF(Step1_GenProfile!M170,"}};","},"), "")</f>
        <v/>
      </c>
    </row>
    <row r="155" spans="1:4" ht="13" x14ac:dyDescent="0.3">
      <c r="A155" s="13"/>
      <c r="B155" s="13" t="str">
        <f ca="1">IF(Step1_GenProfile!H171, "{"&amp;Step1_GenProfile!J171&amp;",","")</f>
        <v/>
      </c>
      <c r="C155" s="13" t="str">
        <f ca="1">IF(Step1_GenProfile!H171, Step1_GenProfile!I171*60,"")</f>
        <v/>
      </c>
      <c r="D155" s="13" t="str">
        <f ca="1">IF(Step1_GenProfile!H171, ","&amp;itp&amp; IF(Step1_GenProfile!M171,"}};","},"), "")</f>
        <v/>
      </c>
    </row>
    <row r="156" spans="1:4" ht="13" x14ac:dyDescent="0.3">
      <c r="A156" s="13"/>
      <c r="B156" s="13" t="str">
        <f ca="1">IF(Step1_GenProfile!H172, "{"&amp;Step1_GenProfile!J172&amp;",","")</f>
        <v/>
      </c>
      <c r="C156" s="13" t="str">
        <f ca="1">IF(Step1_GenProfile!H172, Step1_GenProfile!I172*60,"")</f>
        <v/>
      </c>
      <c r="D156" s="13" t="str">
        <f ca="1">IF(Step1_GenProfile!H172, ","&amp;itp&amp; IF(Step1_GenProfile!M172,"}};","},"), "")</f>
        <v/>
      </c>
    </row>
    <row r="157" spans="1:4" ht="13" x14ac:dyDescent="0.3">
      <c r="A157" s="13"/>
      <c r="B157" s="13" t="str">
        <f ca="1">IF(Step1_GenProfile!H173, "{"&amp;Step1_GenProfile!J173&amp;",","")</f>
        <v/>
      </c>
      <c r="C157" s="13" t="str">
        <f ca="1">IF(Step1_GenProfile!H173, Step1_GenProfile!I173*60,"")</f>
        <v/>
      </c>
      <c r="D157" s="13" t="str">
        <f ca="1">IF(Step1_GenProfile!H173, ","&amp;itp&amp; IF(Step1_GenProfile!M173,"}};","},"), "")</f>
        <v/>
      </c>
    </row>
    <row r="158" spans="1:4" ht="13" x14ac:dyDescent="0.3">
      <c r="A158" s="13"/>
      <c r="B158" s="13" t="str">
        <f ca="1">IF(Step1_GenProfile!H174, "{"&amp;Step1_GenProfile!J174&amp;",","")</f>
        <v/>
      </c>
      <c r="C158" s="13" t="str">
        <f ca="1">IF(Step1_GenProfile!H174, Step1_GenProfile!I174*60,"")</f>
        <v/>
      </c>
      <c r="D158" s="13" t="str">
        <f ca="1">IF(Step1_GenProfile!H174, ","&amp;itp&amp; IF(Step1_GenProfile!M174,"}};","},"), "")</f>
        <v/>
      </c>
    </row>
    <row r="159" spans="1:4" ht="13" x14ac:dyDescent="0.3">
      <c r="A159" s="13"/>
      <c r="B159" s="13" t="str">
        <f ca="1">IF(Step1_GenProfile!H175, "{"&amp;Step1_GenProfile!J175&amp;",","")</f>
        <v/>
      </c>
      <c r="C159" s="13" t="str">
        <f ca="1">IF(Step1_GenProfile!H175, Step1_GenProfile!I175*60,"")</f>
        <v/>
      </c>
      <c r="D159" s="13" t="str">
        <f ca="1">IF(Step1_GenProfile!H175, ","&amp;itp&amp; IF(Step1_GenProfile!M175,"}};","},"), "")</f>
        <v/>
      </c>
    </row>
    <row r="160" spans="1:4" ht="13" x14ac:dyDescent="0.3">
      <c r="A160" s="13"/>
      <c r="B160" s="13" t="str">
        <f ca="1">IF(Step1_GenProfile!H176, "{"&amp;Step1_GenProfile!J176&amp;",","")</f>
        <v/>
      </c>
      <c r="C160" s="13" t="str">
        <f ca="1">IF(Step1_GenProfile!H176, Step1_GenProfile!I176*60,"")</f>
        <v/>
      </c>
      <c r="D160" s="13" t="str">
        <f ca="1">IF(Step1_GenProfile!H176, ","&amp;itp&amp; IF(Step1_GenProfile!M176,"}};","},"), "")</f>
        <v/>
      </c>
    </row>
    <row r="161" spans="1:4" ht="13" x14ac:dyDescent="0.3">
      <c r="A161" s="13"/>
      <c r="B161" s="13" t="str">
        <f ca="1">IF(Step1_GenProfile!H177, "{"&amp;Step1_GenProfile!J177&amp;",","")</f>
        <v/>
      </c>
      <c r="C161" s="13" t="str">
        <f ca="1">IF(Step1_GenProfile!H177, Step1_GenProfile!I177*60,"")</f>
        <v/>
      </c>
      <c r="D161" s="13" t="str">
        <f ca="1">IF(Step1_GenProfile!H177, ","&amp;itp&amp; IF(Step1_GenProfile!M177,"}};","},"), "")</f>
        <v/>
      </c>
    </row>
    <row r="162" spans="1:4" ht="13" x14ac:dyDescent="0.3">
      <c r="A162" s="13"/>
      <c r="B162" s="13" t="str">
        <f ca="1">IF(Step1_GenProfile!H178, "{"&amp;Step1_GenProfile!J178&amp;",","")</f>
        <v/>
      </c>
      <c r="C162" s="13" t="str">
        <f ca="1">IF(Step1_GenProfile!H178, Step1_GenProfile!I178*60,"")</f>
        <v/>
      </c>
      <c r="D162" s="13" t="str">
        <f ca="1">IF(Step1_GenProfile!H178, ","&amp;itp&amp; IF(Step1_GenProfile!M178,"}};","},"), "")</f>
        <v/>
      </c>
    </row>
    <row r="163" spans="1:4" ht="13" x14ac:dyDescent="0.3">
      <c r="A163" s="13"/>
      <c r="B163" s="13" t="str">
        <f ca="1">IF(Step1_GenProfile!H179, "{"&amp;Step1_GenProfile!J179&amp;",","")</f>
        <v/>
      </c>
      <c r="C163" s="13" t="str">
        <f ca="1">IF(Step1_GenProfile!H179, Step1_GenProfile!I179*60,"")</f>
        <v/>
      </c>
      <c r="D163" s="13" t="str">
        <f ca="1">IF(Step1_GenProfile!H179, ","&amp;itp&amp; IF(Step1_GenProfile!M179,"}};","},"), "")</f>
        <v/>
      </c>
    </row>
    <row r="164" spans="1:4" ht="13" x14ac:dyDescent="0.3">
      <c r="A164" s="13"/>
      <c r="B164" s="13" t="str">
        <f ca="1">IF(Step1_GenProfile!H180, "{"&amp;Step1_GenProfile!J180&amp;",","")</f>
        <v/>
      </c>
      <c r="C164" s="13" t="str">
        <f ca="1">IF(Step1_GenProfile!H180, Step1_GenProfile!I180*60,"")</f>
        <v/>
      </c>
      <c r="D164" s="13" t="str">
        <f ca="1">IF(Step1_GenProfile!H180, ","&amp;itp&amp; IF(Step1_GenProfile!M180,"}};","},"), "")</f>
        <v/>
      </c>
    </row>
    <row r="165" spans="1:4" ht="13" x14ac:dyDescent="0.3">
      <c r="A165" s="13"/>
      <c r="B165" s="13" t="str">
        <f ca="1">IF(Step1_GenProfile!H181, "{"&amp;Step1_GenProfile!J181&amp;",","")</f>
        <v/>
      </c>
      <c r="C165" s="13" t="str">
        <f ca="1">IF(Step1_GenProfile!H181, Step1_GenProfile!I181*60,"")</f>
        <v/>
      </c>
      <c r="D165" s="13" t="str">
        <f ca="1">IF(Step1_GenProfile!H181, ","&amp;itp&amp; IF(Step1_GenProfile!M181,"}};","},"), "")</f>
        <v/>
      </c>
    </row>
    <row r="166" spans="1:4" ht="13" x14ac:dyDescent="0.3">
      <c r="A166" s="13"/>
      <c r="B166" s="13" t="str">
        <f ca="1">IF(Step1_GenProfile!H182, "{"&amp;Step1_GenProfile!J182&amp;",","")</f>
        <v/>
      </c>
      <c r="C166" s="13" t="str">
        <f ca="1">IF(Step1_GenProfile!H182, Step1_GenProfile!I182*60,"")</f>
        <v/>
      </c>
      <c r="D166" s="13" t="str">
        <f ca="1">IF(Step1_GenProfile!H182, ","&amp;itp&amp; IF(Step1_GenProfile!M182,"}};","},"), "")</f>
        <v/>
      </c>
    </row>
    <row r="167" spans="1:4" ht="13" x14ac:dyDescent="0.3">
      <c r="A167" s="13"/>
      <c r="B167" s="13" t="str">
        <f ca="1">IF(Step1_GenProfile!H183, "{"&amp;Step1_GenProfile!J183&amp;",","")</f>
        <v/>
      </c>
      <c r="C167" s="13" t="str">
        <f ca="1">IF(Step1_GenProfile!H183, Step1_GenProfile!I183*60,"")</f>
        <v/>
      </c>
      <c r="D167" s="13" t="str">
        <f ca="1">IF(Step1_GenProfile!H183, ","&amp;itp&amp; IF(Step1_GenProfile!M183,"}};","},"), "")</f>
        <v/>
      </c>
    </row>
    <row r="168" spans="1:4" ht="13" x14ac:dyDescent="0.3">
      <c r="A168" s="13"/>
      <c r="B168" s="13" t="str">
        <f ca="1">IF(Step1_GenProfile!H184, "{"&amp;Step1_GenProfile!J184&amp;",","")</f>
        <v/>
      </c>
      <c r="C168" s="13" t="str">
        <f ca="1">IF(Step1_GenProfile!H184, Step1_GenProfile!I184*60,"")</f>
        <v/>
      </c>
      <c r="D168" s="13" t="str">
        <f ca="1">IF(Step1_GenProfile!H184, ","&amp;itp&amp; IF(Step1_GenProfile!M184,"}};","},"), "")</f>
        <v/>
      </c>
    </row>
    <row r="169" spans="1:4" ht="13" x14ac:dyDescent="0.3">
      <c r="A169" s="13"/>
      <c r="B169" s="13" t="str">
        <f ca="1">IF(Step1_GenProfile!H185, "{"&amp;Step1_GenProfile!J185&amp;",","")</f>
        <v/>
      </c>
      <c r="C169" s="13" t="str">
        <f ca="1">IF(Step1_GenProfile!H185, Step1_GenProfile!I185*60,"")</f>
        <v/>
      </c>
      <c r="D169" s="13" t="str">
        <f ca="1">IF(Step1_GenProfile!H185, ","&amp;itp&amp; IF(Step1_GenProfile!M185,"}};","},"), "")</f>
        <v/>
      </c>
    </row>
    <row r="170" spans="1:4" ht="13" x14ac:dyDescent="0.3">
      <c r="A170" s="13"/>
      <c r="B170" s="13" t="str">
        <f ca="1">IF(Step1_GenProfile!H186, "{"&amp;Step1_GenProfile!J186&amp;",","")</f>
        <v/>
      </c>
      <c r="C170" s="13" t="str">
        <f ca="1">IF(Step1_GenProfile!H186, Step1_GenProfile!I186*60,"")</f>
        <v/>
      </c>
      <c r="D170" s="13" t="str">
        <f ca="1">IF(Step1_GenProfile!H186, ","&amp;itp&amp; IF(Step1_GenProfile!M186,"}};","},"), "")</f>
        <v/>
      </c>
    </row>
    <row r="171" spans="1:4" ht="13" x14ac:dyDescent="0.3">
      <c r="A171" s="13"/>
      <c r="B171" s="13" t="str">
        <f ca="1">IF(Step1_GenProfile!H187, "{"&amp;Step1_GenProfile!J187&amp;",","")</f>
        <v/>
      </c>
      <c r="C171" s="13" t="str">
        <f ca="1">IF(Step1_GenProfile!H187, Step1_GenProfile!I187*60,"")</f>
        <v/>
      </c>
      <c r="D171" s="13" t="str">
        <f ca="1">IF(Step1_GenProfile!H187, ","&amp;itp&amp; IF(Step1_GenProfile!M187,"}};","},"), "")</f>
        <v/>
      </c>
    </row>
    <row r="172" spans="1:4" ht="13" x14ac:dyDescent="0.3">
      <c r="A172" s="13"/>
      <c r="B172" s="13" t="str">
        <f ca="1">IF(Step1_GenProfile!H188, "{"&amp;Step1_GenProfile!J188&amp;",","")</f>
        <v/>
      </c>
      <c r="C172" s="13" t="str">
        <f ca="1">IF(Step1_GenProfile!H188, Step1_GenProfile!I188*60,"")</f>
        <v/>
      </c>
      <c r="D172" s="13" t="str">
        <f ca="1">IF(Step1_GenProfile!H188, ","&amp;itp&amp; IF(Step1_GenProfile!M188,"}};","},"), "")</f>
        <v/>
      </c>
    </row>
    <row r="173" spans="1:4" ht="13" x14ac:dyDescent="0.3">
      <c r="A173" s="13"/>
      <c r="B173" s="13" t="str">
        <f ca="1">IF(Step1_GenProfile!H189, "{"&amp;Step1_GenProfile!J189&amp;",","")</f>
        <v/>
      </c>
      <c r="C173" s="13" t="str">
        <f ca="1">IF(Step1_GenProfile!H189, Step1_GenProfile!I189*60,"")</f>
        <v/>
      </c>
      <c r="D173" s="13" t="str">
        <f ca="1">IF(Step1_GenProfile!H189, ","&amp;itp&amp; IF(Step1_GenProfile!M189,"}};","},"), "")</f>
        <v/>
      </c>
    </row>
    <row r="174" spans="1:4" ht="13" x14ac:dyDescent="0.3">
      <c r="A174" s="13"/>
      <c r="B174" s="13" t="str">
        <f ca="1">IF(Step1_GenProfile!H190, "{"&amp;Step1_GenProfile!J190&amp;",","")</f>
        <v/>
      </c>
      <c r="C174" s="13" t="str">
        <f ca="1">IF(Step1_GenProfile!H190, Step1_GenProfile!I190*60,"")</f>
        <v/>
      </c>
      <c r="D174" s="13" t="str">
        <f ca="1">IF(Step1_GenProfile!H190, ","&amp;itp&amp; IF(Step1_GenProfile!M190,"}};","},"), "")</f>
        <v/>
      </c>
    </row>
    <row r="175" spans="1:4" ht="13" x14ac:dyDescent="0.3">
      <c r="A175" s="13"/>
      <c r="B175" s="13" t="str">
        <f ca="1">IF(Step1_GenProfile!H191, "{"&amp;Step1_GenProfile!J191&amp;",","")</f>
        <v/>
      </c>
      <c r="C175" s="13" t="str">
        <f ca="1">IF(Step1_GenProfile!H191, Step1_GenProfile!I191*60,"")</f>
        <v/>
      </c>
      <c r="D175" s="13" t="str">
        <f ca="1">IF(Step1_GenProfile!H191, ","&amp;itp&amp; IF(Step1_GenProfile!M191,"}};","},"), "")</f>
        <v/>
      </c>
    </row>
    <row r="176" spans="1:4" ht="13" x14ac:dyDescent="0.3">
      <c r="A176" s="13"/>
      <c r="B176" s="13" t="str">
        <f ca="1">IF(Step1_GenProfile!H192, "{"&amp;Step1_GenProfile!J192&amp;",","")</f>
        <v/>
      </c>
      <c r="C176" s="13" t="str">
        <f ca="1">IF(Step1_GenProfile!H192, Step1_GenProfile!I192*60,"")</f>
        <v/>
      </c>
      <c r="D176" s="13" t="str">
        <f ca="1">IF(Step1_GenProfile!H192, ","&amp;itp&amp; IF(Step1_GenProfile!M192,"}};","},"), "")</f>
        <v/>
      </c>
    </row>
    <row r="177" spans="1:4" ht="13" x14ac:dyDescent="0.3">
      <c r="A177" s="13"/>
      <c r="B177" s="13" t="str">
        <f ca="1">IF(Step1_GenProfile!H193, "{"&amp;Step1_GenProfile!J193&amp;",","")</f>
        <v/>
      </c>
      <c r="C177" s="13" t="str">
        <f ca="1">IF(Step1_GenProfile!H193, Step1_GenProfile!I193*60,"")</f>
        <v/>
      </c>
      <c r="D177" s="13" t="str">
        <f ca="1">IF(Step1_GenProfile!H193, ","&amp;itp&amp; IF(Step1_GenProfile!M193,"}};","},"), "")</f>
        <v/>
      </c>
    </row>
    <row r="178" spans="1:4" ht="13" x14ac:dyDescent="0.3">
      <c r="A178" s="13"/>
      <c r="B178" s="13" t="str">
        <f ca="1">IF(Step1_GenProfile!H194, "{"&amp;Step1_GenProfile!J194&amp;",","")</f>
        <v/>
      </c>
      <c r="C178" s="13" t="str">
        <f ca="1">IF(Step1_GenProfile!H194, Step1_GenProfile!I194*60,"")</f>
        <v/>
      </c>
      <c r="D178" s="13" t="str">
        <f ca="1">IF(Step1_GenProfile!H194, ","&amp;itp&amp; IF(Step1_GenProfile!M194,"}};","},"), "")</f>
        <v/>
      </c>
    </row>
    <row r="179" spans="1:4" ht="13" x14ac:dyDescent="0.3">
      <c r="A179" s="13"/>
      <c r="B179" s="13" t="str">
        <f ca="1">IF(Step1_GenProfile!H195, "{"&amp;Step1_GenProfile!J195&amp;",","")</f>
        <v/>
      </c>
      <c r="C179" s="13" t="str">
        <f ca="1">IF(Step1_GenProfile!H195, Step1_GenProfile!I195*60,"")</f>
        <v/>
      </c>
      <c r="D179" s="13" t="str">
        <f ca="1">IF(Step1_GenProfile!H195, ","&amp;itp&amp; IF(Step1_GenProfile!M195,"}};","},"), "")</f>
        <v/>
      </c>
    </row>
    <row r="180" spans="1:4" ht="13" x14ac:dyDescent="0.3">
      <c r="A180" s="13"/>
      <c r="B180" s="13" t="str">
        <f ca="1">IF(Step1_GenProfile!H196, "{"&amp;Step1_GenProfile!J196&amp;",","")</f>
        <v/>
      </c>
      <c r="C180" s="13" t="str">
        <f ca="1">IF(Step1_GenProfile!H196, Step1_GenProfile!I196*60,"")</f>
        <v/>
      </c>
      <c r="D180" s="13" t="str">
        <f ca="1">IF(Step1_GenProfile!H196, ","&amp;itp&amp; IF(Step1_GenProfile!M196,"}};","},"), "")</f>
        <v/>
      </c>
    </row>
    <row r="181" spans="1:4" ht="13" x14ac:dyDescent="0.3">
      <c r="A181" s="13"/>
      <c r="B181" s="13" t="str">
        <f ca="1">IF(Step1_GenProfile!H197, "{"&amp;Step1_GenProfile!J197&amp;",","")</f>
        <v/>
      </c>
      <c r="C181" s="13" t="str">
        <f ca="1">IF(Step1_GenProfile!H197, Step1_GenProfile!I197*60,"")</f>
        <v/>
      </c>
      <c r="D181" s="13" t="str">
        <f ca="1">IF(Step1_GenProfile!H197, ","&amp;itp&amp; IF(Step1_GenProfile!M197,"}};","},"), "")</f>
        <v/>
      </c>
    </row>
    <row r="182" spans="1:4" ht="13" x14ac:dyDescent="0.3">
      <c r="A182" s="13"/>
      <c r="B182" s="13" t="str">
        <f ca="1">IF(Step1_GenProfile!H198, "{"&amp;Step1_GenProfile!J198&amp;",","")</f>
        <v/>
      </c>
      <c r="C182" s="13" t="str">
        <f ca="1">IF(Step1_GenProfile!H198, Step1_GenProfile!I198*60,"")</f>
        <v/>
      </c>
      <c r="D182" s="13" t="str">
        <f ca="1">IF(Step1_GenProfile!H198, ","&amp;itp&amp; IF(Step1_GenProfile!M198,"}};","},"), "")</f>
        <v/>
      </c>
    </row>
    <row r="183" spans="1:4" ht="13" x14ac:dyDescent="0.3">
      <c r="A183" s="13"/>
      <c r="B183" s="13" t="str">
        <f ca="1">IF(Step1_GenProfile!H199, "{"&amp;Step1_GenProfile!J199&amp;",","")</f>
        <v/>
      </c>
      <c r="C183" s="13" t="str">
        <f ca="1">IF(Step1_GenProfile!H199, Step1_GenProfile!I199*60,"")</f>
        <v/>
      </c>
      <c r="D183" s="13" t="str">
        <f ca="1">IF(Step1_GenProfile!H199, ","&amp;itp&amp; IF(Step1_GenProfile!M199,"}};","},"), "")</f>
        <v/>
      </c>
    </row>
    <row r="184" spans="1:4" ht="13" x14ac:dyDescent="0.3">
      <c r="A184" s="13"/>
      <c r="B184" s="13" t="str">
        <f ca="1">IF(Step1_GenProfile!H200, "{"&amp;Step1_GenProfile!J200&amp;",","")</f>
        <v/>
      </c>
      <c r="C184" s="13" t="str">
        <f ca="1">IF(Step1_GenProfile!H200, Step1_GenProfile!I200*60,"")</f>
        <v/>
      </c>
      <c r="D184" s="13" t="str">
        <f ca="1">IF(Step1_GenProfile!H200, ","&amp;itp&amp; IF(Step1_GenProfile!M200,"}};","},"), "")</f>
        <v/>
      </c>
    </row>
    <row r="185" spans="1:4" ht="13" x14ac:dyDescent="0.3">
      <c r="A185" s="13"/>
      <c r="B185" s="13" t="str">
        <f ca="1">IF(Step1_GenProfile!H201, "{"&amp;Step1_GenProfile!J201&amp;",","")</f>
        <v/>
      </c>
      <c r="C185" s="13" t="str">
        <f ca="1">IF(Step1_GenProfile!H201, Step1_GenProfile!I201*60,"")</f>
        <v/>
      </c>
      <c r="D185" s="13" t="str">
        <f ca="1">IF(Step1_GenProfile!H201, ","&amp;itp&amp; IF(Step1_GenProfile!M201,"}};","},"), "")</f>
        <v/>
      </c>
    </row>
    <row r="186" spans="1:4" ht="13" x14ac:dyDescent="0.3">
      <c r="A186" s="13"/>
      <c r="B186" s="13" t="str">
        <f ca="1">IF(Step1_GenProfile!H202, "{"&amp;Step1_GenProfile!J202&amp;",","")</f>
        <v/>
      </c>
      <c r="C186" s="13" t="str">
        <f ca="1">IF(Step1_GenProfile!H202, Step1_GenProfile!I202*60,"")</f>
        <v/>
      </c>
      <c r="D186" s="13" t="str">
        <f ca="1">IF(Step1_GenProfile!H202, ","&amp;itp&amp; IF(Step1_GenProfile!M202,"}};","},"), "")</f>
        <v/>
      </c>
    </row>
    <row r="187" spans="1:4" ht="13" x14ac:dyDescent="0.3">
      <c r="A187" s="13"/>
      <c r="B187" s="13" t="str">
        <f ca="1">IF(Step1_GenProfile!H203, "{"&amp;Step1_GenProfile!J203&amp;",","")</f>
        <v/>
      </c>
      <c r="C187" s="13" t="str">
        <f ca="1">IF(Step1_GenProfile!H203, Step1_GenProfile!I203*60,"")</f>
        <v/>
      </c>
      <c r="D187" s="13" t="str">
        <f ca="1">IF(Step1_GenProfile!H203, ","&amp;itp&amp; IF(Step1_GenProfile!M203,"}};","},"), "")</f>
        <v/>
      </c>
    </row>
    <row r="188" spans="1:4" ht="13" x14ac:dyDescent="0.3">
      <c r="A188" s="13"/>
      <c r="B188" s="13" t="str">
        <f ca="1">IF(Step1_GenProfile!H204, "{"&amp;Step1_GenProfile!J204&amp;",","")</f>
        <v/>
      </c>
      <c r="C188" s="13" t="str">
        <f ca="1">IF(Step1_GenProfile!H204, Step1_GenProfile!I204*60,"")</f>
        <v/>
      </c>
      <c r="D188" s="13" t="str">
        <f ca="1">IF(Step1_GenProfile!H204, ","&amp;itp&amp; IF(Step1_GenProfile!M204,"}};","},"), "")</f>
        <v/>
      </c>
    </row>
    <row r="189" spans="1:4" ht="13" x14ac:dyDescent="0.3">
      <c r="A189" s="13"/>
      <c r="B189" s="13" t="str">
        <f ca="1">IF(Step1_GenProfile!H205, "{"&amp;Step1_GenProfile!J205&amp;",","")</f>
        <v/>
      </c>
      <c r="C189" s="13" t="str">
        <f ca="1">IF(Step1_GenProfile!H205, Step1_GenProfile!I205*60,"")</f>
        <v/>
      </c>
      <c r="D189" s="13" t="str">
        <f ca="1">IF(Step1_GenProfile!H205, ","&amp;itp&amp; IF(Step1_GenProfile!M205,"}};","},"), "")</f>
        <v/>
      </c>
    </row>
    <row r="190" spans="1:4" ht="13" x14ac:dyDescent="0.3">
      <c r="A190" s="13"/>
      <c r="B190" s="13" t="str">
        <f ca="1">IF(Step1_GenProfile!H206, "{"&amp;Step1_GenProfile!J206&amp;",","")</f>
        <v/>
      </c>
      <c r="C190" s="13" t="str">
        <f ca="1">IF(Step1_GenProfile!H206, Step1_GenProfile!I206*60,"")</f>
        <v/>
      </c>
      <c r="D190" s="13" t="str">
        <f ca="1">IF(Step1_GenProfile!H206, ","&amp;itp&amp; IF(Step1_GenProfile!M206,"}};","},"), "")</f>
        <v/>
      </c>
    </row>
    <row r="191" spans="1:4" ht="13" x14ac:dyDescent="0.3">
      <c r="A191" s="13"/>
      <c r="B191" s="13" t="str">
        <f ca="1">IF(Step1_GenProfile!H207, "{"&amp;Step1_GenProfile!J207&amp;",","")</f>
        <v/>
      </c>
      <c r="C191" s="13" t="str">
        <f ca="1">IF(Step1_GenProfile!H207, Step1_GenProfile!I207*60,"")</f>
        <v/>
      </c>
      <c r="D191" s="13" t="str">
        <f ca="1">IF(Step1_GenProfile!H207, ","&amp;itp&amp; IF(Step1_GenProfile!M207,"}};","},"), "")</f>
        <v/>
      </c>
    </row>
    <row r="192" spans="1:4" ht="13" x14ac:dyDescent="0.3">
      <c r="A192" s="13"/>
      <c r="B192" s="13" t="str">
        <f ca="1">IF(Step1_GenProfile!H208, "{"&amp;Step1_GenProfile!J208&amp;",","")</f>
        <v/>
      </c>
      <c r="C192" s="13" t="str">
        <f ca="1">IF(Step1_GenProfile!H208, Step1_GenProfile!I208*60,"")</f>
        <v/>
      </c>
      <c r="D192" s="13" t="str">
        <f ca="1">IF(Step1_GenProfile!H208, ","&amp;itp&amp; IF(Step1_GenProfile!M208,"}};","},"), "")</f>
        <v/>
      </c>
    </row>
    <row r="193" spans="1:4" ht="13" x14ac:dyDescent="0.3">
      <c r="A193" s="13"/>
      <c r="B193" s="13" t="str">
        <f ca="1">IF(Step1_GenProfile!H209, "{"&amp;Step1_GenProfile!J209&amp;",","")</f>
        <v/>
      </c>
      <c r="C193" s="13" t="str">
        <f ca="1">IF(Step1_GenProfile!H209, Step1_GenProfile!I209*60,"")</f>
        <v/>
      </c>
      <c r="D193" s="13" t="str">
        <f ca="1">IF(Step1_GenProfile!H209, ","&amp;itp&amp; IF(Step1_GenProfile!M209,"}};","},"), "")</f>
        <v/>
      </c>
    </row>
    <row r="194" spans="1:4" ht="13" x14ac:dyDescent="0.3">
      <c r="A194" s="13"/>
      <c r="B194" s="13" t="str">
        <f ca="1">IF(Step1_GenProfile!H210, "{"&amp;Step1_GenProfile!J210&amp;",","")</f>
        <v/>
      </c>
      <c r="C194" s="13" t="str">
        <f ca="1">IF(Step1_GenProfile!H210, Step1_GenProfile!I210*60,"")</f>
        <v/>
      </c>
      <c r="D194" s="13" t="str">
        <f ca="1">IF(Step1_GenProfile!H210, ","&amp;itp&amp; IF(Step1_GenProfile!M210,"}};","},"), "")</f>
        <v/>
      </c>
    </row>
    <row r="195" spans="1:4" ht="13" x14ac:dyDescent="0.3">
      <c r="A195" s="13"/>
      <c r="B195" s="13" t="str">
        <f ca="1">IF(Step1_GenProfile!H211, "{"&amp;Step1_GenProfile!J211&amp;",","")</f>
        <v/>
      </c>
      <c r="C195" s="13" t="str">
        <f ca="1">IF(Step1_GenProfile!H211, Step1_GenProfile!I211*60,"")</f>
        <v/>
      </c>
      <c r="D195" s="13" t="str">
        <f ca="1">IF(Step1_GenProfile!H211, ","&amp;itp&amp; IF(Step1_GenProfile!M211,"}};","},"), "")</f>
        <v/>
      </c>
    </row>
    <row r="196" spans="1:4" ht="13" x14ac:dyDescent="0.3">
      <c r="A196" s="13"/>
      <c r="B196" s="13" t="str">
        <f ca="1">IF(Step1_GenProfile!H212, "{"&amp;Step1_GenProfile!J212&amp;",","")</f>
        <v/>
      </c>
      <c r="C196" s="13" t="str">
        <f ca="1">IF(Step1_GenProfile!H212, Step1_GenProfile!I212*60,"")</f>
        <v/>
      </c>
      <c r="D196" s="13" t="str">
        <f ca="1">IF(Step1_GenProfile!H212, ","&amp;itp&amp; IF(Step1_GenProfile!M212,"}};","},"), "")</f>
        <v/>
      </c>
    </row>
    <row r="197" spans="1:4" ht="13" x14ac:dyDescent="0.3">
      <c r="A197" s="13"/>
      <c r="B197" s="13" t="str">
        <f ca="1">IF(Step1_GenProfile!H213, "{"&amp;Step1_GenProfile!J213&amp;",","")</f>
        <v/>
      </c>
      <c r="C197" s="13" t="str">
        <f ca="1">IF(Step1_GenProfile!H213, Step1_GenProfile!I213*60,"")</f>
        <v/>
      </c>
      <c r="D197" s="13" t="str">
        <f ca="1">IF(Step1_GenProfile!H213, ","&amp;itp&amp; IF(Step1_GenProfile!M213,"}};","},"), "")</f>
        <v/>
      </c>
    </row>
    <row r="198" spans="1:4" ht="13" x14ac:dyDescent="0.3">
      <c r="A198" s="13"/>
      <c r="B198" s="13" t="str">
        <f ca="1">IF(Step1_GenProfile!H214, "{"&amp;Step1_GenProfile!J214&amp;",","")</f>
        <v/>
      </c>
      <c r="C198" s="13" t="str">
        <f ca="1">IF(Step1_GenProfile!H214, Step1_GenProfile!I214*60,"")</f>
        <v/>
      </c>
      <c r="D198" s="13" t="str">
        <f ca="1">IF(Step1_GenProfile!H214, ","&amp;itp&amp; IF(Step1_GenProfile!M214,"}};","},"), "")</f>
        <v/>
      </c>
    </row>
    <row r="199" spans="1:4" ht="13" x14ac:dyDescent="0.3">
      <c r="A199" s="13"/>
      <c r="B199" s="13" t="str">
        <f ca="1">IF(Step1_GenProfile!H215, "{"&amp;Step1_GenProfile!J215&amp;",","")</f>
        <v/>
      </c>
      <c r="C199" s="13" t="str">
        <f ca="1">IF(Step1_GenProfile!H215, Step1_GenProfile!I215*60,"")</f>
        <v/>
      </c>
      <c r="D199" s="13" t="str">
        <f ca="1">IF(Step1_GenProfile!H215, ","&amp;itp&amp; IF(Step1_GenProfile!M215,"}};","},"), "")</f>
        <v/>
      </c>
    </row>
    <row r="200" spans="1:4" ht="13" x14ac:dyDescent="0.3">
      <c r="A200" s="13"/>
      <c r="B200" s="13" t="str">
        <f ca="1">IF(Step1_GenProfile!H216, "{"&amp;Step1_GenProfile!J216&amp;",","")</f>
        <v/>
      </c>
      <c r="C200" s="13" t="str">
        <f ca="1">IF(Step1_GenProfile!H216, Step1_GenProfile!I216*60,"")</f>
        <v/>
      </c>
      <c r="D200" s="13" t="str">
        <f ca="1">IF(Step1_GenProfile!H216, ","&amp;itp&amp; IF(Step1_GenProfile!M216,"}};","},"), "")</f>
        <v/>
      </c>
    </row>
    <row r="201" spans="1:4" ht="13" x14ac:dyDescent="0.3">
      <c r="A201" s="13"/>
      <c r="B201" s="13" t="str">
        <f ca="1">IF(Step1_GenProfile!H217, "{"&amp;Step1_GenProfile!J217&amp;",","")</f>
        <v/>
      </c>
      <c r="C201" s="13" t="str">
        <f ca="1">IF(Step1_GenProfile!H217, Step1_GenProfile!I217*60,"")</f>
        <v/>
      </c>
      <c r="D201" s="13" t="str">
        <f ca="1">IF(Step1_GenProfile!H217, ","&amp;itp&amp; IF(Step1_GenProfile!M217,"}};","},"), "")</f>
        <v/>
      </c>
    </row>
    <row r="202" spans="1:4" ht="13" x14ac:dyDescent="0.3">
      <c r="A202" s="13"/>
      <c r="B202" s="13" t="str">
        <f ca="1">IF(Step1_GenProfile!H218, "{"&amp;Step1_GenProfile!J218&amp;",","")</f>
        <v/>
      </c>
      <c r="C202" s="13" t="str">
        <f ca="1">IF(Step1_GenProfile!H218, Step1_GenProfile!I218*60,"")</f>
        <v/>
      </c>
      <c r="D202" s="13" t="str">
        <f ca="1">IF(Step1_GenProfile!H218, ","&amp;itp&amp; IF(Step1_GenProfile!M218,"}};","},"), "")</f>
        <v/>
      </c>
    </row>
    <row r="203" spans="1:4" ht="13" x14ac:dyDescent="0.3">
      <c r="A203" s="13"/>
      <c r="B203" s="13" t="str">
        <f ca="1">IF(Step1_GenProfile!H219, "{"&amp;Step1_GenProfile!J219&amp;",","")</f>
        <v/>
      </c>
      <c r="C203" s="13" t="str">
        <f ca="1">IF(Step1_GenProfile!H219, Step1_GenProfile!I219*60,"")</f>
        <v/>
      </c>
      <c r="D203" s="13" t="str">
        <f ca="1">IF(Step1_GenProfile!H219, ","&amp;itp&amp; IF(Step1_GenProfile!M219,"}};","},"), "")</f>
        <v/>
      </c>
    </row>
    <row r="204" spans="1:4" ht="13" x14ac:dyDescent="0.3">
      <c r="A204" s="13"/>
      <c r="B204" s="13" t="str">
        <f ca="1">IF(Step1_GenProfile!H220, "{"&amp;Step1_GenProfile!J220&amp;",","")</f>
        <v/>
      </c>
      <c r="C204" s="13" t="str">
        <f ca="1">IF(Step1_GenProfile!H220, Step1_GenProfile!I220*60,"")</f>
        <v/>
      </c>
      <c r="D204" s="13" t="str">
        <f ca="1">IF(Step1_GenProfile!H220, ","&amp;itp&amp; IF(Step1_GenProfile!M220,"}};","},"), "")</f>
        <v/>
      </c>
    </row>
    <row r="205" spans="1:4" ht="13" x14ac:dyDescent="0.3">
      <c r="A205" s="13"/>
      <c r="B205" s="13" t="str">
        <f ca="1">IF(Step1_GenProfile!H221, "{"&amp;Step1_GenProfile!J221&amp;",","")</f>
        <v/>
      </c>
      <c r="C205" s="13" t="str">
        <f ca="1">IF(Step1_GenProfile!H221, Step1_GenProfile!I221*60,"")</f>
        <v/>
      </c>
      <c r="D205" s="13" t="str">
        <f ca="1">IF(Step1_GenProfile!H221, ","&amp;itp&amp; IF(Step1_GenProfile!M221,"}};","},"), "")</f>
        <v/>
      </c>
    </row>
    <row r="206" spans="1:4" ht="13" x14ac:dyDescent="0.3">
      <c r="A206" s="13"/>
      <c r="B206" s="13" t="str">
        <f ca="1">IF(Step1_GenProfile!H222, "{"&amp;Step1_GenProfile!J222&amp;",","")</f>
        <v/>
      </c>
      <c r="C206" s="13" t="str">
        <f ca="1">IF(Step1_GenProfile!H222, Step1_GenProfile!I222*60,"")</f>
        <v/>
      </c>
      <c r="D206" s="13" t="str">
        <f ca="1">IF(Step1_GenProfile!H222, ","&amp;itp&amp; IF(Step1_GenProfile!M222,"}};","},"), "")</f>
        <v/>
      </c>
    </row>
    <row r="207" spans="1:4" ht="13" x14ac:dyDescent="0.3">
      <c r="A207" s="13"/>
      <c r="B207" s="13" t="str">
        <f ca="1">IF(Step1_GenProfile!H223, "{"&amp;Step1_GenProfile!J223&amp;",","")</f>
        <v/>
      </c>
      <c r="C207" s="13" t="str">
        <f ca="1">IF(Step1_GenProfile!H223, Step1_GenProfile!I223*60,"")</f>
        <v/>
      </c>
      <c r="D207" s="13" t="str">
        <f ca="1">IF(Step1_GenProfile!H223, ","&amp;itp&amp; IF(Step1_GenProfile!M223,"}};","},"), "")</f>
        <v/>
      </c>
    </row>
    <row r="208" spans="1:4" ht="13" x14ac:dyDescent="0.3">
      <c r="A208" s="13"/>
      <c r="B208" s="13" t="str">
        <f ca="1">IF(Step1_GenProfile!H224, "{"&amp;Step1_GenProfile!J224&amp;",","")</f>
        <v/>
      </c>
      <c r="C208" s="13" t="str">
        <f ca="1">IF(Step1_GenProfile!H224, Step1_GenProfile!I224*60,"")</f>
        <v/>
      </c>
      <c r="D208" s="13" t="str">
        <f ca="1">IF(Step1_GenProfile!H224, ","&amp;itp&amp; IF(Step1_GenProfile!M224,"}};","},"), "")</f>
        <v/>
      </c>
    </row>
    <row r="209" spans="1:4" ht="13" x14ac:dyDescent="0.3">
      <c r="A209" s="13"/>
      <c r="B209" s="13" t="str">
        <f ca="1">IF(Step1_GenProfile!H225, "{"&amp;Step1_GenProfile!J225&amp;",","")</f>
        <v/>
      </c>
      <c r="C209" s="13" t="str">
        <f ca="1">IF(Step1_GenProfile!H225, Step1_GenProfile!I225*60,"")</f>
        <v/>
      </c>
      <c r="D209" s="13" t="str">
        <f ca="1">IF(Step1_GenProfile!H225, ","&amp;itp&amp; IF(Step1_GenProfile!M225,"}};","},"), "")</f>
        <v/>
      </c>
    </row>
    <row r="210" spans="1:4" ht="13" x14ac:dyDescent="0.3">
      <c r="A210" s="13"/>
      <c r="B210" s="13" t="str">
        <f ca="1">IF(Step1_GenProfile!H226, "{"&amp;Step1_GenProfile!J226&amp;",","")</f>
        <v/>
      </c>
      <c r="C210" s="13" t="str">
        <f ca="1">IF(Step1_GenProfile!H226, Step1_GenProfile!I226*60,"")</f>
        <v/>
      </c>
      <c r="D210" s="13" t="str">
        <f ca="1">IF(Step1_GenProfile!H226, ","&amp;itp&amp; IF(Step1_GenProfile!M226,"}};","},"), "")</f>
        <v/>
      </c>
    </row>
    <row r="211" spans="1:4" ht="13" x14ac:dyDescent="0.3">
      <c r="A211" s="13"/>
      <c r="B211" s="13" t="str">
        <f ca="1">IF(Step1_GenProfile!H227, "{"&amp;Step1_GenProfile!J227&amp;",","")</f>
        <v/>
      </c>
      <c r="C211" s="13" t="str">
        <f ca="1">IF(Step1_GenProfile!H227, Step1_GenProfile!I227*60,"")</f>
        <v/>
      </c>
      <c r="D211" s="13" t="str">
        <f ca="1">IF(Step1_GenProfile!H227, ","&amp;itp&amp; IF(Step1_GenProfile!M227,"}};","},"), "")</f>
        <v/>
      </c>
    </row>
    <row r="212" spans="1:4" ht="13" x14ac:dyDescent="0.3">
      <c r="A212" s="13"/>
      <c r="B212" s="13" t="str">
        <f ca="1">IF(Step1_GenProfile!H228, "{"&amp;Step1_GenProfile!J228&amp;",","")</f>
        <v/>
      </c>
      <c r="C212" s="13" t="str">
        <f ca="1">IF(Step1_GenProfile!H228, Step1_GenProfile!I228*60,"")</f>
        <v/>
      </c>
      <c r="D212" s="13" t="str">
        <f ca="1">IF(Step1_GenProfile!H228, ","&amp;itp&amp; IF(Step1_GenProfile!M228,"}};","},"), "")</f>
        <v/>
      </c>
    </row>
    <row r="213" spans="1:4" ht="13" x14ac:dyDescent="0.3">
      <c r="A213" s="13"/>
      <c r="B213" s="13" t="str">
        <f ca="1">IF(Step1_GenProfile!H229, "{"&amp;Step1_GenProfile!J229&amp;",","")</f>
        <v/>
      </c>
      <c r="C213" s="13" t="str">
        <f ca="1">IF(Step1_GenProfile!H229, Step1_GenProfile!I229*60,"")</f>
        <v/>
      </c>
      <c r="D213" s="13" t="str">
        <f ca="1">IF(Step1_GenProfile!H229, ","&amp;itp&amp; IF(Step1_GenProfile!M229,"}};","},"), "")</f>
        <v/>
      </c>
    </row>
    <row r="214" spans="1:4" ht="13" x14ac:dyDescent="0.3">
      <c r="A214" s="13"/>
      <c r="B214" s="13" t="str">
        <f ca="1">IF(Step1_GenProfile!H230, "{"&amp;Step1_GenProfile!J230&amp;",","")</f>
        <v/>
      </c>
      <c r="C214" s="13" t="str">
        <f ca="1">IF(Step1_GenProfile!H230, Step1_GenProfile!I230*60,"")</f>
        <v/>
      </c>
      <c r="D214" s="13" t="str">
        <f ca="1">IF(Step1_GenProfile!H230, ","&amp;itp&amp; IF(Step1_GenProfile!M230,"}};","},"), "")</f>
        <v/>
      </c>
    </row>
    <row r="215" spans="1:4" ht="13" x14ac:dyDescent="0.3">
      <c r="A215" s="13"/>
      <c r="B215" s="13" t="str">
        <f ca="1">IF(Step1_GenProfile!H231, "{"&amp;Step1_GenProfile!J231&amp;",","")</f>
        <v/>
      </c>
      <c r="C215" s="13" t="str">
        <f ca="1">IF(Step1_GenProfile!H231, Step1_GenProfile!I231*60,"")</f>
        <v/>
      </c>
      <c r="D215" s="13" t="str">
        <f ca="1">IF(Step1_GenProfile!H231, ","&amp;itp&amp; IF(Step1_GenProfile!M231,"}};","},"), "")</f>
        <v/>
      </c>
    </row>
    <row r="216" spans="1:4" ht="13" x14ac:dyDescent="0.3">
      <c r="A216" s="13"/>
      <c r="B216" s="13" t="str">
        <f ca="1">IF(Step1_GenProfile!H232, "{"&amp;Step1_GenProfile!J232&amp;",","")</f>
        <v/>
      </c>
      <c r="C216" s="13" t="str">
        <f ca="1">IF(Step1_GenProfile!H232, Step1_GenProfile!I232*60,"")</f>
        <v/>
      </c>
      <c r="D216" s="13" t="str">
        <f ca="1">IF(Step1_GenProfile!H232, ","&amp;itp&amp; IF(Step1_GenProfile!M232,"}};","},"), "")</f>
        <v/>
      </c>
    </row>
    <row r="217" spans="1:4" ht="13" x14ac:dyDescent="0.3">
      <c r="A217" s="13"/>
      <c r="B217" s="13" t="str">
        <f ca="1">IF(Step1_GenProfile!H233, "{"&amp;Step1_GenProfile!J233&amp;",","")</f>
        <v/>
      </c>
      <c r="C217" s="13" t="str">
        <f ca="1">IF(Step1_GenProfile!H233, Step1_GenProfile!I233*60,"")</f>
        <v/>
      </c>
      <c r="D217" s="13" t="str">
        <f ca="1">IF(Step1_GenProfile!H233, ","&amp;itp&amp; IF(Step1_GenProfile!M233,"}};","},"), "")</f>
        <v/>
      </c>
    </row>
    <row r="218" spans="1:4" ht="13" x14ac:dyDescent="0.3">
      <c r="A218" s="13"/>
      <c r="B218" s="13" t="str">
        <f ca="1">IF(Step1_GenProfile!H234, "{"&amp;Step1_GenProfile!J234&amp;",","")</f>
        <v/>
      </c>
      <c r="C218" s="13" t="str">
        <f ca="1">IF(Step1_GenProfile!H234, Step1_GenProfile!I234*60,"")</f>
        <v/>
      </c>
      <c r="D218" s="13" t="str">
        <f ca="1">IF(Step1_GenProfile!H234, ","&amp;itp&amp; IF(Step1_GenProfile!M234,"}};","},"), "")</f>
        <v/>
      </c>
    </row>
    <row r="219" spans="1:4" ht="13" x14ac:dyDescent="0.3">
      <c r="A219" s="13"/>
      <c r="B219" s="13" t="str">
        <f ca="1">IF(Step1_GenProfile!H235, "{"&amp;Step1_GenProfile!J235&amp;",","")</f>
        <v/>
      </c>
      <c r="C219" s="13" t="str">
        <f ca="1">IF(Step1_GenProfile!H235, Step1_GenProfile!I235*60,"")</f>
        <v/>
      </c>
      <c r="D219" s="13" t="str">
        <f ca="1">IF(Step1_GenProfile!H235, ","&amp;itp&amp; IF(Step1_GenProfile!M235,"}};","},"), "")</f>
        <v/>
      </c>
    </row>
    <row r="220" spans="1:4" ht="13" x14ac:dyDescent="0.3">
      <c r="A220" s="13"/>
      <c r="B220" s="13" t="str">
        <f ca="1">IF(Step1_GenProfile!H236, "{"&amp;Step1_GenProfile!J236&amp;",","")</f>
        <v/>
      </c>
      <c r="C220" s="13" t="str">
        <f ca="1">IF(Step1_GenProfile!H236, Step1_GenProfile!I236*60,"")</f>
        <v/>
      </c>
      <c r="D220" s="13" t="str">
        <f ca="1">IF(Step1_GenProfile!H236, ","&amp;itp&amp; IF(Step1_GenProfile!M236,"}};","},"), "")</f>
        <v/>
      </c>
    </row>
    <row r="221" spans="1:4" ht="13" x14ac:dyDescent="0.3">
      <c r="A221" s="13"/>
      <c r="B221" s="13" t="str">
        <f ca="1">IF(Step1_GenProfile!H237, "{"&amp;Step1_GenProfile!J237&amp;",","")</f>
        <v/>
      </c>
      <c r="C221" s="13" t="str">
        <f ca="1">IF(Step1_GenProfile!H237, Step1_GenProfile!I237*60,"")</f>
        <v/>
      </c>
      <c r="D221" s="13" t="str">
        <f ca="1">IF(Step1_GenProfile!H237, ","&amp;itp&amp; IF(Step1_GenProfile!M237,"}};","},"), "")</f>
        <v/>
      </c>
    </row>
    <row r="222" spans="1:4" ht="13" x14ac:dyDescent="0.3">
      <c r="A222" s="13"/>
      <c r="B222" s="13" t="str">
        <f ca="1">IF(Step1_GenProfile!H238, "{"&amp;Step1_GenProfile!J238&amp;",","")</f>
        <v/>
      </c>
      <c r="C222" s="13" t="str">
        <f ca="1">IF(Step1_GenProfile!H238, Step1_GenProfile!I238*60,"")</f>
        <v/>
      </c>
      <c r="D222" s="13" t="str">
        <f ca="1">IF(Step1_GenProfile!H238, ","&amp;itp&amp; IF(Step1_GenProfile!M238,"}};","},"), "")</f>
        <v/>
      </c>
    </row>
    <row r="223" spans="1:4" ht="13" x14ac:dyDescent="0.3">
      <c r="A223" s="13"/>
      <c r="B223" s="13" t="str">
        <f ca="1">IF(Step1_GenProfile!H239, "{"&amp;Step1_GenProfile!J239&amp;",","")</f>
        <v/>
      </c>
      <c r="C223" s="13" t="str">
        <f ca="1">IF(Step1_GenProfile!H239, Step1_GenProfile!I239*60,"")</f>
        <v/>
      </c>
      <c r="D223" s="13" t="str">
        <f ca="1">IF(Step1_GenProfile!H239, ","&amp;itp&amp; IF(Step1_GenProfile!M239,"}};","},"), "")</f>
        <v/>
      </c>
    </row>
    <row r="224" spans="1:4" ht="13" x14ac:dyDescent="0.3">
      <c r="A224" s="13"/>
      <c r="B224" s="13" t="str">
        <f ca="1">IF(Step1_GenProfile!H240, "{"&amp;Step1_GenProfile!J240&amp;",","")</f>
        <v/>
      </c>
      <c r="C224" s="13" t="str">
        <f ca="1">IF(Step1_GenProfile!H240, Step1_GenProfile!I240*60,"")</f>
        <v/>
      </c>
      <c r="D224" s="13" t="str">
        <f ca="1">IF(Step1_GenProfile!H240, ","&amp;itp&amp; IF(Step1_GenProfile!M240,"}};","},"), "")</f>
        <v/>
      </c>
    </row>
    <row r="225" spans="1:4" ht="13" x14ac:dyDescent="0.3">
      <c r="A225" s="13"/>
      <c r="B225" s="13" t="str">
        <f ca="1">IF(Step1_GenProfile!H241, "{"&amp;Step1_GenProfile!J241&amp;",","")</f>
        <v/>
      </c>
      <c r="C225" s="13" t="str">
        <f ca="1">IF(Step1_GenProfile!H241, Step1_GenProfile!I241*60,"")</f>
        <v/>
      </c>
      <c r="D225" s="13" t="str">
        <f ca="1">IF(Step1_GenProfile!H241, ","&amp;itp&amp; IF(Step1_GenProfile!M241,"}};","},"), "")</f>
        <v/>
      </c>
    </row>
    <row r="226" spans="1:4" ht="13" x14ac:dyDescent="0.3">
      <c r="A226" s="13"/>
      <c r="B226" s="13" t="str">
        <f ca="1">IF(Step1_GenProfile!H242, "{"&amp;Step1_GenProfile!J242&amp;",","")</f>
        <v/>
      </c>
      <c r="C226" s="13" t="str">
        <f ca="1">IF(Step1_GenProfile!H242, Step1_GenProfile!I242*60,"")</f>
        <v/>
      </c>
      <c r="D226" s="13" t="str">
        <f ca="1">IF(Step1_GenProfile!H242, ","&amp;itp&amp; IF(Step1_GenProfile!M242,"}};","},"), "")</f>
        <v/>
      </c>
    </row>
    <row r="227" spans="1:4" ht="13" x14ac:dyDescent="0.3">
      <c r="A227" s="13"/>
      <c r="B227" s="13" t="str">
        <f ca="1">IF(Step1_GenProfile!H243, "{"&amp;Step1_GenProfile!J243&amp;",","")</f>
        <v/>
      </c>
      <c r="C227" s="13" t="str">
        <f ca="1">IF(Step1_GenProfile!H243, Step1_GenProfile!I243*60,"")</f>
        <v/>
      </c>
      <c r="D227" s="13" t="str">
        <f ca="1">IF(Step1_GenProfile!H243, ","&amp;itp&amp; IF(Step1_GenProfile!M243,"}};","},"), "")</f>
        <v/>
      </c>
    </row>
    <row r="228" spans="1:4" ht="13" x14ac:dyDescent="0.3">
      <c r="A228" s="13"/>
      <c r="B228" s="13" t="str">
        <f ca="1">IF(Step1_GenProfile!H244, "{"&amp;Step1_GenProfile!J244&amp;",","")</f>
        <v/>
      </c>
      <c r="C228" s="13" t="str">
        <f ca="1">IF(Step1_GenProfile!H244, Step1_GenProfile!I244*60,"")</f>
        <v/>
      </c>
      <c r="D228" s="13" t="str">
        <f ca="1">IF(Step1_GenProfile!H244, ","&amp;itp&amp; IF(Step1_GenProfile!M244,"}};","},"), "")</f>
        <v/>
      </c>
    </row>
    <row r="229" spans="1:4" ht="13" x14ac:dyDescent="0.3">
      <c r="A229" s="13"/>
      <c r="B229" s="13" t="str">
        <f ca="1">IF(Step1_GenProfile!H245, "{"&amp;Step1_GenProfile!J245&amp;",","")</f>
        <v/>
      </c>
      <c r="C229" s="13" t="str">
        <f ca="1">IF(Step1_GenProfile!H245, Step1_GenProfile!I245*60,"")</f>
        <v/>
      </c>
      <c r="D229" s="13" t="str">
        <f ca="1">IF(Step1_GenProfile!H245, ","&amp;itp&amp; IF(Step1_GenProfile!M245,"}};","},"), "")</f>
        <v/>
      </c>
    </row>
    <row r="230" spans="1:4" ht="13" x14ac:dyDescent="0.3">
      <c r="A230" s="13"/>
      <c r="B230" s="13" t="str">
        <f ca="1">IF(Step1_GenProfile!H246, "{"&amp;Step1_GenProfile!J246&amp;",","")</f>
        <v/>
      </c>
      <c r="C230" s="13" t="str">
        <f ca="1">IF(Step1_GenProfile!H246, Step1_GenProfile!I246*60,"")</f>
        <v/>
      </c>
      <c r="D230" s="13" t="str">
        <f ca="1">IF(Step1_GenProfile!H246, ","&amp;itp&amp; IF(Step1_GenProfile!M246,"}};","},"), "")</f>
        <v/>
      </c>
    </row>
    <row r="231" spans="1:4" ht="13" x14ac:dyDescent="0.3">
      <c r="A231" s="13"/>
      <c r="B231" s="13" t="str">
        <f ca="1">IF(Step1_GenProfile!H247, "{"&amp;Step1_GenProfile!J247&amp;",","")</f>
        <v/>
      </c>
      <c r="C231" s="13" t="str">
        <f ca="1">IF(Step1_GenProfile!H247, Step1_GenProfile!I247*60,"")</f>
        <v/>
      </c>
      <c r="D231" s="13" t="str">
        <f ca="1">IF(Step1_GenProfile!H247, ","&amp;itp&amp; IF(Step1_GenProfile!M247,"}};","},"), "")</f>
        <v/>
      </c>
    </row>
    <row r="232" spans="1:4" ht="13" x14ac:dyDescent="0.3">
      <c r="A232" s="13"/>
      <c r="B232" s="13" t="str">
        <f ca="1">IF(Step1_GenProfile!H248, "{"&amp;Step1_GenProfile!J248&amp;",","")</f>
        <v/>
      </c>
      <c r="C232" s="13" t="str">
        <f ca="1">IF(Step1_GenProfile!H248, Step1_GenProfile!I248*60,"")</f>
        <v/>
      </c>
      <c r="D232" s="13" t="str">
        <f ca="1">IF(Step1_GenProfile!H248, ","&amp;itp&amp; IF(Step1_GenProfile!M248,"}};","},"), "")</f>
        <v/>
      </c>
    </row>
    <row r="233" spans="1:4" ht="13" x14ac:dyDescent="0.3">
      <c r="A233" s="13"/>
      <c r="B233" s="13" t="str">
        <f ca="1">IF(Step1_GenProfile!H249, "{"&amp;Step1_GenProfile!J249&amp;",","")</f>
        <v/>
      </c>
      <c r="C233" s="13" t="str">
        <f ca="1">IF(Step1_GenProfile!H249, Step1_GenProfile!I249*60,"")</f>
        <v/>
      </c>
      <c r="D233" s="13" t="str">
        <f ca="1">IF(Step1_GenProfile!H249, ","&amp;itp&amp; IF(Step1_GenProfile!M249,"}};","},"), "")</f>
        <v/>
      </c>
    </row>
    <row r="234" spans="1:4" ht="13" x14ac:dyDescent="0.3">
      <c r="A234" s="13"/>
      <c r="B234" s="13" t="str">
        <f ca="1">IF(Step1_GenProfile!H250, "{"&amp;Step1_GenProfile!J250&amp;",","")</f>
        <v/>
      </c>
      <c r="C234" s="13" t="str">
        <f ca="1">IF(Step1_GenProfile!H250, Step1_GenProfile!I250*60,"")</f>
        <v/>
      </c>
      <c r="D234" s="13" t="str">
        <f ca="1">IF(Step1_GenProfile!H250, ","&amp;itp&amp; IF(Step1_GenProfile!M250,"}};","},"), "")</f>
        <v/>
      </c>
    </row>
    <row r="235" spans="1:4" ht="13" x14ac:dyDescent="0.3">
      <c r="A235" s="13"/>
      <c r="B235" s="13" t="str">
        <f ca="1">IF(Step1_GenProfile!H251, "{"&amp;Step1_GenProfile!J251&amp;",","")</f>
        <v/>
      </c>
      <c r="C235" s="13" t="str">
        <f ca="1">IF(Step1_GenProfile!H251, Step1_GenProfile!I251*60,"")</f>
        <v/>
      </c>
      <c r="D235" s="13" t="str">
        <f ca="1">IF(Step1_GenProfile!H251, ","&amp;itp&amp; IF(Step1_GenProfile!M251,"}};","},"), "")</f>
        <v/>
      </c>
    </row>
    <row r="236" spans="1:4" ht="13" x14ac:dyDescent="0.3">
      <c r="A236" s="13"/>
      <c r="B236" s="13" t="str">
        <f ca="1">IF(Step1_GenProfile!H252, "{"&amp;Step1_GenProfile!J252&amp;",","")</f>
        <v/>
      </c>
      <c r="C236" s="13" t="str">
        <f ca="1">IF(Step1_GenProfile!H252, Step1_GenProfile!I252*60,"")</f>
        <v/>
      </c>
      <c r="D236" s="13" t="str">
        <f ca="1">IF(Step1_GenProfile!H252, ","&amp;itp&amp; IF(Step1_GenProfile!M252,"}};","},"), "")</f>
        <v/>
      </c>
    </row>
    <row r="237" spans="1:4" ht="13" x14ac:dyDescent="0.3">
      <c r="A237" s="13"/>
      <c r="B237" s="13" t="str">
        <f ca="1">IF(Step1_GenProfile!H253, "{"&amp;Step1_GenProfile!J253&amp;",","")</f>
        <v/>
      </c>
      <c r="C237" s="13" t="str">
        <f ca="1">IF(Step1_GenProfile!H253, Step1_GenProfile!I253*60,"")</f>
        <v/>
      </c>
      <c r="D237" s="13" t="str">
        <f ca="1">IF(Step1_GenProfile!H253, ","&amp;itp&amp; IF(Step1_GenProfile!M253,"}};","},"), "")</f>
        <v/>
      </c>
    </row>
    <row r="238" spans="1:4" ht="13" x14ac:dyDescent="0.3">
      <c r="A238" s="13"/>
      <c r="B238" s="13" t="str">
        <f ca="1">IF(Step1_GenProfile!H254, "{"&amp;Step1_GenProfile!J254&amp;",","")</f>
        <v/>
      </c>
      <c r="C238" s="13" t="str">
        <f ca="1">IF(Step1_GenProfile!H254, Step1_GenProfile!I254*60,"")</f>
        <v/>
      </c>
      <c r="D238" s="13" t="str">
        <f ca="1">IF(Step1_GenProfile!H254, ","&amp;itp&amp; IF(Step1_GenProfile!M254,"}};","},"), "")</f>
        <v/>
      </c>
    </row>
    <row r="239" spans="1:4" ht="13" x14ac:dyDescent="0.3">
      <c r="A239" s="13"/>
      <c r="B239" s="13" t="str">
        <f ca="1">IF(Step1_GenProfile!H255, "{"&amp;Step1_GenProfile!J255&amp;",","")</f>
        <v/>
      </c>
      <c r="C239" s="13" t="str">
        <f ca="1">IF(Step1_GenProfile!H255, Step1_GenProfile!I255*60,"")</f>
        <v/>
      </c>
      <c r="D239" s="13" t="str">
        <f ca="1">IF(Step1_GenProfile!H255, ","&amp;itp&amp; IF(Step1_GenProfile!M255,"}};","},"), "")</f>
        <v/>
      </c>
    </row>
    <row r="240" spans="1:4" ht="13" x14ac:dyDescent="0.3">
      <c r="A240" s="13"/>
      <c r="B240" s="13" t="str">
        <f ca="1">IF(Step1_GenProfile!H256, "{"&amp;Step1_GenProfile!J256&amp;",","")</f>
        <v/>
      </c>
      <c r="C240" s="13" t="str">
        <f ca="1">IF(Step1_GenProfile!H256, Step1_GenProfile!I256*60,"")</f>
        <v/>
      </c>
      <c r="D240" s="13" t="str">
        <f ca="1">IF(Step1_GenProfile!H256, ","&amp;itp&amp; IF(Step1_GenProfile!M256,"}};","},"), "")</f>
        <v/>
      </c>
    </row>
    <row r="241" spans="1:4" ht="13" x14ac:dyDescent="0.3">
      <c r="A241" s="13"/>
      <c r="B241" s="13" t="str">
        <f ca="1">IF(Step1_GenProfile!H257, "{"&amp;Step1_GenProfile!J257&amp;",","")</f>
        <v/>
      </c>
      <c r="C241" s="13" t="str">
        <f ca="1">IF(Step1_GenProfile!H257, Step1_GenProfile!I257*60,"")</f>
        <v/>
      </c>
      <c r="D241" s="13" t="str">
        <f ca="1">IF(Step1_GenProfile!H257, ","&amp;itp&amp; IF(Step1_GenProfile!M257,"}};","},"), "")</f>
        <v/>
      </c>
    </row>
    <row r="242" spans="1:4" ht="13" x14ac:dyDescent="0.3">
      <c r="A242" s="13"/>
      <c r="B242" s="13" t="str">
        <f ca="1">IF(Step1_GenProfile!H258, "{"&amp;Step1_GenProfile!J258&amp;",","")</f>
        <v/>
      </c>
      <c r="C242" s="13" t="str">
        <f ca="1">IF(Step1_GenProfile!H258, Step1_GenProfile!I258*60,"")</f>
        <v/>
      </c>
      <c r="D242" s="13" t="str">
        <f ca="1">IF(Step1_GenProfile!H258, ","&amp;itp&amp; IF(Step1_GenProfile!M258,"}};","},"), "")</f>
        <v/>
      </c>
    </row>
    <row r="243" spans="1:4" ht="13" x14ac:dyDescent="0.3">
      <c r="A243" s="13"/>
      <c r="B243" s="13" t="str">
        <f ca="1">IF(Step1_GenProfile!H259, "{"&amp;Step1_GenProfile!J259&amp;",","")</f>
        <v/>
      </c>
      <c r="C243" s="13" t="str">
        <f ca="1">IF(Step1_GenProfile!H259, Step1_GenProfile!I259*60,"")</f>
        <v/>
      </c>
      <c r="D243" s="13" t="str">
        <f ca="1">IF(Step1_GenProfile!H259, ","&amp;itp&amp; IF(Step1_GenProfile!M259,"}};","},"), "")</f>
        <v/>
      </c>
    </row>
    <row r="244" spans="1:4" ht="13" x14ac:dyDescent="0.3">
      <c r="A244" s="13"/>
      <c r="B244" s="13" t="str">
        <f ca="1">IF(Step1_GenProfile!H260, "{"&amp;Step1_GenProfile!J260&amp;",","")</f>
        <v/>
      </c>
      <c r="C244" s="13" t="str">
        <f ca="1">IF(Step1_GenProfile!H260, Step1_GenProfile!I260*60,"")</f>
        <v/>
      </c>
      <c r="D244" s="13" t="str">
        <f ca="1">IF(Step1_GenProfile!H260, ","&amp;itp&amp; IF(Step1_GenProfile!M260,"}};","},"), "")</f>
        <v/>
      </c>
    </row>
    <row r="245" spans="1:4" ht="13" x14ac:dyDescent="0.3">
      <c r="A245" s="13"/>
      <c r="B245" s="13" t="str">
        <f ca="1">IF(Step1_GenProfile!H261, "{"&amp;Step1_GenProfile!J261&amp;",","")</f>
        <v/>
      </c>
      <c r="C245" s="13" t="str">
        <f ca="1">IF(Step1_GenProfile!H261, Step1_GenProfile!I261*60,"")</f>
        <v/>
      </c>
      <c r="D245" s="13" t="str">
        <f ca="1">IF(Step1_GenProfile!H261, ","&amp;itp&amp; IF(Step1_GenProfile!M261,"}};","},"), "")</f>
        <v/>
      </c>
    </row>
    <row r="246" spans="1:4" ht="13" x14ac:dyDescent="0.3">
      <c r="A246" s="13"/>
      <c r="B246" s="13" t="str">
        <f ca="1">IF(Step1_GenProfile!H262, "{"&amp;Step1_GenProfile!J262&amp;",","")</f>
        <v/>
      </c>
      <c r="C246" s="13" t="str">
        <f ca="1">IF(Step1_GenProfile!H262, Step1_GenProfile!I262*60,"")</f>
        <v/>
      </c>
      <c r="D246" s="13" t="str">
        <f ca="1">IF(Step1_GenProfile!H262, ","&amp;itp&amp; IF(Step1_GenProfile!M262,"}};","},"), "")</f>
        <v/>
      </c>
    </row>
    <row r="247" spans="1:4" ht="13" x14ac:dyDescent="0.3">
      <c r="A247" s="13"/>
      <c r="B247" s="13" t="str">
        <f ca="1">IF(Step1_GenProfile!H263, "{"&amp;Step1_GenProfile!J263&amp;",","")</f>
        <v/>
      </c>
      <c r="C247" s="13" t="str">
        <f ca="1">IF(Step1_GenProfile!H263, Step1_GenProfile!I263*60,"")</f>
        <v/>
      </c>
      <c r="D247" s="13" t="str">
        <f ca="1">IF(Step1_GenProfile!H263, ","&amp;itp&amp; IF(Step1_GenProfile!M263,"}};","},"), "")</f>
        <v/>
      </c>
    </row>
    <row r="248" spans="1:4" ht="13" x14ac:dyDescent="0.3">
      <c r="A248" s="13"/>
      <c r="B248" s="13" t="str">
        <f ca="1">IF(Step1_GenProfile!H264, "{"&amp;Step1_GenProfile!J264&amp;",","")</f>
        <v/>
      </c>
      <c r="C248" s="13" t="str">
        <f ca="1">IF(Step1_GenProfile!H264, Step1_GenProfile!I264*60,"")</f>
        <v/>
      </c>
      <c r="D248" s="13" t="str">
        <f ca="1">IF(Step1_GenProfile!H264, ","&amp;itp&amp; IF(Step1_GenProfile!M264,"}};","},"), "")</f>
        <v/>
      </c>
    </row>
    <row r="249" spans="1:4" ht="13" x14ac:dyDescent="0.3">
      <c r="A249" s="13"/>
      <c r="B249" s="13" t="str">
        <f ca="1">IF(Step1_GenProfile!H265, "{"&amp;Step1_GenProfile!J265&amp;",","")</f>
        <v/>
      </c>
      <c r="C249" s="13" t="str">
        <f ca="1">IF(Step1_GenProfile!H265, Step1_GenProfile!I265*60,"")</f>
        <v/>
      </c>
      <c r="D249" s="13" t="str">
        <f ca="1">IF(Step1_GenProfile!H265, ","&amp;itp&amp; IF(Step1_GenProfile!M265,"}};","},"), "")</f>
        <v/>
      </c>
    </row>
    <row r="250" spans="1:4" ht="13" x14ac:dyDescent="0.3">
      <c r="A250" s="13"/>
      <c r="B250" s="13" t="str">
        <f ca="1">IF(Step1_GenProfile!H266, "{"&amp;Step1_GenProfile!J266&amp;",","")</f>
        <v/>
      </c>
      <c r="C250" s="13" t="str">
        <f ca="1">IF(Step1_GenProfile!H266, Step1_GenProfile!I266*60,"")</f>
        <v/>
      </c>
      <c r="D250" s="13" t="str">
        <f ca="1">IF(Step1_GenProfile!H266, ","&amp;itp&amp; IF(Step1_GenProfile!M266,"}};","},"), "")</f>
        <v/>
      </c>
    </row>
    <row r="251" spans="1:4" ht="13" x14ac:dyDescent="0.3">
      <c r="A251" s="13"/>
      <c r="B251" s="13" t="str">
        <f ca="1">IF(Step1_GenProfile!H267, "{"&amp;Step1_GenProfile!J267&amp;",","")</f>
        <v/>
      </c>
      <c r="C251" s="13" t="str">
        <f ca="1">IF(Step1_GenProfile!H267, Step1_GenProfile!I267*60,"")</f>
        <v/>
      </c>
      <c r="D251" s="13" t="str">
        <f ca="1">IF(Step1_GenProfile!H267, ","&amp;itp&amp; IF(Step1_GenProfile!M267,"}};","},"), "")</f>
        <v/>
      </c>
    </row>
    <row r="252" spans="1:4" ht="13" x14ac:dyDescent="0.3">
      <c r="A252" s="13"/>
      <c r="B252" s="13" t="str">
        <f ca="1">IF(Step1_GenProfile!H268, "{"&amp;Step1_GenProfile!J268&amp;",","")</f>
        <v/>
      </c>
      <c r="C252" s="13" t="str">
        <f ca="1">IF(Step1_GenProfile!H268, Step1_GenProfile!I268*60,"")</f>
        <v/>
      </c>
      <c r="D252" s="13" t="str">
        <f ca="1">IF(Step1_GenProfile!H268, ","&amp;itp&amp; IF(Step1_GenProfile!M268,"}};","},"), "")</f>
        <v/>
      </c>
    </row>
    <row r="253" spans="1:4" ht="13" x14ac:dyDescent="0.3">
      <c r="A253" s="13"/>
      <c r="B253" s="13" t="str">
        <f ca="1">IF(Step1_GenProfile!H269, "{"&amp;Step1_GenProfile!J269&amp;",","")</f>
        <v/>
      </c>
      <c r="C253" s="13" t="str">
        <f ca="1">IF(Step1_GenProfile!H269, Step1_GenProfile!I269*60,"")</f>
        <v/>
      </c>
      <c r="D253" s="13" t="str">
        <f ca="1">IF(Step1_GenProfile!H269, ","&amp;itp&amp; IF(Step1_GenProfile!M269,"}};","},"), "")</f>
        <v/>
      </c>
    </row>
    <row r="254" spans="1:4" ht="13" x14ac:dyDescent="0.3">
      <c r="A254" s="13"/>
      <c r="B254" s="13" t="str">
        <f ca="1">IF(Step1_GenProfile!H270, "{"&amp;Step1_GenProfile!J270&amp;",","")</f>
        <v/>
      </c>
      <c r="C254" s="13" t="str">
        <f ca="1">IF(Step1_GenProfile!H270, Step1_GenProfile!I270*60,"")</f>
        <v/>
      </c>
      <c r="D254" s="13" t="str">
        <f ca="1">IF(Step1_GenProfile!H270, ","&amp;itp&amp; IF(Step1_GenProfile!M270,"}};","},"), "")</f>
        <v/>
      </c>
    </row>
    <row r="255" spans="1:4" ht="13" x14ac:dyDescent="0.3">
      <c r="A255" s="13"/>
      <c r="B255" s="13" t="str">
        <f ca="1">IF(Step1_GenProfile!H271, "{"&amp;Step1_GenProfile!J271&amp;",","")</f>
        <v/>
      </c>
      <c r="C255" s="13" t="str">
        <f ca="1">IF(Step1_GenProfile!H271, Step1_GenProfile!I271*60,"")</f>
        <v/>
      </c>
      <c r="D255" s="13" t="str">
        <f ca="1">IF(Step1_GenProfile!H271, ","&amp;itp&amp; IF(Step1_GenProfile!M271,"}};","},"), "")</f>
        <v/>
      </c>
    </row>
    <row r="256" spans="1:4" ht="13" x14ac:dyDescent="0.3">
      <c r="A256" s="13"/>
      <c r="B256" s="13" t="str">
        <f ca="1">IF(Step1_GenProfile!H272, "{"&amp;Step1_GenProfile!J272&amp;",","")</f>
        <v/>
      </c>
      <c r="C256" s="13" t="str">
        <f ca="1">IF(Step1_GenProfile!H272, Step1_GenProfile!I272*60,"")</f>
        <v/>
      </c>
      <c r="D256" s="13" t="str">
        <f ca="1">IF(Step1_GenProfile!H272, ","&amp;itp&amp; IF(Step1_GenProfile!M272,"}};","},"), "")</f>
        <v/>
      </c>
    </row>
    <row r="257" spans="1:4" ht="13" x14ac:dyDescent="0.3">
      <c r="A257" s="13"/>
      <c r="B257" s="13" t="str">
        <f ca="1">IF(Step1_GenProfile!H273, "{"&amp;Step1_GenProfile!J273&amp;",","")</f>
        <v/>
      </c>
      <c r="C257" s="13" t="str">
        <f ca="1">IF(Step1_GenProfile!H273, Step1_GenProfile!I273*60,"")</f>
        <v/>
      </c>
      <c r="D257" s="13" t="str">
        <f ca="1">IF(Step1_GenProfile!H273, ","&amp;itp&amp; IF(Step1_GenProfile!M273,"}};","},"), "")</f>
        <v/>
      </c>
    </row>
    <row r="258" spans="1:4" ht="13" x14ac:dyDescent="0.3">
      <c r="A258" s="13"/>
      <c r="B258" s="13" t="str">
        <f ca="1">IF(Step1_GenProfile!H274, "{"&amp;Step1_GenProfile!J274&amp;",","")</f>
        <v/>
      </c>
      <c r="C258" s="13" t="str">
        <f ca="1">IF(Step1_GenProfile!H274, Step1_GenProfile!I274*60,"")</f>
        <v/>
      </c>
      <c r="D258" s="13" t="str">
        <f ca="1">IF(Step1_GenProfile!H274, ","&amp;itp&amp; IF(Step1_GenProfile!M274,"}};","},"), "")</f>
        <v/>
      </c>
    </row>
    <row r="259" spans="1:4" ht="13" x14ac:dyDescent="0.3">
      <c r="A259" s="13"/>
      <c r="B259" s="13" t="str">
        <f ca="1">IF(Step1_GenProfile!H275, "{"&amp;Step1_GenProfile!J275&amp;",","")</f>
        <v/>
      </c>
      <c r="C259" s="13" t="str">
        <f ca="1">IF(Step1_GenProfile!H275, Step1_GenProfile!I275*60,"")</f>
        <v/>
      </c>
      <c r="D259" s="13" t="str">
        <f ca="1">IF(Step1_GenProfile!H275, ","&amp;itp&amp; IF(Step1_GenProfile!M275,"}};","},"), "")</f>
        <v/>
      </c>
    </row>
    <row r="260" spans="1:4" ht="13" x14ac:dyDescent="0.3">
      <c r="A260" s="13"/>
      <c r="B260" s="13" t="str">
        <f ca="1">IF(Step1_GenProfile!H276, "{"&amp;Step1_GenProfile!J276&amp;",","")</f>
        <v/>
      </c>
      <c r="C260" s="13" t="str">
        <f ca="1">IF(Step1_GenProfile!H276, Step1_GenProfile!I276*60,"")</f>
        <v/>
      </c>
      <c r="D260" s="13" t="str">
        <f ca="1">IF(Step1_GenProfile!H276, ","&amp;itp&amp; IF(Step1_GenProfile!M276,"}};","},"), "")</f>
        <v/>
      </c>
    </row>
    <row r="261" spans="1:4" ht="13" x14ac:dyDescent="0.3">
      <c r="A261" s="13"/>
      <c r="B261" s="13" t="str">
        <f ca="1">IF(Step1_GenProfile!H277, "{"&amp;Step1_GenProfile!J277&amp;",","")</f>
        <v/>
      </c>
      <c r="C261" s="13" t="str">
        <f ca="1">IF(Step1_GenProfile!H277, Step1_GenProfile!I277*60,"")</f>
        <v/>
      </c>
      <c r="D261" s="13" t="str">
        <f ca="1">IF(Step1_GenProfile!H277, ","&amp;itp&amp; IF(Step1_GenProfile!M277,"}};","},"), "")</f>
        <v/>
      </c>
    </row>
    <row r="262" spans="1:4" ht="13" x14ac:dyDescent="0.3">
      <c r="A262" s="13"/>
      <c r="B262" s="13" t="str">
        <f ca="1">IF(Step1_GenProfile!H278, "{"&amp;Step1_GenProfile!J278&amp;",","")</f>
        <v/>
      </c>
      <c r="C262" s="13" t="str">
        <f ca="1">IF(Step1_GenProfile!H278, Step1_GenProfile!I278*60,"")</f>
        <v/>
      </c>
      <c r="D262" s="13" t="str">
        <f ca="1">IF(Step1_GenProfile!H278, ","&amp;itp&amp; IF(Step1_GenProfile!M278,"}};","},"), "")</f>
        <v/>
      </c>
    </row>
    <row r="263" spans="1:4" ht="13" x14ac:dyDescent="0.3">
      <c r="A263" s="13"/>
      <c r="B263" s="13" t="str">
        <f ca="1">IF(Step1_GenProfile!H279, "{"&amp;Step1_GenProfile!J279&amp;",","")</f>
        <v/>
      </c>
      <c r="C263" s="13" t="str">
        <f ca="1">IF(Step1_GenProfile!H279, Step1_GenProfile!I279*60,"")</f>
        <v/>
      </c>
      <c r="D263" s="13" t="str">
        <f ca="1">IF(Step1_GenProfile!H279, ","&amp;itp&amp; IF(Step1_GenProfile!M279,"}};","},"), "")</f>
        <v/>
      </c>
    </row>
    <row r="264" spans="1:4" ht="13" x14ac:dyDescent="0.3">
      <c r="A264" s="13"/>
      <c r="B264" s="13" t="str">
        <f ca="1">IF(Step1_GenProfile!H280, "{"&amp;Step1_GenProfile!J280&amp;",","")</f>
        <v/>
      </c>
      <c r="C264" s="13" t="str">
        <f ca="1">IF(Step1_GenProfile!H280, Step1_GenProfile!I280*60,"")</f>
        <v/>
      </c>
      <c r="D264" s="13" t="str">
        <f ca="1">IF(Step1_GenProfile!H280, ","&amp;itp&amp; IF(Step1_GenProfile!M280,"}};","},"), "")</f>
        <v/>
      </c>
    </row>
    <row r="265" spans="1:4" ht="13" x14ac:dyDescent="0.3">
      <c r="A265" s="13"/>
      <c r="B265" s="13" t="str">
        <f ca="1">IF(Step1_GenProfile!H281, "{"&amp;Step1_GenProfile!J281&amp;",","")</f>
        <v/>
      </c>
      <c r="C265" s="13" t="str">
        <f ca="1">IF(Step1_GenProfile!H281, Step1_GenProfile!I281*60,"")</f>
        <v/>
      </c>
      <c r="D265" s="13" t="str">
        <f ca="1">IF(Step1_GenProfile!H281, ","&amp;itp&amp; IF(Step1_GenProfile!M281,"}};","},"), "")</f>
        <v/>
      </c>
    </row>
    <row r="266" spans="1:4" ht="13" x14ac:dyDescent="0.3">
      <c r="A266" s="13"/>
      <c r="B266" s="13" t="str">
        <f ca="1">IF(Step1_GenProfile!H282, "{"&amp;Step1_GenProfile!J282&amp;",","")</f>
        <v/>
      </c>
      <c r="C266" s="13" t="str">
        <f ca="1">IF(Step1_GenProfile!H282, Step1_GenProfile!I282*60,"")</f>
        <v/>
      </c>
      <c r="D266" s="13" t="str">
        <f ca="1">IF(Step1_GenProfile!H282, ","&amp;itp&amp; IF(Step1_GenProfile!M282,"}};","},"), "")</f>
        <v/>
      </c>
    </row>
    <row r="267" spans="1:4" ht="13" x14ac:dyDescent="0.3">
      <c r="A267" s="13"/>
      <c r="B267" s="13" t="str">
        <f ca="1">IF(Step1_GenProfile!H283, "{"&amp;Step1_GenProfile!J283&amp;",","")</f>
        <v/>
      </c>
      <c r="C267" s="13" t="str">
        <f ca="1">IF(Step1_GenProfile!H283, Step1_GenProfile!I283*60,"")</f>
        <v/>
      </c>
      <c r="D267" s="13" t="str">
        <f ca="1">IF(Step1_GenProfile!H283, ","&amp;itp&amp; IF(Step1_GenProfile!M283,"}};","},"), "")</f>
        <v/>
      </c>
    </row>
    <row r="268" spans="1:4" ht="13" x14ac:dyDescent="0.3">
      <c r="A268" s="13"/>
      <c r="B268" s="13" t="str">
        <f ca="1">IF(Step1_GenProfile!H284, "{"&amp;Step1_GenProfile!J284&amp;",","")</f>
        <v/>
      </c>
      <c r="C268" s="13" t="str">
        <f ca="1">IF(Step1_GenProfile!H284, Step1_GenProfile!I284*60,"")</f>
        <v/>
      </c>
      <c r="D268" s="13" t="str">
        <f ca="1">IF(Step1_GenProfile!H284, ","&amp;itp&amp; IF(Step1_GenProfile!M284,"}};","},"), "")</f>
        <v/>
      </c>
    </row>
    <row r="269" spans="1:4" ht="13" x14ac:dyDescent="0.3">
      <c r="A269" s="13"/>
      <c r="B269" s="13" t="str">
        <f ca="1">IF(Step1_GenProfile!H285, "{"&amp;Step1_GenProfile!J285&amp;",","")</f>
        <v/>
      </c>
      <c r="C269" s="13" t="str">
        <f ca="1">IF(Step1_GenProfile!H285, Step1_GenProfile!I285*60,"")</f>
        <v/>
      </c>
      <c r="D269" s="13" t="str">
        <f ca="1">IF(Step1_GenProfile!H285, ","&amp;itp&amp; IF(Step1_GenProfile!M285,"}};","},"), "")</f>
        <v/>
      </c>
    </row>
    <row r="270" spans="1:4" ht="13" x14ac:dyDescent="0.3">
      <c r="A270" s="13"/>
      <c r="B270" s="13" t="str">
        <f ca="1">IF(Step1_GenProfile!H286, "{"&amp;Step1_GenProfile!J286&amp;",","")</f>
        <v/>
      </c>
      <c r="C270" s="13" t="str">
        <f ca="1">IF(Step1_GenProfile!H286, Step1_GenProfile!I286*60,"")</f>
        <v/>
      </c>
      <c r="D270" s="13" t="str">
        <f ca="1">IF(Step1_GenProfile!H286, ","&amp;itp&amp; IF(Step1_GenProfile!M286,"}};","},"), "")</f>
        <v/>
      </c>
    </row>
    <row r="271" spans="1:4" ht="13" x14ac:dyDescent="0.3">
      <c r="A271" s="13"/>
      <c r="B271" s="13" t="str">
        <f ca="1">IF(Step1_GenProfile!H287, "{"&amp;Step1_GenProfile!J287&amp;",","")</f>
        <v/>
      </c>
      <c r="C271" s="13" t="str">
        <f ca="1">IF(Step1_GenProfile!H287, Step1_GenProfile!I287*60,"")</f>
        <v/>
      </c>
      <c r="D271" s="13" t="str">
        <f ca="1">IF(Step1_GenProfile!H287, ","&amp;itp&amp; IF(Step1_GenProfile!M287,"}};","},"), "")</f>
        <v/>
      </c>
    </row>
    <row r="272" spans="1:4" ht="13" x14ac:dyDescent="0.3">
      <c r="A272" s="13"/>
      <c r="B272" s="13" t="str">
        <f ca="1">IF(Step1_GenProfile!H288, "{"&amp;Step1_GenProfile!J288&amp;",","")</f>
        <v/>
      </c>
      <c r="C272" s="13" t="str">
        <f ca="1">IF(Step1_GenProfile!H288, Step1_GenProfile!I288*60,"")</f>
        <v/>
      </c>
      <c r="D272" s="13" t="str">
        <f ca="1">IF(Step1_GenProfile!H288, ","&amp;itp&amp; IF(Step1_GenProfile!M288,"}};","},"), "")</f>
        <v/>
      </c>
    </row>
    <row r="273" spans="1:4" ht="13" x14ac:dyDescent="0.3">
      <c r="A273" s="13"/>
      <c r="B273" s="13" t="str">
        <f ca="1">IF(Step1_GenProfile!H289, "{"&amp;Step1_GenProfile!J289&amp;",","")</f>
        <v/>
      </c>
      <c r="C273" s="13" t="str">
        <f ca="1">IF(Step1_GenProfile!H289, Step1_GenProfile!I289*60,"")</f>
        <v/>
      </c>
      <c r="D273" s="13" t="str">
        <f ca="1">IF(Step1_GenProfile!H289, ","&amp;itp&amp; IF(Step1_GenProfile!M289,"}};","},"), "")</f>
        <v/>
      </c>
    </row>
    <row r="274" spans="1:4" ht="13" x14ac:dyDescent="0.3">
      <c r="A274" s="13"/>
      <c r="B274" s="13" t="str">
        <f ca="1">IF(Step1_GenProfile!H290, "{"&amp;Step1_GenProfile!J290&amp;",","")</f>
        <v/>
      </c>
      <c r="C274" s="13" t="str">
        <f ca="1">IF(Step1_GenProfile!H290, Step1_GenProfile!I290*60,"")</f>
        <v/>
      </c>
      <c r="D274" s="13" t="str">
        <f ca="1">IF(Step1_GenProfile!H290, ","&amp;itp&amp; IF(Step1_GenProfile!M290,"}};","},"), "")</f>
        <v/>
      </c>
    </row>
    <row r="275" spans="1:4" ht="13" x14ac:dyDescent="0.3">
      <c r="A275" s="13"/>
      <c r="B275" s="13" t="str">
        <f ca="1">IF(Step1_GenProfile!H291, "{"&amp;Step1_GenProfile!J291&amp;",","")</f>
        <v/>
      </c>
      <c r="C275" s="13" t="str">
        <f ca="1">IF(Step1_GenProfile!H291, Step1_GenProfile!I291*60,"")</f>
        <v/>
      </c>
      <c r="D275" s="13" t="str">
        <f ca="1">IF(Step1_GenProfile!H291, ","&amp;itp&amp; IF(Step1_GenProfile!M291,"}};","},"), "")</f>
        <v/>
      </c>
    </row>
    <row r="276" spans="1:4" ht="13" x14ac:dyDescent="0.3">
      <c r="A276" s="13"/>
      <c r="B276" s="13" t="str">
        <f ca="1">IF(Step1_GenProfile!H292, "{"&amp;Step1_GenProfile!J292&amp;",","")</f>
        <v/>
      </c>
      <c r="C276" s="13" t="str">
        <f ca="1">IF(Step1_GenProfile!H292, Step1_GenProfile!I292*60,"")</f>
        <v/>
      </c>
      <c r="D276" s="13" t="str">
        <f ca="1">IF(Step1_GenProfile!H292, ","&amp;itp&amp; IF(Step1_GenProfile!M292,"}};","},"), "")</f>
        <v/>
      </c>
    </row>
    <row r="277" spans="1:4" ht="13" x14ac:dyDescent="0.3">
      <c r="A277" s="13"/>
      <c r="B277" s="13" t="str">
        <f ca="1">IF(Step1_GenProfile!H293, "{"&amp;Step1_GenProfile!J293&amp;",","")</f>
        <v/>
      </c>
      <c r="C277" s="13" t="str">
        <f ca="1">IF(Step1_GenProfile!H293, Step1_GenProfile!I293*60,"")</f>
        <v/>
      </c>
      <c r="D277" s="13" t="str">
        <f ca="1">IF(Step1_GenProfile!H293, ","&amp;itp&amp; IF(Step1_GenProfile!M293,"}};","},"), "")</f>
        <v/>
      </c>
    </row>
    <row r="278" spans="1:4" ht="13" x14ac:dyDescent="0.3">
      <c r="A278" s="13"/>
      <c r="B278" s="13" t="str">
        <f ca="1">IF(Step1_GenProfile!H294, "{"&amp;Step1_GenProfile!J294&amp;",","")</f>
        <v/>
      </c>
      <c r="C278" s="13" t="str">
        <f ca="1">IF(Step1_GenProfile!H294, Step1_GenProfile!I294*60,"")</f>
        <v/>
      </c>
      <c r="D278" s="13" t="str">
        <f ca="1">IF(Step1_GenProfile!H294, ","&amp;itp&amp; IF(Step1_GenProfile!M294,"}};","},"), "")</f>
        <v/>
      </c>
    </row>
    <row r="279" spans="1:4" ht="13" x14ac:dyDescent="0.3">
      <c r="A279" s="13"/>
      <c r="B279" s="13" t="str">
        <f ca="1">IF(Step1_GenProfile!H295, "{"&amp;Step1_GenProfile!J295&amp;",","")</f>
        <v/>
      </c>
      <c r="C279" s="13" t="str">
        <f ca="1">IF(Step1_GenProfile!H295, Step1_GenProfile!I295*60,"")</f>
        <v/>
      </c>
      <c r="D279" s="13" t="str">
        <f ca="1">IF(Step1_GenProfile!H295, ","&amp;itp&amp; IF(Step1_GenProfile!M295,"}};","},"), "")</f>
        <v/>
      </c>
    </row>
    <row r="280" spans="1:4" ht="13" x14ac:dyDescent="0.3">
      <c r="A280" s="13"/>
      <c r="B280" s="13" t="str">
        <f ca="1">IF(Step1_GenProfile!H296, "{"&amp;Step1_GenProfile!J296&amp;",","")</f>
        <v/>
      </c>
      <c r="C280" s="13" t="str">
        <f ca="1">IF(Step1_GenProfile!H296, Step1_GenProfile!I296*60,"")</f>
        <v/>
      </c>
      <c r="D280" s="13" t="str">
        <f ca="1">IF(Step1_GenProfile!H296, ","&amp;itp&amp; IF(Step1_GenProfile!M296,"}};","},"), "")</f>
        <v/>
      </c>
    </row>
    <row r="281" spans="1:4" ht="13" x14ac:dyDescent="0.3">
      <c r="A281" s="13"/>
      <c r="B281" s="13" t="str">
        <f ca="1">IF(Step1_GenProfile!H297, "{"&amp;Step1_GenProfile!J297&amp;",","")</f>
        <v/>
      </c>
      <c r="C281" s="13" t="str">
        <f ca="1">IF(Step1_GenProfile!H297, Step1_GenProfile!I297*60,"")</f>
        <v/>
      </c>
      <c r="D281" s="13" t="str">
        <f ca="1">IF(Step1_GenProfile!H297, ","&amp;itp&amp; IF(Step1_GenProfile!M297,"}};","},"), "")</f>
        <v/>
      </c>
    </row>
    <row r="282" spans="1:4" ht="13" x14ac:dyDescent="0.3">
      <c r="A282" s="13"/>
      <c r="B282" s="13" t="str">
        <f ca="1">IF(Step1_GenProfile!H298, "{"&amp;Step1_GenProfile!J298&amp;",","")</f>
        <v/>
      </c>
      <c r="C282" s="13" t="str">
        <f ca="1">IF(Step1_GenProfile!H298, Step1_GenProfile!I298*60,"")</f>
        <v/>
      </c>
      <c r="D282" s="13" t="str">
        <f ca="1">IF(Step1_GenProfile!H298, ","&amp;itp&amp; IF(Step1_GenProfile!M298,"}};","},"), "")</f>
        <v/>
      </c>
    </row>
    <row r="283" spans="1:4" ht="13" x14ac:dyDescent="0.3">
      <c r="A283" s="13"/>
      <c r="B283" s="13" t="str">
        <f ca="1">IF(Step1_GenProfile!H299, "{"&amp;Step1_GenProfile!J299&amp;",","")</f>
        <v/>
      </c>
      <c r="C283" s="13" t="str">
        <f ca="1">IF(Step1_GenProfile!H299, Step1_GenProfile!I299*60,"")</f>
        <v/>
      </c>
      <c r="D283" s="13" t="str">
        <f ca="1">IF(Step1_GenProfile!H299, ","&amp;itp&amp; IF(Step1_GenProfile!M299,"}};","},"), "")</f>
        <v/>
      </c>
    </row>
    <row r="284" spans="1:4" ht="13" x14ac:dyDescent="0.3">
      <c r="A284" s="13"/>
      <c r="B284" s="13" t="str">
        <f ca="1">IF(Step1_GenProfile!H300, "{"&amp;Step1_GenProfile!J300&amp;",","")</f>
        <v/>
      </c>
      <c r="C284" s="13" t="str">
        <f ca="1">IF(Step1_GenProfile!H300, Step1_GenProfile!I300*60,"")</f>
        <v/>
      </c>
      <c r="D284" s="13" t="str">
        <f ca="1">IF(Step1_GenProfile!H300, ","&amp;itp&amp; IF(Step1_GenProfile!M300,"}};","},"), "")</f>
        <v/>
      </c>
    </row>
    <row r="285" spans="1:4" ht="13" x14ac:dyDescent="0.3">
      <c r="A285" s="13"/>
      <c r="B285" s="13" t="str">
        <f ca="1">IF(Step1_GenProfile!H301, "{"&amp;Step1_GenProfile!J301&amp;",","")</f>
        <v/>
      </c>
      <c r="C285" s="13" t="str">
        <f ca="1">IF(Step1_GenProfile!H301, Step1_GenProfile!I301*60,"")</f>
        <v/>
      </c>
      <c r="D285" s="13" t="str">
        <f ca="1">IF(Step1_GenProfile!H301, ","&amp;itp&amp; IF(Step1_GenProfile!M301,"}};","},"), "")</f>
        <v/>
      </c>
    </row>
    <row r="286" spans="1:4" ht="13" x14ac:dyDescent="0.3">
      <c r="A286" s="13"/>
      <c r="B286" s="13" t="str">
        <f ca="1">IF(Step1_GenProfile!H302, "{"&amp;Step1_GenProfile!J302&amp;",","")</f>
        <v/>
      </c>
      <c r="C286" s="13" t="str">
        <f ca="1">IF(Step1_GenProfile!H302, Step1_GenProfile!I302*60,"")</f>
        <v/>
      </c>
      <c r="D286" s="13" t="str">
        <f ca="1">IF(Step1_GenProfile!H302, ","&amp;itp&amp; IF(Step1_GenProfile!M302,"}};","},"), "")</f>
        <v/>
      </c>
    </row>
    <row r="287" spans="1:4" ht="13" x14ac:dyDescent="0.3">
      <c r="A287" s="13"/>
      <c r="B287" s="13" t="str">
        <f ca="1">IF(Step1_GenProfile!H303, "{"&amp;Step1_GenProfile!J303&amp;",","")</f>
        <v/>
      </c>
      <c r="C287" s="13" t="str">
        <f ca="1">IF(Step1_GenProfile!H303, Step1_GenProfile!I303*60,"")</f>
        <v/>
      </c>
      <c r="D287" s="13" t="str">
        <f ca="1">IF(Step1_GenProfile!H303, ","&amp;itp&amp; IF(Step1_GenProfile!M303,"}};","},"), "")</f>
        <v/>
      </c>
    </row>
    <row r="288" spans="1:4" ht="13" x14ac:dyDescent="0.3">
      <c r="A288" s="13"/>
      <c r="B288" s="13" t="str">
        <f ca="1">IF(Step1_GenProfile!H304, "{"&amp;Step1_GenProfile!J304&amp;",","")</f>
        <v/>
      </c>
      <c r="C288" s="13" t="str">
        <f ca="1">IF(Step1_GenProfile!H304, Step1_GenProfile!I304*60,"")</f>
        <v/>
      </c>
      <c r="D288" s="13" t="str">
        <f ca="1">IF(Step1_GenProfile!H304, ","&amp;itp&amp; IF(Step1_GenProfile!M304,"}};","},"), "")</f>
        <v/>
      </c>
    </row>
    <row r="289" spans="1:4" ht="13" x14ac:dyDescent="0.3">
      <c r="A289" s="13"/>
      <c r="B289" s="13" t="str">
        <f ca="1">IF(Step1_GenProfile!H305, "{"&amp;Step1_GenProfile!J305&amp;",","")</f>
        <v/>
      </c>
      <c r="C289" s="13" t="str">
        <f ca="1">IF(Step1_GenProfile!H305, Step1_GenProfile!I305*60,"")</f>
        <v/>
      </c>
      <c r="D289" s="13" t="str">
        <f ca="1">IF(Step1_GenProfile!H305, ","&amp;itp&amp; IF(Step1_GenProfile!M305,"}};","},"), "")</f>
        <v/>
      </c>
    </row>
    <row r="290" spans="1:4" ht="13" x14ac:dyDescent="0.3">
      <c r="A290" s="13"/>
      <c r="B290" s="13" t="str">
        <f ca="1">IF(Step1_GenProfile!H306, "{"&amp;Step1_GenProfile!J306&amp;",","")</f>
        <v/>
      </c>
      <c r="C290" s="13" t="str">
        <f ca="1">IF(Step1_GenProfile!H306, Step1_GenProfile!I306*60,"")</f>
        <v/>
      </c>
      <c r="D290" s="13" t="str">
        <f ca="1">IF(Step1_GenProfile!H306, ","&amp;itp&amp; IF(Step1_GenProfile!M306,"}};","},"), "")</f>
        <v/>
      </c>
    </row>
    <row r="291" spans="1:4" ht="13" x14ac:dyDescent="0.3">
      <c r="A291" s="13"/>
      <c r="B291" s="13" t="str">
        <f ca="1">IF(Step1_GenProfile!H307, "{"&amp;Step1_GenProfile!J307&amp;",","")</f>
        <v/>
      </c>
      <c r="C291" s="13" t="str">
        <f ca="1">IF(Step1_GenProfile!H307, Step1_GenProfile!I307*60,"")</f>
        <v/>
      </c>
      <c r="D291" s="13" t="str">
        <f ca="1">IF(Step1_GenProfile!H307, ","&amp;itp&amp; IF(Step1_GenProfile!M307,"}};","},"), "")</f>
        <v/>
      </c>
    </row>
    <row r="292" spans="1:4" ht="13" x14ac:dyDescent="0.3">
      <c r="A292" s="13"/>
      <c r="B292" s="13" t="str">
        <f ca="1">IF(Step1_GenProfile!H308, "{"&amp;Step1_GenProfile!J308&amp;",","")</f>
        <v/>
      </c>
      <c r="C292" s="13" t="str">
        <f ca="1">IF(Step1_GenProfile!H308, Step1_GenProfile!I308*60,"")</f>
        <v/>
      </c>
      <c r="D292" s="13" t="str">
        <f ca="1">IF(Step1_GenProfile!H308, ","&amp;itp&amp; IF(Step1_GenProfile!M308,"}};","},"), "")</f>
        <v/>
      </c>
    </row>
    <row r="293" spans="1:4" ht="13" x14ac:dyDescent="0.3">
      <c r="A293" s="13"/>
      <c r="B293" s="13" t="str">
        <f ca="1">IF(Step1_GenProfile!H309, "{"&amp;Step1_GenProfile!J309&amp;",","")</f>
        <v/>
      </c>
      <c r="C293" s="13" t="str">
        <f ca="1">IF(Step1_GenProfile!H309, Step1_GenProfile!I309*60,"")</f>
        <v/>
      </c>
      <c r="D293" s="13" t="str">
        <f ca="1">IF(Step1_GenProfile!H309, ","&amp;itp&amp; IF(Step1_GenProfile!M309,"}};","},"), "")</f>
        <v/>
      </c>
    </row>
    <row r="294" spans="1:4" ht="13" x14ac:dyDescent="0.3">
      <c r="A294" s="13"/>
      <c r="B294" s="13" t="str">
        <f ca="1">IF(Step1_GenProfile!H310, "{"&amp;Step1_GenProfile!J310&amp;",","")</f>
        <v/>
      </c>
      <c r="C294" s="13" t="str">
        <f ca="1">IF(Step1_GenProfile!H310, Step1_GenProfile!I310*60,"")</f>
        <v/>
      </c>
      <c r="D294" s="13" t="str">
        <f ca="1">IF(Step1_GenProfile!H310, ","&amp;itp&amp; IF(Step1_GenProfile!M310,"}};","},"), "")</f>
        <v/>
      </c>
    </row>
    <row r="295" spans="1:4" ht="13" x14ac:dyDescent="0.3">
      <c r="A295" s="13"/>
      <c r="B295" s="13" t="str">
        <f ca="1">IF(Step1_GenProfile!H311, "{"&amp;Step1_GenProfile!J311&amp;",","")</f>
        <v/>
      </c>
      <c r="C295" s="13" t="str">
        <f ca="1">IF(Step1_GenProfile!H311, Step1_GenProfile!I311*60,"")</f>
        <v/>
      </c>
      <c r="D295" s="13" t="str">
        <f ca="1">IF(Step1_GenProfile!H311, ","&amp;itp&amp; IF(Step1_GenProfile!M311,"}};","},"), "")</f>
        <v/>
      </c>
    </row>
    <row r="296" spans="1:4" ht="13" x14ac:dyDescent="0.3">
      <c r="A296" s="13"/>
      <c r="B296" s="13" t="str">
        <f ca="1">IF(Step1_GenProfile!H312, "{"&amp;Step1_GenProfile!J312&amp;",","")</f>
        <v/>
      </c>
      <c r="C296" s="13" t="str">
        <f ca="1">IF(Step1_GenProfile!H312, Step1_GenProfile!I312*60,"")</f>
        <v/>
      </c>
      <c r="D296" s="13" t="str">
        <f ca="1">IF(Step1_GenProfile!H312, ","&amp;itp&amp; IF(Step1_GenProfile!M312,"}};","},"), "")</f>
        <v/>
      </c>
    </row>
    <row r="297" spans="1:4" ht="13" x14ac:dyDescent="0.3">
      <c r="A297" s="13"/>
      <c r="B297" s="13" t="str">
        <f ca="1">IF(Step1_GenProfile!H313, "{"&amp;Step1_GenProfile!J313&amp;",","")</f>
        <v/>
      </c>
      <c r="C297" s="13" t="str">
        <f ca="1">IF(Step1_GenProfile!H313, Step1_GenProfile!I313*60,"")</f>
        <v/>
      </c>
      <c r="D297" s="13" t="str">
        <f ca="1">IF(Step1_GenProfile!H313, ","&amp;itp&amp; IF(Step1_GenProfile!M313,"}};","},"), "")</f>
        <v/>
      </c>
    </row>
    <row r="298" spans="1:4" ht="13" x14ac:dyDescent="0.3">
      <c r="A298" s="13"/>
      <c r="B298" s="13" t="str">
        <f ca="1">IF(Step1_GenProfile!H314, "{"&amp;Step1_GenProfile!J314&amp;",","")</f>
        <v/>
      </c>
      <c r="C298" s="13" t="str">
        <f ca="1">IF(Step1_GenProfile!H314, Step1_GenProfile!I314*60,"")</f>
        <v/>
      </c>
      <c r="D298" s="13" t="str">
        <f ca="1">IF(Step1_GenProfile!H314, ","&amp;itp&amp; IF(Step1_GenProfile!M314,"}};","},"), "")</f>
        <v/>
      </c>
    </row>
    <row r="299" spans="1:4" ht="13" x14ac:dyDescent="0.3">
      <c r="A299" s="13"/>
      <c r="B299" s="13" t="str">
        <f ca="1">IF(Step1_GenProfile!H315, "{"&amp;Step1_GenProfile!J315&amp;",","")</f>
        <v/>
      </c>
      <c r="C299" s="13" t="str">
        <f ca="1">IF(Step1_GenProfile!H315, Step1_GenProfile!I315*60,"")</f>
        <v/>
      </c>
      <c r="D299" s="13" t="str">
        <f ca="1">IF(Step1_GenProfile!H315, ","&amp;itp&amp; IF(Step1_GenProfile!M315,"}};","},"), "")</f>
        <v/>
      </c>
    </row>
    <row r="300" spans="1:4" ht="13" x14ac:dyDescent="0.3">
      <c r="A300" s="13"/>
      <c r="B300" s="13" t="str">
        <f ca="1">IF(Step1_GenProfile!H316, "{"&amp;Step1_GenProfile!J316&amp;",","")</f>
        <v/>
      </c>
      <c r="C300" s="13" t="str">
        <f ca="1">IF(Step1_GenProfile!H316, Step1_GenProfile!I316*60,"")</f>
        <v/>
      </c>
      <c r="D300" s="13" t="str">
        <f ca="1">IF(Step1_GenProfile!H316, ","&amp;itp&amp; IF(Step1_GenProfile!M316,"}};","},"), "")</f>
        <v/>
      </c>
    </row>
    <row r="301" spans="1:4" ht="13" x14ac:dyDescent="0.3">
      <c r="A301" s="13"/>
      <c r="B301" s="13" t="str">
        <f ca="1">IF(Step1_GenProfile!H317, "{"&amp;Step1_GenProfile!J317&amp;",","")</f>
        <v/>
      </c>
      <c r="C301" s="13" t="str">
        <f ca="1">IF(Step1_GenProfile!H317, Step1_GenProfile!I317*60,"")</f>
        <v/>
      </c>
      <c r="D301" s="13" t="str">
        <f ca="1">IF(Step1_GenProfile!H317, ","&amp;itp&amp; IF(Step1_GenProfile!M317,"}};","},"), "")</f>
        <v/>
      </c>
    </row>
    <row r="302" spans="1:4" ht="13" x14ac:dyDescent="0.3">
      <c r="A302" s="13"/>
      <c r="B302" s="13" t="str">
        <f ca="1">IF(Step1_GenProfile!H318, "{"&amp;Step1_GenProfile!J318&amp;",","")</f>
        <v/>
      </c>
      <c r="C302" s="13" t="str">
        <f ca="1">IF(Step1_GenProfile!H318, Step1_GenProfile!I318*60,"")</f>
        <v/>
      </c>
      <c r="D302" s="13" t="str">
        <f ca="1">IF(Step1_GenProfile!H318, ","&amp;itp&amp; IF(Step1_GenProfile!M318,"}};","},"), "")</f>
        <v/>
      </c>
    </row>
    <row r="303" spans="1:4" ht="13" x14ac:dyDescent="0.3">
      <c r="A303" s="13"/>
      <c r="B303" s="13" t="str">
        <f ca="1">IF(Step1_GenProfile!H319, "{"&amp;Step1_GenProfile!J319&amp;",","")</f>
        <v/>
      </c>
      <c r="C303" s="13" t="str">
        <f ca="1">IF(Step1_GenProfile!H319, Step1_GenProfile!I319*60,"")</f>
        <v/>
      </c>
      <c r="D303" s="13" t="str">
        <f ca="1">IF(Step1_GenProfile!H319, ","&amp;itp&amp; IF(Step1_GenProfile!M319,"}};","},"), "")</f>
        <v/>
      </c>
    </row>
    <row r="304" spans="1:4" ht="13" x14ac:dyDescent="0.3">
      <c r="A304" s="13"/>
      <c r="B304" s="13" t="str">
        <f ca="1">IF(Step1_GenProfile!H320, "{"&amp;Step1_GenProfile!J320&amp;",","")</f>
        <v/>
      </c>
      <c r="C304" s="13" t="str">
        <f ca="1">IF(Step1_GenProfile!H320, Step1_GenProfile!I320*60,"")</f>
        <v/>
      </c>
      <c r="D304" s="13" t="str">
        <f ca="1">IF(Step1_GenProfile!H320, ","&amp;itp&amp; IF(Step1_GenProfile!M320,"}};","},"), "")</f>
        <v/>
      </c>
    </row>
    <row r="305" spans="1:4" ht="13" x14ac:dyDescent="0.3">
      <c r="A305" s="13"/>
      <c r="B305" s="13" t="str">
        <f ca="1">IF(Step1_GenProfile!H321, "{"&amp;Step1_GenProfile!J321&amp;",","")</f>
        <v/>
      </c>
      <c r="C305" s="13" t="str">
        <f ca="1">IF(Step1_GenProfile!H321, Step1_GenProfile!I321*60,"")</f>
        <v/>
      </c>
      <c r="D305" s="13" t="str">
        <f ca="1">IF(Step1_GenProfile!H321, ","&amp;itp&amp; IF(Step1_GenProfile!M321,"}};","},"), "")</f>
        <v/>
      </c>
    </row>
    <row r="306" spans="1:4" ht="13" x14ac:dyDescent="0.3">
      <c r="A306" s="13"/>
      <c r="B306" s="13" t="str">
        <f ca="1">IF(Step1_GenProfile!H322, "{"&amp;Step1_GenProfile!J322&amp;",","")</f>
        <v/>
      </c>
      <c r="C306" s="13" t="str">
        <f ca="1">IF(Step1_GenProfile!H322, Step1_GenProfile!I322*60,"")</f>
        <v/>
      </c>
      <c r="D306" s="13" t="str">
        <f ca="1">IF(Step1_GenProfile!H322, ","&amp;itp&amp; IF(Step1_GenProfile!M322,"}};","},"), "")</f>
        <v/>
      </c>
    </row>
    <row r="307" spans="1:4" ht="13" x14ac:dyDescent="0.3">
      <c r="A307" s="13"/>
      <c r="B307" s="13" t="str">
        <f ca="1">IF(Step1_GenProfile!H323, "{"&amp;Step1_GenProfile!J323&amp;",","")</f>
        <v/>
      </c>
      <c r="C307" s="13" t="str">
        <f ca="1">IF(Step1_GenProfile!H323, Step1_GenProfile!I323*60,"")</f>
        <v/>
      </c>
      <c r="D307" s="13" t="str">
        <f ca="1">IF(Step1_GenProfile!H323, ","&amp;itp&amp; IF(Step1_GenProfile!M323,"}};","},"), "")</f>
        <v/>
      </c>
    </row>
    <row r="308" spans="1:4" ht="13" x14ac:dyDescent="0.3">
      <c r="A308" s="13"/>
      <c r="B308" s="13" t="str">
        <f ca="1">IF(Step1_GenProfile!H324, "{"&amp;Step1_GenProfile!J324&amp;",","")</f>
        <v/>
      </c>
      <c r="C308" s="13" t="str">
        <f ca="1">IF(Step1_GenProfile!H324, Step1_GenProfile!I324*60,"")</f>
        <v/>
      </c>
      <c r="D308" s="13" t="str">
        <f ca="1">IF(Step1_GenProfile!H324, ","&amp;itp&amp; IF(Step1_GenProfile!M324,"}};","},"), "")</f>
        <v/>
      </c>
    </row>
    <row r="309" spans="1:4" ht="13" x14ac:dyDescent="0.3">
      <c r="A309" s="13"/>
      <c r="B309" s="13" t="str">
        <f ca="1">IF(Step1_GenProfile!H325, "{"&amp;Step1_GenProfile!J325&amp;",","")</f>
        <v/>
      </c>
      <c r="C309" s="13" t="str">
        <f ca="1">IF(Step1_GenProfile!H325, Step1_GenProfile!I325*60,"")</f>
        <v/>
      </c>
      <c r="D309" s="13" t="str">
        <f ca="1">IF(Step1_GenProfile!H325, ","&amp;itp&amp; IF(Step1_GenProfile!M325,"}};","},"), "")</f>
        <v/>
      </c>
    </row>
    <row r="310" spans="1:4" ht="13" x14ac:dyDescent="0.3">
      <c r="A310" s="13"/>
      <c r="B310" s="13" t="str">
        <f ca="1">IF(Step1_GenProfile!H326, "{"&amp;Step1_GenProfile!J326&amp;",","")</f>
        <v/>
      </c>
      <c r="C310" s="13" t="str">
        <f ca="1">IF(Step1_GenProfile!H326, Step1_GenProfile!I326*60,"")</f>
        <v/>
      </c>
      <c r="D310" s="13" t="str">
        <f ca="1">IF(Step1_GenProfile!H326, ","&amp;itp&amp; IF(Step1_GenProfile!M326,"}};","},"), "")</f>
        <v/>
      </c>
    </row>
    <row r="311" spans="1:4" ht="13" x14ac:dyDescent="0.3">
      <c r="A311" s="13"/>
      <c r="B311" s="13" t="str">
        <f ca="1">IF(Step1_GenProfile!H327, "{"&amp;Step1_GenProfile!J327&amp;",","")</f>
        <v/>
      </c>
      <c r="C311" s="13" t="str">
        <f ca="1">IF(Step1_GenProfile!H327, Step1_GenProfile!I327*60,"")</f>
        <v/>
      </c>
      <c r="D311" s="13" t="str">
        <f ca="1">IF(Step1_GenProfile!H327, ","&amp;itp&amp; IF(Step1_GenProfile!M327,"}};","},"), "")</f>
        <v/>
      </c>
    </row>
    <row r="312" spans="1:4" ht="13" x14ac:dyDescent="0.3">
      <c r="A312" s="13"/>
      <c r="B312" s="13" t="str">
        <f ca="1">IF(Step1_GenProfile!H328, "{"&amp;Step1_GenProfile!J328&amp;",","")</f>
        <v/>
      </c>
      <c r="C312" s="13" t="str">
        <f ca="1">IF(Step1_GenProfile!H328, Step1_GenProfile!I328*60,"")</f>
        <v/>
      </c>
      <c r="D312" s="13" t="str">
        <f ca="1">IF(Step1_GenProfile!H328, ","&amp;itp&amp; IF(Step1_GenProfile!M328,"}};","},"), "")</f>
        <v/>
      </c>
    </row>
    <row r="313" spans="1:4" ht="13" x14ac:dyDescent="0.3">
      <c r="A313" s="13"/>
      <c r="B313" s="13" t="str">
        <f ca="1">IF(Step1_GenProfile!H329, "{"&amp;Step1_GenProfile!J329&amp;",","")</f>
        <v/>
      </c>
      <c r="C313" s="13" t="str">
        <f ca="1">IF(Step1_GenProfile!H329, Step1_GenProfile!I329*60,"")</f>
        <v/>
      </c>
      <c r="D313" s="13" t="str">
        <f ca="1">IF(Step1_GenProfile!H329, ","&amp;itp&amp; IF(Step1_GenProfile!M329,"}};","},"), "")</f>
        <v/>
      </c>
    </row>
    <row r="314" spans="1:4" ht="13" x14ac:dyDescent="0.3">
      <c r="A314" s="13"/>
      <c r="B314" s="13" t="str">
        <f ca="1">IF(Step1_GenProfile!H330, "{"&amp;Step1_GenProfile!J330&amp;",","")</f>
        <v/>
      </c>
      <c r="C314" s="13" t="str">
        <f ca="1">IF(Step1_GenProfile!H330, Step1_GenProfile!I330*60,"")</f>
        <v/>
      </c>
      <c r="D314" s="13" t="str">
        <f ca="1">IF(Step1_GenProfile!H330, ","&amp;itp&amp; IF(Step1_GenProfile!M330,"}};","},"), "")</f>
        <v/>
      </c>
    </row>
    <row r="315" spans="1:4" ht="13" x14ac:dyDescent="0.3">
      <c r="A315" s="13"/>
      <c r="B315" s="13" t="str">
        <f ca="1">IF(Step1_GenProfile!H331, "{"&amp;Step1_GenProfile!J331&amp;",","")</f>
        <v/>
      </c>
      <c r="C315" s="13" t="str">
        <f ca="1">IF(Step1_GenProfile!H331, Step1_GenProfile!I331*60,"")</f>
        <v/>
      </c>
      <c r="D315" s="13" t="str">
        <f ca="1">IF(Step1_GenProfile!H331, ","&amp;itp&amp; IF(Step1_GenProfile!M331,"}};","},"), "")</f>
        <v/>
      </c>
    </row>
    <row r="316" spans="1:4" ht="13" x14ac:dyDescent="0.3">
      <c r="A316" s="13"/>
      <c r="B316" s="13" t="str">
        <f ca="1">IF(Step1_GenProfile!H332, "{"&amp;Step1_GenProfile!J332&amp;",","")</f>
        <v/>
      </c>
      <c r="C316" s="13" t="str">
        <f ca="1">IF(Step1_GenProfile!H332, Step1_GenProfile!I332*60,"")</f>
        <v/>
      </c>
      <c r="D316" s="13" t="str">
        <f ca="1">IF(Step1_GenProfile!H332, ","&amp;itp&amp; IF(Step1_GenProfile!M332,"}};","},"), "")</f>
        <v/>
      </c>
    </row>
    <row r="317" spans="1:4" ht="13" x14ac:dyDescent="0.3">
      <c r="A317" s="13"/>
      <c r="B317" s="13" t="str">
        <f ca="1">IF(Step1_GenProfile!H333, "{"&amp;Step1_GenProfile!J333&amp;",","")</f>
        <v/>
      </c>
      <c r="C317" s="13" t="str">
        <f ca="1">IF(Step1_GenProfile!H333, Step1_GenProfile!I333*60,"")</f>
        <v/>
      </c>
      <c r="D317" s="13" t="str">
        <f ca="1">IF(Step1_GenProfile!H333, ","&amp;itp&amp; IF(Step1_GenProfile!M333,"}};","},"), "")</f>
        <v/>
      </c>
    </row>
    <row r="318" spans="1:4" ht="13" x14ac:dyDescent="0.3">
      <c r="A318" s="13"/>
      <c r="B318" s="13" t="str">
        <f ca="1">IF(Step1_GenProfile!H334, "{"&amp;Step1_GenProfile!J334&amp;",","")</f>
        <v/>
      </c>
      <c r="C318" s="13" t="str">
        <f ca="1">IF(Step1_GenProfile!H334, Step1_GenProfile!I334*60,"")</f>
        <v/>
      </c>
      <c r="D318" s="13" t="str">
        <f ca="1">IF(Step1_GenProfile!H334, ","&amp;itp&amp; IF(Step1_GenProfile!M334,"}};","},"), "")</f>
        <v/>
      </c>
    </row>
    <row r="319" spans="1:4" ht="13" x14ac:dyDescent="0.3">
      <c r="A319" s="13"/>
      <c r="B319" s="13" t="str">
        <f ca="1">IF(Step1_GenProfile!H335, "{"&amp;Step1_GenProfile!J335&amp;",","")</f>
        <v/>
      </c>
      <c r="C319" s="13" t="str">
        <f ca="1">IF(Step1_GenProfile!H335, Step1_GenProfile!I335*60,"")</f>
        <v/>
      </c>
      <c r="D319" s="13" t="str">
        <f ca="1">IF(Step1_GenProfile!H335, ","&amp;itp&amp; IF(Step1_GenProfile!M335,"}};","},"), "")</f>
        <v/>
      </c>
    </row>
    <row r="320" spans="1:4" ht="13" x14ac:dyDescent="0.3">
      <c r="A320" s="13"/>
      <c r="B320" s="13" t="str">
        <f ca="1">IF(Step1_GenProfile!H336, "{"&amp;Step1_GenProfile!J336&amp;",","")</f>
        <v/>
      </c>
      <c r="C320" s="13" t="str">
        <f ca="1">IF(Step1_GenProfile!H336, Step1_GenProfile!I336*60,"")</f>
        <v/>
      </c>
      <c r="D320" s="13" t="str">
        <f ca="1">IF(Step1_GenProfile!H336, ","&amp;itp&amp; IF(Step1_GenProfile!M336,"}};","},"), "")</f>
        <v/>
      </c>
    </row>
    <row r="321" spans="1:4" ht="13" x14ac:dyDescent="0.3">
      <c r="A321" s="13"/>
      <c r="B321" s="13" t="str">
        <f ca="1">IF(Step1_GenProfile!H337, "{"&amp;Step1_GenProfile!J337&amp;",","")</f>
        <v/>
      </c>
      <c r="C321" s="13" t="str">
        <f ca="1">IF(Step1_GenProfile!H337, Step1_GenProfile!I337*60,"")</f>
        <v/>
      </c>
      <c r="D321" s="13" t="str">
        <f ca="1">IF(Step1_GenProfile!H337, ","&amp;itp&amp; IF(Step1_GenProfile!M337,"}};","},"), "")</f>
        <v/>
      </c>
    </row>
    <row r="322" spans="1:4" ht="13" x14ac:dyDescent="0.3">
      <c r="A322" s="13"/>
      <c r="B322" s="13" t="str">
        <f ca="1">IF(Step1_GenProfile!H338, "{"&amp;Step1_GenProfile!J338&amp;",","")</f>
        <v/>
      </c>
      <c r="C322" s="13" t="str">
        <f ca="1">IF(Step1_GenProfile!H338, Step1_GenProfile!I338*60,"")</f>
        <v/>
      </c>
      <c r="D322" s="13" t="str">
        <f ca="1">IF(Step1_GenProfile!H338, ","&amp;itp&amp; IF(Step1_GenProfile!M338,"}};","},"), "")</f>
        <v/>
      </c>
    </row>
    <row r="323" spans="1:4" ht="13" x14ac:dyDescent="0.3">
      <c r="A323" s="13"/>
      <c r="B323" s="13" t="str">
        <f ca="1">IF(Step1_GenProfile!H339, "{"&amp;Step1_GenProfile!J339&amp;",","")</f>
        <v/>
      </c>
      <c r="C323" s="13" t="str">
        <f ca="1">IF(Step1_GenProfile!H339, Step1_GenProfile!I339*60,"")</f>
        <v/>
      </c>
      <c r="D323" s="13" t="str">
        <f ca="1">IF(Step1_GenProfile!H339, ","&amp;itp&amp; IF(Step1_GenProfile!M339,"}};","},"), "")</f>
        <v/>
      </c>
    </row>
    <row r="324" spans="1:4" ht="13" x14ac:dyDescent="0.3">
      <c r="A324" s="13"/>
      <c r="B324" s="13" t="str">
        <f ca="1">IF(Step1_GenProfile!H340, "{"&amp;Step1_GenProfile!J340&amp;",","")</f>
        <v/>
      </c>
      <c r="C324" s="13" t="str">
        <f ca="1">IF(Step1_GenProfile!H340, Step1_GenProfile!I340*60,"")</f>
        <v/>
      </c>
      <c r="D324" s="13" t="str">
        <f ca="1">IF(Step1_GenProfile!H340, ","&amp;itp&amp; IF(Step1_GenProfile!M340,"}};","},"), "")</f>
        <v/>
      </c>
    </row>
    <row r="325" spans="1:4" ht="13" x14ac:dyDescent="0.3">
      <c r="A325" s="13"/>
      <c r="B325" s="13" t="str">
        <f ca="1">IF(Step1_GenProfile!H341, "{"&amp;Step1_GenProfile!J341&amp;",","")</f>
        <v/>
      </c>
      <c r="C325" s="13" t="str">
        <f ca="1">IF(Step1_GenProfile!H341, Step1_GenProfile!I341*60,"")</f>
        <v/>
      </c>
      <c r="D325" s="13" t="str">
        <f ca="1">IF(Step1_GenProfile!H341, ","&amp;itp&amp; IF(Step1_GenProfile!M341,"}};","},"), "")</f>
        <v/>
      </c>
    </row>
    <row r="326" spans="1:4" ht="13" x14ac:dyDescent="0.3">
      <c r="A326" s="13"/>
      <c r="B326" s="13" t="str">
        <f ca="1">IF(Step1_GenProfile!H342, "{"&amp;Step1_GenProfile!J342&amp;",","")</f>
        <v/>
      </c>
      <c r="C326" s="13" t="str">
        <f ca="1">IF(Step1_GenProfile!H342, Step1_GenProfile!I342*60,"")</f>
        <v/>
      </c>
      <c r="D326" s="13" t="str">
        <f ca="1">IF(Step1_GenProfile!H342, ","&amp;itp&amp; IF(Step1_GenProfile!M342,"}};","},"), "")</f>
        <v/>
      </c>
    </row>
    <row r="327" spans="1:4" ht="13" x14ac:dyDescent="0.3">
      <c r="A327" s="13"/>
      <c r="B327" s="13" t="str">
        <f ca="1">IF(Step1_GenProfile!H343, "{"&amp;Step1_GenProfile!J343&amp;",","")</f>
        <v/>
      </c>
      <c r="C327" s="13" t="str">
        <f ca="1">IF(Step1_GenProfile!H343, Step1_GenProfile!I343*60,"")</f>
        <v/>
      </c>
      <c r="D327" s="13" t="str">
        <f ca="1">IF(Step1_GenProfile!H343, ","&amp;itp&amp; IF(Step1_GenProfile!M343,"}};","},"), "")</f>
        <v/>
      </c>
    </row>
    <row r="328" spans="1:4" ht="13" x14ac:dyDescent="0.3">
      <c r="A328" s="13"/>
      <c r="B328" s="13" t="str">
        <f ca="1">IF(Step1_GenProfile!H344, "{"&amp;Step1_GenProfile!J344&amp;",","")</f>
        <v/>
      </c>
      <c r="C328" s="13" t="str">
        <f ca="1">IF(Step1_GenProfile!H344, Step1_GenProfile!I344*60,"")</f>
        <v/>
      </c>
      <c r="D328" s="13" t="str">
        <f ca="1">IF(Step1_GenProfile!H344, ","&amp;itp&amp; IF(Step1_GenProfile!M344,"}};","},"), "")</f>
        <v/>
      </c>
    </row>
    <row r="329" spans="1:4" ht="13" x14ac:dyDescent="0.3">
      <c r="A329" s="13"/>
      <c r="B329" s="13" t="str">
        <f ca="1">IF(Step1_GenProfile!H345, "{"&amp;Step1_GenProfile!J345&amp;",","")</f>
        <v/>
      </c>
      <c r="C329" s="13" t="str">
        <f ca="1">IF(Step1_GenProfile!H345, Step1_GenProfile!I345*60,"")</f>
        <v/>
      </c>
      <c r="D329" s="13" t="str">
        <f ca="1">IF(Step1_GenProfile!H345, ","&amp;itp&amp; IF(Step1_GenProfile!M345,"}};","},"), "")</f>
        <v/>
      </c>
    </row>
    <row r="330" spans="1:4" ht="13" x14ac:dyDescent="0.3">
      <c r="A330" s="13"/>
      <c r="B330" s="13" t="str">
        <f ca="1">IF(Step1_GenProfile!H346, "{"&amp;Step1_GenProfile!J346&amp;",","")</f>
        <v/>
      </c>
      <c r="C330" s="13" t="str">
        <f ca="1">IF(Step1_GenProfile!H346, Step1_GenProfile!I346*60,"")</f>
        <v/>
      </c>
      <c r="D330" s="13" t="str">
        <f ca="1">IF(Step1_GenProfile!H346, ","&amp;itp&amp; IF(Step1_GenProfile!M346,"}};","},"), "")</f>
        <v/>
      </c>
    </row>
    <row r="331" spans="1:4" ht="13" x14ac:dyDescent="0.3">
      <c r="A331" s="13"/>
      <c r="B331" s="13" t="str">
        <f ca="1">IF(Step1_GenProfile!H347, "{"&amp;Step1_GenProfile!J347&amp;",","")</f>
        <v/>
      </c>
      <c r="C331" s="13" t="str">
        <f ca="1">IF(Step1_GenProfile!H347, Step1_GenProfile!I347*60,"")</f>
        <v/>
      </c>
      <c r="D331" s="13" t="str">
        <f ca="1">IF(Step1_GenProfile!H347, ","&amp;itp&amp; IF(Step1_GenProfile!M347,"}};","},"), "")</f>
        <v/>
      </c>
    </row>
    <row r="332" spans="1:4" ht="13" x14ac:dyDescent="0.3">
      <c r="A332" s="13"/>
      <c r="B332" s="13" t="str">
        <f ca="1">IF(Step1_GenProfile!H348, "{"&amp;Step1_GenProfile!J348&amp;",","")</f>
        <v/>
      </c>
      <c r="C332" s="13" t="str">
        <f ca="1">IF(Step1_GenProfile!H348, Step1_GenProfile!I348*60,"")</f>
        <v/>
      </c>
      <c r="D332" s="13" t="str">
        <f ca="1">IF(Step1_GenProfile!H348, ","&amp;itp&amp; IF(Step1_GenProfile!M348,"}};","},"), "")</f>
        <v/>
      </c>
    </row>
    <row r="333" spans="1:4" ht="13" x14ac:dyDescent="0.3">
      <c r="A333" s="13"/>
      <c r="B333" s="13" t="str">
        <f ca="1">IF(Step1_GenProfile!H349, "{"&amp;Step1_GenProfile!J349&amp;",","")</f>
        <v/>
      </c>
      <c r="C333" s="13" t="str">
        <f ca="1">IF(Step1_GenProfile!H349, Step1_GenProfile!I349*60,"")</f>
        <v/>
      </c>
      <c r="D333" s="13" t="str">
        <f ca="1">IF(Step1_GenProfile!H349, ","&amp;itp&amp; IF(Step1_GenProfile!M349,"}};","},"), "")</f>
        <v/>
      </c>
    </row>
    <row r="334" spans="1:4" ht="13" x14ac:dyDescent="0.3">
      <c r="A334" s="13"/>
      <c r="B334" s="13" t="str">
        <f ca="1">IF(Step1_GenProfile!H350, "{"&amp;Step1_GenProfile!J350&amp;",","")</f>
        <v/>
      </c>
      <c r="C334" s="13" t="str">
        <f ca="1">IF(Step1_GenProfile!H350, Step1_GenProfile!I350*60,"")</f>
        <v/>
      </c>
      <c r="D334" s="13" t="str">
        <f ca="1">IF(Step1_GenProfile!H350, ","&amp;itp&amp; IF(Step1_GenProfile!M350,"}};","},"), "")</f>
        <v/>
      </c>
    </row>
    <row r="335" spans="1:4" ht="13" x14ac:dyDescent="0.3">
      <c r="A335" s="13"/>
      <c r="B335" s="13" t="str">
        <f ca="1">IF(Step1_GenProfile!H351, "{"&amp;Step1_GenProfile!J351&amp;",","")</f>
        <v/>
      </c>
      <c r="C335" s="13" t="str">
        <f ca="1">IF(Step1_GenProfile!H351, Step1_GenProfile!I351*60,"")</f>
        <v/>
      </c>
      <c r="D335" s="13" t="str">
        <f ca="1">IF(Step1_GenProfile!H351, ","&amp;itp&amp; IF(Step1_GenProfile!M351,"}};","},"), "")</f>
        <v/>
      </c>
    </row>
    <row r="336" spans="1:4" ht="13" x14ac:dyDescent="0.3">
      <c r="A336" s="13"/>
      <c r="B336" s="13" t="str">
        <f ca="1">IF(Step1_GenProfile!H352, "{"&amp;Step1_GenProfile!J352&amp;",","")</f>
        <v/>
      </c>
      <c r="C336" s="13" t="str">
        <f ca="1">IF(Step1_GenProfile!H352, Step1_GenProfile!I352*60,"")</f>
        <v/>
      </c>
      <c r="D336" s="13" t="str">
        <f ca="1">IF(Step1_GenProfile!H352, ","&amp;itp&amp; IF(Step1_GenProfile!M352,"}};","},"), "")</f>
        <v/>
      </c>
    </row>
    <row r="337" spans="1:4" ht="13" x14ac:dyDescent="0.3">
      <c r="A337" s="13"/>
      <c r="B337" s="13" t="str">
        <f ca="1">IF(Step1_GenProfile!H353, "{"&amp;Step1_GenProfile!J353&amp;",","")</f>
        <v/>
      </c>
      <c r="C337" s="13" t="str">
        <f ca="1">IF(Step1_GenProfile!H353, Step1_GenProfile!I353*60,"")</f>
        <v/>
      </c>
      <c r="D337" s="13" t="str">
        <f ca="1">IF(Step1_GenProfile!H353, ","&amp;itp&amp; IF(Step1_GenProfile!M353,"}};","},"), "")</f>
        <v/>
      </c>
    </row>
    <row r="338" spans="1:4" ht="13" x14ac:dyDescent="0.3">
      <c r="A338" s="13"/>
      <c r="B338" s="13" t="str">
        <f ca="1">IF(Step1_GenProfile!H354, "{"&amp;Step1_GenProfile!J354&amp;",","")</f>
        <v/>
      </c>
      <c r="C338" s="13" t="str">
        <f ca="1">IF(Step1_GenProfile!H354, Step1_GenProfile!I354*60,"")</f>
        <v/>
      </c>
      <c r="D338" s="13" t="str">
        <f ca="1">IF(Step1_GenProfile!H354, ","&amp;itp&amp; IF(Step1_GenProfile!M354,"}};","},"), "")</f>
        <v/>
      </c>
    </row>
    <row r="339" spans="1:4" ht="13" x14ac:dyDescent="0.3">
      <c r="A339" s="13"/>
      <c r="B339" s="13" t="str">
        <f ca="1">IF(Step1_GenProfile!H355, "{"&amp;Step1_GenProfile!J355&amp;",","")</f>
        <v/>
      </c>
      <c r="C339" s="13" t="str">
        <f ca="1">IF(Step1_GenProfile!H355, Step1_GenProfile!I355*60,"")</f>
        <v/>
      </c>
      <c r="D339" s="13" t="str">
        <f ca="1">IF(Step1_GenProfile!H355, ","&amp;itp&amp; IF(Step1_GenProfile!M355,"}};","},"), "")</f>
        <v/>
      </c>
    </row>
    <row r="340" spans="1:4" ht="13" x14ac:dyDescent="0.3">
      <c r="A340" s="13"/>
      <c r="B340" s="13" t="str">
        <f ca="1">IF(Step1_GenProfile!H356, "{"&amp;Step1_GenProfile!J356&amp;",","")</f>
        <v/>
      </c>
      <c r="C340" s="13" t="str">
        <f ca="1">IF(Step1_GenProfile!H356, Step1_GenProfile!I356*60,"")</f>
        <v/>
      </c>
      <c r="D340" s="13" t="str">
        <f ca="1">IF(Step1_GenProfile!H356, ","&amp;itp&amp; IF(Step1_GenProfile!M356,"}};","},"), "")</f>
        <v/>
      </c>
    </row>
    <row r="341" spans="1:4" ht="13" x14ac:dyDescent="0.3">
      <c r="A341" s="13"/>
      <c r="B341" s="13" t="str">
        <f ca="1">IF(Step1_GenProfile!H357, "{"&amp;Step1_GenProfile!J357&amp;",","")</f>
        <v/>
      </c>
      <c r="C341" s="13" t="str">
        <f ca="1">IF(Step1_GenProfile!H357, Step1_GenProfile!I357*60,"")</f>
        <v/>
      </c>
      <c r="D341" s="13" t="str">
        <f ca="1">IF(Step1_GenProfile!H357, ","&amp;itp&amp; IF(Step1_GenProfile!M357,"}};","},"), "")</f>
        <v/>
      </c>
    </row>
    <row r="342" spans="1:4" ht="13" x14ac:dyDescent="0.3">
      <c r="A342" s="13"/>
      <c r="B342" s="13" t="str">
        <f ca="1">IF(Step1_GenProfile!H358, "{"&amp;Step1_GenProfile!J358&amp;",","")</f>
        <v/>
      </c>
      <c r="C342" s="13" t="str">
        <f ca="1">IF(Step1_GenProfile!H358, Step1_GenProfile!I358*60,"")</f>
        <v/>
      </c>
      <c r="D342" s="13" t="str">
        <f ca="1">IF(Step1_GenProfile!H358, ","&amp;itp&amp; IF(Step1_GenProfile!M358,"}};","},"), "")</f>
        <v/>
      </c>
    </row>
    <row r="343" spans="1:4" ht="13" x14ac:dyDescent="0.3">
      <c r="A343" s="13"/>
      <c r="B343" s="13" t="str">
        <f ca="1">IF(Step1_GenProfile!H359, "{"&amp;Step1_GenProfile!J359&amp;",","")</f>
        <v/>
      </c>
      <c r="C343" s="13" t="str">
        <f ca="1">IF(Step1_GenProfile!H359, Step1_GenProfile!I359*60,"")</f>
        <v/>
      </c>
      <c r="D343" s="13" t="str">
        <f ca="1">IF(Step1_GenProfile!H359, ","&amp;itp&amp; IF(Step1_GenProfile!M359,"}};","},"), "")</f>
        <v/>
      </c>
    </row>
    <row r="344" spans="1:4" ht="13" x14ac:dyDescent="0.3">
      <c r="A344" s="13"/>
      <c r="B344" s="13" t="str">
        <f ca="1">IF(Step1_GenProfile!H360, "{"&amp;Step1_GenProfile!J360&amp;",","")</f>
        <v/>
      </c>
      <c r="C344" s="13" t="str">
        <f ca="1">IF(Step1_GenProfile!H360, Step1_GenProfile!I360*60,"")</f>
        <v/>
      </c>
      <c r="D344" s="13" t="str">
        <f ca="1">IF(Step1_GenProfile!H360, ","&amp;itp&amp; IF(Step1_GenProfile!M360,"}};","},"), "")</f>
        <v/>
      </c>
    </row>
    <row r="345" spans="1:4" ht="13" x14ac:dyDescent="0.3">
      <c r="A345" s="13"/>
      <c r="B345" s="13" t="str">
        <f ca="1">IF(Step1_GenProfile!H361, "{"&amp;Step1_GenProfile!J361&amp;",","")</f>
        <v/>
      </c>
      <c r="C345" s="13" t="str">
        <f ca="1">IF(Step1_GenProfile!H361, Step1_GenProfile!I361*60,"")</f>
        <v/>
      </c>
      <c r="D345" s="13" t="str">
        <f ca="1">IF(Step1_GenProfile!H361, ","&amp;itp&amp; IF(Step1_GenProfile!M361,"}};","},"), "")</f>
        <v/>
      </c>
    </row>
    <row r="346" spans="1:4" ht="13" x14ac:dyDescent="0.3">
      <c r="A346" s="13"/>
      <c r="B346" s="13" t="str">
        <f ca="1">IF(Step1_GenProfile!H362, "{"&amp;Step1_GenProfile!J362&amp;",","")</f>
        <v/>
      </c>
      <c r="C346" s="13" t="str">
        <f ca="1">IF(Step1_GenProfile!H362, Step1_GenProfile!I362*60,"")</f>
        <v/>
      </c>
      <c r="D346" s="13" t="str">
        <f ca="1">IF(Step1_GenProfile!H362, ","&amp;itp&amp; IF(Step1_GenProfile!M362,"}};","},"), "")</f>
        <v/>
      </c>
    </row>
    <row r="347" spans="1:4" ht="13" x14ac:dyDescent="0.3">
      <c r="A347" s="13"/>
      <c r="B347" s="13" t="str">
        <f ca="1">IF(Step1_GenProfile!H363, "{"&amp;Step1_GenProfile!J363&amp;",","")</f>
        <v/>
      </c>
      <c r="C347" s="13" t="str">
        <f ca="1">IF(Step1_GenProfile!H363, Step1_GenProfile!I363*60,"")</f>
        <v/>
      </c>
      <c r="D347" s="13" t="str">
        <f ca="1">IF(Step1_GenProfile!H363, ","&amp;itp&amp; IF(Step1_GenProfile!M363,"}};","},"), "")</f>
        <v/>
      </c>
    </row>
    <row r="348" spans="1:4" ht="13" x14ac:dyDescent="0.3">
      <c r="A348" s="13"/>
      <c r="B348" s="13" t="str">
        <f ca="1">IF(Step1_GenProfile!H364, "{"&amp;Step1_GenProfile!J364&amp;",","")</f>
        <v/>
      </c>
      <c r="C348" s="13" t="str">
        <f ca="1">IF(Step1_GenProfile!H364, Step1_GenProfile!I364*60,"")</f>
        <v/>
      </c>
      <c r="D348" s="13" t="str">
        <f ca="1">IF(Step1_GenProfile!H364, ","&amp;itp&amp; IF(Step1_GenProfile!M364,"}};","},"), "")</f>
        <v/>
      </c>
    </row>
    <row r="349" spans="1:4" ht="13" x14ac:dyDescent="0.3">
      <c r="A349" s="13"/>
      <c r="B349" s="13" t="str">
        <f ca="1">IF(Step1_GenProfile!H365, "{"&amp;Step1_GenProfile!J365&amp;",","")</f>
        <v/>
      </c>
      <c r="C349" s="13" t="str">
        <f ca="1">IF(Step1_GenProfile!H365, Step1_GenProfile!I365*60,"")</f>
        <v/>
      </c>
      <c r="D349" s="13" t="str">
        <f ca="1">IF(Step1_GenProfile!H365, ","&amp;itp&amp; IF(Step1_GenProfile!M365,"}};","},"), "")</f>
        <v/>
      </c>
    </row>
    <row r="350" spans="1:4" ht="13" x14ac:dyDescent="0.3">
      <c r="A350" s="13"/>
      <c r="B350" s="13" t="str">
        <f ca="1">IF(Step1_GenProfile!H366, "{"&amp;Step1_GenProfile!J366&amp;",","")</f>
        <v/>
      </c>
      <c r="C350" s="13" t="str">
        <f ca="1">IF(Step1_GenProfile!H366, Step1_GenProfile!I366*60,"")</f>
        <v/>
      </c>
      <c r="D350" s="13" t="str">
        <f ca="1">IF(Step1_GenProfile!H366, ","&amp;itp&amp; IF(Step1_GenProfile!M366,"}};","},"), "")</f>
        <v/>
      </c>
    </row>
    <row r="351" spans="1:4" ht="13" x14ac:dyDescent="0.3">
      <c r="A351" s="13"/>
      <c r="B351" s="13" t="str">
        <f ca="1">IF(Step1_GenProfile!H367, "{"&amp;Step1_GenProfile!J367&amp;",","")</f>
        <v/>
      </c>
      <c r="C351" s="13" t="str">
        <f ca="1">IF(Step1_GenProfile!H367, Step1_GenProfile!I367*60,"")</f>
        <v/>
      </c>
      <c r="D351" s="13" t="str">
        <f ca="1">IF(Step1_GenProfile!H367, ","&amp;itp&amp; IF(Step1_GenProfile!M367,"}};","},"), "")</f>
        <v/>
      </c>
    </row>
    <row r="352" spans="1:4" ht="13" x14ac:dyDescent="0.3">
      <c r="A352" s="13"/>
      <c r="B352" s="13" t="str">
        <f ca="1">IF(Step1_GenProfile!H368, "{"&amp;Step1_GenProfile!J368&amp;",","")</f>
        <v/>
      </c>
      <c r="C352" s="13" t="str">
        <f ca="1">IF(Step1_GenProfile!H368, Step1_GenProfile!I368*60,"")</f>
        <v/>
      </c>
      <c r="D352" s="13" t="str">
        <f ca="1">IF(Step1_GenProfile!H368, ","&amp;itp&amp; IF(Step1_GenProfile!M368,"}};","},"), "")</f>
        <v/>
      </c>
    </row>
    <row r="353" spans="1:4" ht="13" x14ac:dyDescent="0.3">
      <c r="A353" s="13"/>
      <c r="B353" s="13" t="str">
        <f ca="1">IF(Step1_GenProfile!H369, "{"&amp;Step1_GenProfile!J369&amp;",","")</f>
        <v/>
      </c>
      <c r="C353" s="13" t="str">
        <f ca="1">IF(Step1_GenProfile!H369, Step1_GenProfile!I369*60,"")</f>
        <v/>
      </c>
      <c r="D353" s="13" t="str">
        <f ca="1">IF(Step1_GenProfile!H369, ","&amp;itp&amp; IF(Step1_GenProfile!M369,"}};","},"), "")</f>
        <v/>
      </c>
    </row>
    <row r="354" spans="1:4" ht="13" x14ac:dyDescent="0.3">
      <c r="A354" s="13"/>
      <c r="B354" s="13" t="str">
        <f ca="1">IF(Step1_GenProfile!H370, "{"&amp;Step1_GenProfile!J370&amp;",","")</f>
        <v/>
      </c>
      <c r="C354" s="13" t="str">
        <f ca="1">IF(Step1_GenProfile!H370, Step1_GenProfile!I370*60,"")</f>
        <v/>
      </c>
      <c r="D354" s="13" t="str">
        <f ca="1">IF(Step1_GenProfile!H370, ","&amp;itp&amp; IF(Step1_GenProfile!M370,"}};","},"), "")</f>
        <v/>
      </c>
    </row>
    <row r="355" spans="1:4" ht="13" x14ac:dyDescent="0.3">
      <c r="A355" s="13"/>
      <c r="B355" s="13" t="str">
        <f ca="1">IF(Step1_GenProfile!H371, "{"&amp;Step1_GenProfile!J371&amp;",","")</f>
        <v/>
      </c>
      <c r="C355" s="13" t="str">
        <f ca="1">IF(Step1_GenProfile!H371, Step1_GenProfile!I371*60,"")</f>
        <v/>
      </c>
      <c r="D355" s="13" t="str">
        <f ca="1">IF(Step1_GenProfile!H371, ","&amp;itp&amp; IF(Step1_GenProfile!M371,"}};","},"), "")</f>
        <v/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135;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10;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double[]{2.38095238095238E-05,</v>
      </c>
      <c r="C12" s="13">
        <f ca="1">IF(Step1_GenProfile!H27, Step1_GenProfile!I27*60,"")</f>
        <v>0.28571428571428575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double[]{0.000107142857142857,</v>
      </c>
      <c r="C13" s="13">
        <f ca="1">IF(Step1_GenProfile!H28, Step1_GenProfile!I28*60,"")</f>
        <v>0.71428571428571419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double[]{0.000273809523809524,</v>
      </c>
      <c r="C14" s="13">
        <f ca="1">IF(Step1_GenProfile!H29, Step1_GenProfile!I29*60,"")</f>
        <v>1.285714285714286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double[]{0.000547619047619048,</v>
      </c>
      <c r="C15" s="13">
        <f ca="1">IF(Step1_GenProfile!H30, Step1_GenProfile!I30*60,"")</f>
        <v>2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double[]{0.000952380952380952,</v>
      </c>
      <c r="C16" s="13">
        <f ca="1">IF(Step1_GenProfile!H31, Step1_GenProfile!I31*60,"")</f>
        <v>2.8571428571428568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double[]{0.00151190476190476,</v>
      </c>
      <c r="C17" s="13">
        <f ca="1">IF(Step1_GenProfile!H32, Step1_GenProfile!I32*60,"")</f>
        <v>3.8571428571428577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double[]{0.00225,</v>
      </c>
      <c r="C18" s="13">
        <f ca="1">IF(Step1_GenProfile!H33, Step1_GenProfile!I33*60,"")</f>
        <v>5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double[]{0.00319047619047619,</v>
      </c>
      <c r="C19" s="13">
        <f ca="1">IF(Step1_GenProfile!H34, Step1_GenProfile!I34*60,"")</f>
        <v>6.2857142857142847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double[]{0.00435714285714286,</v>
      </c>
      <c r="C20" s="13">
        <f ca="1">IF(Step1_GenProfile!H35, Step1_GenProfile!I35*60,"")</f>
        <v>7.7142857142857153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double[]{0.00577380952380952,</v>
      </c>
      <c r="C21" s="13">
        <f ca="1">IF(Step1_GenProfile!H36, Step1_GenProfile!I36*60,"")</f>
        <v>9.2857142857142865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double[]{0.00746428571428571,</v>
      </c>
      <c r="C22" s="13">
        <f ca="1">IF(Step1_GenProfile!H37, Step1_GenProfile!I37*60,"")</f>
        <v>11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double[]{0.00945238095238095,</v>
      </c>
      <c r="C23" s="13">
        <f ca="1">IF(Step1_GenProfile!H38, Step1_GenProfile!I38*60,"")</f>
        <v>12.857142857142856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double[]{0.0117619047619048,</v>
      </c>
      <c r="C24" s="13">
        <f ca="1">IF(Step1_GenProfile!H39, Step1_GenProfile!I39*60,"")</f>
        <v>14.857142857142858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double[]{0.0144166666666667,</v>
      </c>
      <c r="C25" s="13">
        <f ca="1">IF(Step1_GenProfile!H40, Step1_GenProfile!I40*60,"")</f>
        <v>17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double[]{0.0174404761904762,</v>
      </c>
      <c r="C26" s="13">
        <f ca="1">IF(Step1_GenProfile!H41, Step1_GenProfile!I41*60,"")</f>
        <v>19.285714285714288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double[]{0.0208571428571429,</v>
      </c>
      <c r="C27" s="13">
        <f ca="1">IF(Step1_GenProfile!H42, Step1_GenProfile!I42*60,"")</f>
        <v>21.714285714285715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double[]{0.0246904761904762,</v>
      </c>
      <c r="C28" s="13">
        <f ca="1">IF(Step1_GenProfile!H43, Step1_GenProfile!I43*60,"")</f>
        <v>24.285714285714285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double[]{0.0289642857142857,</v>
      </c>
      <c r="C29" s="13">
        <f ca="1">IF(Step1_GenProfile!H44, Step1_GenProfile!I44*60,"")</f>
        <v>27.000000000000004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double[]{0.033702380952381,</v>
      </c>
      <c r="C30" s="13">
        <f ca="1">IF(Step1_GenProfile!H45, Step1_GenProfile!I45*60,"")</f>
        <v>29.857142857142865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double[]{0.0389285714285714,</v>
      </c>
      <c r="C31" s="13">
        <f ca="1">IF(Step1_GenProfile!H46, Step1_GenProfile!I46*60,"")</f>
        <v>32.857142857142861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double[]{0.0446547619047619,</v>
      </c>
      <c r="C32" s="13">
        <f ca="1">IF(Step1_GenProfile!H47, Step1_GenProfile!I47*60,"")</f>
        <v>35.857142857142861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double[]{0.0508809523809524,</v>
      </c>
      <c r="C33" s="13">
        <f ca="1">IF(Step1_GenProfile!H48, Step1_GenProfile!I48*60,"")</f>
        <v>38.857142857142861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double[]{0.0576071428571429,</v>
      </c>
      <c r="C34" s="13">
        <f ca="1">IF(Step1_GenProfile!H49, Step1_GenProfile!I49*60,"")</f>
        <v>41.857142857142861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double[]{0.0648333333333333,</v>
      </c>
      <c r="C35" s="13">
        <f ca="1">IF(Step1_GenProfile!H50, Step1_GenProfile!I50*60,"")</f>
        <v>44.857142857142868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double[]{0.0725595238095238,</v>
      </c>
      <c r="C36" s="13">
        <f ca="1">IF(Step1_GenProfile!H51, Step1_GenProfile!I51*60,"")</f>
        <v>47.857142857142868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double[]{0.0807857142857143,</v>
      </c>
      <c r="C37" s="13">
        <f ca="1">IF(Step1_GenProfile!H52, Step1_GenProfile!I52*60,"")</f>
        <v>50.857142857142868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double[]{0.0895119047619048,</v>
      </c>
      <c r="C38" s="13">
        <f ca="1">IF(Step1_GenProfile!H53, Step1_GenProfile!I53*60,"")</f>
        <v>53.857142857142875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double[]{0.0987380952380952,</v>
      </c>
      <c r="C39" s="13">
        <f ca="1">IF(Step1_GenProfile!H54, Step1_GenProfile!I54*60,"")</f>
        <v>56.857142857142883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double[]{0.108464285714286,</v>
      </c>
      <c r="C40" s="13">
        <f ca="1">IF(Step1_GenProfile!H55, Step1_GenProfile!I55*60,"")</f>
        <v>59.857142857142875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double[]{0.118690476190476,</v>
      </c>
      <c r="C41" s="13">
        <f ca="1">IF(Step1_GenProfile!H56, Step1_GenProfile!I56*60,"")</f>
        <v>62.857142857142875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double[]{0.129416666666667,</v>
      </c>
      <c r="C42" s="13">
        <f ca="1">IF(Step1_GenProfile!H57, Step1_GenProfile!I57*60,"")</f>
        <v>65.857142857142875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double[]{0.140642857142857,</v>
      </c>
      <c r="C43" s="13">
        <f ca="1">IF(Step1_GenProfile!H58, Step1_GenProfile!I58*60,"")</f>
        <v>68.857142857142875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double[]{0.152369047619048,</v>
      </c>
      <c r="C44" s="13">
        <f ca="1">IF(Step1_GenProfile!H59, Step1_GenProfile!I59*60,"")</f>
        <v>71.85714285714289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double[]{0.164595238095238,</v>
      </c>
      <c r="C45" s="13">
        <f ca="1">IF(Step1_GenProfile!H60, Step1_GenProfile!I60*60,"")</f>
        <v>74.857142857142875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double[]{0.177321428571429,</v>
      </c>
      <c r="C46" s="13">
        <f ca="1">IF(Step1_GenProfile!H61, Step1_GenProfile!I61*60,"")</f>
        <v>77.857142857142875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double[]{0.190547619047619,</v>
      </c>
      <c r="C47" s="13">
        <f ca="1">IF(Step1_GenProfile!H62, Step1_GenProfile!I62*60,"")</f>
        <v>80.85714285714289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double[]{0.20427380952381,</v>
      </c>
      <c r="C48" s="13">
        <f ca="1">IF(Step1_GenProfile!H63, Step1_GenProfile!I63*60,"")</f>
        <v>83.85714285714289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double[]{0.2185,</v>
      </c>
      <c r="C49" s="13">
        <f ca="1">IF(Step1_GenProfile!H64, Step1_GenProfile!I64*60,"")</f>
        <v>86.857142857142904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double[]{0.23322619047619,</v>
      </c>
      <c r="C50" s="13">
        <f ca="1">IF(Step1_GenProfile!H65, Step1_GenProfile!I65*60,"")</f>
        <v>89.857142857142918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double[]{0.248452380952381,</v>
      </c>
      <c r="C51" s="13">
        <f ca="1">IF(Step1_GenProfile!H66, Step1_GenProfile!I66*60,"")</f>
        <v>92.857142857142904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double[]{0.264154761904762,</v>
      </c>
      <c r="C52" s="13">
        <f ca="1">IF(Step1_GenProfile!H67, Step1_GenProfile!I67*60,"")</f>
        <v>95.571428571428612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double[]{0.280297619047619,</v>
      </c>
      <c r="C53" s="13">
        <f ca="1">IF(Step1_GenProfile!H68, Step1_GenProfile!I68*60,"")</f>
        <v>98.142857142857167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double[]{0.296857142857143,</v>
      </c>
      <c r="C54" s="13">
        <f ca="1">IF(Step1_GenProfile!H69, Step1_GenProfile!I69*60,"")</f>
        <v>100.5714285714286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double[]{0.313809523809524,</v>
      </c>
      <c r="C55" s="13">
        <f ca="1">IF(Step1_GenProfile!H70, Step1_GenProfile!I70*60,"")</f>
        <v>102.85714285714289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double[]{0.331130952380952,</v>
      </c>
      <c r="C56" s="13">
        <f ca="1">IF(Step1_GenProfile!H71, Step1_GenProfile!I71*60,"")</f>
        <v>105.00000000000004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double[]{0.348797619047619,</v>
      </c>
      <c r="C57" s="13">
        <f ca="1">IF(Step1_GenProfile!H72, Step1_GenProfile!I72*60,"")</f>
        <v>107.00000000000003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double[]{0.366785714285714,</v>
      </c>
      <c r="C58" s="13">
        <f ca="1">IF(Step1_GenProfile!H73, Step1_GenProfile!I73*60,"")</f>
        <v>108.85714285714289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double[]{0.385071428571429,</v>
      </c>
      <c r="C59" s="13">
        <f ca="1">IF(Step1_GenProfile!H74, Step1_GenProfile!I74*60,"")</f>
        <v>110.57142857142861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double[]{0.403630952380952,</v>
      </c>
      <c r="C60" s="13">
        <f ca="1">IF(Step1_GenProfile!H75, Step1_GenProfile!I75*60,"")</f>
        <v>112.14285714285715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double[]{0.422440476190476,</v>
      </c>
      <c r="C61" s="13">
        <f ca="1">IF(Step1_GenProfile!H76, Step1_GenProfile!I76*60,"")</f>
        <v>113.5714285714286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double[]{0.44147619047619,</v>
      </c>
      <c r="C62" s="13">
        <f ca="1">IF(Step1_GenProfile!H77, Step1_GenProfile!I77*60,"")</f>
        <v>114.85714285714289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double[]{0.460714285714286,</v>
      </c>
      <c r="C63" s="13">
        <f ca="1">IF(Step1_GenProfile!H78, Step1_GenProfile!I78*60,"")</f>
        <v>116.00000000000003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double[]{0.480130952380952,</v>
      </c>
      <c r="C64" s="13">
        <f ca="1">IF(Step1_GenProfile!H79, Step1_GenProfile!I79*60,"")</f>
        <v>117.00000000000001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double[]{0.499702380952381,</v>
      </c>
      <c r="C65" s="13">
        <f ca="1">IF(Step1_GenProfile!H80, Step1_GenProfile!I80*60,"")</f>
        <v>117.85714285714285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double[]{0.519404761904762,</v>
      </c>
      <c r="C66" s="13">
        <f ca="1">IF(Step1_GenProfile!H81, Step1_GenProfile!I81*60,"")</f>
        <v>118.57142857142858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double[]{0.539214285714286,</v>
      </c>
      <c r="C67" s="13">
        <f ca="1">IF(Step1_GenProfile!H82, Step1_GenProfile!I82*60,"")</f>
        <v>119.14285714285714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double[]{0.559107142857143,</v>
      </c>
      <c r="C68" s="13">
        <f ca="1">IF(Step1_GenProfile!H83, Step1_GenProfile!I83*60,"")</f>
        <v>119.57142857142857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double[]{0.579059523809524,</v>
      </c>
      <c r="C69" s="13">
        <f ca="1">IF(Step1_GenProfile!H84, Step1_GenProfile!I84*60,"")</f>
        <v>119.85714285714288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double[]{0.599047619047619,</v>
      </c>
      <c r="C70" s="13">
        <f ca="1">IF(Step1_GenProfile!H85, Step1_GenProfile!I85*60,"")</f>
        <v>120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double[]{0.619047619047619,</v>
      </c>
      <c r="C71" s="13">
        <f ca="1">IF(Step1_GenProfile!H86, Step1_GenProfile!I86*60,"")</f>
        <v>120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double[]{0.639047619047619,</v>
      </c>
      <c r="C72" s="13">
        <f ca="1">IF(Step1_GenProfile!H87, Step1_GenProfile!I87*60,"")</f>
        <v>120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double[]{0.659047619047619,</v>
      </c>
      <c r="C73" s="13">
        <f ca="1">IF(Step1_GenProfile!H88, Step1_GenProfile!I88*60,"")</f>
        <v>120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double[]{0.679047619047619,</v>
      </c>
      <c r="C74" s="13">
        <f ca="1">IF(Step1_GenProfile!H89, Step1_GenProfile!I89*60,"")</f>
        <v>120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double[]{0.699047619047619,</v>
      </c>
      <c r="C75" s="13">
        <f ca="1">IF(Step1_GenProfile!H90, Step1_GenProfile!I90*60,"")</f>
        <v>120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double[]{0.719047619047619,</v>
      </c>
      <c r="C76" s="13">
        <f ca="1">IF(Step1_GenProfile!H91, Step1_GenProfile!I91*60,"")</f>
        <v>120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double[]{0.739047619047619,</v>
      </c>
      <c r="C77" s="13">
        <f ca="1">IF(Step1_GenProfile!H92, Step1_GenProfile!I92*60,"")</f>
        <v>120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double[]{0.759047619047619,</v>
      </c>
      <c r="C78" s="13">
        <f ca="1">IF(Step1_GenProfile!H93, Step1_GenProfile!I93*60,"")</f>
        <v>120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double[]{0.779047619047619,</v>
      </c>
      <c r="C79" s="13">
        <f ca="1">IF(Step1_GenProfile!H94, Step1_GenProfile!I94*60,"")</f>
        <v>120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double[]{0.799047619047619,</v>
      </c>
      <c r="C80" s="13">
        <f ca="1">IF(Step1_GenProfile!H95, Step1_GenProfile!I95*60,"")</f>
        <v>120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double[]{0.819047619047619,</v>
      </c>
      <c r="C81" s="13">
        <f ca="1">IF(Step1_GenProfile!H96, Step1_GenProfile!I96*60,"")</f>
        <v>120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double[]{0.839047619047619,</v>
      </c>
      <c r="C82" s="13">
        <f ca="1">IF(Step1_GenProfile!H97, Step1_GenProfile!I97*60,"")</f>
        <v>120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double[]{0.859047619047619,</v>
      </c>
      <c r="C83" s="13">
        <f ca="1">IF(Step1_GenProfile!H98, Step1_GenProfile!I98*60,"")</f>
        <v>120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double[]{0.879047619047619,</v>
      </c>
      <c r="C84" s="13">
        <f ca="1">IF(Step1_GenProfile!H99, Step1_GenProfile!I99*60,"")</f>
        <v>120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double[]{0.899047619047619,</v>
      </c>
      <c r="C85" s="13">
        <f ca="1">IF(Step1_GenProfile!H100, Step1_GenProfile!I100*60,"")</f>
        <v>120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double[]{0.919047619047619,</v>
      </c>
      <c r="C86" s="13">
        <f ca="1">IF(Step1_GenProfile!H101, Step1_GenProfile!I101*60,"")</f>
        <v>120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double[]{0.93902380952381,</v>
      </c>
      <c r="C87" s="13">
        <f ca="1">IF(Step1_GenProfile!H102, Step1_GenProfile!I102*60,"")</f>
        <v>119.71428571428572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double[]{0.958940476190477,</v>
      </c>
      <c r="C88" s="13">
        <f ca="1">IF(Step1_GenProfile!H103, Step1_GenProfile!I103*60,"")</f>
        <v>119.28571428571429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double[]{0.97877380952381,</v>
      </c>
      <c r="C89" s="13">
        <f ca="1">IF(Step1_GenProfile!H104, Step1_GenProfile!I104*60,"")</f>
        <v>118.71428571428574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double[]{0.9985,</v>
      </c>
      <c r="C90" s="13">
        <f ca="1">IF(Step1_GenProfile!H105, Step1_GenProfile!I105*60,"")</f>
        <v>118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double[]{1.01809523809524,</v>
      </c>
      <c r="C91" s="13">
        <f ca="1">IF(Step1_GenProfile!H106, Step1_GenProfile!I106*60,"")</f>
        <v>117.14285714285714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double[]{1.03753571428571,</v>
      </c>
      <c r="C92" s="13">
        <f ca="1">IF(Step1_GenProfile!H107, Step1_GenProfile!I107*60,"")</f>
        <v>116.14285714285714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double[]{1.05679761904762,</v>
      </c>
      <c r="C93" s="13">
        <f ca="1">IF(Step1_GenProfile!H108, Step1_GenProfile!I108*60,"")</f>
        <v>115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double[]{1.07585714285714,</v>
      </c>
      <c r="C94" s="13">
        <f ca="1">IF(Step1_GenProfile!H109, Step1_GenProfile!I109*60,"")</f>
        <v>113.71428571428572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double[]{1.09469047619048,</v>
      </c>
      <c r="C95" s="13">
        <f ca="1">IF(Step1_GenProfile!H110, Step1_GenProfile!I110*60,"")</f>
        <v>112.28571428571428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double[]{1.11327380952381,</v>
      </c>
      <c r="C96" s="13">
        <f ca="1">IF(Step1_GenProfile!H111, Step1_GenProfile!I111*60,"")</f>
        <v>110.71428571428572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double[]{1.13158333333333,</v>
      </c>
      <c r="C97" s="13">
        <f ca="1">IF(Step1_GenProfile!H112, Step1_GenProfile!I112*60,"")</f>
        <v>109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double[]{1.14959523809524,</v>
      </c>
      <c r="C98" s="13">
        <f ca="1">IF(Step1_GenProfile!H113, Step1_GenProfile!I113*60,"")</f>
        <v>107.14285714285712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double[]{1.16728571428571,</v>
      </c>
      <c r="C99" s="13">
        <f ca="1">IF(Step1_GenProfile!H114, Step1_GenProfile!I114*60,"")</f>
        <v>105.14285714285712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double[]{1.18463095238095,</v>
      </c>
      <c r="C100" s="13">
        <f ca="1">IF(Step1_GenProfile!H115, Step1_GenProfile!I115*60,"")</f>
        <v>102.99999999999997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double[]{1.20160714285714,</v>
      </c>
      <c r="C101" s="13">
        <f ca="1">IF(Step1_GenProfile!H116, Step1_GenProfile!I116*60,"")</f>
        <v>100.71428571428569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double[]{1.21819047619048,</v>
      </c>
      <c r="C102" s="13">
        <f ca="1">IF(Step1_GenProfile!H117, Step1_GenProfile!I117*60,"")</f>
        <v>98.285714285714249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double[]{1.23435714285714,</v>
      </c>
      <c r="C103" s="13">
        <f ca="1">IF(Step1_GenProfile!H118, Step1_GenProfile!I118*60,"")</f>
        <v>95.714285714285694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double[]{1.25008333333333,</v>
      </c>
      <c r="C104" s="13">
        <f ca="1">IF(Step1_GenProfile!H119, Step1_GenProfile!I119*60,"")</f>
        <v>92.999999999999972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double[]{1.26534523809524,</v>
      </c>
      <c r="C105" s="13">
        <f ca="1">IF(Step1_GenProfile!H120, Step1_GenProfile!I120*60,"")</f>
        <v>90.142857142857125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double[]{1.28011904761905,</v>
      </c>
      <c r="C106" s="13">
        <f ca="1">IF(Step1_GenProfile!H121, Step1_GenProfile!I121*60,"")</f>
        <v>87.14285714285711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double[]{1.29439285714286,</v>
      </c>
      <c r="C107" s="13">
        <f ca="1">IF(Step1_GenProfile!H122, Step1_GenProfile!I122*60,"")</f>
        <v>84.142857142857125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double[]{1.30816666666667,</v>
      </c>
      <c r="C108" s="13">
        <f ca="1">IF(Step1_GenProfile!H123, Step1_GenProfile!I123*60,"")</f>
        <v>81.14285714285711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double[]{1.32144047619048,</v>
      </c>
      <c r="C109" s="13">
        <f ca="1">IF(Step1_GenProfile!H124, Step1_GenProfile!I124*60,"")</f>
        <v>78.14285714285711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double[]{1.33421428571429,</v>
      </c>
      <c r="C110" s="13">
        <f ca="1">IF(Step1_GenProfile!H125, Step1_GenProfile!I125*60,"")</f>
        <v>75.142857142857082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double[]{1.3464880952381,</v>
      </c>
      <c r="C111" s="13">
        <f ca="1">IF(Step1_GenProfile!H126, Step1_GenProfile!I126*60,"")</f>
        <v>72.142857142857096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double[]{1.35826190476191,</v>
      </c>
      <c r="C112" s="13">
        <f ca="1">IF(Step1_GenProfile!H127, Step1_GenProfile!I127*60,"")</f>
        <v>69.14285714285711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double[]{1.36953571428571,</v>
      </c>
      <c r="C113" s="13">
        <f ca="1">IF(Step1_GenProfile!H128, Step1_GenProfile!I128*60,"")</f>
        <v>66.142857142857096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double[]{1.38030952380952,</v>
      </c>
      <c r="C114" s="13">
        <f ca="1">IF(Step1_GenProfile!H129, Step1_GenProfile!I129*60,"")</f>
        <v>63.142857142857089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double[]{1.39058333333333,</v>
      </c>
      <c r="C115" s="13">
        <f ca="1">IF(Step1_GenProfile!H130, Step1_GenProfile!I130*60,"")</f>
        <v>60.142857142857075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double[]{1.40035714285714,</v>
      </c>
      <c r="C116" s="13">
        <f ca="1">IF(Step1_GenProfile!H131, Step1_GenProfile!I131*60,"")</f>
        <v>57.142857142857096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double[]{1.40963095238095,</v>
      </c>
      <c r="C117" s="13">
        <f ca="1">IF(Step1_GenProfile!H132, Step1_GenProfile!I132*60,"")</f>
        <v>54.142857142857089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double[]{1.41840476190476,</v>
      </c>
      <c r="C118" s="13">
        <f ca="1">IF(Step1_GenProfile!H133, Step1_GenProfile!I133*60,"")</f>
        <v>51.142857142857089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double[]{1.42667857142857,</v>
      </c>
      <c r="C119" s="13">
        <f ca="1">IF(Step1_GenProfile!H134, Step1_GenProfile!I134*60,"")</f>
        <v>48.142857142857082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double[]{1.43445238095238,</v>
      </c>
      <c r="C120" s="13">
        <f ca="1">IF(Step1_GenProfile!H135, Step1_GenProfile!I135*60,"")</f>
        <v>45.142857142857082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double[]{1.44172619047619,</v>
      </c>
      <c r="C121" s="13">
        <f ca="1">IF(Step1_GenProfile!H136, Step1_GenProfile!I136*60,"")</f>
        <v>42.142857142857082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double[]{1.4485,</v>
      </c>
      <c r="C122" s="13">
        <f ca="1">IF(Step1_GenProfile!H137, Step1_GenProfile!I137*60,"")</f>
        <v>39.142857142857075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double[]{1.45477380952381,</v>
      </c>
      <c r="C123" s="13">
        <f ca="1">IF(Step1_GenProfile!H138, Step1_GenProfile!I138*60,"")</f>
        <v>36.142857142857082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double[]{1.46054761904762,</v>
      </c>
      <c r="C124" s="13">
        <f ca="1">IF(Step1_GenProfile!H139, Step1_GenProfile!I139*60,"")</f>
        <v>33.142857142857082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double[]{1.46582142857143,</v>
      </c>
      <c r="C125" s="13">
        <f ca="1">IF(Step1_GenProfile!H140, Step1_GenProfile!I140*60,"")</f>
        <v>30.142857142857075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double[]{1.47059523809524,</v>
      </c>
      <c r="C126" s="13">
        <f ca="1">IF(Step1_GenProfile!H141, Step1_GenProfile!I141*60,"")</f>
        <v>27.142857142857082</v>
      </c>
      <c r="D126" s="13" t="str">
        <f ca="1"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double[]{1.47489285714286,</v>
      </c>
      <c r="C127" s="13">
        <f ca="1">IF(Step1_GenProfile!H142, Step1_GenProfile!I142*60,"")</f>
        <v>24.428571428571374</v>
      </c>
      <c r="D127" s="13" t="str">
        <f ca="1"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double[]{1.47875,</v>
      </c>
      <c r="C128" s="13">
        <f ca="1">IF(Step1_GenProfile!H143, Step1_GenProfile!I143*60,"")</f>
        <v>21.857142857142801</v>
      </c>
      <c r="D128" s="13" t="str">
        <f ca="1"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double[]{1.48219047619048,</v>
      </c>
      <c r="C129" s="13">
        <f ca="1">IF(Step1_GenProfile!H144, Step1_GenProfile!I144*60,"")</f>
        <v>19.428571428571374</v>
      </c>
      <c r="D129" s="13" t="str">
        <f ca="1"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double[]{1.48523809523809,</v>
      </c>
      <c r="C130" s="13">
        <f ca="1">IF(Step1_GenProfile!H145, Step1_GenProfile!I145*60,"")</f>
        <v>17.142857142857089</v>
      </c>
      <c r="D130" s="13" t="str">
        <f ca="1"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double[]{1.48791666666667,</v>
      </c>
      <c r="C131" s="13">
        <f ca="1">IF(Step1_GenProfile!H146, Step1_GenProfile!I146*60,"")</f>
        <v>14.999999999999952</v>
      </c>
      <c r="D131" s="13" t="str">
        <f ca="1"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double[]{1.49025,</v>
      </c>
      <c r="C132" s="13">
        <f ca="1">IF(Step1_GenProfile!H147, Step1_GenProfile!I147*60,"")</f>
        <v>12.999999999999954</v>
      </c>
      <c r="D132" s="13" t="str">
        <f ca="1"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double[]{1.4922619047619,</v>
      </c>
      <c r="C133" s="13">
        <f ca="1">IF(Step1_GenProfile!H148, Step1_GenProfile!I148*60,"")</f>
        <v>11.1428571428571</v>
      </c>
      <c r="D133" s="13" t="str">
        <f ca="1"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double[]{1.49397619047619,</v>
      </c>
      <c r="C134" s="13">
        <f ca="1">IF(Step1_GenProfile!H149, Step1_GenProfile!I149*60,"")</f>
        <v>9.4285714285713897</v>
      </c>
      <c r="D134" s="13" t="str">
        <f ca="1"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double[]{1.49541666666667,</v>
      </c>
      <c r="C135" s="13">
        <f ca="1">IF(Step1_GenProfile!H150, Step1_GenProfile!I150*60,"")</f>
        <v>7.8571428571428212</v>
      </c>
      <c r="D135" s="13" t="str">
        <f ca="1"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double[]{1.49660714285714,</v>
      </c>
      <c r="C136" s="13">
        <f ca="1">IF(Step1_GenProfile!H151, Step1_GenProfile!I151*60,"")</f>
        <v>6.4285714285713986</v>
      </c>
      <c r="D136" s="13" t="str">
        <f ca="1"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double[]{1.49757142857143,</v>
      </c>
      <c r="C137" s="13">
        <f ca="1">IF(Step1_GenProfile!H152, Step1_GenProfile!I152*60,"")</f>
        <v>5.1428571428571148</v>
      </c>
      <c r="D137" s="13" t="str">
        <f ca="1"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double[]{1.49833333333333,</v>
      </c>
      <c r="C138" s="13">
        <f ca="1">IF(Step1_GenProfile!H153, Step1_GenProfile!I153*60,"")</f>
        <v>3.9999999999999751</v>
      </c>
      <c r="D138" s="13" t="str">
        <f ca="1"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double[]{1.49891666666667,</v>
      </c>
      <c r="C139" s="13">
        <f ca="1">IF(Step1_GenProfile!H154, Step1_GenProfile!I154*60,"")</f>
        <v>2.9999999999999796</v>
      </c>
      <c r="D139" s="13" t="str">
        <f ca="1"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double[]{1.49934523809524,</v>
      </c>
      <c r="C140" s="13">
        <f ca="1">IF(Step1_GenProfile!H155, Step1_GenProfile!I155*60,"")</f>
        <v>2.1428571428571255</v>
      </c>
      <c r="D140" s="13" t="str">
        <f ca="1"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double[]{1.49964285714286,</v>
      </c>
      <c r="C141" s="13">
        <f ca="1">IF(Step1_GenProfile!H156, Step1_GenProfile!I156*60,"")</f>
        <v>1.4285714285714151</v>
      </c>
      <c r="D141" s="13" t="str">
        <f ca="1"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double[]{1.49983333333333,</v>
      </c>
      <c r="C142" s="13">
        <f ca="1">IF(Step1_GenProfile!H157, Step1_GenProfile!I157*60,"")</f>
        <v>0.85714285714284677</v>
      </c>
      <c r="D142" s="13" t="str">
        <f ca="1"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double[]{1.49994047619048,</v>
      </c>
      <c r="C143" s="13">
        <f ca="1">IF(Step1_GenProfile!H158, Step1_GenProfile!I158*60,"")</f>
        <v>0.42857142857142161</v>
      </c>
      <c r="D143" s="13" t="str">
        <f ca="1"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double[]{1.4999880952381,</v>
      </c>
      <c r="C144" s="13">
        <f ca="1">IF(Step1_GenProfile!H159, Step1_GenProfile!I159*60,"")</f>
        <v>0.14285714285713941</v>
      </c>
      <c r="D144" s="13" t="str">
        <f ca="1"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double[]{1.5,</v>
      </c>
      <c r="C145" s="13">
        <f ca="1">IF(Step1_GenProfile!H160, Step1_GenProfile!I160*60,"")</f>
        <v>0</v>
      </c>
      <c r="D145" s="13" t="str">
        <f ca="1">IF(Step1_GenProfile!H160, IF(Step1_GenProfile!M160,"}};","},"), "")</f>
        <v>}};</v>
      </c>
    </row>
    <row r="146" spans="1:4" ht="13" x14ac:dyDescent="0.3">
      <c r="A146" s="13"/>
      <c r="B146" s="13" t="str">
        <f ca="1">IF(Step1_GenProfile!H161, "new double[]{"&amp;Step1_GenProfile!J161&amp;",","")</f>
        <v/>
      </c>
      <c r="C146" s="13" t="str">
        <f ca="1">IF(Step1_GenProfile!H161, Step1_GenProfile!I161*60,"")</f>
        <v/>
      </c>
      <c r="D146" s="13" t="str">
        <f ca="1">IF(Step1_GenProfile!H161, IF(Step1_GenProfile!M161,"}};","},"), "")</f>
        <v/>
      </c>
    </row>
    <row r="147" spans="1:4" ht="13" x14ac:dyDescent="0.3">
      <c r="A147" s="13"/>
      <c r="B147" s="13" t="str">
        <f ca="1">IF(Step1_GenProfile!H162, "new double[]{"&amp;Step1_GenProfile!J162&amp;",","")</f>
        <v/>
      </c>
      <c r="C147" s="13" t="str">
        <f ca="1">IF(Step1_GenProfile!H162, Step1_GenProfile!I162*60,"")</f>
        <v/>
      </c>
      <c r="D147" s="13" t="str">
        <f ca="1">IF(Step1_GenProfile!H162, IF(Step1_GenProfile!M162,"}};","},"), "")</f>
        <v/>
      </c>
    </row>
    <row r="148" spans="1:4" ht="13" x14ac:dyDescent="0.3">
      <c r="A148" s="13"/>
      <c r="B148" s="13" t="str">
        <f ca="1">IF(Step1_GenProfile!H163, "new double[]{"&amp;Step1_GenProfile!J163&amp;",","")</f>
        <v/>
      </c>
      <c r="C148" s="13" t="str">
        <f ca="1">IF(Step1_GenProfile!H163, Step1_GenProfile!I163*60,"")</f>
        <v/>
      </c>
      <c r="D148" s="13" t="str">
        <f ca="1">IF(Step1_GenProfile!H163, IF(Step1_GenProfile!M163,"}};","},"), "")</f>
        <v/>
      </c>
    </row>
    <row r="149" spans="1:4" ht="13" x14ac:dyDescent="0.3">
      <c r="A149" s="13"/>
      <c r="B149" s="13" t="str">
        <f ca="1">IF(Step1_GenProfile!H164, "new double[]{"&amp;Step1_GenProfile!J164&amp;",","")</f>
        <v/>
      </c>
      <c r="C149" s="13" t="str">
        <f ca="1">IF(Step1_GenProfile!H164, Step1_GenProfile!I164*60,"")</f>
        <v/>
      </c>
      <c r="D149" s="13" t="str">
        <f ca="1">IF(Step1_GenProfile!H164, IF(Step1_GenProfile!M164,"}};","},"), "")</f>
        <v/>
      </c>
    </row>
    <row r="150" spans="1:4" ht="13" x14ac:dyDescent="0.3">
      <c r="A150" s="13"/>
      <c r="B150" s="13" t="str">
        <f ca="1">IF(Step1_GenProfile!H165, "new double[]{"&amp;Step1_GenProfile!J165&amp;",","")</f>
        <v/>
      </c>
      <c r="C150" s="13" t="str">
        <f ca="1">IF(Step1_GenProfile!H165, Step1_GenProfile!I165*60,"")</f>
        <v/>
      </c>
      <c r="D150" s="13" t="str">
        <f ca="1">IF(Step1_GenProfile!H165, IF(Step1_GenProfile!M165,"}};","},"), "")</f>
        <v/>
      </c>
    </row>
    <row r="151" spans="1:4" ht="13" x14ac:dyDescent="0.3">
      <c r="A151" s="13"/>
      <c r="B151" s="13" t="str">
        <f ca="1">IF(Step1_GenProfile!H166, "new double[]{"&amp;Step1_GenProfile!J166&amp;",","")</f>
        <v/>
      </c>
      <c r="C151" s="13" t="str">
        <f ca="1">IF(Step1_GenProfile!H166, Step1_GenProfile!I166*60,"")</f>
        <v/>
      </c>
      <c r="D151" s="13" t="str">
        <f ca="1">IF(Step1_GenProfile!H166, IF(Step1_GenProfile!M166,"}};","},"), "")</f>
        <v/>
      </c>
    </row>
    <row r="152" spans="1:4" ht="13" x14ac:dyDescent="0.3">
      <c r="A152" s="13"/>
      <c r="B152" s="13" t="str">
        <f ca="1">IF(Step1_GenProfile!H167, "new double[]{"&amp;Step1_GenProfile!J167&amp;",","")</f>
        <v/>
      </c>
      <c r="C152" s="13" t="str">
        <f ca="1">IF(Step1_GenProfile!H167, Step1_GenProfile!I167*60,"")</f>
        <v/>
      </c>
      <c r="D152" s="13" t="str">
        <f ca="1">IF(Step1_GenProfile!H167, IF(Step1_GenProfile!M167,"}};","},"), "")</f>
        <v/>
      </c>
    </row>
    <row r="153" spans="1:4" ht="13" x14ac:dyDescent="0.3">
      <c r="A153" s="13"/>
      <c r="B153" s="13" t="str">
        <f ca="1">IF(Step1_GenProfile!H168, "new double[]{"&amp;Step1_GenProfile!J168&amp;",","")</f>
        <v/>
      </c>
      <c r="C153" s="13" t="str">
        <f ca="1">IF(Step1_GenProfile!H168, Step1_GenProfile!I168*60,"")</f>
        <v/>
      </c>
      <c r="D153" s="13" t="str">
        <f ca="1">IF(Step1_GenProfile!H168, IF(Step1_GenProfile!M168,"}};","},"), "")</f>
        <v/>
      </c>
    </row>
    <row r="154" spans="1:4" ht="13" x14ac:dyDescent="0.3">
      <c r="A154" s="13"/>
      <c r="B154" s="13" t="str">
        <f ca="1">IF(Step1_GenProfile!H169, "new double[]{"&amp;Step1_GenProfile!J169&amp;",","")</f>
        <v/>
      </c>
      <c r="C154" s="13" t="str">
        <f ca="1">IF(Step1_GenProfile!H169, Step1_GenProfile!I169*60,"")</f>
        <v/>
      </c>
      <c r="D154" s="13" t="str">
        <f ca="1">IF(Step1_GenProfile!H169, IF(Step1_GenProfile!M169,"}};","},"), "")</f>
        <v/>
      </c>
    </row>
    <row r="155" spans="1:4" ht="13" x14ac:dyDescent="0.3">
      <c r="A155" s="13"/>
      <c r="B155" s="13" t="str">
        <f ca="1">IF(Step1_GenProfile!H170, "new double[]{"&amp;Step1_GenProfile!J170&amp;",","")</f>
        <v/>
      </c>
      <c r="C155" s="13" t="str">
        <f ca="1">IF(Step1_GenProfile!H170, Step1_GenProfile!I170*60,"")</f>
        <v/>
      </c>
      <c r="D155" s="13" t="str">
        <f ca="1">IF(Step1_GenProfile!H170, IF(Step1_GenProfile!M170,"}};","},"), "")</f>
        <v/>
      </c>
    </row>
    <row r="156" spans="1:4" ht="13" x14ac:dyDescent="0.3">
      <c r="A156" s="13"/>
      <c r="B156" s="13" t="str">
        <f ca="1">IF(Step1_GenProfile!H171, "new double[]{"&amp;Step1_GenProfile!J171&amp;",","")</f>
        <v/>
      </c>
      <c r="C156" s="13" t="str">
        <f ca="1">IF(Step1_GenProfile!H171, Step1_GenProfile!I171*60,"")</f>
        <v/>
      </c>
      <c r="D156" s="13" t="str">
        <f ca="1">IF(Step1_GenProfile!H171, IF(Step1_GenProfile!M171,"}};","},"), "")</f>
        <v/>
      </c>
    </row>
    <row r="157" spans="1:4" ht="13" x14ac:dyDescent="0.3">
      <c r="A157" s="13"/>
      <c r="B157" s="13" t="str">
        <f ca="1">IF(Step1_GenProfile!H172, "new double[]{"&amp;Step1_GenProfile!J172&amp;",","")</f>
        <v/>
      </c>
      <c r="C157" s="13" t="str">
        <f ca="1">IF(Step1_GenProfile!H172, Step1_GenProfile!I172*60,"")</f>
        <v/>
      </c>
      <c r="D157" s="13" t="str">
        <f ca="1">IF(Step1_GenProfile!H172, IF(Step1_GenProfile!M172,"}};","},"), "")</f>
        <v/>
      </c>
    </row>
    <row r="158" spans="1:4" ht="13" x14ac:dyDescent="0.3">
      <c r="A158" s="13"/>
      <c r="B158" s="13" t="str">
        <f ca="1">IF(Step1_GenProfile!H173, "new double[]{"&amp;Step1_GenProfile!J173&amp;",","")</f>
        <v/>
      </c>
      <c r="C158" s="13" t="str">
        <f ca="1">IF(Step1_GenProfile!H173, Step1_GenProfile!I173*60,"")</f>
        <v/>
      </c>
      <c r="D158" s="13" t="str">
        <f ca="1">IF(Step1_GenProfile!H173, IF(Step1_GenProfile!M173,"}};","},"), "")</f>
        <v/>
      </c>
    </row>
    <row r="159" spans="1:4" ht="13" x14ac:dyDescent="0.3">
      <c r="A159" s="13"/>
      <c r="B159" s="13" t="str">
        <f ca="1">IF(Step1_GenProfile!H174, "new double[]{"&amp;Step1_GenProfile!J174&amp;",","")</f>
        <v/>
      </c>
      <c r="C159" s="13" t="str">
        <f ca="1">IF(Step1_GenProfile!H174, Step1_GenProfile!I174*60,"")</f>
        <v/>
      </c>
      <c r="D159" s="13" t="str">
        <f ca="1">IF(Step1_GenProfile!H174, IF(Step1_GenProfile!M174,"}};","},"), "")</f>
        <v/>
      </c>
    </row>
    <row r="160" spans="1:4" ht="13" x14ac:dyDescent="0.3">
      <c r="A160" s="13"/>
      <c r="B160" s="13" t="str">
        <f ca="1">IF(Step1_GenProfile!H175, "new double[]{"&amp;Step1_GenProfile!J175&amp;",","")</f>
        <v/>
      </c>
      <c r="C160" s="13" t="str">
        <f ca="1">IF(Step1_GenProfile!H175, Step1_GenProfile!I175*60,"")</f>
        <v/>
      </c>
      <c r="D160" s="13" t="str">
        <f ca="1">IF(Step1_GenProfile!H175, IF(Step1_GenProfile!M175,"}};","},"), "")</f>
        <v/>
      </c>
    </row>
    <row r="161" spans="1:4" ht="13" x14ac:dyDescent="0.3">
      <c r="A161" s="13"/>
      <c r="B161" s="13" t="str">
        <f ca="1">IF(Step1_GenProfile!H176, "new double[]{"&amp;Step1_GenProfile!J176&amp;",","")</f>
        <v/>
      </c>
      <c r="C161" s="13" t="str">
        <f ca="1">IF(Step1_GenProfile!H176, Step1_GenProfile!I176*60,"")</f>
        <v/>
      </c>
      <c r="D161" s="13" t="str">
        <f ca="1">IF(Step1_GenProfile!H176, IF(Step1_GenProfile!M176,"}};","},"), "")</f>
        <v/>
      </c>
    </row>
    <row r="162" spans="1:4" ht="13" x14ac:dyDescent="0.3">
      <c r="A162" s="13"/>
      <c r="B162" s="13" t="str">
        <f ca="1">IF(Step1_GenProfile!H177, "new double[]{"&amp;Step1_GenProfile!J177&amp;",","")</f>
        <v/>
      </c>
      <c r="C162" s="13" t="str">
        <f ca="1">IF(Step1_GenProfile!H177, Step1_GenProfile!I177*60,"")</f>
        <v/>
      </c>
      <c r="D162" s="13" t="str">
        <f ca="1">IF(Step1_GenProfile!H177, IF(Step1_GenProfile!M177,"}};","},"), "")</f>
        <v/>
      </c>
    </row>
    <row r="163" spans="1:4" ht="13" x14ac:dyDescent="0.3">
      <c r="A163" s="13"/>
      <c r="B163" s="13" t="str">
        <f ca="1">IF(Step1_GenProfile!H178, "new double[]{"&amp;Step1_GenProfile!J178&amp;",","")</f>
        <v/>
      </c>
      <c r="C163" s="13" t="str">
        <f ca="1">IF(Step1_GenProfile!H178, Step1_GenProfile!I178*60,"")</f>
        <v/>
      </c>
      <c r="D163" s="13" t="str">
        <f ca="1">IF(Step1_GenProfile!H178, IF(Step1_GenProfile!M178,"}};","},"), "")</f>
        <v/>
      </c>
    </row>
    <row r="164" spans="1:4" ht="13" x14ac:dyDescent="0.3">
      <c r="A164" s="13"/>
      <c r="B164" s="13" t="str">
        <f ca="1">IF(Step1_GenProfile!H179, "new double[]{"&amp;Step1_GenProfile!J179&amp;",","")</f>
        <v/>
      </c>
      <c r="C164" s="13" t="str">
        <f ca="1">IF(Step1_GenProfile!H179, Step1_GenProfile!I179*60,"")</f>
        <v/>
      </c>
      <c r="D164" s="13" t="str">
        <f ca="1">IF(Step1_GenProfile!H179, IF(Step1_GenProfile!M179,"}};","},"), "")</f>
        <v/>
      </c>
    </row>
    <row r="165" spans="1:4" ht="13" x14ac:dyDescent="0.3">
      <c r="A165" s="13"/>
      <c r="B165" s="13" t="str">
        <f ca="1">IF(Step1_GenProfile!H180, "new double[]{"&amp;Step1_GenProfile!J180&amp;",","")</f>
        <v/>
      </c>
      <c r="C165" s="13" t="str">
        <f ca="1">IF(Step1_GenProfile!H180, Step1_GenProfile!I180*60,"")</f>
        <v/>
      </c>
      <c r="D165" s="13" t="str">
        <f ca="1">IF(Step1_GenProfile!H180, IF(Step1_GenProfile!M180,"}};","},"), "")</f>
        <v/>
      </c>
    </row>
    <row r="166" spans="1:4" ht="13" x14ac:dyDescent="0.3">
      <c r="A166" s="13"/>
      <c r="B166" s="13" t="str">
        <f ca="1">IF(Step1_GenProfile!H181, "new double[]{"&amp;Step1_GenProfile!J181&amp;",","")</f>
        <v/>
      </c>
      <c r="C166" s="13" t="str">
        <f ca="1">IF(Step1_GenProfile!H181, Step1_GenProfile!I181*60,"")</f>
        <v/>
      </c>
      <c r="D166" s="13" t="str">
        <f ca="1">IF(Step1_GenProfile!H181, IF(Step1_GenProfile!M181,"}};","},"), "")</f>
        <v/>
      </c>
    </row>
    <row r="167" spans="1:4" ht="13" x14ac:dyDescent="0.3">
      <c r="A167" s="13"/>
      <c r="B167" s="13" t="str">
        <f ca="1">IF(Step1_GenProfile!H182, "new double[]{"&amp;Step1_GenProfile!J182&amp;",","")</f>
        <v/>
      </c>
      <c r="C167" s="13" t="str">
        <f ca="1">IF(Step1_GenProfile!H182, Step1_GenProfile!I182*60,"")</f>
        <v/>
      </c>
      <c r="D167" s="13" t="str">
        <f ca="1">IF(Step1_GenProfile!H182, IF(Step1_GenProfile!M182,"}};","},"), "")</f>
        <v/>
      </c>
    </row>
    <row r="168" spans="1:4" ht="13" x14ac:dyDescent="0.3">
      <c r="A168" s="13"/>
      <c r="B168" s="13" t="str">
        <f ca="1">IF(Step1_GenProfile!H183, "new double[]{"&amp;Step1_GenProfile!J183&amp;",","")</f>
        <v/>
      </c>
      <c r="C168" s="13" t="str">
        <f ca="1">IF(Step1_GenProfile!H183, Step1_GenProfile!I183*60,"")</f>
        <v/>
      </c>
      <c r="D168" s="13" t="str">
        <f ca="1">IF(Step1_GenProfile!H183, IF(Step1_GenProfile!M183,"}};","},"), "")</f>
        <v/>
      </c>
    </row>
    <row r="169" spans="1:4" ht="13" x14ac:dyDescent="0.3">
      <c r="A169" s="13"/>
      <c r="B169" s="13" t="str">
        <f ca="1">IF(Step1_GenProfile!H184, "new double[]{"&amp;Step1_GenProfile!J184&amp;",","")</f>
        <v/>
      </c>
      <c r="C169" s="13" t="str">
        <f ca="1">IF(Step1_GenProfile!H184, Step1_GenProfile!I184*60,"")</f>
        <v/>
      </c>
      <c r="D169" s="13" t="str">
        <f ca="1">IF(Step1_GenProfile!H184, IF(Step1_GenProfile!M184,"}};","},"), "")</f>
        <v/>
      </c>
    </row>
    <row r="170" spans="1:4" ht="13" x14ac:dyDescent="0.3">
      <c r="A170" s="13"/>
      <c r="B170" s="13" t="str">
        <f ca="1">IF(Step1_GenProfile!H185, "new double[]{"&amp;Step1_GenProfile!J185&amp;",","")</f>
        <v/>
      </c>
      <c r="C170" s="13" t="str">
        <f ca="1">IF(Step1_GenProfile!H185, Step1_GenProfile!I185*60,"")</f>
        <v/>
      </c>
      <c r="D170" s="13" t="str">
        <f ca="1">IF(Step1_GenProfile!H185, IF(Step1_GenProfile!M185,"}};","},"), "")</f>
        <v/>
      </c>
    </row>
    <row r="171" spans="1:4" ht="13" x14ac:dyDescent="0.3">
      <c r="A171" s="13"/>
      <c r="B171" s="13" t="str">
        <f ca="1">IF(Step1_GenProfile!H186, "new double[]{"&amp;Step1_GenProfile!J186&amp;",","")</f>
        <v/>
      </c>
      <c r="C171" s="13" t="str">
        <f ca="1">IF(Step1_GenProfile!H186, Step1_GenProfile!I186*60,"")</f>
        <v/>
      </c>
      <c r="D171" s="13" t="str">
        <f ca="1">IF(Step1_GenProfile!H186, IF(Step1_GenProfile!M186,"}};","},"), "")</f>
        <v/>
      </c>
    </row>
    <row r="172" spans="1:4" ht="13" x14ac:dyDescent="0.3">
      <c r="A172" s="13"/>
      <c r="B172" s="13" t="str">
        <f ca="1">IF(Step1_GenProfile!H187, "new double[]{"&amp;Step1_GenProfile!J187&amp;",","")</f>
        <v/>
      </c>
      <c r="C172" s="13" t="str">
        <f ca="1">IF(Step1_GenProfile!H187, Step1_GenProfile!I187*60,"")</f>
        <v/>
      </c>
      <c r="D172" s="13" t="str">
        <f ca="1">IF(Step1_GenProfile!H187, IF(Step1_GenProfile!M187,"}};","},"), "")</f>
        <v/>
      </c>
    </row>
    <row r="173" spans="1:4" ht="13" x14ac:dyDescent="0.3">
      <c r="A173" s="13"/>
      <c r="B173" s="13" t="str">
        <f ca="1">IF(Step1_GenProfile!H188, "new double[]{"&amp;Step1_GenProfile!J188&amp;",","")</f>
        <v/>
      </c>
      <c r="C173" s="13" t="str">
        <f ca="1">IF(Step1_GenProfile!H188, Step1_GenProfile!I188*60,"")</f>
        <v/>
      </c>
      <c r="D173" s="13" t="str">
        <f ca="1">IF(Step1_GenProfile!H188, IF(Step1_GenProfile!M188,"}};","},"), "")</f>
        <v/>
      </c>
    </row>
    <row r="174" spans="1:4" ht="13" x14ac:dyDescent="0.3">
      <c r="A174" s="13"/>
      <c r="B174" s="13" t="str">
        <f ca="1">IF(Step1_GenProfile!H189, "new double[]{"&amp;Step1_GenProfile!J189&amp;",","")</f>
        <v/>
      </c>
      <c r="C174" s="13" t="str">
        <f ca="1">IF(Step1_GenProfile!H189, Step1_GenProfile!I189*60,"")</f>
        <v/>
      </c>
      <c r="D174" s="13" t="str">
        <f ca="1">IF(Step1_GenProfile!H189, IF(Step1_GenProfile!M189,"}};","},"), "")</f>
        <v/>
      </c>
    </row>
    <row r="175" spans="1:4" ht="13" x14ac:dyDescent="0.3">
      <c r="A175" s="13"/>
      <c r="B175" s="13" t="str">
        <f ca="1">IF(Step1_GenProfile!H190, "new double[]{"&amp;Step1_GenProfile!J190&amp;",","")</f>
        <v/>
      </c>
      <c r="C175" s="13" t="str">
        <f ca="1">IF(Step1_GenProfile!H190, Step1_GenProfile!I190*60,"")</f>
        <v/>
      </c>
      <c r="D175" s="13" t="str">
        <f ca="1">IF(Step1_GenProfile!H190, IF(Step1_GenProfile!M190,"}};","},"), "")</f>
        <v/>
      </c>
    </row>
    <row r="176" spans="1:4" ht="13" x14ac:dyDescent="0.3">
      <c r="A176" s="13"/>
      <c r="B176" s="13" t="str">
        <f ca="1">IF(Step1_GenProfile!H191, "new double[]{"&amp;Step1_GenProfile!J191&amp;",","")</f>
        <v/>
      </c>
      <c r="C176" s="13" t="str">
        <f ca="1">IF(Step1_GenProfile!H191, Step1_GenProfile!I191*60,"")</f>
        <v/>
      </c>
      <c r="D176" s="13" t="str">
        <f ca="1">IF(Step1_GenProfile!H191, IF(Step1_GenProfile!M191,"}};","},"), "")</f>
        <v/>
      </c>
    </row>
    <row r="177" spans="1:4" ht="13" x14ac:dyDescent="0.3">
      <c r="A177" s="13"/>
      <c r="B177" s="13" t="str">
        <f ca="1">IF(Step1_GenProfile!H192, "new double[]{"&amp;Step1_GenProfile!J192&amp;",","")</f>
        <v/>
      </c>
      <c r="C177" s="13" t="str">
        <f ca="1">IF(Step1_GenProfile!H192, Step1_GenProfile!I192*60,"")</f>
        <v/>
      </c>
      <c r="D177" s="13" t="str">
        <f ca="1">IF(Step1_GenProfile!H192, IF(Step1_GenProfile!M192,"}};","},"), "")</f>
        <v/>
      </c>
    </row>
    <row r="178" spans="1:4" ht="13" x14ac:dyDescent="0.3">
      <c r="A178" s="13"/>
      <c r="B178" s="13" t="str">
        <f ca="1">IF(Step1_GenProfile!H193, "new double[]{"&amp;Step1_GenProfile!J193&amp;",","")</f>
        <v/>
      </c>
      <c r="C178" s="13" t="str">
        <f ca="1">IF(Step1_GenProfile!H193, Step1_GenProfile!I193*60,"")</f>
        <v/>
      </c>
      <c r="D178" s="13" t="str">
        <f ca="1">IF(Step1_GenProfile!H193, IF(Step1_GenProfile!M193,"}};","},"), "")</f>
        <v/>
      </c>
    </row>
    <row r="179" spans="1:4" ht="13" x14ac:dyDescent="0.3">
      <c r="A179" s="13"/>
      <c r="B179" s="13" t="str">
        <f ca="1">IF(Step1_GenProfile!H194, "new double[]{"&amp;Step1_GenProfile!J194&amp;",","")</f>
        <v/>
      </c>
      <c r="C179" s="13" t="str">
        <f ca="1">IF(Step1_GenProfile!H194, Step1_GenProfile!I194*60,"")</f>
        <v/>
      </c>
      <c r="D179" s="13" t="str">
        <f ca="1">IF(Step1_GenProfile!H194, IF(Step1_GenProfile!M194,"}};","},"), "")</f>
        <v/>
      </c>
    </row>
    <row r="180" spans="1:4" ht="13" x14ac:dyDescent="0.3">
      <c r="A180" s="13"/>
      <c r="B180" s="13" t="str">
        <f ca="1">IF(Step1_GenProfile!H195, "new double[]{"&amp;Step1_GenProfile!J195&amp;",","")</f>
        <v/>
      </c>
      <c r="C180" s="13" t="str">
        <f ca="1">IF(Step1_GenProfile!H195, Step1_GenProfile!I195*60,"")</f>
        <v/>
      </c>
      <c r="D180" s="13" t="str">
        <f ca="1">IF(Step1_GenProfile!H195, IF(Step1_GenProfile!M195,"}};","},"), "")</f>
        <v/>
      </c>
    </row>
    <row r="181" spans="1:4" ht="13" x14ac:dyDescent="0.3">
      <c r="A181" s="13"/>
      <c r="B181" s="13" t="str">
        <f ca="1">IF(Step1_GenProfile!H196, "new double[]{"&amp;Step1_GenProfile!J196&amp;",","")</f>
        <v/>
      </c>
      <c r="C181" s="13" t="str">
        <f ca="1">IF(Step1_GenProfile!H196, Step1_GenProfile!I196*60,"")</f>
        <v/>
      </c>
      <c r="D181" s="13" t="str">
        <f ca="1">IF(Step1_GenProfile!H196, IF(Step1_GenProfile!M196,"}};","},"), "")</f>
        <v/>
      </c>
    </row>
    <row r="182" spans="1:4" ht="13" x14ac:dyDescent="0.3">
      <c r="A182" s="13"/>
      <c r="B182" s="13" t="str">
        <f ca="1">IF(Step1_GenProfile!H197, "new double[]{"&amp;Step1_GenProfile!J197&amp;",","")</f>
        <v/>
      </c>
      <c r="C182" s="13" t="str">
        <f ca="1">IF(Step1_GenProfile!H197, Step1_GenProfile!I197*60,"")</f>
        <v/>
      </c>
      <c r="D182" s="13" t="str">
        <f ca="1">IF(Step1_GenProfile!H197, IF(Step1_GenProfile!M197,"}};","},"), "")</f>
        <v/>
      </c>
    </row>
    <row r="183" spans="1:4" ht="13" x14ac:dyDescent="0.3">
      <c r="A183" s="13"/>
      <c r="B183" s="13" t="str">
        <f ca="1">IF(Step1_GenProfile!H198, "new double[]{"&amp;Step1_GenProfile!J198&amp;",","")</f>
        <v/>
      </c>
      <c r="C183" s="13" t="str">
        <f ca="1">IF(Step1_GenProfile!H198, Step1_GenProfile!I198*60,"")</f>
        <v/>
      </c>
      <c r="D183" s="13" t="str">
        <f ca="1">IF(Step1_GenProfile!H198, IF(Step1_GenProfile!M198,"}};","},"), "")</f>
        <v/>
      </c>
    </row>
    <row r="184" spans="1:4" ht="13" x14ac:dyDescent="0.3">
      <c r="A184" s="13"/>
      <c r="B184" s="13" t="str">
        <f ca="1">IF(Step1_GenProfile!H199, "new double[]{"&amp;Step1_GenProfile!J199&amp;",","")</f>
        <v/>
      </c>
      <c r="C184" s="13" t="str">
        <f ca="1">IF(Step1_GenProfile!H199, Step1_GenProfile!I199*60,"")</f>
        <v/>
      </c>
      <c r="D184" s="13" t="str">
        <f ca="1">IF(Step1_GenProfile!H199, IF(Step1_GenProfile!M199,"}};","},"), "")</f>
        <v/>
      </c>
    </row>
    <row r="185" spans="1:4" ht="13" x14ac:dyDescent="0.3">
      <c r="A185" s="13"/>
      <c r="B185" s="13" t="str">
        <f ca="1">IF(Step1_GenProfile!H200, "new double[]{"&amp;Step1_GenProfile!J200&amp;",","")</f>
        <v/>
      </c>
      <c r="C185" s="13" t="str">
        <f ca="1">IF(Step1_GenProfile!H200, Step1_GenProfile!I200*60,"")</f>
        <v/>
      </c>
      <c r="D185" s="13" t="str">
        <f ca="1">IF(Step1_GenProfile!H200, IF(Step1_GenProfile!M200,"}};","},"), "")</f>
        <v/>
      </c>
    </row>
    <row r="186" spans="1:4" ht="13" x14ac:dyDescent="0.3">
      <c r="A186" s="13"/>
      <c r="B186" s="13" t="str">
        <f ca="1">IF(Step1_GenProfile!H201, "new double[]{"&amp;Step1_GenProfile!J201&amp;",","")</f>
        <v/>
      </c>
      <c r="C186" s="13" t="str">
        <f ca="1">IF(Step1_GenProfile!H201, Step1_GenProfile!I201*60,"")</f>
        <v/>
      </c>
      <c r="D186" s="13" t="str">
        <f ca="1">IF(Step1_GenProfile!H201, IF(Step1_GenProfile!M201,"}};","},"), "")</f>
        <v/>
      </c>
    </row>
    <row r="187" spans="1:4" ht="13" x14ac:dyDescent="0.3">
      <c r="A187" s="13"/>
      <c r="B187" s="13" t="str">
        <f ca="1">IF(Step1_GenProfile!H202, "new double[]{"&amp;Step1_GenProfile!J202&amp;",","")</f>
        <v/>
      </c>
      <c r="C187" s="13" t="str">
        <f ca="1">IF(Step1_GenProfile!H202, Step1_GenProfile!I202*60,"")</f>
        <v/>
      </c>
      <c r="D187" s="13" t="str">
        <f ca="1">IF(Step1_GenProfile!H202, IF(Step1_GenProfile!M202,"}};","},"), "")</f>
        <v/>
      </c>
    </row>
    <row r="188" spans="1:4" ht="13" x14ac:dyDescent="0.3">
      <c r="A188" s="13"/>
      <c r="B188" s="13" t="str">
        <f ca="1">IF(Step1_GenProfile!H203, "new double[]{"&amp;Step1_GenProfile!J203&amp;",","")</f>
        <v/>
      </c>
      <c r="C188" s="13" t="str">
        <f ca="1">IF(Step1_GenProfile!H203, Step1_GenProfile!I203*60,"")</f>
        <v/>
      </c>
      <c r="D188" s="13" t="str">
        <f ca="1">IF(Step1_GenProfile!H203, IF(Step1_GenProfile!M203,"}};","},"), "")</f>
        <v/>
      </c>
    </row>
    <row r="189" spans="1:4" ht="13" x14ac:dyDescent="0.3">
      <c r="A189" s="13"/>
      <c r="B189" s="13" t="str">
        <f ca="1">IF(Step1_GenProfile!H204, "new double[]{"&amp;Step1_GenProfile!J204&amp;",","")</f>
        <v/>
      </c>
      <c r="C189" s="13" t="str">
        <f ca="1">IF(Step1_GenProfile!H204, Step1_GenProfile!I204*60,"")</f>
        <v/>
      </c>
      <c r="D189" s="13" t="str">
        <f ca="1">IF(Step1_GenProfile!H204, IF(Step1_GenProfile!M204,"}};","},"), "")</f>
        <v/>
      </c>
    </row>
    <row r="190" spans="1:4" ht="13" x14ac:dyDescent="0.3">
      <c r="A190" s="13"/>
      <c r="B190" s="13" t="str">
        <f ca="1">IF(Step1_GenProfile!H205, "new double[]{"&amp;Step1_GenProfile!J205&amp;",","")</f>
        <v/>
      </c>
      <c r="C190" s="13" t="str">
        <f ca="1">IF(Step1_GenProfile!H205, Step1_GenProfile!I205*60,"")</f>
        <v/>
      </c>
      <c r="D190" s="13" t="str">
        <f ca="1">IF(Step1_GenProfile!H205, IF(Step1_GenProfile!M205,"}};","},"), "")</f>
        <v/>
      </c>
    </row>
    <row r="191" spans="1:4" ht="13" x14ac:dyDescent="0.3">
      <c r="A191" s="13"/>
      <c r="B191" s="13" t="str">
        <f ca="1">IF(Step1_GenProfile!H206, "new double[]{"&amp;Step1_GenProfile!J206&amp;",","")</f>
        <v/>
      </c>
      <c r="C191" s="13" t="str">
        <f ca="1">IF(Step1_GenProfile!H206, Step1_GenProfile!I206*60,"")</f>
        <v/>
      </c>
      <c r="D191" s="13" t="str">
        <f ca="1">IF(Step1_GenProfile!H206, IF(Step1_GenProfile!M206,"}};","},"), "")</f>
        <v/>
      </c>
    </row>
    <row r="192" spans="1:4" ht="13" x14ac:dyDescent="0.3">
      <c r="A192" s="13"/>
      <c r="B192" s="13" t="str">
        <f ca="1">IF(Step1_GenProfile!H207, "new double[]{"&amp;Step1_GenProfile!J207&amp;",","")</f>
        <v/>
      </c>
      <c r="C192" s="13" t="str">
        <f ca="1">IF(Step1_GenProfile!H207, Step1_GenProfile!I207*60,"")</f>
        <v/>
      </c>
      <c r="D192" s="13" t="str">
        <f ca="1">IF(Step1_GenProfile!H207, IF(Step1_GenProfile!M207,"}};","},"), "")</f>
        <v/>
      </c>
    </row>
    <row r="193" spans="1:4" ht="13" x14ac:dyDescent="0.3">
      <c r="A193" s="13"/>
      <c r="B193" s="13" t="str">
        <f ca="1">IF(Step1_GenProfile!H208, "new double[]{"&amp;Step1_GenProfile!J208&amp;",","")</f>
        <v/>
      </c>
      <c r="C193" s="13" t="str">
        <f ca="1">IF(Step1_GenProfile!H208, Step1_GenProfile!I208*60,"")</f>
        <v/>
      </c>
      <c r="D193" s="13" t="str">
        <f ca="1">IF(Step1_GenProfile!H208, IF(Step1_GenProfile!M208,"}};","},"), "")</f>
        <v/>
      </c>
    </row>
    <row r="194" spans="1:4" ht="13" x14ac:dyDescent="0.3">
      <c r="A194" s="13"/>
      <c r="B194" s="13" t="str">
        <f ca="1">IF(Step1_GenProfile!H209, "new double[]{"&amp;Step1_GenProfile!J209&amp;",","")</f>
        <v/>
      </c>
      <c r="C194" s="13" t="str">
        <f ca="1">IF(Step1_GenProfile!H209, Step1_GenProfile!I209*60,"")</f>
        <v/>
      </c>
      <c r="D194" s="13" t="str">
        <f ca="1">IF(Step1_GenProfile!H209, IF(Step1_GenProfile!M209,"}};","},"), "")</f>
        <v/>
      </c>
    </row>
    <row r="195" spans="1:4" ht="13" x14ac:dyDescent="0.3">
      <c r="A195" s="13"/>
      <c r="B195" s="13" t="str">
        <f ca="1">IF(Step1_GenProfile!H210, "new double[]{"&amp;Step1_GenProfile!J210&amp;",","")</f>
        <v/>
      </c>
      <c r="C195" s="13" t="str">
        <f ca="1">IF(Step1_GenProfile!H210, Step1_GenProfile!I210*60,"")</f>
        <v/>
      </c>
      <c r="D195" s="13" t="str">
        <f ca="1">IF(Step1_GenProfile!H210, IF(Step1_GenProfile!M210,"}};","},"), "")</f>
        <v/>
      </c>
    </row>
    <row r="196" spans="1:4" ht="13" x14ac:dyDescent="0.3">
      <c r="A196" s="13"/>
      <c r="B196" s="13" t="str">
        <f ca="1">IF(Step1_GenProfile!H211, "new double[]{"&amp;Step1_GenProfile!J211&amp;",","")</f>
        <v/>
      </c>
      <c r="C196" s="13" t="str">
        <f ca="1">IF(Step1_GenProfile!H211, Step1_GenProfile!I211*60,"")</f>
        <v/>
      </c>
      <c r="D196" s="13" t="str">
        <f ca="1">IF(Step1_GenProfile!H211, IF(Step1_GenProfile!M211,"}};","},"), "")</f>
        <v/>
      </c>
    </row>
    <row r="197" spans="1:4" ht="13" x14ac:dyDescent="0.3">
      <c r="A197" s="13"/>
      <c r="B197" s="13" t="str">
        <f ca="1">IF(Step1_GenProfile!H212, "new double[]{"&amp;Step1_GenProfile!J212&amp;",","")</f>
        <v/>
      </c>
      <c r="C197" s="13" t="str">
        <f ca="1">IF(Step1_GenProfile!H212, Step1_GenProfile!I212*60,"")</f>
        <v/>
      </c>
      <c r="D197" s="13" t="str">
        <f ca="1">IF(Step1_GenProfile!H212, IF(Step1_GenProfile!M212,"}};","},"), "")</f>
        <v/>
      </c>
    </row>
    <row r="198" spans="1:4" ht="13" x14ac:dyDescent="0.3">
      <c r="A198" s="13"/>
      <c r="B198" s="13" t="str">
        <f ca="1">IF(Step1_GenProfile!H213, "new double[]{"&amp;Step1_GenProfile!J213&amp;",","")</f>
        <v/>
      </c>
      <c r="C198" s="13" t="str">
        <f ca="1">IF(Step1_GenProfile!H213, Step1_GenProfile!I213*60,"")</f>
        <v/>
      </c>
      <c r="D198" s="13" t="str">
        <f ca="1">IF(Step1_GenProfile!H213, IF(Step1_GenProfile!M213,"}};","},"), "")</f>
        <v/>
      </c>
    </row>
    <row r="199" spans="1:4" ht="13" x14ac:dyDescent="0.3">
      <c r="A199" s="13"/>
      <c r="B199" s="13" t="str">
        <f ca="1">IF(Step1_GenProfile!H214, "new double[]{"&amp;Step1_GenProfile!J214&amp;",","")</f>
        <v/>
      </c>
      <c r="C199" s="13" t="str">
        <f ca="1">IF(Step1_GenProfile!H214, Step1_GenProfile!I214*60,"")</f>
        <v/>
      </c>
      <c r="D199" s="13" t="str">
        <f ca="1">IF(Step1_GenProfile!H214, IF(Step1_GenProfile!M214,"}};","},"), "")</f>
        <v/>
      </c>
    </row>
    <row r="200" spans="1:4" ht="13" x14ac:dyDescent="0.3">
      <c r="A200" s="13"/>
      <c r="B200" s="13" t="str">
        <f ca="1">IF(Step1_GenProfile!H215, "new double[]{"&amp;Step1_GenProfile!J215&amp;",","")</f>
        <v/>
      </c>
      <c r="C200" s="13" t="str">
        <f ca="1">IF(Step1_GenProfile!H215, Step1_GenProfile!I215*60,"")</f>
        <v/>
      </c>
      <c r="D200" s="13" t="str">
        <f ca="1">IF(Step1_GenProfile!H215, IF(Step1_GenProfile!M215,"}};","},"), "")</f>
        <v/>
      </c>
    </row>
    <row r="201" spans="1:4" ht="13" x14ac:dyDescent="0.3">
      <c r="A201" s="13"/>
      <c r="B201" s="13" t="str">
        <f ca="1">IF(Step1_GenProfile!H216, "new double[]{"&amp;Step1_GenProfile!J216&amp;",","")</f>
        <v/>
      </c>
      <c r="C201" s="13" t="str">
        <f ca="1">IF(Step1_GenProfile!H216, Step1_GenProfile!I216*60,"")</f>
        <v/>
      </c>
      <c r="D201" s="13" t="str">
        <f ca="1">IF(Step1_GenProfile!H216, IF(Step1_GenProfile!M216,"}};","},"), "")</f>
        <v/>
      </c>
    </row>
    <row r="202" spans="1:4" ht="13" x14ac:dyDescent="0.3">
      <c r="A202" s="13"/>
      <c r="B202" s="13" t="str">
        <f ca="1">IF(Step1_GenProfile!H217, "new double[]{"&amp;Step1_GenProfile!J217&amp;",","")</f>
        <v/>
      </c>
      <c r="C202" s="13" t="str">
        <f ca="1">IF(Step1_GenProfile!H217, Step1_GenProfile!I217*60,"")</f>
        <v/>
      </c>
      <c r="D202" s="13" t="str">
        <f ca="1">IF(Step1_GenProfile!H217, IF(Step1_GenProfile!M217,"}};","},"), "")</f>
        <v/>
      </c>
    </row>
    <row r="203" spans="1:4" ht="13" x14ac:dyDescent="0.3">
      <c r="A203" s="13"/>
      <c r="B203" s="13" t="str">
        <f ca="1">IF(Step1_GenProfile!H218, "new double[]{"&amp;Step1_GenProfile!J218&amp;",","")</f>
        <v/>
      </c>
      <c r="C203" s="13" t="str">
        <f ca="1">IF(Step1_GenProfile!H218, Step1_GenProfile!I218*60,"")</f>
        <v/>
      </c>
      <c r="D203" s="13" t="str">
        <f ca="1">IF(Step1_GenProfile!H218, IF(Step1_GenProfile!M218,"}};","},"), "")</f>
        <v/>
      </c>
    </row>
    <row r="204" spans="1:4" ht="13" x14ac:dyDescent="0.3">
      <c r="A204" s="13"/>
      <c r="B204" s="13" t="str">
        <f ca="1">IF(Step1_GenProfile!H219, "new double[]{"&amp;Step1_GenProfile!J219&amp;",","")</f>
        <v/>
      </c>
      <c r="C204" s="13" t="str">
        <f ca="1">IF(Step1_GenProfile!H219, Step1_GenProfile!I219*60,"")</f>
        <v/>
      </c>
      <c r="D204" s="13" t="str">
        <f ca="1">IF(Step1_GenProfile!H219, IF(Step1_GenProfile!M219,"}};","},"), "")</f>
        <v/>
      </c>
    </row>
    <row r="205" spans="1:4" ht="13" x14ac:dyDescent="0.3">
      <c r="A205" s="13"/>
      <c r="B205" s="13" t="str">
        <f ca="1">IF(Step1_GenProfile!H220, "new double[]{"&amp;Step1_GenProfile!J220&amp;",","")</f>
        <v/>
      </c>
      <c r="C205" s="13" t="str">
        <f ca="1">IF(Step1_GenProfile!H220, Step1_GenProfile!I220*60,"")</f>
        <v/>
      </c>
      <c r="D205" s="13" t="str">
        <f ca="1">IF(Step1_GenProfile!H220, IF(Step1_GenProfile!M220,"}};","},"), "")</f>
        <v/>
      </c>
    </row>
    <row r="206" spans="1:4" ht="13" x14ac:dyDescent="0.3">
      <c r="A206" s="13"/>
      <c r="B206" s="13" t="str">
        <f ca="1">IF(Step1_GenProfile!H221, "new double[]{"&amp;Step1_GenProfile!J221&amp;",","")</f>
        <v/>
      </c>
      <c r="C206" s="13" t="str">
        <f ca="1">IF(Step1_GenProfile!H221, Step1_GenProfile!I221*60,"")</f>
        <v/>
      </c>
      <c r="D206" s="13" t="str">
        <f ca="1">IF(Step1_GenProfile!H221, IF(Step1_GenProfile!M221,"}};","},"), "")</f>
        <v/>
      </c>
    </row>
    <row r="207" spans="1:4" ht="13" x14ac:dyDescent="0.3">
      <c r="A207" s="13"/>
      <c r="B207" s="13" t="str">
        <f ca="1">IF(Step1_GenProfile!H222, "new double[]{"&amp;Step1_GenProfile!J222&amp;",","")</f>
        <v/>
      </c>
      <c r="C207" s="13" t="str">
        <f ca="1">IF(Step1_GenProfile!H222, Step1_GenProfile!I222*60,"")</f>
        <v/>
      </c>
      <c r="D207" s="13" t="str">
        <f ca="1">IF(Step1_GenProfile!H222, IF(Step1_GenProfile!M222,"}};","},"), "")</f>
        <v/>
      </c>
    </row>
    <row r="208" spans="1:4" ht="13" x14ac:dyDescent="0.3">
      <c r="A208" s="13"/>
      <c r="B208" s="13" t="str">
        <f ca="1">IF(Step1_GenProfile!H223, "new double[]{"&amp;Step1_GenProfile!J223&amp;",","")</f>
        <v/>
      </c>
      <c r="C208" s="13" t="str">
        <f ca="1">IF(Step1_GenProfile!H223, Step1_GenProfile!I223*60,"")</f>
        <v/>
      </c>
      <c r="D208" s="13" t="str">
        <f ca="1">IF(Step1_GenProfile!H223, IF(Step1_GenProfile!M223,"}};","},"), "")</f>
        <v/>
      </c>
    </row>
    <row r="209" spans="1:4" ht="13" x14ac:dyDescent="0.3">
      <c r="A209" s="13"/>
      <c r="B209" s="13" t="str">
        <f ca="1">IF(Step1_GenProfile!H224, "new double[]{"&amp;Step1_GenProfile!J224&amp;",","")</f>
        <v/>
      </c>
      <c r="C209" s="13" t="str">
        <f ca="1">IF(Step1_GenProfile!H224, Step1_GenProfile!I224*60,"")</f>
        <v/>
      </c>
      <c r="D209" s="13" t="str">
        <f ca="1">IF(Step1_GenProfile!H224, IF(Step1_GenProfile!M224,"}};","},"), "")</f>
        <v/>
      </c>
    </row>
    <row r="210" spans="1:4" ht="13" x14ac:dyDescent="0.3">
      <c r="A210" s="13"/>
      <c r="B210" s="13" t="str">
        <f ca="1">IF(Step1_GenProfile!H225, "new double[]{"&amp;Step1_GenProfile!J225&amp;",","")</f>
        <v/>
      </c>
      <c r="C210" s="13" t="str">
        <f ca="1">IF(Step1_GenProfile!H225, Step1_GenProfile!I225*60,"")</f>
        <v/>
      </c>
      <c r="D210" s="13" t="str">
        <f ca="1">IF(Step1_GenProfile!H225, IF(Step1_GenProfile!M225,"}};","},"), "")</f>
        <v/>
      </c>
    </row>
    <row r="211" spans="1:4" ht="13" x14ac:dyDescent="0.3">
      <c r="A211" s="13"/>
      <c r="B211" s="13" t="str">
        <f ca="1">IF(Step1_GenProfile!H226, "new double[]{"&amp;Step1_GenProfile!J226&amp;",","")</f>
        <v/>
      </c>
      <c r="C211" s="13" t="str">
        <f ca="1">IF(Step1_GenProfile!H226, Step1_GenProfile!I226*60,"")</f>
        <v/>
      </c>
      <c r="D211" s="13" t="str">
        <f ca="1">IF(Step1_GenProfile!H226, IF(Step1_GenProfile!M226,"}};","},"), "")</f>
        <v/>
      </c>
    </row>
    <row r="212" spans="1:4" ht="13" x14ac:dyDescent="0.3">
      <c r="A212" s="13"/>
      <c r="B212" s="13" t="str">
        <f ca="1">IF(Step1_GenProfile!H227, "new double[]{"&amp;Step1_GenProfile!J227&amp;",","")</f>
        <v/>
      </c>
      <c r="C212" s="13" t="str">
        <f ca="1">IF(Step1_GenProfile!H227, Step1_GenProfile!I227*60,"")</f>
        <v/>
      </c>
      <c r="D212" s="13" t="str">
        <f ca="1">IF(Step1_GenProfile!H227, IF(Step1_GenProfile!M227,"}};","},"), "")</f>
        <v/>
      </c>
    </row>
    <row r="213" spans="1:4" ht="13" x14ac:dyDescent="0.3">
      <c r="A213" s="13"/>
      <c r="B213" s="13" t="str">
        <f ca="1">IF(Step1_GenProfile!H228, "new double[]{"&amp;Step1_GenProfile!J228&amp;",","")</f>
        <v/>
      </c>
      <c r="C213" s="13" t="str">
        <f ca="1">IF(Step1_GenProfile!H228, Step1_GenProfile!I228*60,"")</f>
        <v/>
      </c>
      <c r="D213" s="13" t="str">
        <f ca="1">IF(Step1_GenProfile!H228, IF(Step1_GenProfile!M228,"}};","},"), "")</f>
        <v/>
      </c>
    </row>
    <row r="214" spans="1:4" ht="13" x14ac:dyDescent="0.3">
      <c r="A214" s="13"/>
      <c r="B214" s="13" t="str">
        <f ca="1">IF(Step1_GenProfile!H229, "new double[]{"&amp;Step1_GenProfile!J229&amp;",","")</f>
        <v/>
      </c>
      <c r="C214" s="13" t="str">
        <f ca="1">IF(Step1_GenProfile!H229, Step1_GenProfile!I229*60,"")</f>
        <v/>
      </c>
      <c r="D214" s="13" t="str">
        <f ca="1">IF(Step1_GenProfile!H229, IF(Step1_GenProfile!M229,"}};","},"), "")</f>
        <v/>
      </c>
    </row>
    <row r="215" spans="1:4" ht="13" x14ac:dyDescent="0.3">
      <c r="A215" s="13"/>
      <c r="B215" s="13" t="str">
        <f ca="1">IF(Step1_GenProfile!H230, "new double[]{"&amp;Step1_GenProfile!J230&amp;",","")</f>
        <v/>
      </c>
      <c r="C215" s="13" t="str">
        <f ca="1">IF(Step1_GenProfile!H230, Step1_GenProfile!I230*60,"")</f>
        <v/>
      </c>
      <c r="D215" s="13" t="str">
        <f ca="1">IF(Step1_GenProfile!H230, IF(Step1_GenProfile!M230,"}};","},"), "")</f>
        <v/>
      </c>
    </row>
    <row r="216" spans="1:4" ht="13" x14ac:dyDescent="0.3">
      <c r="A216" s="13"/>
      <c r="B216" s="13" t="str">
        <f ca="1">IF(Step1_GenProfile!H231, "new double[]{"&amp;Step1_GenProfile!J231&amp;",","")</f>
        <v/>
      </c>
      <c r="C216" s="13" t="str">
        <f ca="1">IF(Step1_GenProfile!H231, Step1_GenProfile!I231*60,"")</f>
        <v/>
      </c>
      <c r="D216" s="13" t="str">
        <f ca="1">IF(Step1_GenProfile!H231, IF(Step1_GenProfile!M231,"}};","},"), "")</f>
        <v/>
      </c>
    </row>
    <row r="217" spans="1:4" ht="13" x14ac:dyDescent="0.3">
      <c r="A217" s="13"/>
      <c r="B217" s="13" t="str">
        <f ca="1">IF(Step1_GenProfile!H232, "new double[]{"&amp;Step1_GenProfile!J232&amp;",","")</f>
        <v/>
      </c>
      <c r="C217" s="13" t="str">
        <f ca="1">IF(Step1_GenProfile!H232, Step1_GenProfile!I232*60,"")</f>
        <v/>
      </c>
      <c r="D217" s="13" t="str">
        <f ca="1">IF(Step1_GenProfile!H232, IF(Step1_GenProfile!M232,"}};","},"), "")</f>
        <v/>
      </c>
    </row>
    <row r="218" spans="1:4" ht="13" x14ac:dyDescent="0.3">
      <c r="A218" s="13"/>
      <c r="B218" s="13" t="str">
        <f ca="1">IF(Step1_GenProfile!H233, "new double[]{"&amp;Step1_GenProfile!J233&amp;",","")</f>
        <v/>
      </c>
      <c r="C218" s="13" t="str">
        <f ca="1">IF(Step1_GenProfile!H233, Step1_GenProfile!I233*60,"")</f>
        <v/>
      </c>
      <c r="D218" s="13" t="str">
        <f ca="1">IF(Step1_GenProfile!H233, IF(Step1_GenProfile!M233,"}};","},"), "")</f>
        <v/>
      </c>
    </row>
    <row r="219" spans="1:4" ht="13" x14ac:dyDescent="0.3">
      <c r="A219" s="13"/>
      <c r="B219" s="13" t="str">
        <f ca="1">IF(Step1_GenProfile!H234, "new double[]{"&amp;Step1_GenProfile!J234&amp;",","")</f>
        <v/>
      </c>
      <c r="C219" s="13" t="str">
        <f ca="1">IF(Step1_GenProfile!H234, Step1_GenProfile!I234*60,"")</f>
        <v/>
      </c>
      <c r="D219" s="13" t="str">
        <f ca="1">IF(Step1_GenProfile!H234, IF(Step1_GenProfile!M234,"}};","},"), "")</f>
        <v/>
      </c>
    </row>
    <row r="220" spans="1:4" ht="13" x14ac:dyDescent="0.3">
      <c r="A220" s="13"/>
      <c r="B220" s="13" t="str">
        <f ca="1">IF(Step1_GenProfile!H235, "new double[]{"&amp;Step1_GenProfile!J235&amp;",","")</f>
        <v/>
      </c>
      <c r="C220" s="13" t="str">
        <f ca="1">IF(Step1_GenProfile!H235, Step1_GenProfile!I235*60,"")</f>
        <v/>
      </c>
      <c r="D220" s="13" t="str">
        <f ca="1">IF(Step1_GenProfile!H235, IF(Step1_GenProfile!M235,"}};","},"), "")</f>
        <v/>
      </c>
    </row>
    <row r="221" spans="1:4" ht="13" x14ac:dyDescent="0.3">
      <c r="A221" s="13"/>
      <c r="B221" s="13" t="str">
        <f ca="1">IF(Step1_GenProfile!H236, "new double[]{"&amp;Step1_GenProfile!J236&amp;",","")</f>
        <v/>
      </c>
      <c r="C221" s="13" t="str">
        <f ca="1">IF(Step1_GenProfile!H236, Step1_GenProfile!I236*60,"")</f>
        <v/>
      </c>
      <c r="D221" s="13" t="str">
        <f ca="1">IF(Step1_GenProfile!H236, IF(Step1_GenProfile!M236,"}};","},"), "")</f>
        <v/>
      </c>
    </row>
    <row r="222" spans="1:4" ht="13" x14ac:dyDescent="0.3">
      <c r="A222" s="13"/>
      <c r="B222" s="13" t="str">
        <f ca="1">IF(Step1_GenProfile!H237, "new double[]{"&amp;Step1_GenProfile!J237&amp;",","")</f>
        <v/>
      </c>
      <c r="C222" s="13" t="str">
        <f ca="1">IF(Step1_GenProfile!H237, Step1_GenProfile!I237*60,"")</f>
        <v/>
      </c>
      <c r="D222" s="13" t="str">
        <f ca="1">IF(Step1_GenProfile!H237, IF(Step1_GenProfile!M237,"}};","},"), "")</f>
        <v/>
      </c>
    </row>
    <row r="223" spans="1:4" ht="13" x14ac:dyDescent="0.3">
      <c r="A223" s="13"/>
      <c r="B223" s="13" t="str">
        <f ca="1">IF(Step1_GenProfile!H238, "new double[]{"&amp;Step1_GenProfile!J238&amp;",","")</f>
        <v/>
      </c>
      <c r="C223" s="13" t="str">
        <f ca="1">IF(Step1_GenProfile!H238, Step1_GenProfile!I238*60,"")</f>
        <v/>
      </c>
      <c r="D223" s="13" t="str">
        <f ca="1">IF(Step1_GenProfile!H238, IF(Step1_GenProfile!M238,"}};","},"), "")</f>
        <v/>
      </c>
    </row>
    <row r="224" spans="1:4" ht="13" x14ac:dyDescent="0.3">
      <c r="A224" s="13"/>
      <c r="B224" s="13" t="str">
        <f ca="1">IF(Step1_GenProfile!H239, "new double[]{"&amp;Step1_GenProfile!J239&amp;",","")</f>
        <v/>
      </c>
      <c r="C224" s="13" t="str">
        <f ca="1">IF(Step1_GenProfile!H239, Step1_GenProfile!I239*60,"")</f>
        <v/>
      </c>
      <c r="D224" s="13" t="str">
        <f ca="1">IF(Step1_GenProfile!H239, IF(Step1_GenProfile!M239,"}};","},"), "")</f>
        <v/>
      </c>
    </row>
    <row r="225" spans="1:4" ht="13" x14ac:dyDescent="0.3">
      <c r="A225" s="13"/>
      <c r="B225" s="13" t="str">
        <f ca="1">IF(Step1_GenProfile!H240, "new double[]{"&amp;Step1_GenProfile!J240&amp;",","")</f>
        <v/>
      </c>
      <c r="C225" s="13" t="str">
        <f ca="1">IF(Step1_GenProfile!H240, Step1_GenProfile!I240*60,"")</f>
        <v/>
      </c>
      <c r="D225" s="13" t="str">
        <f ca="1">IF(Step1_GenProfile!H240, IF(Step1_GenProfile!M240,"}};","},"), "")</f>
        <v/>
      </c>
    </row>
    <row r="226" spans="1:4" ht="13" x14ac:dyDescent="0.3">
      <c r="A226" s="13"/>
      <c r="B226" s="13" t="str">
        <f ca="1">IF(Step1_GenProfile!H241, "new double[]{"&amp;Step1_GenProfile!J241&amp;",","")</f>
        <v/>
      </c>
      <c r="C226" s="13" t="str">
        <f ca="1">IF(Step1_GenProfile!H241, Step1_GenProfile!I241*60,"")</f>
        <v/>
      </c>
      <c r="D226" s="13" t="str">
        <f ca="1">IF(Step1_GenProfile!H241, IF(Step1_GenProfile!M241,"}};","},"), "")</f>
        <v/>
      </c>
    </row>
    <row r="227" spans="1:4" ht="13" x14ac:dyDescent="0.3">
      <c r="A227" s="13"/>
      <c r="B227" s="13" t="str">
        <f ca="1">IF(Step1_GenProfile!H242, "new double[]{"&amp;Step1_GenProfile!J242&amp;",","")</f>
        <v/>
      </c>
      <c r="C227" s="13" t="str">
        <f ca="1">IF(Step1_GenProfile!H242, Step1_GenProfile!I242*60,"")</f>
        <v/>
      </c>
      <c r="D227" s="13" t="str">
        <f ca="1">IF(Step1_GenProfile!H242, IF(Step1_GenProfile!M242,"}};","},"), "")</f>
        <v/>
      </c>
    </row>
    <row r="228" spans="1:4" ht="13" x14ac:dyDescent="0.3">
      <c r="A228" s="13"/>
      <c r="B228" s="13" t="str">
        <f ca="1">IF(Step1_GenProfile!H243, "new double[]{"&amp;Step1_GenProfile!J243&amp;",","")</f>
        <v/>
      </c>
      <c r="C228" s="13" t="str">
        <f ca="1">IF(Step1_GenProfile!H243, Step1_GenProfile!I243*60,"")</f>
        <v/>
      </c>
      <c r="D228" s="13" t="str">
        <f ca="1">IF(Step1_GenProfile!H243, IF(Step1_GenProfile!M243,"}};","},"), "")</f>
        <v/>
      </c>
    </row>
    <row r="229" spans="1:4" ht="13" x14ac:dyDescent="0.3">
      <c r="A229" s="13"/>
      <c r="B229" s="13" t="str">
        <f ca="1">IF(Step1_GenProfile!H244, "new double[]{"&amp;Step1_GenProfile!J244&amp;",","")</f>
        <v/>
      </c>
      <c r="C229" s="13" t="str">
        <f ca="1">IF(Step1_GenProfile!H244, Step1_GenProfile!I244*60,"")</f>
        <v/>
      </c>
      <c r="D229" s="13" t="str">
        <f ca="1">IF(Step1_GenProfile!H244, IF(Step1_GenProfile!M244,"}};","},"), "")</f>
        <v/>
      </c>
    </row>
    <row r="230" spans="1:4" ht="13" x14ac:dyDescent="0.3">
      <c r="A230" s="13"/>
      <c r="B230" s="13" t="str">
        <f ca="1">IF(Step1_GenProfile!H245, "new double[]{"&amp;Step1_GenProfile!J245&amp;",","")</f>
        <v/>
      </c>
      <c r="C230" s="13" t="str">
        <f ca="1">IF(Step1_GenProfile!H245, Step1_GenProfile!I245*60,"")</f>
        <v/>
      </c>
      <c r="D230" s="13" t="str">
        <f ca="1">IF(Step1_GenProfile!H245, IF(Step1_GenProfile!M245,"}};","},"), "")</f>
        <v/>
      </c>
    </row>
    <row r="231" spans="1:4" ht="13" x14ac:dyDescent="0.3">
      <c r="A231" s="13"/>
      <c r="B231" s="13" t="str">
        <f ca="1">IF(Step1_GenProfile!H246, "new double[]{"&amp;Step1_GenProfile!J246&amp;",","")</f>
        <v/>
      </c>
      <c r="C231" s="13" t="str">
        <f ca="1">IF(Step1_GenProfile!H246, Step1_GenProfile!I246*60,"")</f>
        <v/>
      </c>
      <c r="D231" s="13" t="str">
        <f ca="1">IF(Step1_GenProfile!H246, IF(Step1_GenProfile!M246,"}};","},"), "")</f>
        <v/>
      </c>
    </row>
    <row r="232" spans="1:4" ht="13" x14ac:dyDescent="0.3">
      <c r="A232" s="13"/>
      <c r="B232" s="13" t="str">
        <f ca="1">IF(Step1_GenProfile!H247, "new double[]{"&amp;Step1_GenProfile!J247&amp;",","")</f>
        <v/>
      </c>
      <c r="C232" s="13" t="str">
        <f ca="1">IF(Step1_GenProfile!H247, Step1_GenProfile!I247*60,"")</f>
        <v/>
      </c>
      <c r="D232" s="13" t="str">
        <f ca="1">IF(Step1_GenProfile!H247, IF(Step1_GenProfile!M247,"}};","},"), "")</f>
        <v/>
      </c>
    </row>
    <row r="233" spans="1:4" ht="13" x14ac:dyDescent="0.3">
      <c r="A233" s="13"/>
      <c r="B233" s="13" t="str">
        <f ca="1">IF(Step1_GenProfile!H248, "new double[]{"&amp;Step1_GenProfile!J248&amp;",","")</f>
        <v/>
      </c>
      <c r="C233" s="13" t="str">
        <f ca="1">IF(Step1_GenProfile!H248, Step1_GenProfile!I248*60,"")</f>
        <v/>
      </c>
      <c r="D233" s="13" t="str">
        <f ca="1">IF(Step1_GenProfile!H248, IF(Step1_GenProfile!M248,"}};","},"), "")</f>
        <v/>
      </c>
    </row>
    <row r="234" spans="1:4" ht="13" x14ac:dyDescent="0.3">
      <c r="A234" s="13"/>
      <c r="B234" s="13" t="str">
        <f ca="1">IF(Step1_GenProfile!H249, "new double[]{"&amp;Step1_GenProfile!J249&amp;",","")</f>
        <v/>
      </c>
      <c r="C234" s="13" t="str">
        <f ca="1">IF(Step1_GenProfile!H249, Step1_GenProfile!I249*60,"")</f>
        <v/>
      </c>
      <c r="D234" s="13" t="str">
        <f ca="1">IF(Step1_GenProfile!H249, IF(Step1_GenProfile!M249,"}};","},"), "")</f>
        <v/>
      </c>
    </row>
    <row r="235" spans="1:4" ht="13" x14ac:dyDescent="0.3">
      <c r="A235" s="13"/>
      <c r="B235" s="13" t="str">
        <f ca="1">IF(Step1_GenProfile!H250, "new double[]{"&amp;Step1_GenProfile!J250&amp;",","")</f>
        <v/>
      </c>
      <c r="C235" s="13" t="str">
        <f ca="1">IF(Step1_GenProfile!H250, Step1_GenProfile!I250*60,"")</f>
        <v/>
      </c>
      <c r="D235" s="13" t="str">
        <f ca="1">IF(Step1_GenProfile!H250, IF(Step1_GenProfile!M250,"}};","},"), "")</f>
        <v/>
      </c>
    </row>
    <row r="236" spans="1:4" ht="13" x14ac:dyDescent="0.3">
      <c r="A236" s="13"/>
      <c r="B236" s="13" t="str">
        <f ca="1">IF(Step1_GenProfile!H251, "new double[]{"&amp;Step1_GenProfile!J251&amp;",","")</f>
        <v/>
      </c>
      <c r="C236" s="13" t="str">
        <f ca="1">IF(Step1_GenProfile!H251, Step1_GenProfile!I251*60,"")</f>
        <v/>
      </c>
      <c r="D236" s="13" t="str">
        <f ca="1">IF(Step1_GenProfile!H251, IF(Step1_GenProfile!M251,"}};","},"), "")</f>
        <v/>
      </c>
    </row>
    <row r="237" spans="1:4" ht="13" x14ac:dyDescent="0.3">
      <c r="A237" s="13"/>
      <c r="B237" s="13" t="str">
        <f ca="1">IF(Step1_GenProfile!H252, "new double[]{"&amp;Step1_GenProfile!J252&amp;",","")</f>
        <v/>
      </c>
      <c r="C237" s="13" t="str">
        <f ca="1">IF(Step1_GenProfile!H252, Step1_GenProfile!I252*60,"")</f>
        <v/>
      </c>
      <c r="D237" s="13" t="str">
        <f ca="1">IF(Step1_GenProfile!H252, IF(Step1_GenProfile!M252,"}};","},"), "")</f>
        <v/>
      </c>
    </row>
    <row r="238" spans="1:4" ht="13" x14ac:dyDescent="0.3">
      <c r="A238" s="13"/>
      <c r="B238" s="13" t="str">
        <f ca="1">IF(Step1_GenProfile!H253, "new double[]{"&amp;Step1_GenProfile!J253&amp;",","")</f>
        <v/>
      </c>
      <c r="C238" s="13" t="str">
        <f ca="1">IF(Step1_GenProfile!H253, Step1_GenProfile!I253*60,"")</f>
        <v/>
      </c>
      <c r="D238" s="13" t="str">
        <f ca="1">IF(Step1_GenProfile!H253, IF(Step1_GenProfile!M253,"}};","},"), "")</f>
        <v/>
      </c>
    </row>
    <row r="239" spans="1:4" ht="13" x14ac:dyDescent="0.3">
      <c r="A239" s="13"/>
      <c r="B239" s="13" t="str">
        <f ca="1">IF(Step1_GenProfile!H254, "new double[]{"&amp;Step1_GenProfile!J254&amp;",","")</f>
        <v/>
      </c>
      <c r="C239" s="13" t="str">
        <f ca="1">IF(Step1_GenProfile!H254, Step1_GenProfile!I254*60,"")</f>
        <v/>
      </c>
      <c r="D239" s="13" t="str">
        <f ca="1">IF(Step1_GenProfile!H254, IF(Step1_GenProfile!M254,"}};","},"), "")</f>
        <v/>
      </c>
    </row>
    <row r="240" spans="1:4" ht="13" x14ac:dyDescent="0.3">
      <c r="A240" s="13"/>
      <c r="B240" s="13" t="str">
        <f ca="1">IF(Step1_GenProfile!H255, "new double[]{"&amp;Step1_GenProfile!J255&amp;",","")</f>
        <v/>
      </c>
      <c r="C240" s="13" t="str">
        <f ca="1">IF(Step1_GenProfile!H255, Step1_GenProfile!I255*60,"")</f>
        <v/>
      </c>
      <c r="D240" s="13" t="str">
        <f ca="1">IF(Step1_GenProfile!H255, IF(Step1_GenProfile!M255,"}};","},"), "")</f>
        <v/>
      </c>
    </row>
    <row r="241" spans="1:4" ht="13" x14ac:dyDescent="0.3">
      <c r="A241" s="13"/>
      <c r="B241" s="13" t="str">
        <f ca="1">IF(Step1_GenProfile!H256, "new double[]{"&amp;Step1_GenProfile!J256&amp;",","")</f>
        <v/>
      </c>
      <c r="C241" s="13" t="str">
        <f ca="1">IF(Step1_GenProfile!H256, Step1_GenProfile!I256*60,"")</f>
        <v/>
      </c>
      <c r="D241" s="13" t="str">
        <f ca="1">IF(Step1_GenProfile!H256, IF(Step1_GenProfile!M256,"}};","},"), "")</f>
        <v/>
      </c>
    </row>
    <row r="242" spans="1:4" ht="13" x14ac:dyDescent="0.3">
      <c r="A242" s="13"/>
      <c r="B242" s="13" t="str">
        <f ca="1">IF(Step1_GenProfile!H257, "new double[]{"&amp;Step1_GenProfile!J257&amp;",","")</f>
        <v/>
      </c>
      <c r="C242" s="13" t="str">
        <f ca="1">IF(Step1_GenProfile!H257, Step1_GenProfile!I257*60,"")</f>
        <v/>
      </c>
      <c r="D242" s="13" t="str">
        <f ca="1">IF(Step1_GenProfile!H257, IF(Step1_GenProfile!M257,"}};","},"), "")</f>
        <v/>
      </c>
    </row>
    <row r="243" spans="1:4" ht="13" x14ac:dyDescent="0.3">
      <c r="A243" s="13"/>
      <c r="B243" s="13" t="str">
        <f ca="1">IF(Step1_GenProfile!H258, "new double[]{"&amp;Step1_GenProfile!J258&amp;",","")</f>
        <v/>
      </c>
      <c r="C243" s="13" t="str">
        <f ca="1">IF(Step1_GenProfile!H258, Step1_GenProfile!I258*60,"")</f>
        <v/>
      </c>
      <c r="D243" s="13" t="str">
        <f ca="1">IF(Step1_GenProfile!H258, IF(Step1_GenProfile!M258,"}};","},"), "")</f>
        <v/>
      </c>
    </row>
    <row r="244" spans="1:4" ht="13" x14ac:dyDescent="0.3">
      <c r="A244" s="13"/>
      <c r="B244" s="13" t="str">
        <f ca="1">IF(Step1_GenProfile!H259, "new double[]{"&amp;Step1_GenProfile!J259&amp;",","")</f>
        <v/>
      </c>
      <c r="C244" s="13" t="str">
        <f ca="1">IF(Step1_GenProfile!H259, Step1_GenProfile!I259*60,"")</f>
        <v/>
      </c>
      <c r="D244" s="13" t="str">
        <f ca="1">IF(Step1_GenProfile!H259, IF(Step1_GenProfile!M259,"}};","},"), "")</f>
        <v/>
      </c>
    </row>
    <row r="245" spans="1:4" ht="13" x14ac:dyDescent="0.3">
      <c r="A245" s="13"/>
      <c r="B245" s="13" t="str">
        <f ca="1">IF(Step1_GenProfile!H260, "new double[]{"&amp;Step1_GenProfile!J260&amp;",","")</f>
        <v/>
      </c>
      <c r="C245" s="13" t="str">
        <f ca="1">IF(Step1_GenProfile!H260, Step1_GenProfile!I260*60,"")</f>
        <v/>
      </c>
      <c r="D245" s="13" t="str">
        <f ca="1">IF(Step1_GenProfile!H260, IF(Step1_GenProfile!M260,"}};","},"), "")</f>
        <v/>
      </c>
    </row>
    <row r="246" spans="1:4" ht="13" x14ac:dyDescent="0.3">
      <c r="A246" s="13"/>
      <c r="B246" s="13" t="str">
        <f ca="1">IF(Step1_GenProfile!H261, "new double[]{"&amp;Step1_GenProfile!J261&amp;",","")</f>
        <v/>
      </c>
      <c r="C246" s="13" t="str">
        <f ca="1">IF(Step1_GenProfile!H261, Step1_GenProfile!I261*60,"")</f>
        <v/>
      </c>
      <c r="D246" s="13" t="str">
        <f ca="1">IF(Step1_GenProfile!H261, IF(Step1_GenProfile!M261,"}};","},"), "")</f>
        <v/>
      </c>
    </row>
    <row r="247" spans="1:4" ht="13" x14ac:dyDescent="0.3">
      <c r="A247" s="13"/>
      <c r="B247" s="13" t="str">
        <f ca="1">IF(Step1_GenProfile!H262, "new double[]{"&amp;Step1_GenProfile!J262&amp;",","")</f>
        <v/>
      </c>
      <c r="C247" s="13" t="str">
        <f ca="1">IF(Step1_GenProfile!H262, Step1_GenProfile!I262*60,"")</f>
        <v/>
      </c>
      <c r="D247" s="13" t="str">
        <f ca="1">IF(Step1_GenProfile!H262, IF(Step1_GenProfile!M262,"}};","},"), "")</f>
        <v/>
      </c>
    </row>
    <row r="248" spans="1:4" ht="13" x14ac:dyDescent="0.3">
      <c r="A248" s="13"/>
      <c r="B248" s="13" t="str">
        <f ca="1">IF(Step1_GenProfile!H263, "new double[]{"&amp;Step1_GenProfile!J263&amp;",","")</f>
        <v/>
      </c>
      <c r="C248" s="13" t="str">
        <f ca="1">IF(Step1_GenProfile!H263, Step1_GenProfile!I263*60,"")</f>
        <v/>
      </c>
      <c r="D248" s="13" t="str">
        <f ca="1">IF(Step1_GenProfile!H263, IF(Step1_GenProfile!M263,"}};","},"), "")</f>
        <v/>
      </c>
    </row>
    <row r="249" spans="1:4" ht="13" x14ac:dyDescent="0.3">
      <c r="A249" s="13"/>
      <c r="B249" s="13" t="str">
        <f ca="1">IF(Step1_GenProfile!H264, "new double[]{"&amp;Step1_GenProfile!J264&amp;",","")</f>
        <v/>
      </c>
      <c r="C249" s="13" t="str">
        <f ca="1">IF(Step1_GenProfile!H264, Step1_GenProfile!I264*60,"")</f>
        <v/>
      </c>
      <c r="D249" s="13" t="str">
        <f ca="1">IF(Step1_GenProfile!H264, IF(Step1_GenProfile!M264,"}};","},"), "")</f>
        <v/>
      </c>
    </row>
    <row r="250" spans="1:4" ht="13" x14ac:dyDescent="0.3">
      <c r="A250" s="13"/>
      <c r="B250" s="13" t="str">
        <f ca="1">IF(Step1_GenProfile!H265, "new double[]{"&amp;Step1_GenProfile!J265&amp;",","")</f>
        <v/>
      </c>
      <c r="C250" s="13" t="str">
        <f ca="1">IF(Step1_GenProfile!H265, Step1_GenProfile!I265*60,"")</f>
        <v/>
      </c>
      <c r="D250" s="13" t="str">
        <f ca="1">IF(Step1_GenProfile!H265, IF(Step1_GenProfile!M265,"}};","},"), "")</f>
        <v/>
      </c>
    </row>
    <row r="251" spans="1:4" ht="13" x14ac:dyDescent="0.3">
      <c r="A251" s="13"/>
      <c r="B251" s="13" t="str">
        <f ca="1">IF(Step1_GenProfile!H266, "new double[]{"&amp;Step1_GenProfile!J266&amp;",","")</f>
        <v/>
      </c>
      <c r="C251" s="13" t="str">
        <f ca="1">IF(Step1_GenProfile!H266, Step1_GenProfile!I266*60,"")</f>
        <v/>
      </c>
      <c r="D251" s="13" t="str">
        <f ca="1">IF(Step1_GenProfile!H266, IF(Step1_GenProfile!M266,"}};","},"), "")</f>
        <v/>
      </c>
    </row>
    <row r="252" spans="1:4" ht="13" x14ac:dyDescent="0.3">
      <c r="A252" s="13"/>
      <c r="B252" s="13" t="str">
        <f ca="1">IF(Step1_GenProfile!H267, "new double[]{"&amp;Step1_GenProfile!J267&amp;",","")</f>
        <v/>
      </c>
      <c r="C252" s="13" t="str">
        <f ca="1">IF(Step1_GenProfile!H267, Step1_GenProfile!I267*60,"")</f>
        <v/>
      </c>
      <c r="D252" s="13" t="str">
        <f ca="1">IF(Step1_GenProfile!H267, IF(Step1_GenProfile!M267,"}};","},"), "")</f>
        <v/>
      </c>
    </row>
    <row r="253" spans="1:4" ht="13" x14ac:dyDescent="0.3">
      <c r="A253" s="13"/>
      <c r="B253" s="13" t="str">
        <f ca="1">IF(Step1_GenProfile!H268, "new double[]{"&amp;Step1_GenProfile!J268&amp;",","")</f>
        <v/>
      </c>
      <c r="C253" s="13" t="str">
        <f ca="1">IF(Step1_GenProfile!H268, Step1_GenProfile!I268*60,"")</f>
        <v/>
      </c>
      <c r="D253" s="13" t="str">
        <f ca="1">IF(Step1_GenProfile!H268, IF(Step1_GenProfile!M268,"}};","},"), "")</f>
        <v/>
      </c>
    </row>
    <row r="254" spans="1:4" ht="13" x14ac:dyDescent="0.3">
      <c r="A254" s="13"/>
      <c r="B254" s="13" t="str">
        <f ca="1">IF(Step1_GenProfile!H269, "new double[]{"&amp;Step1_GenProfile!J269&amp;",","")</f>
        <v/>
      </c>
      <c r="C254" s="13" t="str">
        <f ca="1">IF(Step1_GenProfile!H269, Step1_GenProfile!I269*60,"")</f>
        <v/>
      </c>
      <c r="D254" s="13" t="str">
        <f ca="1">IF(Step1_GenProfile!H269, IF(Step1_GenProfile!M269,"}};","},"), "")</f>
        <v/>
      </c>
    </row>
    <row r="255" spans="1:4" ht="13" x14ac:dyDescent="0.3">
      <c r="A255" s="13"/>
      <c r="B255" s="13" t="str">
        <f ca="1">IF(Step1_GenProfile!H270, "new double[]{"&amp;Step1_GenProfile!J270&amp;",","")</f>
        <v/>
      </c>
      <c r="C255" s="13" t="str">
        <f ca="1">IF(Step1_GenProfile!H270, Step1_GenProfile!I270*60,"")</f>
        <v/>
      </c>
      <c r="D255" s="13" t="str">
        <f ca="1">IF(Step1_GenProfile!H270, IF(Step1_GenProfile!M270,"}};","},"), "")</f>
        <v/>
      </c>
    </row>
    <row r="256" spans="1:4" ht="13" x14ac:dyDescent="0.3">
      <c r="A256" s="13"/>
      <c r="B256" s="13" t="str">
        <f ca="1">IF(Step1_GenProfile!H271, "new double[]{"&amp;Step1_GenProfile!J271&amp;",","")</f>
        <v/>
      </c>
      <c r="C256" s="13" t="str">
        <f ca="1">IF(Step1_GenProfile!H271, Step1_GenProfile!I271*60,"")</f>
        <v/>
      </c>
      <c r="D256" s="13" t="str">
        <f ca="1">IF(Step1_GenProfile!H271, IF(Step1_GenProfile!M271,"}};","},"), "")</f>
        <v/>
      </c>
    </row>
    <row r="257" spans="1:4" ht="13" x14ac:dyDescent="0.3">
      <c r="A257" s="13"/>
      <c r="B257" s="13" t="str">
        <f ca="1">IF(Step1_GenProfile!H272, "new double[]{"&amp;Step1_GenProfile!J272&amp;",","")</f>
        <v/>
      </c>
      <c r="C257" s="13" t="str">
        <f ca="1">IF(Step1_GenProfile!H272, Step1_GenProfile!I272*60,"")</f>
        <v/>
      </c>
      <c r="D257" s="13" t="str">
        <f ca="1">IF(Step1_GenProfile!H272, IF(Step1_GenProfile!M272,"}};","},"), "")</f>
        <v/>
      </c>
    </row>
    <row r="258" spans="1:4" ht="13" x14ac:dyDescent="0.3">
      <c r="A258" s="13"/>
      <c r="B258" s="13" t="str">
        <f ca="1">IF(Step1_GenProfile!H273, "new double[]{"&amp;Step1_GenProfile!J273&amp;",","")</f>
        <v/>
      </c>
      <c r="C258" s="13" t="str">
        <f ca="1">IF(Step1_GenProfile!H273, Step1_GenProfile!I273*60,"")</f>
        <v/>
      </c>
      <c r="D258" s="13" t="str">
        <f ca="1">IF(Step1_GenProfile!H273, IF(Step1_GenProfile!M273,"}};","},"), "")</f>
        <v/>
      </c>
    </row>
    <row r="259" spans="1:4" ht="13" x14ac:dyDescent="0.3">
      <c r="A259" s="13"/>
      <c r="B259" s="13" t="str">
        <f ca="1">IF(Step1_GenProfile!H274, "new double[]{"&amp;Step1_GenProfile!J274&amp;",","")</f>
        <v/>
      </c>
      <c r="C259" s="13" t="str">
        <f ca="1">IF(Step1_GenProfile!H274, Step1_GenProfile!I274*60,"")</f>
        <v/>
      </c>
      <c r="D259" s="13" t="str">
        <f ca="1">IF(Step1_GenProfile!H274, IF(Step1_GenProfile!M274,"}};","},"), "")</f>
        <v/>
      </c>
    </row>
    <row r="260" spans="1:4" ht="13" x14ac:dyDescent="0.3">
      <c r="A260" s="13"/>
      <c r="B260" s="13" t="str">
        <f ca="1">IF(Step1_GenProfile!H275, "new double[]{"&amp;Step1_GenProfile!J275&amp;",","")</f>
        <v/>
      </c>
      <c r="C260" s="13" t="str">
        <f ca="1">IF(Step1_GenProfile!H275, Step1_GenProfile!I275*60,"")</f>
        <v/>
      </c>
      <c r="D260" s="13" t="str">
        <f ca="1">IF(Step1_GenProfile!H275, IF(Step1_GenProfile!M275,"}};","},"), "")</f>
        <v/>
      </c>
    </row>
    <row r="261" spans="1:4" ht="13" x14ac:dyDescent="0.3">
      <c r="A261" s="13"/>
      <c r="B261" s="13" t="str">
        <f ca="1">IF(Step1_GenProfile!H276, "new double[]{"&amp;Step1_GenProfile!J276&amp;",","")</f>
        <v/>
      </c>
      <c r="C261" s="13" t="str">
        <f ca="1">IF(Step1_GenProfile!H276, Step1_GenProfile!I276*60,"")</f>
        <v/>
      </c>
      <c r="D261" s="13" t="str">
        <f ca="1">IF(Step1_GenProfile!H276, IF(Step1_GenProfile!M276,"}};","},"), "")</f>
        <v/>
      </c>
    </row>
    <row r="262" spans="1:4" ht="13" x14ac:dyDescent="0.3">
      <c r="A262" s="13"/>
      <c r="B262" s="13" t="str">
        <f ca="1">IF(Step1_GenProfile!H277, "new double[]{"&amp;Step1_GenProfile!J277&amp;",","")</f>
        <v/>
      </c>
      <c r="C262" s="13" t="str">
        <f ca="1">IF(Step1_GenProfile!H277, Step1_GenProfile!I277*60,"")</f>
        <v/>
      </c>
      <c r="D262" s="13" t="str">
        <f ca="1">IF(Step1_GenProfile!H277, IF(Step1_GenProfile!M277,"}};","},"), "")</f>
        <v/>
      </c>
    </row>
    <row r="263" spans="1:4" ht="13" x14ac:dyDescent="0.3">
      <c r="A263" s="13"/>
      <c r="B263" s="13" t="str">
        <f ca="1">IF(Step1_GenProfile!H278, "new double[]{"&amp;Step1_GenProfile!J278&amp;",","")</f>
        <v/>
      </c>
      <c r="C263" s="13" t="str">
        <f ca="1">IF(Step1_GenProfile!H278, Step1_GenProfile!I278*60,"")</f>
        <v/>
      </c>
      <c r="D263" s="13" t="str">
        <f ca="1">IF(Step1_GenProfile!H278, IF(Step1_GenProfile!M278,"}};","},"), "")</f>
        <v/>
      </c>
    </row>
    <row r="264" spans="1:4" ht="13" x14ac:dyDescent="0.3">
      <c r="A264" s="13"/>
      <c r="B264" s="13" t="str">
        <f ca="1">IF(Step1_GenProfile!H279, "new double[]{"&amp;Step1_GenProfile!J279&amp;",","")</f>
        <v/>
      </c>
      <c r="C264" s="13" t="str">
        <f ca="1">IF(Step1_GenProfile!H279, Step1_GenProfile!I279*60,"")</f>
        <v/>
      </c>
      <c r="D264" s="13" t="str">
        <f ca="1">IF(Step1_GenProfile!H279, IF(Step1_GenProfile!M279,"}};","},"), "")</f>
        <v/>
      </c>
    </row>
    <row r="265" spans="1:4" ht="13" x14ac:dyDescent="0.3">
      <c r="A265" s="13"/>
      <c r="B265" s="13" t="str">
        <f ca="1">IF(Step1_GenProfile!H280, "new double[]{"&amp;Step1_GenProfile!J280&amp;",","")</f>
        <v/>
      </c>
      <c r="C265" s="13" t="str">
        <f ca="1">IF(Step1_GenProfile!H280, Step1_GenProfile!I280*60,"")</f>
        <v/>
      </c>
      <c r="D265" s="13" t="str">
        <f ca="1">IF(Step1_GenProfile!H280, IF(Step1_GenProfile!M280,"}};","},"), "")</f>
        <v/>
      </c>
    </row>
    <row r="266" spans="1:4" ht="13" x14ac:dyDescent="0.3">
      <c r="A266" s="13"/>
      <c r="B266" s="13" t="str">
        <f ca="1">IF(Step1_GenProfile!H281, "new double[]{"&amp;Step1_GenProfile!J281&amp;",","")</f>
        <v/>
      </c>
      <c r="C266" s="13" t="str">
        <f ca="1">IF(Step1_GenProfile!H281, Step1_GenProfile!I281*60,"")</f>
        <v/>
      </c>
      <c r="D266" s="13" t="str">
        <f ca="1">IF(Step1_GenProfile!H281, IF(Step1_GenProfile!M281,"}};","},"), "")</f>
        <v/>
      </c>
    </row>
    <row r="267" spans="1:4" ht="13" x14ac:dyDescent="0.3">
      <c r="A267" s="13"/>
      <c r="B267" s="13" t="str">
        <f ca="1">IF(Step1_GenProfile!H282, "new double[]{"&amp;Step1_GenProfile!J282&amp;",","")</f>
        <v/>
      </c>
      <c r="C267" s="13" t="str">
        <f ca="1">IF(Step1_GenProfile!H282, Step1_GenProfile!I282*60,"")</f>
        <v/>
      </c>
      <c r="D267" s="13" t="str">
        <f ca="1">IF(Step1_GenProfile!H282, IF(Step1_GenProfile!M282,"}};","},"), "")</f>
        <v/>
      </c>
    </row>
    <row r="268" spans="1:4" ht="13" x14ac:dyDescent="0.3">
      <c r="A268" s="13"/>
      <c r="B268" s="13" t="str">
        <f ca="1">IF(Step1_GenProfile!H283, "new double[]{"&amp;Step1_GenProfile!J283&amp;",","")</f>
        <v/>
      </c>
      <c r="C268" s="13" t="str">
        <f ca="1">IF(Step1_GenProfile!H283, Step1_GenProfile!I283*60,"")</f>
        <v/>
      </c>
      <c r="D268" s="13" t="str">
        <f ca="1">IF(Step1_GenProfile!H283, IF(Step1_GenProfile!M283,"}};","},"), "")</f>
        <v/>
      </c>
    </row>
    <row r="269" spans="1:4" ht="13" x14ac:dyDescent="0.3">
      <c r="A269" s="13"/>
      <c r="B269" s="13" t="str">
        <f ca="1">IF(Step1_GenProfile!H284, "new double[]{"&amp;Step1_GenProfile!J284&amp;",","")</f>
        <v/>
      </c>
      <c r="C269" s="13" t="str">
        <f ca="1">IF(Step1_GenProfile!H284, Step1_GenProfile!I284*60,"")</f>
        <v/>
      </c>
      <c r="D269" s="13" t="str">
        <f ca="1">IF(Step1_GenProfile!H284, IF(Step1_GenProfile!M284,"}};","},"), "")</f>
        <v/>
      </c>
    </row>
    <row r="270" spans="1:4" ht="13" x14ac:dyDescent="0.3">
      <c r="A270" s="13"/>
      <c r="B270" s="13" t="str">
        <f ca="1">IF(Step1_GenProfile!H285, "new double[]{"&amp;Step1_GenProfile!J285&amp;",","")</f>
        <v/>
      </c>
      <c r="C270" s="13" t="str">
        <f ca="1">IF(Step1_GenProfile!H285, Step1_GenProfile!I285*60,"")</f>
        <v/>
      </c>
      <c r="D270" s="13" t="str">
        <f ca="1">IF(Step1_GenProfile!H285, IF(Step1_GenProfile!M285,"}};","},"), "")</f>
        <v/>
      </c>
    </row>
    <row r="271" spans="1:4" ht="13" x14ac:dyDescent="0.3">
      <c r="A271" s="13"/>
      <c r="B271" s="13" t="str">
        <f ca="1">IF(Step1_GenProfile!H286, "new double[]{"&amp;Step1_GenProfile!J286&amp;",","")</f>
        <v/>
      </c>
      <c r="C271" s="13" t="str">
        <f ca="1">IF(Step1_GenProfile!H286, Step1_GenProfile!I286*60,"")</f>
        <v/>
      </c>
      <c r="D271" s="13" t="str">
        <f ca="1">IF(Step1_GenProfile!H286, IF(Step1_GenProfile!M286,"}};","},"), "")</f>
        <v/>
      </c>
    </row>
    <row r="272" spans="1:4" ht="13" x14ac:dyDescent="0.3">
      <c r="A272" s="13"/>
      <c r="B272" s="13" t="str">
        <f ca="1">IF(Step1_GenProfile!H287, "new double[]{"&amp;Step1_GenProfile!J287&amp;",","")</f>
        <v/>
      </c>
      <c r="C272" s="13" t="str">
        <f ca="1">IF(Step1_GenProfile!H287, Step1_GenProfile!I287*60,"")</f>
        <v/>
      </c>
      <c r="D272" s="13" t="str">
        <f ca="1">IF(Step1_GenProfile!H287, IF(Step1_GenProfile!M287,"}};","},"), "")</f>
        <v/>
      </c>
    </row>
    <row r="273" spans="1:4" ht="13" x14ac:dyDescent="0.3">
      <c r="A273" s="13"/>
      <c r="B273" s="13" t="str">
        <f ca="1">IF(Step1_GenProfile!H288, "new double[]{"&amp;Step1_GenProfile!J288&amp;",","")</f>
        <v/>
      </c>
      <c r="C273" s="13" t="str">
        <f ca="1">IF(Step1_GenProfile!H288, Step1_GenProfile!I288*60,"")</f>
        <v/>
      </c>
      <c r="D273" s="13" t="str">
        <f ca="1">IF(Step1_GenProfile!H288, IF(Step1_GenProfile!M288,"}};","},"), "")</f>
        <v/>
      </c>
    </row>
    <row r="274" spans="1:4" ht="13" x14ac:dyDescent="0.3">
      <c r="A274" s="13"/>
      <c r="B274" s="13" t="str">
        <f ca="1">IF(Step1_GenProfile!H289, "new double[]{"&amp;Step1_GenProfile!J289&amp;",","")</f>
        <v/>
      </c>
      <c r="C274" s="13" t="str">
        <f ca="1">IF(Step1_GenProfile!H289, Step1_GenProfile!I289*60,"")</f>
        <v/>
      </c>
      <c r="D274" s="13" t="str">
        <f ca="1">IF(Step1_GenProfile!H289, IF(Step1_GenProfile!M289,"}};","},"), "")</f>
        <v/>
      </c>
    </row>
    <row r="275" spans="1:4" ht="13" x14ac:dyDescent="0.3">
      <c r="A275" s="13"/>
      <c r="B275" s="13" t="str">
        <f ca="1">IF(Step1_GenProfile!H290, "new double[]{"&amp;Step1_GenProfile!J290&amp;",","")</f>
        <v/>
      </c>
      <c r="C275" s="13" t="str">
        <f ca="1">IF(Step1_GenProfile!H290, Step1_GenProfile!I290*60,"")</f>
        <v/>
      </c>
      <c r="D275" s="13" t="str">
        <f ca="1">IF(Step1_GenProfile!H290, IF(Step1_GenProfile!M290,"}};","},"), "")</f>
        <v/>
      </c>
    </row>
    <row r="276" spans="1:4" ht="13" x14ac:dyDescent="0.3">
      <c r="A276" s="13"/>
      <c r="B276" s="13" t="str">
        <f ca="1">IF(Step1_GenProfile!H291, "new double[]{"&amp;Step1_GenProfile!J291&amp;",","")</f>
        <v/>
      </c>
      <c r="C276" s="13" t="str">
        <f ca="1">IF(Step1_GenProfile!H291, Step1_GenProfile!I291*60,"")</f>
        <v/>
      </c>
      <c r="D276" s="13" t="str">
        <f ca="1">IF(Step1_GenProfile!H291, IF(Step1_GenProfile!M291,"}};","},"), "")</f>
        <v/>
      </c>
    </row>
    <row r="277" spans="1:4" ht="13" x14ac:dyDescent="0.3">
      <c r="A277" s="13"/>
      <c r="B277" s="13" t="str">
        <f ca="1">IF(Step1_GenProfile!H292, "new double[]{"&amp;Step1_GenProfile!J292&amp;",","")</f>
        <v/>
      </c>
      <c r="C277" s="13" t="str">
        <f ca="1">IF(Step1_GenProfile!H292, Step1_GenProfile!I292*60,"")</f>
        <v/>
      </c>
      <c r="D277" s="13" t="str">
        <f ca="1">IF(Step1_GenProfile!H292, IF(Step1_GenProfile!M292,"}};","},"), "")</f>
        <v/>
      </c>
    </row>
    <row r="278" spans="1:4" ht="13" x14ac:dyDescent="0.3">
      <c r="A278" s="13"/>
      <c r="B278" s="13" t="str">
        <f ca="1">IF(Step1_GenProfile!H293, "new double[]{"&amp;Step1_GenProfile!J293&amp;",","")</f>
        <v/>
      </c>
      <c r="C278" s="13" t="str">
        <f ca="1">IF(Step1_GenProfile!H293, Step1_GenProfile!I293*60,"")</f>
        <v/>
      </c>
      <c r="D278" s="13" t="str">
        <f ca="1">IF(Step1_GenProfile!H293, IF(Step1_GenProfile!M293,"}};","},"), "")</f>
        <v/>
      </c>
    </row>
    <row r="279" spans="1:4" ht="13" x14ac:dyDescent="0.3">
      <c r="A279" s="13"/>
      <c r="B279" s="13" t="str">
        <f ca="1">IF(Step1_GenProfile!H294, "new double[]{"&amp;Step1_GenProfile!J294&amp;",","")</f>
        <v/>
      </c>
      <c r="C279" s="13" t="str">
        <f ca="1">IF(Step1_GenProfile!H294, Step1_GenProfile!I294*60,"")</f>
        <v/>
      </c>
      <c r="D279" s="13" t="str">
        <f ca="1">IF(Step1_GenProfile!H294, IF(Step1_GenProfile!M294,"}};","},"), "")</f>
        <v/>
      </c>
    </row>
    <row r="280" spans="1:4" ht="13" x14ac:dyDescent="0.3">
      <c r="A280" s="13"/>
      <c r="B280" s="13" t="str">
        <f ca="1">IF(Step1_GenProfile!H295, "new double[]{"&amp;Step1_GenProfile!J295&amp;",","")</f>
        <v/>
      </c>
      <c r="C280" s="13" t="str">
        <f ca="1">IF(Step1_GenProfile!H295, Step1_GenProfile!I295*60,"")</f>
        <v/>
      </c>
      <c r="D280" s="13" t="str">
        <f ca="1">IF(Step1_GenProfile!H295, IF(Step1_GenProfile!M295,"}};","},"), "")</f>
        <v/>
      </c>
    </row>
    <row r="281" spans="1:4" ht="13" x14ac:dyDescent="0.3">
      <c r="A281" s="13"/>
      <c r="B281" s="13" t="str">
        <f ca="1">IF(Step1_GenProfile!H296, "new double[]{"&amp;Step1_GenProfile!J296&amp;",","")</f>
        <v/>
      </c>
      <c r="C281" s="13" t="str">
        <f ca="1">IF(Step1_GenProfile!H296, Step1_GenProfile!I296*60,"")</f>
        <v/>
      </c>
      <c r="D281" s="13" t="str">
        <f ca="1">IF(Step1_GenProfile!H296, IF(Step1_GenProfile!M296,"}};","},"), "")</f>
        <v/>
      </c>
    </row>
    <row r="282" spans="1:4" ht="13" x14ac:dyDescent="0.3">
      <c r="A282" s="13"/>
      <c r="B282" s="13" t="str">
        <f ca="1">IF(Step1_GenProfile!H297, "new double[]{"&amp;Step1_GenProfile!J297&amp;",","")</f>
        <v/>
      </c>
      <c r="C282" s="13" t="str">
        <f ca="1">IF(Step1_GenProfile!H297, Step1_GenProfile!I297*60,"")</f>
        <v/>
      </c>
      <c r="D282" s="13" t="str">
        <f ca="1">IF(Step1_GenProfile!H297, IF(Step1_GenProfile!M297,"}};","},"), "")</f>
        <v/>
      </c>
    </row>
    <row r="283" spans="1:4" ht="13" x14ac:dyDescent="0.3">
      <c r="A283" s="13"/>
      <c r="B283" s="13" t="str">
        <f ca="1">IF(Step1_GenProfile!H298, "new double[]{"&amp;Step1_GenProfile!J298&amp;",","")</f>
        <v/>
      </c>
      <c r="C283" s="13" t="str">
        <f ca="1">IF(Step1_GenProfile!H298, Step1_GenProfile!I298*60,"")</f>
        <v/>
      </c>
      <c r="D283" s="13" t="str">
        <f ca="1">IF(Step1_GenProfile!H298, IF(Step1_GenProfile!M298,"}};","},"), "")</f>
        <v/>
      </c>
    </row>
    <row r="284" spans="1:4" ht="13" x14ac:dyDescent="0.3">
      <c r="A284" s="13"/>
      <c r="B284" s="13" t="str">
        <f ca="1">IF(Step1_GenProfile!H299, "new double[]{"&amp;Step1_GenProfile!J299&amp;",","")</f>
        <v/>
      </c>
      <c r="C284" s="13" t="str">
        <f ca="1">IF(Step1_GenProfile!H299, Step1_GenProfile!I299*60,"")</f>
        <v/>
      </c>
      <c r="D284" s="13" t="str">
        <f ca="1">IF(Step1_GenProfile!H299, IF(Step1_GenProfile!M299,"}};","},"), "")</f>
        <v/>
      </c>
    </row>
    <row r="285" spans="1:4" ht="13" x14ac:dyDescent="0.3">
      <c r="A285" s="13"/>
      <c r="B285" s="13" t="str">
        <f ca="1">IF(Step1_GenProfile!H300, "new double[]{"&amp;Step1_GenProfile!J300&amp;",","")</f>
        <v/>
      </c>
      <c r="C285" s="13" t="str">
        <f ca="1">IF(Step1_GenProfile!H300, Step1_GenProfile!I300*60,"")</f>
        <v/>
      </c>
      <c r="D285" s="13" t="str">
        <f ca="1">IF(Step1_GenProfile!H300, IF(Step1_GenProfile!M300,"}};","},"), "")</f>
        <v/>
      </c>
    </row>
    <row r="286" spans="1:4" ht="13" x14ac:dyDescent="0.3">
      <c r="A286" s="13"/>
      <c r="B286" s="13" t="str">
        <f ca="1">IF(Step1_GenProfile!H301, "new double[]{"&amp;Step1_GenProfile!J301&amp;",","")</f>
        <v/>
      </c>
      <c r="C286" s="13" t="str">
        <f ca="1">IF(Step1_GenProfile!H301, Step1_GenProfile!I301*60,"")</f>
        <v/>
      </c>
      <c r="D286" s="13" t="str">
        <f ca="1">IF(Step1_GenProfile!H301, IF(Step1_GenProfile!M301,"}};","},"), "")</f>
        <v/>
      </c>
    </row>
    <row r="287" spans="1:4" ht="13" x14ac:dyDescent="0.3">
      <c r="A287" s="13"/>
      <c r="B287" s="13" t="str">
        <f ca="1">IF(Step1_GenProfile!H302, "new double[]{"&amp;Step1_GenProfile!J302&amp;",","")</f>
        <v/>
      </c>
      <c r="C287" s="13" t="str">
        <f ca="1">IF(Step1_GenProfile!H302, Step1_GenProfile!I302*60,"")</f>
        <v/>
      </c>
      <c r="D287" s="13" t="str">
        <f ca="1">IF(Step1_GenProfile!H302, IF(Step1_GenProfile!M302,"}};","},"), "")</f>
        <v/>
      </c>
    </row>
    <row r="288" spans="1:4" ht="13" x14ac:dyDescent="0.3">
      <c r="A288" s="13"/>
      <c r="B288" s="13" t="str">
        <f ca="1">IF(Step1_GenProfile!H303, "new double[]{"&amp;Step1_GenProfile!J303&amp;",","")</f>
        <v/>
      </c>
      <c r="C288" s="13" t="str">
        <f ca="1">IF(Step1_GenProfile!H303, Step1_GenProfile!I303*60,"")</f>
        <v/>
      </c>
      <c r="D288" s="13" t="str">
        <f ca="1">IF(Step1_GenProfile!H303, IF(Step1_GenProfile!M303,"}};","},"), "")</f>
        <v/>
      </c>
    </row>
    <row r="289" spans="1:4" ht="13" x14ac:dyDescent="0.3">
      <c r="A289" s="13"/>
      <c r="B289" s="13" t="str">
        <f ca="1">IF(Step1_GenProfile!H304, "new double[]{"&amp;Step1_GenProfile!J304&amp;",","")</f>
        <v/>
      </c>
      <c r="C289" s="13" t="str">
        <f ca="1">IF(Step1_GenProfile!H304, Step1_GenProfile!I304*60,"")</f>
        <v/>
      </c>
      <c r="D289" s="13" t="str">
        <f ca="1">IF(Step1_GenProfile!H304, IF(Step1_GenProfile!M304,"}};","},"), "")</f>
        <v/>
      </c>
    </row>
    <row r="290" spans="1:4" ht="13" x14ac:dyDescent="0.3">
      <c r="A290" s="13"/>
      <c r="B290" s="13" t="str">
        <f ca="1">IF(Step1_GenProfile!H305, "new double[]{"&amp;Step1_GenProfile!J305&amp;",","")</f>
        <v/>
      </c>
      <c r="C290" s="13" t="str">
        <f ca="1">IF(Step1_GenProfile!H305, Step1_GenProfile!I305*60,"")</f>
        <v/>
      </c>
      <c r="D290" s="13" t="str">
        <f ca="1">IF(Step1_GenProfile!H305, IF(Step1_GenProfile!M305,"}};","},"), "")</f>
        <v/>
      </c>
    </row>
    <row r="291" spans="1:4" ht="13" x14ac:dyDescent="0.3">
      <c r="A291" s="13"/>
      <c r="B291" s="13" t="str">
        <f ca="1">IF(Step1_GenProfile!H306, "new double[]{"&amp;Step1_GenProfile!J306&amp;",","")</f>
        <v/>
      </c>
      <c r="C291" s="13" t="str">
        <f ca="1">IF(Step1_GenProfile!H306, Step1_GenProfile!I306*60,"")</f>
        <v/>
      </c>
      <c r="D291" s="13" t="str">
        <f ca="1">IF(Step1_GenProfile!H306, IF(Step1_GenProfile!M306,"}};","},"), "")</f>
        <v/>
      </c>
    </row>
    <row r="292" spans="1:4" ht="13" x14ac:dyDescent="0.3">
      <c r="A292" s="13"/>
      <c r="B292" s="13" t="str">
        <f ca="1">IF(Step1_GenProfile!H307, "new double[]{"&amp;Step1_GenProfile!J307&amp;",","")</f>
        <v/>
      </c>
      <c r="C292" s="13" t="str">
        <f ca="1">IF(Step1_GenProfile!H307, Step1_GenProfile!I307*60,"")</f>
        <v/>
      </c>
      <c r="D292" s="13" t="str">
        <f ca="1">IF(Step1_GenProfile!H307, IF(Step1_GenProfile!M307,"}};","},"), "")</f>
        <v/>
      </c>
    </row>
    <row r="293" spans="1:4" ht="13" x14ac:dyDescent="0.3">
      <c r="A293" s="13"/>
      <c r="B293" s="13" t="str">
        <f ca="1">IF(Step1_GenProfile!H308, "new double[]{"&amp;Step1_GenProfile!J308&amp;",","")</f>
        <v/>
      </c>
      <c r="C293" s="13" t="str">
        <f ca="1">IF(Step1_GenProfile!H308, Step1_GenProfile!I308*60,"")</f>
        <v/>
      </c>
      <c r="D293" s="13" t="str">
        <f ca="1">IF(Step1_GenProfile!H308, IF(Step1_GenProfile!M308,"}};","},"), "")</f>
        <v/>
      </c>
    </row>
    <row r="294" spans="1:4" ht="13" x14ac:dyDescent="0.3">
      <c r="A294" s="13"/>
      <c r="B294" s="13" t="str">
        <f ca="1">IF(Step1_GenProfile!H309, "new double[]{"&amp;Step1_GenProfile!J309&amp;",","")</f>
        <v/>
      </c>
      <c r="C294" s="13" t="str">
        <f ca="1">IF(Step1_GenProfile!H309, Step1_GenProfile!I309*60,"")</f>
        <v/>
      </c>
      <c r="D294" s="13" t="str">
        <f ca="1">IF(Step1_GenProfile!H309, IF(Step1_GenProfile!M309,"}};","},"), "")</f>
        <v/>
      </c>
    </row>
    <row r="295" spans="1:4" ht="13" x14ac:dyDescent="0.3">
      <c r="A295" s="13"/>
      <c r="B295" s="13" t="str">
        <f ca="1">IF(Step1_GenProfile!H310, "new double[]{"&amp;Step1_GenProfile!J310&amp;",","")</f>
        <v/>
      </c>
      <c r="C295" s="13" t="str">
        <f ca="1">IF(Step1_GenProfile!H310, Step1_GenProfile!I310*60,"")</f>
        <v/>
      </c>
      <c r="D295" s="13" t="str">
        <f ca="1">IF(Step1_GenProfile!H310, IF(Step1_GenProfile!M310,"}};","},"), "")</f>
        <v/>
      </c>
    </row>
    <row r="296" spans="1:4" ht="13" x14ac:dyDescent="0.3">
      <c r="A296" s="13"/>
      <c r="B296" s="13" t="str">
        <f ca="1">IF(Step1_GenProfile!H311, "new double[]{"&amp;Step1_GenProfile!J311&amp;",","")</f>
        <v/>
      </c>
      <c r="C296" s="13" t="str">
        <f ca="1">IF(Step1_GenProfile!H311, Step1_GenProfile!I311*60,"")</f>
        <v/>
      </c>
      <c r="D296" s="13" t="str">
        <f ca="1">IF(Step1_GenProfile!H311, IF(Step1_GenProfile!M311,"}};","},"), "")</f>
        <v/>
      </c>
    </row>
    <row r="297" spans="1:4" ht="13" x14ac:dyDescent="0.3">
      <c r="A297" s="13"/>
      <c r="B297" s="13" t="str">
        <f ca="1">IF(Step1_GenProfile!H312, "new double[]{"&amp;Step1_GenProfile!J312&amp;",","")</f>
        <v/>
      </c>
      <c r="C297" s="13" t="str">
        <f ca="1">IF(Step1_GenProfile!H312, Step1_GenProfile!I312*60,"")</f>
        <v/>
      </c>
      <c r="D297" s="13" t="str">
        <f ca="1">IF(Step1_GenProfile!H312, IF(Step1_GenProfile!M312,"}};","},"), "")</f>
        <v/>
      </c>
    </row>
    <row r="298" spans="1:4" ht="13" x14ac:dyDescent="0.3">
      <c r="A298" s="13"/>
      <c r="B298" s="13" t="str">
        <f ca="1">IF(Step1_GenProfile!H313, "new double[]{"&amp;Step1_GenProfile!J313&amp;",","")</f>
        <v/>
      </c>
      <c r="C298" s="13" t="str">
        <f ca="1">IF(Step1_GenProfile!H313, Step1_GenProfile!I313*60,"")</f>
        <v/>
      </c>
      <c r="D298" s="13" t="str">
        <f ca="1">IF(Step1_GenProfile!H313, IF(Step1_GenProfile!M313,"}};","},"), "")</f>
        <v/>
      </c>
    </row>
    <row r="299" spans="1:4" ht="13" x14ac:dyDescent="0.3">
      <c r="A299" s="13"/>
      <c r="B299" s="13" t="str">
        <f ca="1">IF(Step1_GenProfile!H314, "new double[]{"&amp;Step1_GenProfile!J314&amp;",","")</f>
        <v/>
      </c>
      <c r="C299" s="13" t="str">
        <f ca="1">IF(Step1_GenProfile!H314, Step1_GenProfile!I314*60,"")</f>
        <v/>
      </c>
      <c r="D299" s="13" t="str">
        <f ca="1">IF(Step1_GenProfile!H314, IF(Step1_GenProfile!M314,"}};","},"), "")</f>
        <v/>
      </c>
    </row>
    <row r="300" spans="1:4" ht="13" x14ac:dyDescent="0.3">
      <c r="A300" s="13"/>
      <c r="B300" s="13" t="str">
        <f ca="1">IF(Step1_GenProfile!H315, "new double[]{"&amp;Step1_GenProfile!J315&amp;",","")</f>
        <v/>
      </c>
      <c r="C300" s="13" t="str">
        <f ca="1">IF(Step1_GenProfile!H315, Step1_GenProfile!I315*60,"")</f>
        <v/>
      </c>
      <c r="D300" s="13" t="str">
        <f ca="1">IF(Step1_GenProfile!H315, IF(Step1_GenProfile!M315,"}};","},"), "")</f>
        <v/>
      </c>
    </row>
    <row r="301" spans="1:4" ht="13" x14ac:dyDescent="0.3">
      <c r="A301" s="13"/>
      <c r="B301" s="13" t="str">
        <f ca="1">IF(Step1_GenProfile!H316, "new double[]{"&amp;Step1_GenProfile!J316&amp;",","")</f>
        <v/>
      </c>
      <c r="C301" s="13" t="str">
        <f ca="1">IF(Step1_GenProfile!H316, Step1_GenProfile!I316*60,"")</f>
        <v/>
      </c>
      <c r="D301" s="13" t="str">
        <f ca="1">IF(Step1_GenProfile!H316, IF(Step1_GenProfile!M316,"}};","},"), "")</f>
        <v/>
      </c>
    </row>
    <row r="302" spans="1:4" ht="13" x14ac:dyDescent="0.3">
      <c r="A302" s="13"/>
      <c r="B302" s="13" t="str">
        <f ca="1">IF(Step1_GenProfile!H317, "new double[]{"&amp;Step1_GenProfile!J317&amp;",","")</f>
        <v/>
      </c>
      <c r="C302" s="13" t="str">
        <f ca="1">IF(Step1_GenProfile!H317, Step1_GenProfile!I317*60,"")</f>
        <v/>
      </c>
      <c r="D302" s="13" t="str">
        <f ca="1">IF(Step1_GenProfile!H317, IF(Step1_GenProfile!M317,"}};","},"), "")</f>
        <v/>
      </c>
    </row>
    <row r="303" spans="1:4" ht="13" x14ac:dyDescent="0.3">
      <c r="A303" s="13"/>
      <c r="B303" s="13" t="str">
        <f ca="1">IF(Step1_GenProfile!H318, "new double[]{"&amp;Step1_GenProfile!J318&amp;",","")</f>
        <v/>
      </c>
      <c r="C303" s="13" t="str">
        <f ca="1">IF(Step1_GenProfile!H318, Step1_GenProfile!I318*60,"")</f>
        <v/>
      </c>
      <c r="D303" s="13" t="str">
        <f ca="1">IF(Step1_GenProfile!H318, IF(Step1_GenProfile!M318,"}};","},"), "")</f>
        <v/>
      </c>
    </row>
    <row r="304" spans="1:4" ht="13" x14ac:dyDescent="0.3">
      <c r="A304" s="13"/>
      <c r="B304" s="13" t="str">
        <f ca="1">IF(Step1_GenProfile!H319, "new double[]{"&amp;Step1_GenProfile!J319&amp;",","")</f>
        <v/>
      </c>
      <c r="C304" s="13" t="str">
        <f ca="1">IF(Step1_GenProfile!H319, Step1_GenProfile!I319*60,"")</f>
        <v/>
      </c>
      <c r="D304" s="13" t="str">
        <f ca="1">IF(Step1_GenProfile!H319, IF(Step1_GenProfile!M319,"}};","},"), "")</f>
        <v/>
      </c>
    </row>
    <row r="305" spans="1:4" ht="13" x14ac:dyDescent="0.3">
      <c r="A305" s="13"/>
      <c r="B305" s="13" t="str">
        <f ca="1">IF(Step1_GenProfile!H320, "new double[]{"&amp;Step1_GenProfile!J320&amp;",","")</f>
        <v/>
      </c>
      <c r="C305" s="13" t="str">
        <f ca="1">IF(Step1_GenProfile!H320, Step1_GenProfile!I320*60,"")</f>
        <v/>
      </c>
      <c r="D305" s="13" t="str">
        <f ca="1">IF(Step1_GenProfile!H320, IF(Step1_GenProfile!M320,"}};","},"), "")</f>
        <v/>
      </c>
    </row>
    <row r="306" spans="1:4" ht="13" x14ac:dyDescent="0.3">
      <c r="A306" s="13"/>
      <c r="B306" s="13" t="str">
        <f ca="1">IF(Step1_GenProfile!H321, "new double[]{"&amp;Step1_GenProfile!J321&amp;",","")</f>
        <v/>
      </c>
      <c r="C306" s="13" t="str">
        <f ca="1">IF(Step1_GenProfile!H321, Step1_GenProfile!I321*60,"")</f>
        <v/>
      </c>
      <c r="D306" s="13" t="str">
        <f ca="1">IF(Step1_GenProfile!H321, IF(Step1_GenProfile!M321,"}};","},"), "")</f>
        <v/>
      </c>
    </row>
    <row r="307" spans="1:4" ht="13" x14ac:dyDescent="0.3">
      <c r="A307" s="13"/>
      <c r="B307" s="13" t="str">
        <f ca="1">IF(Step1_GenProfile!H322, "new double[]{"&amp;Step1_GenProfile!J322&amp;",","")</f>
        <v/>
      </c>
      <c r="C307" s="13" t="str">
        <f ca="1">IF(Step1_GenProfile!H322, Step1_GenProfile!I322*60,"")</f>
        <v/>
      </c>
      <c r="D307" s="13" t="str">
        <f ca="1">IF(Step1_GenProfile!H322, IF(Step1_GenProfile!M322,"}};","},"), "")</f>
        <v/>
      </c>
    </row>
    <row r="308" spans="1:4" ht="13" x14ac:dyDescent="0.3">
      <c r="A308" s="13"/>
      <c r="B308" s="13" t="str">
        <f ca="1">IF(Step1_GenProfile!H323, "new double[]{"&amp;Step1_GenProfile!J323&amp;",","")</f>
        <v/>
      </c>
      <c r="C308" s="13" t="str">
        <f ca="1">IF(Step1_GenProfile!H323, Step1_GenProfile!I323*60,"")</f>
        <v/>
      </c>
      <c r="D308" s="13" t="str">
        <f ca="1">IF(Step1_GenProfile!H323, IF(Step1_GenProfile!M323,"}};","},"), "")</f>
        <v/>
      </c>
    </row>
    <row r="309" spans="1:4" ht="13" x14ac:dyDescent="0.3">
      <c r="A309" s="13"/>
      <c r="B309" s="13" t="str">
        <f ca="1">IF(Step1_GenProfile!H324, "new double[]{"&amp;Step1_GenProfile!J324&amp;",","")</f>
        <v/>
      </c>
      <c r="C309" s="13" t="str">
        <f ca="1">IF(Step1_GenProfile!H324, Step1_GenProfile!I324*60,"")</f>
        <v/>
      </c>
      <c r="D309" s="13" t="str">
        <f ca="1">IF(Step1_GenProfile!H324, IF(Step1_GenProfile!M324,"}};","},"), "")</f>
        <v/>
      </c>
    </row>
    <row r="310" spans="1:4" ht="13" x14ac:dyDescent="0.3">
      <c r="A310" s="13"/>
      <c r="B310" s="13" t="str">
        <f ca="1">IF(Step1_GenProfile!H325, "new double[]{"&amp;Step1_GenProfile!J325&amp;",","")</f>
        <v/>
      </c>
      <c r="C310" s="13" t="str">
        <f ca="1">IF(Step1_GenProfile!H325, Step1_GenProfile!I325*60,"")</f>
        <v/>
      </c>
      <c r="D310" s="13" t="str">
        <f ca="1">IF(Step1_GenProfile!H325, IF(Step1_GenProfile!M325,"}};","},"), "")</f>
        <v/>
      </c>
    </row>
    <row r="311" spans="1:4" ht="13" x14ac:dyDescent="0.3">
      <c r="A311" s="13"/>
      <c r="B311" s="13" t="str">
        <f ca="1">IF(Step1_GenProfile!H326, "new double[]{"&amp;Step1_GenProfile!J326&amp;",","")</f>
        <v/>
      </c>
      <c r="C311" s="13" t="str">
        <f ca="1">IF(Step1_GenProfile!H326, Step1_GenProfile!I326*60,"")</f>
        <v/>
      </c>
      <c r="D311" s="13" t="str">
        <f ca="1">IF(Step1_GenProfile!H326, IF(Step1_GenProfile!M326,"}};","},"), "")</f>
        <v/>
      </c>
    </row>
    <row r="312" spans="1:4" ht="13" x14ac:dyDescent="0.3">
      <c r="A312" s="13"/>
      <c r="B312" s="13" t="str">
        <f ca="1">IF(Step1_GenProfile!H327, "new double[]{"&amp;Step1_GenProfile!J327&amp;",","")</f>
        <v/>
      </c>
      <c r="C312" s="13" t="str">
        <f ca="1">IF(Step1_GenProfile!H327, Step1_GenProfile!I327*60,"")</f>
        <v/>
      </c>
      <c r="D312" s="13" t="str">
        <f ca="1">IF(Step1_GenProfile!H327, IF(Step1_GenProfile!M327,"}};","},"), "")</f>
        <v/>
      </c>
    </row>
    <row r="313" spans="1:4" ht="13" x14ac:dyDescent="0.3">
      <c r="A313" s="13"/>
      <c r="B313" s="13" t="str">
        <f ca="1">IF(Step1_GenProfile!H328, "new double[]{"&amp;Step1_GenProfile!J328&amp;",","")</f>
        <v/>
      </c>
      <c r="C313" s="13" t="str">
        <f ca="1">IF(Step1_GenProfile!H328, Step1_GenProfile!I328*60,"")</f>
        <v/>
      </c>
      <c r="D313" s="13" t="str">
        <f ca="1">IF(Step1_GenProfile!H328, IF(Step1_GenProfile!M328,"}};","},"), "")</f>
        <v/>
      </c>
    </row>
    <row r="314" spans="1:4" ht="13" x14ac:dyDescent="0.3">
      <c r="A314" s="13"/>
      <c r="B314" s="13" t="str">
        <f ca="1">IF(Step1_GenProfile!H329, "new double[]{"&amp;Step1_GenProfile!J329&amp;",","")</f>
        <v/>
      </c>
      <c r="C314" s="13" t="str">
        <f ca="1">IF(Step1_GenProfile!H329, Step1_GenProfile!I329*60,"")</f>
        <v/>
      </c>
      <c r="D314" s="13" t="str">
        <f ca="1">IF(Step1_GenProfile!H329, IF(Step1_GenProfile!M329,"}};","},"), "")</f>
        <v/>
      </c>
    </row>
    <row r="315" spans="1:4" ht="13" x14ac:dyDescent="0.3">
      <c r="A315" s="13"/>
      <c r="B315" s="13" t="str">
        <f ca="1">IF(Step1_GenProfile!H330, "new double[]{"&amp;Step1_GenProfile!J330&amp;",","")</f>
        <v/>
      </c>
      <c r="C315" s="13" t="str">
        <f ca="1">IF(Step1_GenProfile!H330, Step1_GenProfile!I330*60,"")</f>
        <v/>
      </c>
      <c r="D315" s="13" t="str">
        <f ca="1">IF(Step1_GenProfile!H330, IF(Step1_GenProfile!M330,"}};","},"), "")</f>
        <v/>
      </c>
    </row>
    <row r="316" spans="1:4" ht="13" x14ac:dyDescent="0.3">
      <c r="A316" s="13"/>
      <c r="B316" s="13" t="str">
        <f ca="1">IF(Step1_GenProfile!H331, "new double[]{"&amp;Step1_GenProfile!J331&amp;",","")</f>
        <v/>
      </c>
      <c r="C316" s="13" t="str">
        <f ca="1">IF(Step1_GenProfile!H331, Step1_GenProfile!I331*60,"")</f>
        <v/>
      </c>
      <c r="D316" s="13" t="str">
        <f ca="1">IF(Step1_GenProfile!H331, IF(Step1_GenProfile!M331,"}};","},"), "")</f>
        <v/>
      </c>
    </row>
    <row r="317" spans="1:4" ht="13" x14ac:dyDescent="0.3">
      <c r="A317" s="13"/>
      <c r="B317" s="13" t="str">
        <f ca="1">IF(Step1_GenProfile!H332, "new double[]{"&amp;Step1_GenProfile!J332&amp;",","")</f>
        <v/>
      </c>
      <c r="C317" s="13" t="str">
        <f ca="1">IF(Step1_GenProfile!H332, Step1_GenProfile!I332*60,"")</f>
        <v/>
      </c>
      <c r="D317" s="13" t="str">
        <f ca="1">IF(Step1_GenProfile!H332, IF(Step1_GenProfile!M332,"}};","},"), "")</f>
        <v/>
      </c>
    </row>
    <row r="318" spans="1:4" ht="13" x14ac:dyDescent="0.3">
      <c r="A318" s="13"/>
      <c r="B318" s="13" t="str">
        <f ca="1">IF(Step1_GenProfile!H333, "new double[]{"&amp;Step1_GenProfile!J333&amp;",","")</f>
        <v/>
      </c>
      <c r="C318" s="13" t="str">
        <f ca="1">IF(Step1_GenProfile!H333, Step1_GenProfile!I333*60,"")</f>
        <v/>
      </c>
      <c r="D318" s="13" t="str">
        <f ca="1">IF(Step1_GenProfile!H333, IF(Step1_GenProfile!M333,"}};","},"), "")</f>
        <v/>
      </c>
    </row>
    <row r="319" spans="1:4" ht="13" x14ac:dyDescent="0.3">
      <c r="A319" s="13"/>
      <c r="B319" s="13" t="str">
        <f ca="1">IF(Step1_GenProfile!H334, "new double[]{"&amp;Step1_GenProfile!J334&amp;",","")</f>
        <v/>
      </c>
      <c r="C319" s="13" t="str">
        <f ca="1">IF(Step1_GenProfile!H334, Step1_GenProfile!I334*60,"")</f>
        <v/>
      </c>
      <c r="D319" s="13" t="str">
        <f ca="1">IF(Step1_GenProfile!H334, IF(Step1_GenProfile!M334,"}};","},"), "")</f>
        <v/>
      </c>
    </row>
    <row r="320" spans="1:4" ht="13" x14ac:dyDescent="0.3">
      <c r="A320" s="13"/>
      <c r="B320" s="13" t="str">
        <f ca="1">IF(Step1_GenProfile!H335, "new double[]{"&amp;Step1_GenProfile!J335&amp;",","")</f>
        <v/>
      </c>
      <c r="C320" s="13" t="str">
        <f ca="1">IF(Step1_GenProfile!H335, Step1_GenProfile!I335*60,"")</f>
        <v/>
      </c>
      <c r="D320" s="13" t="str">
        <f ca="1">IF(Step1_GenProfile!H335, IF(Step1_GenProfile!M335,"}};","},"), "")</f>
        <v/>
      </c>
    </row>
    <row r="321" spans="1:4" ht="13" x14ac:dyDescent="0.3">
      <c r="A321" s="13"/>
      <c r="B321" s="13" t="str">
        <f ca="1">IF(Step1_GenProfile!H336, "new double[]{"&amp;Step1_GenProfile!J336&amp;",","")</f>
        <v/>
      </c>
      <c r="C321" s="13" t="str">
        <f ca="1">IF(Step1_GenProfile!H336, Step1_GenProfile!I336*60,"")</f>
        <v/>
      </c>
      <c r="D321" s="13" t="str">
        <f ca="1">IF(Step1_GenProfile!H336, IF(Step1_GenProfile!M336,"}};","},"), "")</f>
        <v/>
      </c>
    </row>
    <row r="322" spans="1:4" ht="13" x14ac:dyDescent="0.3">
      <c r="A322" s="13"/>
      <c r="B322" s="13" t="str">
        <f ca="1">IF(Step1_GenProfile!H337, "new double[]{"&amp;Step1_GenProfile!J337&amp;",","")</f>
        <v/>
      </c>
      <c r="C322" s="13" t="str">
        <f ca="1">IF(Step1_GenProfile!H337, Step1_GenProfile!I337*60,"")</f>
        <v/>
      </c>
      <c r="D322" s="13" t="str">
        <f ca="1">IF(Step1_GenProfile!H337, IF(Step1_GenProfile!M337,"}};","},"), "")</f>
        <v/>
      </c>
    </row>
    <row r="323" spans="1:4" ht="13" x14ac:dyDescent="0.3">
      <c r="A323" s="13"/>
      <c r="B323" s="13" t="str">
        <f ca="1">IF(Step1_GenProfile!H338, "new double[]{"&amp;Step1_GenProfile!J338&amp;",","")</f>
        <v/>
      </c>
      <c r="C323" s="13" t="str">
        <f ca="1">IF(Step1_GenProfile!H338, Step1_GenProfile!I338*60,"")</f>
        <v/>
      </c>
      <c r="D323" s="13" t="str">
        <f ca="1">IF(Step1_GenProfile!H338, IF(Step1_GenProfile!M338,"}};","},"), "")</f>
        <v/>
      </c>
    </row>
    <row r="324" spans="1:4" ht="13" x14ac:dyDescent="0.3">
      <c r="A324" s="13"/>
      <c r="B324" s="13" t="str">
        <f ca="1">IF(Step1_GenProfile!H339, "new double[]{"&amp;Step1_GenProfile!J339&amp;",","")</f>
        <v/>
      </c>
      <c r="C324" s="13" t="str">
        <f ca="1">IF(Step1_GenProfile!H339, Step1_GenProfile!I339*60,"")</f>
        <v/>
      </c>
      <c r="D324" s="13" t="str">
        <f ca="1">IF(Step1_GenProfile!H339, IF(Step1_GenProfile!M339,"}};","},"), "")</f>
        <v/>
      </c>
    </row>
    <row r="325" spans="1:4" ht="13" x14ac:dyDescent="0.3">
      <c r="A325" s="13"/>
      <c r="B325" s="13" t="str">
        <f ca="1">IF(Step1_GenProfile!H340, "new double[]{"&amp;Step1_GenProfile!J340&amp;",","")</f>
        <v/>
      </c>
      <c r="C325" s="13" t="str">
        <f ca="1">IF(Step1_GenProfile!H340, Step1_GenProfile!I340*60,"")</f>
        <v/>
      </c>
      <c r="D325" s="13" t="str">
        <f ca="1">IF(Step1_GenProfile!H340, IF(Step1_GenProfile!M340,"}};","},"), "")</f>
        <v/>
      </c>
    </row>
    <row r="326" spans="1:4" ht="13" x14ac:dyDescent="0.3">
      <c r="A326" s="13"/>
      <c r="B326" s="13" t="str">
        <f ca="1">IF(Step1_GenProfile!H341, "new double[]{"&amp;Step1_GenProfile!J341&amp;",","")</f>
        <v/>
      </c>
      <c r="C326" s="13" t="str">
        <f ca="1">IF(Step1_GenProfile!H341, Step1_GenProfile!I341*60,"")</f>
        <v/>
      </c>
      <c r="D326" s="13" t="str">
        <f ca="1">IF(Step1_GenProfile!H341, IF(Step1_GenProfile!M341,"}};","},"), "")</f>
        <v/>
      </c>
    </row>
    <row r="327" spans="1:4" ht="13" x14ac:dyDescent="0.3">
      <c r="A327" s="13"/>
      <c r="B327" s="13" t="str">
        <f ca="1">IF(Step1_GenProfile!H342, "new double[]{"&amp;Step1_GenProfile!J342&amp;",","")</f>
        <v/>
      </c>
      <c r="C327" s="13" t="str">
        <f ca="1">IF(Step1_GenProfile!H342, Step1_GenProfile!I342*60,"")</f>
        <v/>
      </c>
      <c r="D327" s="13" t="str">
        <f ca="1">IF(Step1_GenProfile!H342, IF(Step1_GenProfile!M342,"}};","},"), "")</f>
        <v/>
      </c>
    </row>
    <row r="328" spans="1:4" ht="13" x14ac:dyDescent="0.3">
      <c r="A328" s="13"/>
      <c r="B328" s="13" t="str">
        <f ca="1">IF(Step1_GenProfile!H343, "new double[]{"&amp;Step1_GenProfile!J343&amp;",","")</f>
        <v/>
      </c>
      <c r="C328" s="13" t="str">
        <f ca="1">IF(Step1_GenProfile!H343, Step1_GenProfile!I343*60,"")</f>
        <v/>
      </c>
      <c r="D328" s="13" t="str">
        <f ca="1">IF(Step1_GenProfile!H343, IF(Step1_GenProfile!M343,"}};","},"), "")</f>
        <v/>
      </c>
    </row>
    <row r="329" spans="1:4" ht="13" x14ac:dyDescent="0.3">
      <c r="A329" s="13"/>
      <c r="B329" s="13" t="str">
        <f ca="1">IF(Step1_GenProfile!H344, "new double[]{"&amp;Step1_GenProfile!J344&amp;",","")</f>
        <v/>
      </c>
      <c r="C329" s="13" t="str">
        <f ca="1">IF(Step1_GenProfile!H344, Step1_GenProfile!I344*60,"")</f>
        <v/>
      </c>
      <c r="D329" s="13" t="str">
        <f ca="1">IF(Step1_GenProfile!H344, IF(Step1_GenProfile!M344,"}};","},"), "")</f>
        <v/>
      </c>
    </row>
    <row r="330" spans="1:4" ht="13" x14ac:dyDescent="0.3">
      <c r="A330" s="13"/>
      <c r="B330" s="13" t="str">
        <f ca="1">IF(Step1_GenProfile!H345, "new double[]{"&amp;Step1_GenProfile!J345&amp;",","")</f>
        <v/>
      </c>
      <c r="C330" s="13" t="str">
        <f ca="1">IF(Step1_GenProfile!H345, Step1_GenProfile!I345*60,"")</f>
        <v/>
      </c>
      <c r="D330" s="13" t="str">
        <f ca="1">IF(Step1_GenProfile!H345, IF(Step1_GenProfile!M345,"}};","},"), "")</f>
        <v/>
      </c>
    </row>
    <row r="331" spans="1:4" ht="13" x14ac:dyDescent="0.3">
      <c r="A331" s="13"/>
      <c r="B331" s="13" t="str">
        <f ca="1">IF(Step1_GenProfile!H346, "new double[]{"&amp;Step1_GenProfile!J346&amp;",","")</f>
        <v/>
      </c>
      <c r="C331" s="13" t="str">
        <f ca="1">IF(Step1_GenProfile!H346, Step1_GenProfile!I346*60,"")</f>
        <v/>
      </c>
      <c r="D331" s="13" t="str">
        <f ca="1">IF(Step1_GenProfile!H346, IF(Step1_GenProfile!M346,"}};","},"), "")</f>
        <v/>
      </c>
    </row>
    <row r="332" spans="1:4" ht="13" x14ac:dyDescent="0.3">
      <c r="A332" s="13"/>
      <c r="B332" s="13" t="str">
        <f ca="1">IF(Step1_GenProfile!H347, "new double[]{"&amp;Step1_GenProfile!J347&amp;",","")</f>
        <v/>
      </c>
      <c r="C332" s="13" t="str">
        <f ca="1">IF(Step1_GenProfile!H347, Step1_GenProfile!I347*60,"")</f>
        <v/>
      </c>
      <c r="D332" s="13" t="str">
        <f ca="1">IF(Step1_GenProfile!H347, IF(Step1_GenProfile!M347,"}};","},"), "")</f>
        <v/>
      </c>
    </row>
    <row r="333" spans="1:4" ht="13" x14ac:dyDescent="0.3">
      <c r="A333" s="13"/>
      <c r="B333" s="13" t="str">
        <f ca="1">IF(Step1_GenProfile!H348, "new double[]{"&amp;Step1_GenProfile!J348&amp;",","")</f>
        <v/>
      </c>
      <c r="C333" s="13" t="str">
        <f ca="1">IF(Step1_GenProfile!H348, Step1_GenProfile!I348*60,"")</f>
        <v/>
      </c>
      <c r="D333" s="13" t="str">
        <f ca="1">IF(Step1_GenProfile!H348, IF(Step1_GenProfile!M348,"}};","},"), "")</f>
        <v/>
      </c>
    </row>
    <row r="334" spans="1:4" ht="13" x14ac:dyDescent="0.3">
      <c r="A334" s="13"/>
      <c r="B334" s="13" t="str">
        <f ca="1">IF(Step1_GenProfile!H349, "new double[]{"&amp;Step1_GenProfile!J349&amp;",","")</f>
        <v/>
      </c>
      <c r="C334" s="13" t="str">
        <f ca="1">IF(Step1_GenProfile!H349, Step1_GenProfile!I349*60,"")</f>
        <v/>
      </c>
      <c r="D334" s="13" t="str">
        <f ca="1">IF(Step1_GenProfile!H349, IF(Step1_GenProfile!M349,"}};","},"), "")</f>
        <v/>
      </c>
    </row>
    <row r="335" spans="1:4" ht="13" x14ac:dyDescent="0.3">
      <c r="A335" s="13"/>
      <c r="B335" s="13" t="str">
        <f ca="1">IF(Step1_GenProfile!H350, "new double[]{"&amp;Step1_GenProfile!J350&amp;",","")</f>
        <v/>
      </c>
      <c r="C335" s="13" t="str">
        <f ca="1">IF(Step1_GenProfile!H350, Step1_GenProfile!I350*60,"")</f>
        <v/>
      </c>
      <c r="D335" s="13" t="str">
        <f ca="1">IF(Step1_GenProfile!H350, IF(Step1_GenProfile!M350,"}};","},"), "")</f>
        <v/>
      </c>
    </row>
    <row r="336" spans="1:4" ht="13" x14ac:dyDescent="0.3">
      <c r="A336" s="13"/>
      <c r="B336" s="13" t="str">
        <f ca="1">IF(Step1_GenProfile!H351, "new double[]{"&amp;Step1_GenProfile!J351&amp;",","")</f>
        <v/>
      </c>
      <c r="C336" s="13" t="str">
        <f ca="1">IF(Step1_GenProfile!H351, Step1_GenProfile!I351*60,"")</f>
        <v/>
      </c>
      <c r="D336" s="13" t="str">
        <f ca="1">IF(Step1_GenProfile!H351, IF(Step1_GenProfile!M351,"}};","},"), "")</f>
        <v/>
      </c>
    </row>
    <row r="337" spans="1:4" ht="13" x14ac:dyDescent="0.3">
      <c r="A337" s="13"/>
      <c r="B337" s="13" t="str">
        <f ca="1">IF(Step1_GenProfile!H352, "new double[]{"&amp;Step1_GenProfile!J352&amp;",","")</f>
        <v/>
      </c>
      <c r="C337" s="13" t="str">
        <f ca="1">IF(Step1_GenProfile!H352, Step1_GenProfile!I352*60,"")</f>
        <v/>
      </c>
      <c r="D337" s="13" t="str">
        <f ca="1">IF(Step1_GenProfile!H352, IF(Step1_GenProfile!M352,"}};","},"), "")</f>
        <v/>
      </c>
    </row>
    <row r="338" spans="1:4" ht="13" x14ac:dyDescent="0.3">
      <c r="A338" s="13"/>
      <c r="B338" s="13" t="str">
        <f ca="1">IF(Step1_GenProfile!H353, "new double[]{"&amp;Step1_GenProfile!J353&amp;",","")</f>
        <v/>
      </c>
      <c r="C338" s="13" t="str">
        <f ca="1">IF(Step1_GenProfile!H353, Step1_GenProfile!I353*60,"")</f>
        <v/>
      </c>
      <c r="D338" s="13" t="str">
        <f ca="1">IF(Step1_GenProfile!H353, IF(Step1_GenProfile!M353,"}};","},"), "")</f>
        <v/>
      </c>
    </row>
    <row r="339" spans="1:4" ht="13" x14ac:dyDescent="0.3">
      <c r="A339" s="13"/>
      <c r="B339" s="13" t="str">
        <f ca="1">IF(Step1_GenProfile!H354, "new double[]{"&amp;Step1_GenProfile!J354&amp;",","")</f>
        <v/>
      </c>
      <c r="C339" s="13" t="str">
        <f ca="1">IF(Step1_GenProfile!H354, Step1_GenProfile!I354*60,"")</f>
        <v/>
      </c>
      <c r="D339" s="13" t="str">
        <f ca="1">IF(Step1_GenProfile!H354, IF(Step1_GenProfile!M354,"}};","},"), "")</f>
        <v/>
      </c>
    </row>
    <row r="340" spans="1:4" ht="13" x14ac:dyDescent="0.3">
      <c r="A340" s="13"/>
      <c r="B340" s="13" t="str">
        <f ca="1">IF(Step1_GenProfile!H355, "new double[]{"&amp;Step1_GenProfile!J355&amp;",","")</f>
        <v/>
      </c>
      <c r="C340" s="13" t="str">
        <f ca="1">IF(Step1_GenProfile!H355, Step1_GenProfile!I355*60,"")</f>
        <v/>
      </c>
      <c r="D340" s="13" t="str">
        <f ca="1">IF(Step1_GenProfile!H355, IF(Step1_GenProfile!M355,"}};","},"), "")</f>
        <v/>
      </c>
    </row>
    <row r="341" spans="1:4" ht="13" x14ac:dyDescent="0.3">
      <c r="A341" s="13"/>
      <c r="B341" s="13" t="str">
        <f ca="1">IF(Step1_GenProfile!H356, "new double[]{"&amp;Step1_GenProfile!J356&amp;",","")</f>
        <v/>
      </c>
      <c r="C341" s="13" t="str">
        <f ca="1">IF(Step1_GenProfile!H356, Step1_GenProfile!I356*60,"")</f>
        <v/>
      </c>
      <c r="D341" s="13" t="str">
        <f ca="1">IF(Step1_GenProfile!H356, IF(Step1_GenProfile!M356,"}};","},"), "")</f>
        <v/>
      </c>
    </row>
    <row r="342" spans="1:4" ht="13" x14ac:dyDescent="0.3">
      <c r="A342" s="13"/>
      <c r="B342" s="13" t="str">
        <f ca="1">IF(Step1_GenProfile!H357, "new double[]{"&amp;Step1_GenProfile!J357&amp;",","")</f>
        <v/>
      </c>
      <c r="C342" s="13" t="str">
        <f ca="1">IF(Step1_GenProfile!H357, Step1_GenProfile!I357*60,"")</f>
        <v/>
      </c>
      <c r="D342" s="13" t="str">
        <f ca="1">IF(Step1_GenProfile!H357, IF(Step1_GenProfile!M357,"}};","},"), "")</f>
        <v/>
      </c>
    </row>
    <row r="343" spans="1:4" ht="13" x14ac:dyDescent="0.3">
      <c r="A343" s="13"/>
      <c r="B343" s="13" t="str">
        <f ca="1">IF(Step1_GenProfile!H358, "new double[]{"&amp;Step1_GenProfile!J358&amp;",","")</f>
        <v/>
      </c>
      <c r="C343" s="13" t="str">
        <f ca="1">IF(Step1_GenProfile!H358, Step1_GenProfile!I358*60,"")</f>
        <v/>
      </c>
      <c r="D343" s="13" t="str">
        <f ca="1">IF(Step1_GenProfile!H358, IF(Step1_GenProfile!M358,"}};","},"), "")</f>
        <v/>
      </c>
    </row>
    <row r="344" spans="1:4" ht="13" x14ac:dyDescent="0.3">
      <c r="A344" s="13"/>
      <c r="B344" s="13" t="str">
        <f ca="1">IF(Step1_GenProfile!H359, "new double[]{"&amp;Step1_GenProfile!J359&amp;",","")</f>
        <v/>
      </c>
      <c r="C344" s="13" t="str">
        <f ca="1">IF(Step1_GenProfile!H359, Step1_GenProfile!I359*60,"")</f>
        <v/>
      </c>
      <c r="D344" s="13" t="str">
        <f ca="1">IF(Step1_GenProfile!H359, IF(Step1_GenProfile!M359,"}};","},"), "")</f>
        <v/>
      </c>
    </row>
    <row r="345" spans="1:4" ht="13" x14ac:dyDescent="0.3">
      <c r="A345" s="13"/>
      <c r="B345" s="13" t="str">
        <f ca="1">IF(Step1_GenProfile!H360, "new double[]{"&amp;Step1_GenProfile!J360&amp;",","")</f>
        <v/>
      </c>
      <c r="C345" s="13" t="str">
        <f ca="1">IF(Step1_GenProfile!H360, Step1_GenProfile!I360*60,"")</f>
        <v/>
      </c>
      <c r="D345" s="13" t="str">
        <f ca="1">IF(Step1_GenProfile!H360, IF(Step1_GenProfile!M360,"}};","},"), "")</f>
        <v/>
      </c>
    </row>
    <row r="346" spans="1:4" ht="13" x14ac:dyDescent="0.3">
      <c r="A346" s="13"/>
      <c r="B346" s="13" t="str">
        <f ca="1">IF(Step1_GenProfile!H361, "new double[]{"&amp;Step1_GenProfile!J361&amp;",","")</f>
        <v/>
      </c>
      <c r="C346" s="13" t="str">
        <f ca="1">IF(Step1_GenProfile!H361, Step1_GenProfile!I361*60,"")</f>
        <v/>
      </c>
      <c r="D346" s="13" t="str">
        <f ca="1">IF(Step1_GenProfile!H361, IF(Step1_GenProfile!M361,"}};","},"), "")</f>
        <v/>
      </c>
    </row>
    <row r="347" spans="1:4" ht="13" x14ac:dyDescent="0.3">
      <c r="A347" s="13"/>
      <c r="B347" s="13" t="str">
        <f ca="1">IF(Step1_GenProfile!H362, "new double[]{"&amp;Step1_GenProfile!J362&amp;",","")</f>
        <v/>
      </c>
      <c r="C347" s="13" t="str">
        <f ca="1">IF(Step1_GenProfile!H362, Step1_GenProfile!I362*60,"")</f>
        <v/>
      </c>
      <c r="D347" s="13" t="str">
        <f ca="1">IF(Step1_GenProfile!H362, IF(Step1_GenProfile!M362,"}};","},"), "")</f>
        <v/>
      </c>
    </row>
    <row r="348" spans="1:4" ht="13" x14ac:dyDescent="0.3">
      <c r="A348" s="13"/>
      <c r="B348" s="13" t="str">
        <f ca="1">IF(Step1_GenProfile!H363, "new double[]{"&amp;Step1_GenProfile!J363&amp;",","")</f>
        <v/>
      </c>
      <c r="C348" s="13" t="str">
        <f ca="1">IF(Step1_GenProfile!H363, Step1_GenProfile!I363*60,"")</f>
        <v/>
      </c>
      <c r="D348" s="13" t="str">
        <f ca="1">IF(Step1_GenProfile!H363, IF(Step1_GenProfile!M363,"}};","},"), "")</f>
        <v/>
      </c>
    </row>
    <row r="349" spans="1:4" ht="13" x14ac:dyDescent="0.3">
      <c r="A349" s="13"/>
      <c r="B349" s="13" t="str">
        <f ca="1">IF(Step1_GenProfile!H364, "new double[]{"&amp;Step1_GenProfile!J364&amp;",","")</f>
        <v/>
      </c>
      <c r="C349" s="13" t="str">
        <f ca="1">IF(Step1_GenProfile!H364, Step1_GenProfile!I364*60,"")</f>
        <v/>
      </c>
      <c r="D349" s="13" t="str">
        <f ca="1">IF(Step1_GenProfile!H364, IF(Step1_GenProfile!M364,"}};","},"), "")</f>
        <v/>
      </c>
    </row>
    <row r="350" spans="1:4" ht="13" x14ac:dyDescent="0.3">
      <c r="A350" s="13"/>
      <c r="B350" s="13" t="str">
        <f ca="1">IF(Step1_GenProfile!H365, "new double[]{"&amp;Step1_GenProfile!J365&amp;",","")</f>
        <v/>
      </c>
      <c r="C350" s="13" t="str">
        <f ca="1">IF(Step1_GenProfile!H365, Step1_GenProfile!I365*60,"")</f>
        <v/>
      </c>
      <c r="D350" s="13" t="str">
        <f ca="1">IF(Step1_GenProfile!H365, IF(Step1_GenProfile!M365,"}};","},"), "")</f>
        <v/>
      </c>
    </row>
    <row r="351" spans="1:4" ht="13" x14ac:dyDescent="0.3">
      <c r="A351" s="13"/>
      <c r="B351" s="13" t="str">
        <f ca="1">IF(Step1_GenProfile!H366, "new double[]{"&amp;Step1_GenProfile!J366&amp;",","")</f>
        <v/>
      </c>
      <c r="C351" s="13" t="str">
        <f ca="1">IF(Step1_GenProfile!H366, Step1_GenProfile!I366*60,"")</f>
        <v/>
      </c>
      <c r="D351" s="13" t="str">
        <f ca="1">IF(Step1_GenProfile!H366, IF(Step1_GenProfile!M366,"}};","},"), "")</f>
        <v/>
      </c>
    </row>
    <row r="352" spans="1:4" ht="13" x14ac:dyDescent="0.3">
      <c r="A352" s="13"/>
      <c r="B352" s="13" t="str">
        <f ca="1">IF(Step1_GenProfile!H367, "new double[]{"&amp;Step1_GenProfile!J367&amp;",","")</f>
        <v/>
      </c>
      <c r="C352" s="13" t="str">
        <f ca="1">IF(Step1_GenProfile!H367, Step1_GenProfile!I367*60,"")</f>
        <v/>
      </c>
      <c r="D352" s="13" t="str">
        <f ca="1">IF(Step1_GenProfile!H367, IF(Step1_GenProfile!M367,"}};","},"), "")</f>
        <v/>
      </c>
    </row>
    <row r="353" spans="1:4" ht="13" x14ac:dyDescent="0.3">
      <c r="A353" s="13"/>
      <c r="B353" s="13" t="str">
        <f ca="1">IF(Step1_GenProfile!H368, "new double[]{"&amp;Step1_GenProfile!J368&amp;",","")</f>
        <v/>
      </c>
      <c r="C353" s="13" t="str">
        <f ca="1">IF(Step1_GenProfile!H368, Step1_GenProfile!I368*60,"")</f>
        <v/>
      </c>
      <c r="D353" s="13" t="str">
        <f ca="1">IF(Step1_GenProfile!H368, IF(Step1_GenProfile!M368,"}};","},"), "")</f>
        <v/>
      </c>
    </row>
    <row r="354" spans="1:4" ht="13" x14ac:dyDescent="0.3">
      <c r="A354" s="13"/>
      <c r="B354" s="13" t="str">
        <f ca="1">IF(Step1_GenProfile!H369, "new double[]{"&amp;Step1_GenProfile!J369&amp;",","")</f>
        <v/>
      </c>
      <c r="C354" s="13" t="str">
        <f ca="1">IF(Step1_GenProfile!H369, Step1_GenProfile!I369*60,"")</f>
        <v/>
      </c>
      <c r="D354" s="13" t="str">
        <f ca="1">IF(Step1_GenProfile!H369, IF(Step1_GenProfile!M369,"}};","},"), "")</f>
        <v/>
      </c>
    </row>
    <row r="355" spans="1:4" ht="13" x14ac:dyDescent="0.3">
      <c r="A355" s="13"/>
      <c r="B355" s="13" t="str">
        <f ca="1">IF(Step1_GenProfile!H370, "new double[]{"&amp;Step1_GenProfile!J370&amp;",","")</f>
        <v/>
      </c>
      <c r="C355" s="13" t="str">
        <f ca="1">IF(Step1_GenProfile!H370, Step1_GenProfile!I370*60,"")</f>
        <v/>
      </c>
      <c r="D355" s="13" t="str">
        <f ca="1">IF(Step1_GenProfile!H370, IF(Step1_GenProfile!M370,"}};","},"), "")</f>
        <v/>
      </c>
    </row>
    <row r="356" spans="1:4" ht="13" x14ac:dyDescent="0.3">
      <c r="A356" s="13"/>
      <c r="B356" s="13" t="str">
        <f ca="1">IF(Step1_GenProfile!H371, "new double[]{"&amp;Step1_GenProfile!J371&amp;",","")</f>
        <v/>
      </c>
      <c r="C356" s="13" t="str">
        <f ca="1">IF(Step1_GenProfile!H371, Step1_GenProfile!I371*60,"")</f>
        <v/>
      </c>
      <c r="D356" s="13" t="str">
        <f ca="1">IF(Step1_GenProfile!H371, IF(Step1_GenProfile!M371,"}};","},"), "")</f>
        <v/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2019-04-07T17:59:56Z</dcterms:modified>
</cp:coreProperties>
</file>