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Ex5.xml" ContentType="application/vnd.ms-office.chartex+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Pooja\Datasets\Insurance Costs\"/>
    </mc:Choice>
  </mc:AlternateContent>
  <xr:revisionPtr revIDLastSave="0" documentId="13_ncr:1_{EDE39D39-5167-4C1A-A687-1403176898BC}" xr6:coauthVersionLast="47" xr6:coauthVersionMax="47" xr10:uidLastSave="{00000000-0000-0000-0000-000000000000}"/>
  <workbookProtection workbookAlgorithmName="SHA-512" workbookHashValue="/9eXVx06AvN+LpS212sL1uKgLo4S/YX+oqjgZkIVRwTNcWkVO190adbUYk93mSQ7Ois6kkYmpQW0Lj6pnrTkDw==" workbookSaltValue="xTNhT2JchboZY/o3yoIIug==" workbookSpinCount="100000" lockStructure="1"/>
  <bookViews>
    <workbookView xWindow="-120" yWindow="-120" windowWidth="29040" windowHeight="15840" firstSheet="1" activeTab="5" xr2:uid="{B3A4B9AD-5051-420D-B6B8-93B08C68E537}"/>
  </bookViews>
  <sheets>
    <sheet name="Step1_Original_Messy" sheetId="1" r:id="rId1"/>
    <sheet name="Step2_Cleaned in PQ" sheetId="2" r:id="rId2"/>
    <sheet name="Step3a_Des Stats" sheetId="5" r:id="rId3"/>
    <sheet name="Step 3b_ScatterPlots" sheetId="7" r:id="rId4"/>
    <sheet name="Step3c_Pivot Tables_Charts" sheetId="6" r:id="rId5"/>
    <sheet name="Step 3d_Box Plots" sheetId="8" r:id="rId6"/>
  </sheets>
  <definedNames>
    <definedName name="_xlnm._FilterDatabase" localSheetId="5" hidden="1">'Step 3d_Box Plots'!$C$1:$C$1339</definedName>
    <definedName name="_xlchart.v1.0" hidden="1">'Step3a_Des Stats'!$G$2:$G$1339</definedName>
    <definedName name="_xlchart.v1.1" hidden="1">'Step3a_Des Stats'!$F$2:$F$1339</definedName>
    <definedName name="_xlchart.v1.2" hidden="1">'Step3a_Des Stats'!$G$2:$G$1339</definedName>
    <definedName name="_xlchart.v1.3" hidden="1">'Step3a_Des Stats'!$C$1</definedName>
    <definedName name="_xlchart.v1.4" hidden="1">'Step3a_Des Stats'!$C$2:$C$1339</definedName>
    <definedName name="_xlchart.v1.5" hidden="1">'Step 3d_Box Plots'!$A$1</definedName>
    <definedName name="_xlchart.v1.6" hidden="1">'Step 3d_Box Plots'!$A$2:$A$1339</definedName>
    <definedName name="_xlchart.v1.7" hidden="1">'Step3a_Des Stats'!$E$2:$E$1339</definedName>
    <definedName name="_xlchart.v1.8" hidden="1">'Step3a_Des Stats'!$G$2:$G$1339</definedName>
    <definedName name="ExternalData_1" localSheetId="1" hidden="1">'Step2_Cleaned in PQ'!$A$1:$G$1339</definedName>
    <definedName name="ExternalData_1" localSheetId="2" hidden="1">'Step3a_Des Stats'!$A$1:$G$1339</definedName>
    <definedName name="Slicer_children">#N/A</definedName>
    <definedName name="Slicer_sex">#N/A</definedName>
    <definedName name="Slicer_smoker">#N/A</definedName>
  </definedNames>
  <calcPr calcId="181029"/>
  <pivotCaches>
    <pivotCache cacheId="1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7" i="8" l="1"/>
  <c r="S6" i="8"/>
  <c r="S5" i="8"/>
  <c r="S4" i="8"/>
  <c r="S3" i="8"/>
  <c r="W4" i="7"/>
  <c r="N4" i="7"/>
  <c r="V32" i="7"/>
  <c r="M76" i="5"/>
  <c r="L75" i="5"/>
  <c r="M75" i="5" s="1"/>
  <c r="L71" i="5"/>
  <c r="M71" i="5" s="1"/>
  <c r="J75" i="2"/>
  <c r="M71" i="2"/>
  <c r="J71" i="2"/>
  <c r="S9" i="8" l="1"/>
  <c r="S12" i="8" s="1"/>
  <c r="S15" i="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7C578A-49E3-4D12-B7F9-37D04363B604}" keepAlive="1" name="Query - insurance_cleaned" description="Connection to the 'insurance_cleaned' query in the workbook." type="5" refreshedVersion="8" background="1" saveData="1">
    <dbPr connection="Provider=Microsoft.Mashup.OleDb.1;Data Source=$Workbook$;Location=insurance_cleaned;Extended Properties=&quot;&quot;" command="SELECT * FROM [insurance_cleaned]"/>
  </connection>
  <connection id="2" xr16:uid="{E07C5445-6F03-4751-B8D6-ACC412B3A6C8}" keepAlive="1" name="Query - insurance_cleaned (2)" description="Connection to the 'insurance_cleaned (2)' query in the workbook." type="5" refreshedVersion="8" background="1" saveData="1">
    <dbPr connection="Provider=Microsoft.Mashup.OleDb.1;Data Source=$Workbook$;Location=&quot;insurance_cleaned (2)&quot;;Extended Properties=&quot;&quot;" command="SELECT * FROM [insurance_cleaned (2)]"/>
  </connection>
</connections>
</file>

<file path=xl/sharedStrings.xml><?xml version="1.0" encoding="utf-8"?>
<sst xmlns="http://schemas.openxmlformats.org/spreadsheetml/2006/main" count="25569" uniqueCount="1999">
  <si>
    <t>Column1</t>
  </si>
  <si>
    <t>Column2</t>
  </si>
  <si>
    <t>Column3</t>
  </si>
  <si>
    <t>Column4</t>
  </si>
  <si>
    <t>Column5</t>
  </si>
  <si>
    <t>Column6</t>
  </si>
  <si>
    <t>Column7</t>
  </si>
  <si>
    <t>age</t>
  </si>
  <si>
    <t>sex</t>
  </si>
  <si>
    <t>bmi</t>
  </si>
  <si>
    <t>children</t>
  </si>
  <si>
    <t>smoker</t>
  </si>
  <si>
    <t>region</t>
  </si>
  <si>
    <t>charges</t>
  </si>
  <si>
    <t>19</t>
  </si>
  <si>
    <t>female</t>
  </si>
  <si>
    <t>27.9</t>
  </si>
  <si>
    <t>0</t>
  </si>
  <si>
    <t>yes</t>
  </si>
  <si>
    <t>southwest</t>
  </si>
  <si>
    <t>16884.924</t>
  </si>
  <si>
    <t>18</t>
  </si>
  <si>
    <t>male</t>
  </si>
  <si>
    <t>33.77</t>
  </si>
  <si>
    <t>1</t>
  </si>
  <si>
    <t>no</t>
  </si>
  <si>
    <t>southeast</t>
  </si>
  <si>
    <t>1725.5523</t>
  </si>
  <si>
    <t>28</t>
  </si>
  <si>
    <t>33</t>
  </si>
  <si>
    <t>3</t>
  </si>
  <si>
    <t>4449.462</t>
  </si>
  <si>
    <t>22.705</t>
  </si>
  <si>
    <t>northwest</t>
  </si>
  <si>
    <t>21984.47061</t>
  </si>
  <si>
    <t>32</t>
  </si>
  <si>
    <t>28.88</t>
  </si>
  <si>
    <t>3866.8552</t>
  </si>
  <si>
    <t>31</t>
  </si>
  <si>
    <t>25.74</t>
  </si>
  <si>
    <t>3756.6216</t>
  </si>
  <si>
    <t>46</t>
  </si>
  <si>
    <t>33.44</t>
  </si>
  <si>
    <t>8240.5896</t>
  </si>
  <si>
    <t>37</t>
  </si>
  <si>
    <t>27.74</t>
  </si>
  <si>
    <t>7281.5056</t>
  </si>
  <si>
    <t>29.83</t>
  </si>
  <si>
    <t>2</t>
  </si>
  <si>
    <t>northeast</t>
  </si>
  <si>
    <t>6406.4107</t>
  </si>
  <si>
    <t>60</t>
  </si>
  <si>
    <t>25.84</t>
  </si>
  <si>
    <t>28923.13692</t>
  </si>
  <si>
    <t>25</t>
  </si>
  <si>
    <t>26.22</t>
  </si>
  <si>
    <t>2721.3208</t>
  </si>
  <si>
    <t>62</t>
  </si>
  <si>
    <t>26.29</t>
  </si>
  <si>
    <t>27808.7251</t>
  </si>
  <si>
    <t>23</t>
  </si>
  <si>
    <t>34.4</t>
  </si>
  <si>
    <t>1826.843</t>
  </si>
  <si>
    <t>56</t>
  </si>
  <si>
    <t>39.82</t>
  </si>
  <si>
    <t>11090.7178</t>
  </si>
  <si>
    <t>27</t>
  </si>
  <si>
    <t>42.13</t>
  </si>
  <si>
    <t>39611.7577</t>
  </si>
  <si>
    <t>24.6</t>
  </si>
  <si>
    <t>1837.237</t>
  </si>
  <si>
    <t>52</t>
  </si>
  <si>
    <t>30.78</t>
  </si>
  <si>
    <t>10797.3362</t>
  </si>
  <si>
    <t>23.845</t>
  </si>
  <si>
    <t>2395.17155</t>
  </si>
  <si>
    <t>40.3</t>
  </si>
  <si>
    <t>10602.385</t>
  </si>
  <si>
    <t>30</t>
  </si>
  <si>
    <t>35.3</t>
  </si>
  <si>
    <t>36837.467</t>
  </si>
  <si>
    <t>36.005</t>
  </si>
  <si>
    <t>13228.84695</t>
  </si>
  <si>
    <t>32.4</t>
  </si>
  <si>
    <t>4149.736</t>
  </si>
  <si>
    <t>34.1</t>
  </si>
  <si>
    <t>1137.011</t>
  </si>
  <si>
    <t>34</t>
  </si>
  <si>
    <t>31.92</t>
  </si>
  <si>
    <t>37701.8768</t>
  </si>
  <si>
    <t>28.025</t>
  </si>
  <si>
    <t>6203.90175</t>
  </si>
  <si>
    <t>59</t>
  </si>
  <si>
    <t>27.72</t>
  </si>
  <si>
    <t>14001.1338</t>
  </si>
  <si>
    <t>63</t>
  </si>
  <si>
    <t>23.085</t>
  </si>
  <si>
    <t>14451.83515</t>
  </si>
  <si>
    <t>55</t>
  </si>
  <si>
    <t>32.775</t>
  </si>
  <si>
    <t>12268.63225</t>
  </si>
  <si>
    <t>17.385</t>
  </si>
  <si>
    <t>2775.19215</t>
  </si>
  <si>
    <t>36.3</t>
  </si>
  <si>
    <t>38711</t>
  </si>
  <si>
    <t>22</t>
  </si>
  <si>
    <t>35.6</t>
  </si>
  <si>
    <t>35585.576</t>
  </si>
  <si>
    <t>26.315</t>
  </si>
  <si>
    <t>2198.18985</t>
  </si>
  <si>
    <t>28.6</t>
  </si>
  <si>
    <t>5</t>
  </si>
  <si>
    <t>4687.797</t>
  </si>
  <si>
    <t>28.31</t>
  </si>
  <si>
    <t>13770.0979</t>
  </si>
  <si>
    <t>36.4</t>
  </si>
  <si>
    <t>51194.55914</t>
  </si>
  <si>
    <t>20.425</t>
  </si>
  <si>
    <t>1625.43375</t>
  </si>
  <si>
    <t>32.965</t>
  </si>
  <si>
    <t>15612.19335</t>
  </si>
  <si>
    <t>26</t>
  </si>
  <si>
    <t>20.8</t>
  </si>
  <si>
    <t>2302.3</t>
  </si>
  <si>
    <t>35</t>
  </si>
  <si>
    <t>36.67</t>
  </si>
  <si>
    <t>39774.2763</t>
  </si>
  <si>
    <t>39.9</t>
  </si>
  <si>
    <t>48173.361</t>
  </si>
  <si>
    <t>24</t>
  </si>
  <si>
    <t>26.6</t>
  </si>
  <si>
    <t>3046.062</t>
  </si>
  <si>
    <t>36.63</t>
  </si>
  <si>
    <t>4949.7587</t>
  </si>
  <si>
    <t>41</t>
  </si>
  <si>
    <t>21.78</t>
  </si>
  <si>
    <t>6272.4772</t>
  </si>
  <si>
    <t>30.8</t>
  </si>
  <si>
    <t>6313.759</t>
  </si>
  <si>
    <t>38</t>
  </si>
  <si>
    <t>37.05</t>
  </si>
  <si>
    <t>6079.6715</t>
  </si>
  <si>
    <t>37.3</t>
  </si>
  <si>
    <t>20630.28351</t>
  </si>
  <si>
    <t>38.665</t>
  </si>
  <si>
    <t>3393.35635</t>
  </si>
  <si>
    <t>34.77</t>
  </si>
  <si>
    <t>3556.9223</t>
  </si>
  <si>
    <t>24.53</t>
  </si>
  <si>
    <t>12629.8967</t>
  </si>
  <si>
    <t>36</t>
  </si>
  <si>
    <t>35.2</t>
  </si>
  <si>
    <t>38709.176</t>
  </si>
  <si>
    <t>35.625</t>
  </si>
  <si>
    <t>2211.13075</t>
  </si>
  <si>
    <t>21</t>
  </si>
  <si>
    <t>33.63</t>
  </si>
  <si>
    <t>3579.8287</t>
  </si>
  <si>
    <t>48</t>
  </si>
  <si>
    <t>23568.272</t>
  </si>
  <si>
    <t>34.43</t>
  </si>
  <si>
    <t>37742.5757</t>
  </si>
  <si>
    <t>40</t>
  </si>
  <si>
    <t>28.69</t>
  </si>
  <si>
    <t>8059.6791</t>
  </si>
  <si>
    <t>58</t>
  </si>
  <si>
    <t>36.955</t>
  </si>
  <si>
    <t>47496.49445</t>
  </si>
  <si>
    <t>31.825</t>
  </si>
  <si>
    <t>13607.36875</t>
  </si>
  <si>
    <t>31.68</t>
  </si>
  <si>
    <t>34303.1672</t>
  </si>
  <si>
    <t>53</t>
  </si>
  <si>
    <t>22.88</t>
  </si>
  <si>
    <t>23244.7902</t>
  </si>
  <si>
    <t>37.335</t>
  </si>
  <si>
    <t>5989.52365</t>
  </si>
  <si>
    <t>43</t>
  </si>
  <si>
    <t>27.36</t>
  </si>
  <si>
    <t>8606.2174</t>
  </si>
  <si>
    <t>33.66</t>
  </si>
  <si>
    <t>4</t>
  </si>
  <si>
    <t>4504.6624</t>
  </si>
  <si>
    <t>64</t>
  </si>
  <si>
    <t>24.7</t>
  </si>
  <si>
    <t>30166.61817</t>
  </si>
  <si>
    <t>25.935</t>
  </si>
  <si>
    <t>4133.64165</t>
  </si>
  <si>
    <t>20</t>
  </si>
  <si>
    <t>22.42</t>
  </si>
  <si>
    <t>14711.7438</t>
  </si>
  <si>
    <t>28.9</t>
  </si>
  <si>
    <t>1743.214</t>
  </si>
  <si>
    <t>61</t>
  </si>
  <si>
    <t>39.1</t>
  </si>
  <si>
    <t>14235.072</t>
  </si>
  <si>
    <t>6389.37785</t>
  </si>
  <si>
    <t>36.19</t>
  </si>
  <si>
    <t>5920.1041</t>
  </si>
  <si>
    <t>23.98</t>
  </si>
  <si>
    <t>17663.1442</t>
  </si>
  <si>
    <t>24.75</t>
  </si>
  <si>
    <t>16577.7795</t>
  </si>
  <si>
    <t>28.5</t>
  </si>
  <si>
    <t>6799.458</t>
  </si>
  <si>
    <t>28.1</t>
  </si>
  <si>
    <t>11741.726</t>
  </si>
  <si>
    <t>32.01</t>
  </si>
  <si>
    <t>11946.6259</t>
  </si>
  <si>
    <t>44</t>
  </si>
  <si>
    <t>27.4</t>
  </si>
  <si>
    <t>7726.854</t>
  </si>
  <si>
    <t>57</t>
  </si>
  <si>
    <t>34.01</t>
  </si>
  <si>
    <t>11356.6609</t>
  </si>
  <si>
    <t>29</t>
  </si>
  <si>
    <t>29.59</t>
  </si>
  <si>
    <t>3947.4131</t>
  </si>
  <si>
    <t>35.53</t>
  </si>
  <si>
    <t>1532.4697</t>
  </si>
  <si>
    <t>39.805</t>
  </si>
  <si>
    <t>2755.02095</t>
  </si>
  <si>
    <t>6571.02435</t>
  </si>
  <si>
    <t>26.885</t>
  </si>
  <si>
    <t>4441.21315</t>
  </si>
  <si>
    <t>45</t>
  </si>
  <si>
    <t>38.285</t>
  </si>
  <si>
    <t>7935.29115</t>
  </si>
  <si>
    <t>37.62</t>
  </si>
  <si>
    <t>37165.1638</t>
  </si>
  <si>
    <t>41.23</t>
  </si>
  <si>
    <t>11033.6617</t>
  </si>
  <si>
    <t>34.8</t>
  </si>
  <si>
    <t>39836.519</t>
  </si>
  <si>
    <t>22.895</t>
  </si>
  <si>
    <t>21098.55405</t>
  </si>
  <si>
    <t>31.16</t>
  </si>
  <si>
    <t>43578.9394</t>
  </si>
  <si>
    <t>27.2</t>
  </si>
  <si>
    <t>11073.176</t>
  </si>
  <si>
    <t>8026.6666</t>
  </si>
  <si>
    <t>26.98</t>
  </si>
  <si>
    <t>11082.5772</t>
  </si>
  <si>
    <t>39.49</t>
  </si>
  <si>
    <t>2026.9741</t>
  </si>
  <si>
    <t>24.795</t>
  </si>
  <si>
    <t>10942.13205</t>
  </si>
  <si>
    <t>30184.9367</t>
  </si>
  <si>
    <t>5729.0053</t>
  </si>
  <si>
    <t>31.3</t>
  </si>
  <si>
    <t>47291.055</t>
  </si>
  <si>
    <t>3766.8838</t>
  </si>
  <si>
    <t>54</t>
  </si>
  <si>
    <t>12105.32</t>
  </si>
  <si>
    <t>38.28</t>
  </si>
  <si>
    <t>10226.2842</t>
  </si>
  <si>
    <t>19.95</t>
  </si>
  <si>
    <t>22412.6485</t>
  </si>
  <si>
    <t>19.3</t>
  </si>
  <si>
    <t>15820.699</t>
  </si>
  <si>
    <t>31.6</t>
  </si>
  <si>
    <t>6186.127</t>
  </si>
  <si>
    <t>25.46</t>
  </si>
  <si>
    <t>3645.0894</t>
  </si>
  <si>
    <t>30.115</t>
  </si>
  <si>
    <t>21344.8467</t>
  </si>
  <si>
    <t>29.92</t>
  </si>
  <si>
    <t>30942.1918</t>
  </si>
  <si>
    <t>27.5</t>
  </si>
  <si>
    <t>5003.853</t>
  </si>
  <si>
    <t>17560.37975</t>
  </si>
  <si>
    <t>28.4</t>
  </si>
  <si>
    <t>2331.519</t>
  </si>
  <si>
    <t>30.875</t>
  </si>
  <si>
    <t>3877.30425</t>
  </si>
  <si>
    <t>27.94</t>
  </si>
  <si>
    <t>2867.1196</t>
  </si>
  <si>
    <t>35.09</t>
  </si>
  <si>
    <t>47055.5321</t>
  </si>
  <si>
    <t>10825.2537</t>
  </si>
  <si>
    <t>29.7</t>
  </si>
  <si>
    <t>11881.358</t>
  </si>
  <si>
    <t>4646.759</t>
  </si>
  <si>
    <t>35.72</t>
  </si>
  <si>
    <t>2404.7338</t>
  </si>
  <si>
    <t>32.205</t>
  </si>
  <si>
    <t>11488.31695</t>
  </si>
  <si>
    <t>28.595</t>
  </si>
  <si>
    <t>30259.99556</t>
  </si>
  <si>
    <t>49.06</t>
  </si>
  <si>
    <t>11381.3254</t>
  </si>
  <si>
    <t>19107.7796</t>
  </si>
  <si>
    <t>49</t>
  </si>
  <si>
    <t>27.17</t>
  </si>
  <si>
    <t>8601.3293</t>
  </si>
  <si>
    <t>23.37</t>
  </si>
  <si>
    <t>6686.4313</t>
  </si>
  <si>
    <t>37.1</t>
  </si>
  <si>
    <t>7740.337</t>
  </si>
  <si>
    <t>23.75</t>
  </si>
  <si>
    <t>1705.6245</t>
  </si>
  <si>
    <t>28.975</t>
  </si>
  <si>
    <t>2257.47525</t>
  </si>
  <si>
    <t>31.35</t>
  </si>
  <si>
    <t>39556.4945</t>
  </si>
  <si>
    <t>47</t>
  </si>
  <si>
    <t>33.915</t>
  </si>
  <si>
    <t>10115.00885</t>
  </si>
  <si>
    <t>28.785</t>
  </si>
  <si>
    <t>3385.39915</t>
  </si>
  <si>
    <t>28.3</t>
  </si>
  <si>
    <t>17081.08</t>
  </si>
  <si>
    <t>37.4</t>
  </si>
  <si>
    <t>9634.538</t>
  </si>
  <si>
    <t>17.765</t>
  </si>
  <si>
    <t>32734.1863</t>
  </si>
  <si>
    <t>34.7</t>
  </si>
  <si>
    <t>6082.405</t>
  </si>
  <si>
    <t>26.505</t>
  </si>
  <si>
    <t>12815.44495</t>
  </si>
  <si>
    <t>22.04</t>
  </si>
  <si>
    <t>13616.3586</t>
  </si>
  <si>
    <t>35.9</t>
  </si>
  <si>
    <t>11163.568</t>
  </si>
  <si>
    <t>25.555</t>
  </si>
  <si>
    <t>1632.56445</t>
  </si>
  <si>
    <t>2457.21115</t>
  </si>
  <si>
    <t>28.05</t>
  </si>
  <si>
    <t>2155.6815</t>
  </si>
  <si>
    <t>1261.442</t>
  </si>
  <si>
    <t>25.175</t>
  </si>
  <si>
    <t>2045.68525</t>
  </si>
  <si>
    <t>31.9</t>
  </si>
  <si>
    <t>27322.73386</t>
  </si>
  <si>
    <t>2166.732</t>
  </si>
  <si>
    <t>27375.90478</t>
  </si>
  <si>
    <t>32.49</t>
  </si>
  <si>
    <t>3490.5491</t>
  </si>
  <si>
    <t>25.3</t>
  </si>
  <si>
    <t>18972.495</t>
  </si>
  <si>
    <t>29.735</t>
  </si>
  <si>
    <t>18157.876</t>
  </si>
  <si>
    <t>20745.9891</t>
  </si>
  <si>
    <t>38.83</t>
  </si>
  <si>
    <t>5138.2567</t>
  </si>
  <si>
    <t>30.495</t>
  </si>
  <si>
    <t>40720.55105</t>
  </si>
  <si>
    <t>51</t>
  </si>
  <si>
    <t>37.73</t>
  </si>
  <si>
    <t>9877.6077</t>
  </si>
  <si>
    <t>37.43</t>
  </si>
  <si>
    <t>10959.6947</t>
  </si>
  <si>
    <t>1842.519</t>
  </si>
  <si>
    <t>24.13</t>
  </si>
  <si>
    <t>5125.2157</t>
  </si>
  <si>
    <t>7789.635</t>
  </si>
  <si>
    <t>37.145</t>
  </si>
  <si>
    <t>6334.34355</t>
  </si>
  <si>
    <t>42</t>
  </si>
  <si>
    <t>19964.7463</t>
  </si>
  <si>
    <t>7077.1894</t>
  </si>
  <si>
    <t>39.52</t>
  </si>
  <si>
    <t>6948.7008</t>
  </si>
  <si>
    <t>24.42</t>
  </si>
  <si>
    <t>21223.6758</t>
  </si>
  <si>
    <t>15518.18025</t>
  </si>
  <si>
    <t>36950.2567</t>
  </si>
  <si>
    <t>50</t>
  </si>
  <si>
    <t>27.83</t>
  </si>
  <si>
    <t>19749.38338</t>
  </si>
  <si>
    <t>21348.706</t>
  </si>
  <si>
    <t>36.85</t>
  </si>
  <si>
    <t>36149.4835</t>
  </si>
  <si>
    <t>39.6</t>
  </si>
  <si>
    <t>10450.552</t>
  </si>
  <si>
    <t>29.8</t>
  </si>
  <si>
    <t>5152.134</t>
  </si>
  <si>
    <t>29.64</t>
  </si>
  <si>
    <t>5028.1466</t>
  </si>
  <si>
    <t>28.215</t>
  </si>
  <si>
    <t>10407.08585</t>
  </si>
  <si>
    <t>4830.63</t>
  </si>
  <si>
    <t>33.155</t>
  </si>
  <si>
    <t>6128.79745</t>
  </si>
  <si>
    <t>2719.27975</t>
  </si>
  <si>
    <t>18.905</t>
  </si>
  <si>
    <t>4827.90495</t>
  </si>
  <si>
    <t>41.47</t>
  </si>
  <si>
    <t>13405.3903</t>
  </si>
  <si>
    <t>30.3</t>
  </si>
  <si>
    <t>8116.68</t>
  </si>
  <si>
    <t>15.96</t>
  </si>
  <si>
    <t>1694.7964</t>
  </si>
  <si>
    <t>5246.047</t>
  </si>
  <si>
    <t>33.345</t>
  </si>
  <si>
    <t>2855.43755</t>
  </si>
  <si>
    <t>37.7</t>
  </si>
  <si>
    <t>48824.45</t>
  </si>
  <si>
    <t>27.835</t>
  </si>
  <si>
    <t>6455.86265</t>
  </si>
  <si>
    <t>29.2</t>
  </si>
  <si>
    <t>10436.096</t>
  </si>
  <si>
    <t>8823.279</t>
  </si>
  <si>
    <t>8538.28845</t>
  </si>
  <si>
    <t>11735.87905</t>
  </si>
  <si>
    <t>1631.8212</t>
  </si>
  <si>
    <t>4005.4225</t>
  </si>
  <si>
    <t>26.41</t>
  </si>
  <si>
    <t>7419.4779</t>
  </si>
  <si>
    <t>30.69</t>
  </si>
  <si>
    <t>7731.4271</t>
  </si>
  <si>
    <t>41.895</t>
  </si>
  <si>
    <t>43753.33705</t>
  </si>
  <si>
    <t>3981.9768</t>
  </si>
  <si>
    <t>30.9</t>
  </si>
  <si>
    <t>5325.651</t>
  </si>
  <si>
    <t>32.2</t>
  </si>
  <si>
    <t>6775.961</t>
  </si>
  <si>
    <t>32.11</t>
  </si>
  <si>
    <t>4922.9159</t>
  </si>
  <si>
    <t>31.57</t>
  </si>
  <si>
    <t>12557.6053</t>
  </si>
  <si>
    <t>26.2</t>
  </si>
  <si>
    <t>4883.866</t>
  </si>
  <si>
    <t>2137.6536</t>
  </si>
  <si>
    <t>12044.342</t>
  </si>
  <si>
    <t>1137.4697</t>
  </si>
  <si>
    <t>30.59</t>
  </si>
  <si>
    <t>1639.5631</t>
  </si>
  <si>
    <t>39</t>
  </si>
  <si>
    <t>32.8</t>
  </si>
  <si>
    <t>5649.715</t>
  </si>
  <si>
    <t>8516.829</t>
  </si>
  <si>
    <t>18.05</t>
  </si>
  <si>
    <t>9644.2525</t>
  </si>
  <si>
    <t>39.33</t>
  </si>
  <si>
    <t>14901.5167</t>
  </si>
  <si>
    <t>2130.6759</t>
  </si>
  <si>
    <t>32.23</t>
  </si>
  <si>
    <t>8871.1517</t>
  </si>
  <si>
    <t>24.035</t>
  </si>
  <si>
    <t>13012.20865</t>
  </si>
  <si>
    <t>36.08</t>
  </si>
  <si>
    <t>37133.8982</t>
  </si>
  <si>
    <t>22.3</t>
  </si>
  <si>
    <t>7147.105</t>
  </si>
  <si>
    <t>4337.7352</t>
  </si>
  <si>
    <t>26.4</t>
  </si>
  <si>
    <t>11743.299</t>
  </si>
  <si>
    <t>20984.0936</t>
  </si>
  <si>
    <t>31.8</t>
  </si>
  <si>
    <t>13880.949</t>
  </si>
  <si>
    <t>6610.1097</t>
  </si>
  <si>
    <t>1980.07</t>
  </si>
  <si>
    <t>8162.71625</t>
  </si>
  <si>
    <t>3537.703</t>
  </si>
  <si>
    <t>26.73</t>
  </si>
  <si>
    <t>5002.7827</t>
  </si>
  <si>
    <t>8520.026</t>
  </si>
  <si>
    <t>7371.772</t>
  </si>
  <si>
    <t>10355.641</t>
  </si>
  <si>
    <t>23.1</t>
  </si>
  <si>
    <t>2483.736</t>
  </si>
  <si>
    <t>3392.9768</t>
  </si>
  <si>
    <t>23.21</t>
  </si>
  <si>
    <t>25081.76784</t>
  </si>
  <si>
    <t>33.7</t>
  </si>
  <si>
    <t>5012.471</t>
  </si>
  <si>
    <t>33.25</t>
  </si>
  <si>
    <t>10564.8845</t>
  </si>
  <si>
    <t>5253.524</t>
  </si>
  <si>
    <t>34779.615</t>
  </si>
  <si>
    <t>24.64</t>
  </si>
  <si>
    <t>19515.5416</t>
  </si>
  <si>
    <t>33.88</t>
  </si>
  <si>
    <t>11987.1682</t>
  </si>
  <si>
    <t>38.06</t>
  </si>
  <si>
    <t>2689.4954</t>
  </si>
  <si>
    <t>41.91</t>
  </si>
  <si>
    <t>24227.33724</t>
  </si>
  <si>
    <t>31.635</t>
  </si>
  <si>
    <t>7358.17565</t>
  </si>
  <si>
    <t>9225.2564</t>
  </si>
  <si>
    <t>36.195</t>
  </si>
  <si>
    <t>7443.64305</t>
  </si>
  <si>
    <t>14001.2867</t>
  </si>
  <si>
    <t>17.8</t>
  </si>
  <si>
    <t>1727.785</t>
  </si>
  <si>
    <t>12333.828</t>
  </si>
  <si>
    <t>24.51</t>
  </si>
  <si>
    <t>6710.1919</t>
  </si>
  <si>
    <t>22.22</t>
  </si>
  <si>
    <t>19444.2658</t>
  </si>
  <si>
    <t>1615.7667</t>
  </si>
  <si>
    <t>38.39</t>
  </si>
  <si>
    <t>4463.2051</t>
  </si>
  <si>
    <t>29.07</t>
  </si>
  <si>
    <t>17352.6803</t>
  </si>
  <si>
    <t>7152.6714</t>
  </si>
  <si>
    <t>38511.6283</t>
  </si>
  <si>
    <t>22.135</t>
  </si>
  <si>
    <t>5354.07465</t>
  </si>
  <si>
    <t>26.8</t>
  </si>
  <si>
    <t>35160.13457</t>
  </si>
  <si>
    <t>7196.867</t>
  </si>
  <si>
    <t>29523.1656</t>
  </si>
  <si>
    <t>30.02</t>
  </si>
  <si>
    <t>24476.47851</t>
  </si>
  <si>
    <t>12648.7034</t>
  </si>
  <si>
    <t>35.86</t>
  </si>
  <si>
    <t>1986.9334</t>
  </si>
  <si>
    <t>20.9</t>
  </si>
  <si>
    <t>1832.094</t>
  </si>
  <si>
    <t>4040.55825</t>
  </si>
  <si>
    <t>17.29</t>
  </si>
  <si>
    <t>12829.4551</t>
  </si>
  <si>
    <t>47305.305</t>
  </si>
  <si>
    <t>34.21</t>
  </si>
  <si>
    <t>44260.7499</t>
  </si>
  <si>
    <t>4260.744</t>
  </si>
  <si>
    <t>41097.16175</t>
  </si>
  <si>
    <t>25.365</t>
  </si>
  <si>
    <t>13047.33235</t>
  </si>
  <si>
    <t>43921.1837</t>
  </si>
  <si>
    <t>40.15</t>
  </si>
  <si>
    <t>5400.9805</t>
  </si>
  <si>
    <t>24.415</t>
  </si>
  <si>
    <t>11520.09985</t>
  </si>
  <si>
    <t>33750.2918</t>
  </si>
  <si>
    <t>25.2</t>
  </si>
  <si>
    <t>11837.16</t>
  </si>
  <si>
    <t>26.84</t>
  </si>
  <si>
    <t>17085.2676</t>
  </si>
  <si>
    <t>24.32</t>
  </si>
  <si>
    <t>24869.8368</t>
  </si>
  <si>
    <t>36219.40545</t>
  </si>
  <si>
    <t>20462.99766</t>
  </si>
  <si>
    <t>42.35</t>
  </si>
  <si>
    <t>46151.1245</t>
  </si>
  <si>
    <t>19.8</t>
  </si>
  <si>
    <t>17179.522</t>
  </si>
  <si>
    <t>32.395</t>
  </si>
  <si>
    <t>14590.63205</t>
  </si>
  <si>
    <t>30.2</t>
  </si>
  <si>
    <t>7441.053</t>
  </si>
  <si>
    <t>9282.4806</t>
  </si>
  <si>
    <t>29.37</t>
  </si>
  <si>
    <t>1719.4363</t>
  </si>
  <si>
    <t>34.2</t>
  </si>
  <si>
    <t>42856.838</t>
  </si>
  <si>
    <t>7265.7025</t>
  </si>
  <si>
    <t>27.455</t>
  </si>
  <si>
    <t>9617.66245</t>
  </si>
  <si>
    <t>27.55</t>
  </si>
  <si>
    <t>2523.1695</t>
  </si>
  <si>
    <t>9715.841</t>
  </si>
  <si>
    <t>20.615</t>
  </si>
  <si>
    <t>2803.69785</t>
  </si>
  <si>
    <t>24.3</t>
  </si>
  <si>
    <t>2150.469</t>
  </si>
  <si>
    <t>31.79</t>
  </si>
  <si>
    <t>12928.7911</t>
  </si>
  <si>
    <t>21.56</t>
  </si>
  <si>
    <t>9855.1314</t>
  </si>
  <si>
    <t>28.12</t>
  </si>
  <si>
    <t>22331.5668</t>
  </si>
  <si>
    <t>40.565</t>
  </si>
  <si>
    <t>48549.17835</t>
  </si>
  <si>
    <t>27.645</t>
  </si>
  <si>
    <t>4237.12655</t>
  </si>
  <si>
    <t>11879.10405</t>
  </si>
  <si>
    <t>31.2</t>
  </si>
  <si>
    <t>9625.92</t>
  </si>
  <si>
    <t>26.62</t>
  </si>
  <si>
    <t>7742.1098</t>
  </si>
  <si>
    <t>48.07</t>
  </si>
  <si>
    <t>9432.9253</t>
  </si>
  <si>
    <t>14256.1928</t>
  </si>
  <si>
    <t>36.765</t>
  </si>
  <si>
    <t>47896.79135</t>
  </si>
  <si>
    <t>25992.82104</t>
  </si>
  <si>
    <t>33.4</t>
  </si>
  <si>
    <t>3172.018</t>
  </si>
  <si>
    <t>20277.80751</t>
  </si>
  <si>
    <t>45.54</t>
  </si>
  <si>
    <t>42112.2356</t>
  </si>
  <si>
    <t>28.82</t>
  </si>
  <si>
    <t>2156.7518</t>
  </si>
  <si>
    <t>3906.127</t>
  </si>
  <si>
    <t>22.99</t>
  </si>
  <si>
    <t>1704.5681</t>
  </si>
  <si>
    <t>27.7</t>
  </si>
  <si>
    <t>16297.846</t>
  </si>
  <si>
    <t>25.41</t>
  </si>
  <si>
    <t>21978.6769</t>
  </si>
  <si>
    <t>34.39</t>
  </si>
  <si>
    <t>38746.3551</t>
  </si>
  <si>
    <t>9249.4952</t>
  </si>
  <si>
    <t>6746.7425</t>
  </si>
  <si>
    <t>22.61</t>
  </si>
  <si>
    <t>24873.3849</t>
  </si>
  <si>
    <t>37.51</t>
  </si>
  <si>
    <t>12265.5069</t>
  </si>
  <si>
    <t>4349.462</t>
  </si>
  <si>
    <t>12646.207</t>
  </si>
  <si>
    <t>19442.3535</t>
  </si>
  <si>
    <t>20177.67113</t>
  </si>
  <si>
    <t>33.33</t>
  </si>
  <si>
    <t>4151.0287</t>
  </si>
  <si>
    <t>34.865</t>
  </si>
  <si>
    <t>11944.59435</t>
  </si>
  <si>
    <t>33.06</t>
  </si>
  <si>
    <t>7749.1564</t>
  </si>
  <si>
    <t>8444.474</t>
  </si>
  <si>
    <t>1737.376</t>
  </si>
  <si>
    <t>35.97</t>
  </si>
  <si>
    <t>42124.5153</t>
  </si>
  <si>
    <t>8124.4084</t>
  </si>
  <si>
    <t>31.4</t>
  </si>
  <si>
    <t>34838.873</t>
  </si>
  <si>
    <t>9722.7695</t>
  </si>
  <si>
    <t>8835.26495</t>
  </si>
  <si>
    <t>10435.06525</t>
  </si>
  <si>
    <t>7421.19455</t>
  </si>
  <si>
    <t>4667.60765</t>
  </si>
  <si>
    <t>25.27</t>
  </si>
  <si>
    <t>4894.7533</t>
  </si>
  <si>
    <t>24671.66334</t>
  </si>
  <si>
    <t>35491.64</t>
  </si>
  <si>
    <t>40.945</t>
  </si>
  <si>
    <t>11566.30055</t>
  </si>
  <si>
    <t>2866.091</t>
  </si>
  <si>
    <t>34.105</t>
  </si>
  <si>
    <t>6600.20595</t>
  </si>
  <si>
    <t>3561.8889</t>
  </si>
  <si>
    <t>36.48</t>
  </si>
  <si>
    <t>42760.5022</t>
  </si>
  <si>
    <t>33.8</t>
  </si>
  <si>
    <t>47928.03</t>
  </si>
  <si>
    <t>36.7</t>
  </si>
  <si>
    <t>9144.565</t>
  </si>
  <si>
    <t>36.385</t>
  </si>
  <si>
    <t>48517.56315</t>
  </si>
  <si>
    <t>24393.6224</t>
  </si>
  <si>
    <t>13429.0354</t>
  </si>
  <si>
    <t>11658.37915</t>
  </si>
  <si>
    <t>19144.57652</t>
  </si>
  <si>
    <t>34.5</t>
  </si>
  <si>
    <t>13822.803</t>
  </si>
  <si>
    <t>12142.5786</t>
  </si>
  <si>
    <t>13937.6665</t>
  </si>
  <si>
    <t>32.3</t>
  </si>
  <si>
    <t>41919.097</t>
  </si>
  <si>
    <t>8232.6388</t>
  </si>
  <si>
    <t>27.6</t>
  </si>
  <si>
    <t>18955.22017</t>
  </si>
  <si>
    <t>13352.0998</t>
  </si>
  <si>
    <t>13217.0945</t>
  </si>
  <si>
    <t>13981.85035</t>
  </si>
  <si>
    <t>10977.2063</t>
  </si>
  <si>
    <t>29.26</t>
  </si>
  <si>
    <t>6184.2994</t>
  </si>
  <si>
    <t>35.75</t>
  </si>
  <si>
    <t>4889.9995</t>
  </si>
  <si>
    <t>8334.45755</t>
  </si>
  <si>
    <t>5478.0368</t>
  </si>
  <si>
    <t>1635.73365</t>
  </si>
  <si>
    <t>23.18</t>
  </si>
  <si>
    <t>11830.6072</t>
  </si>
  <si>
    <t>25.6</t>
  </si>
  <si>
    <t>8932.084</t>
  </si>
  <si>
    <t>3554.203</t>
  </si>
  <si>
    <t>35.245</t>
  </si>
  <si>
    <t>12404.8791</t>
  </si>
  <si>
    <t>14133.03775</t>
  </si>
  <si>
    <t>24603.04837</t>
  </si>
  <si>
    <t>43.89</t>
  </si>
  <si>
    <t>8944.1151</t>
  </si>
  <si>
    <t>9620.3307</t>
  </si>
  <si>
    <t>1837.2819</t>
  </si>
  <si>
    <t>20.79</t>
  </si>
  <si>
    <t>1607.5101</t>
  </si>
  <si>
    <t>10043.249</t>
  </si>
  <si>
    <t>30.5</t>
  </si>
  <si>
    <t>4751.07</t>
  </si>
  <si>
    <t>21.7</t>
  </si>
  <si>
    <t>13844.506</t>
  </si>
  <si>
    <t>2597.779</t>
  </si>
  <si>
    <t>21.89</t>
  </si>
  <si>
    <t>3180.5101</t>
  </si>
  <si>
    <t>9778.3472</t>
  </si>
  <si>
    <t>13430.265</t>
  </si>
  <si>
    <t>24.985</t>
  </si>
  <si>
    <t>8017.06115</t>
  </si>
  <si>
    <t>32.015</t>
  </si>
  <si>
    <t>8116.26885</t>
  </si>
  <si>
    <t>30.4</t>
  </si>
  <si>
    <t>3481.868</t>
  </si>
  <si>
    <t>21.09</t>
  </si>
  <si>
    <t>13415.0381</t>
  </si>
  <si>
    <t>22.23</t>
  </si>
  <si>
    <t>12029.2867</t>
  </si>
  <si>
    <t>7639.41745</t>
  </si>
  <si>
    <t>32.9</t>
  </si>
  <si>
    <t>36085.219</t>
  </si>
  <si>
    <t>1391.5287</t>
  </si>
  <si>
    <t>18033.9679</t>
  </si>
  <si>
    <t>24.89</t>
  </si>
  <si>
    <t>21659.9301</t>
  </si>
  <si>
    <t>38126.2465</t>
  </si>
  <si>
    <t>16455.70785</t>
  </si>
  <si>
    <t>31.46</t>
  </si>
  <si>
    <t>27000.98473</t>
  </si>
  <si>
    <t>17.955</t>
  </si>
  <si>
    <t>15006.57945</t>
  </si>
  <si>
    <t>30.685</t>
  </si>
  <si>
    <t>42303.69215</t>
  </si>
  <si>
    <t>20781.48892</t>
  </si>
  <si>
    <t>43.34</t>
  </si>
  <si>
    <t>5846.9176</t>
  </si>
  <si>
    <t>8302.53565</t>
  </si>
  <si>
    <t>1261.859</t>
  </si>
  <si>
    <t>39.05</t>
  </si>
  <si>
    <t>11856.4115</t>
  </si>
  <si>
    <t>30284.64294</t>
  </si>
  <si>
    <t>3176.8159</t>
  </si>
  <si>
    <t>30.21</t>
  </si>
  <si>
    <t>4618.0799</t>
  </si>
  <si>
    <t>10736.87075</t>
  </si>
  <si>
    <t>2138.0707</t>
  </si>
  <si>
    <t>31.445</t>
  </si>
  <si>
    <t>8964.06055</t>
  </si>
  <si>
    <t>9290.1395</t>
  </si>
  <si>
    <t>9411.005</t>
  </si>
  <si>
    <t>19.855</t>
  </si>
  <si>
    <t>7526.70645</t>
  </si>
  <si>
    <t>8522.003</t>
  </si>
  <si>
    <t>31.02</t>
  </si>
  <si>
    <t>16586.49771</t>
  </si>
  <si>
    <t>14988.432</t>
  </si>
  <si>
    <t>38.17</t>
  </si>
  <si>
    <t>1631.6683</t>
  </si>
  <si>
    <t>20.6</t>
  </si>
  <si>
    <t>9264.797</t>
  </si>
  <si>
    <t>47.52</t>
  </si>
  <si>
    <t>8083.9198</t>
  </si>
  <si>
    <t>14692.66935</t>
  </si>
  <si>
    <t>10269.46</t>
  </si>
  <si>
    <t>20.4</t>
  </si>
  <si>
    <t>3260.199</t>
  </si>
  <si>
    <t>38.38</t>
  </si>
  <si>
    <t>11396.9002</t>
  </si>
  <si>
    <t>24.31</t>
  </si>
  <si>
    <t>4185.0979</t>
  </si>
  <si>
    <t>23.6</t>
  </si>
  <si>
    <t>8539.671</t>
  </si>
  <si>
    <t>21.12</t>
  </si>
  <si>
    <t>6652.5288</t>
  </si>
  <si>
    <t>30.03</t>
  </si>
  <si>
    <t>4074.4537</t>
  </si>
  <si>
    <t>17.48</t>
  </si>
  <si>
    <t>1621.3402</t>
  </si>
  <si>
    <t>20.235</t>
  </si>
  <si>
    <t>19594.80965</t>
  </si>
  <si>
    <t>17.195</t>
  </si>
  <si>
    <t>14455.64405</t>
  </si>
  <si>
    <t>23.9</t>
  </si>
  <si>
    <t>5080.096</t>
  </si>
  <si>
    <t>35.15</t>
  </si>
  <si>
    <t>2134.9015</t>
  </si>
  <si>
    <t>35.64</t>
  </si>
  <si>
    <t>7345.7266</t>
  </si>
  <si>
    <t>9140.951</t>
  </si>
  <si>
    <t>22.6</t>
  </si>
  <si>
    <t>18608.262</t>
  </si>
  <si>
    <t>39.16</t>
  </si>
  <si>
    <t>14418.2804</t>
  </si>
  <si>
    <t>28950.4692</t>
  </si>
  <si>
    <t>46889.2612</t>
  </si>
  <si>
    <t>46599.1084</t>
  </si>
  <si>
    <t>39125.33225</t>
  </si>
  <si>
    <t>2727.3951</t>
  </si>
  <si>
    <t>8968.33</t>
  </si>
  <si>
    <t>9788.8659</t>
  </si>
  <si>
    <t>27.265</t>
  </si>
  <si>
    <t>6555.07035</t>
  </si>
  <si>
    <t>29.165</t>
  </si>
  <si>
    <t>7323.734819</t>
  </si>
  <si>
    <t>16.815</t>
  </si>
  <si>
    <t>3167.45585</t>
  </si>
  <si>
    <t>18804.7524</t>
  </si>
  <si>
    <t>33.1</t>
  </si>
  <si>
    <t>23082.95533</t>
  </si>
  <si>
    <t>4906.40965</t>
  </si>
  <si>
    <t>26.9</t>
  </si>
  <si>
    <t>5969.723</t>
  </si>
  <si>
    <t>12638.195</t>
  </si>
  <si>
    <t>4243.59005</t>
  </si>
  <si>
    <t>33.11</t>
  </si>
  <si>
    <t>13919.8229</t>
  </si>
  <si>
    <t>31.73</t>
  </si>
  <si>
    <t>2254.7967</t>
  </si>
  <si>
    <t>5926.846</t>
  </si>
  <si>
    <t>46.75</t>
  </si>
  <si>
    <t>12592.5345</t>
  </si>
  <si>
    <t>29.45</t>
  </si>
  <si>
    <t>2897.3235</t>
  </si>
  <si>
    <t>32.68</t>
  </si>
  <si>
    <t>4738.2682</t>
  </si>
  <si>
    <t>33.5</t>
  </si>
  <si>
    <t>37079.372</t>
  </si>
  <si>
    <t>43.01</t>
  </si>
  <si>
    <t>1149.3959</t>
  </si>
  <si>
    <t>36.52</t>
  </si>
  <si>
    <t>28287.89766</t>
  </si>
  <si>
    <t>26.695</t>
  </si>
  <si>
    <t>26109.32905</t>
  </si>
  <si>
    <t>7345.084</t>
  </si>
  <si>
    <t>12730.9996</t>
  </si>
  <si>
    <t>25.65</t>
  </si>
  <si>
    <t>11454.0215</t>
  </si>
  <si>
    <t>29.6</t>
  </si>
  <si>
    <t>5910.944</t>
  </si>
  <si>
    <t>38.6</t>
  </si>
  <si>
    <t>4762.329</t>
  </si>
  <si>
    <t>7512.267</t>
  </si>
  <si>
    <t>4032.2407</t>
  </si>
  <si>
    <t>23.4</t>
  </si>
  <si>
    <t>1969.614</t>
  </si>
  <si>
    <t>1769.53165</t>
  </si>
  <si>
    <t>46.53</t>
  </si>
  <si>
    <t>4686.3887</t>
  </si>
  <si>
    <t>21797.0004</t>
  </si>
  <si>
    <t>30.14</t>
  </si>
  <si>
    <t>11881.9696</t>
  </si>
  <si>
    <t>11840.77505</t>
  </si>
  <si>
    <t>10601.412</t>
  </si>
  <si>
    <t>7682.67</t>
  </si>
  <si>
    <t>10381.4787</t>
  </si>
  <si>
    <t>22144.032</t>
  </si>
  <si>
    <t>38.095</t>
  </si>
  <si>
    <t>15230.32405</t>
  </si>
  <si>
    <t>11165.41765</t>
  </si>
  <si>
    <t>1632.03625</t>
  </si>
  <si>
    <t>28.38</t>
  </si>
  <si>
    <t>19521.9682</t>
  </si>
  <si>
    <t>28.7</t>
  </si>
  <si>
    <t>13224.693</t>
  </si>
  <si>
    <t>33.82</t>
  </si>
  <si>
    <t>12643.3778</t>
  </si>
  <si>
    <t>23288.9284</t>
  </si>
  <si>
    <t>24.09</t>
  </si>
  <si>
    <t>2201.0971</t>
  </si>
  <si>
    <t>32.67</t>
  </si>
  <si>
    <t>2497.0383</t>
  </si>
  <si>
    <t>2203.47185</t>
  </si>
  <si>
    <t>1744.465</t>
  </si>
  <si>
    <t>20878.78443</t>
  </si>
  <si>
    <t>25.1</t>
  </si>
  <si>
    <t>25382.297</t>
  </si>
  <si>
    <t>28868.6639</t>
  </si>
  <si>
    <t>35147.52848</t>
  </si>
  <si>
    <t>2534.39375</t>
  </si>
  <si>
    <t>1534.3045</t>
  </si>
  <si>
    <t>32.56</t>
  </si>
  <si>
    <t>1824.2854</t>
  </si>
  <si>
    <t>41.325</t>
  </si>
  <si>
    <t>15555.18875</t>
  </si>
  <si>
    <t>9304.7019</t>
  </si>
  <si>
    <t>1622.1885</t>
  </si>
  <si>
    <t>39.5</t>
  </si>
  <si>
    <t>9880.068</t>
  </si>
  <si>
    <t>34.3</t>
  </si>
  <si>
    <t>9563.029</t>
  </si>
  <si>
    <t>31.065</t>
  </si>
  <si>
    <t>4347.02335</t>
  </si>
  <si>
    <t>21.47</t>
  </si>
  <si>
    <t>12475.3513</t>
  </si>
  <si>
    <t>1253.936</t>
  </si>
  <si>
    <t>48885.13561</t>
  </si>
  <si>
    <t>10461.9794</t>
  </si>
  <si>
    <t>1748.774</t>
  </si>
  <si>
    <t>25.08</t>
  </si>
  <si>
    <t>24513.09126</t>
  </si>
  <si>
    <t>2196.4732</t>
  </si>
  <si>
    <t>43.4</t>
  </si>
  <si>
    <t>12574.049</t>
  </si>
  <si>
    <t>25.7</t>
  </si>
  <si>
    <t>17942.106</t>
  </si>
  <si>
    <t>27.93</t>
  </si>
  <si>
    <t>1967.0227</t>
  </si>
  <si>
    <t>4931.647</t>
  </si>
  <si>
    <t>8027.968</t>
  </si>
  <si>
    <t>8211.1002</t>
  </si>
  <si>
    <t>39.2</t>
  </si>
  <si>
    <t>13470.86</t>
  </si>
  <si>
    <t>36197.699</t>
  </si>
  <si>
    <t>26.03</t>
  </si>
  <si>
    <t>6837.3687</t>
  </si>
  <si>
    <t>22218.1149</t>
  </si>
  <si>
    <t>30.25</t>
  </si>
  <si>
    <t>32548.3405</t>
  </si>
  <si>
    <t>28.93</t>
  </si>
  <si>
    <t>5974.3847</t>
  </si>
  <si>
    <t>6796.86325</t>
  </si>
  <si>
    <t>2643.2685</t>
  </si>
  <si>
    <t>3077.0955</t>
  </si>
  <si>
    <t>3044.2133</t>
  </si>
  <si>
    <t>11455.28</t>
  </si>
  <si>
    <t>11763.0009</t>
  </si>
  <si>
    <t>2498.4144</t>
  </si>
  <si>
    <t>9361.3268</t>
  </si>
  <si>
    <t>1256.299</t>
  </si>
  <si>
    <t>21082.16</t>
  </si>
  <si>
    <t>35.7</t>
  </si>
  <si>
    <t>11362.755</t>
  </si>
  <si>
    <t>35.31</t>
  </si>
  <si>
    <t>27724.28875</t>
  </si>
  <si>
    <t>8413.46305</t>
  </si>
  <si>
    <t>5240.765</t>
  </si>
  <si>
    <t>3857.75925</t>
  </si>
  <si>
    <t>25656.57526</t>
  </si>
  <si>
    <t>44.22</t>
  </si>
  <si>
    <t>3994.1778</t>
  </si>
  <si>
    <t>9866.30485</t>
  </si>
  <si>
    <t>5397.6167</t>
  </si>
  <si>
    <t>26.07</t>
  </si>
  <si>
    <t>38245.59327</t>
  </si>
  <si>
    <t>11482.63485</t>
  </si>
  <si>
    <t>24059.68019</t>
  </si>
  <si>
    <t>25.8</t>
  </si>
  <si>
    <t>9861.025</t>
  </si>
  <si>
    <t>39.425</t>
  </si>
  <si>
    <t>8342.90875</t>
  </si>
  <si>
    <t>1708.0014</t>
  </si>
  <si>
    <t>48675.5177</t>
  </si>
  <si>
    <t>14043.4767</t>
  </si>
  <si>
    <t>12925.886</t>
  </si>
  <si>
    <t>19214.70553</t>
  </si>
  <si>
    <t>40.48</t>
  </si>
  <si>
    <t>13831.1152</t>
  </si>
  <si>
    <t>6067.12675</t>
  </si>
  <si>
    <t>38.9</t>
  </si>
  <si>
    <t>5972.378</t>
  </si>
  <si>
    <t>8825.086</t>
  </si>
  <si>
    <t>8233.0975</t>
  </si>
  <si>
    <t>27346.04207</t>
  </si>
  <si>
    <t>6196.448</t>
  </si>
  <si>
    <t>3056.3881</t>
  </si>
  <si>
    <t>13887.204</t>
  </si>
  <si>
    <t>47.41</t>
  </si>
  <si>
    <t>63770.42801</t>
  </si>
  <si>
    <t>10231.4999</t>
  </si>
  <si>
    <t>23807.2406</t>
  </si>
  <si>
    <t>35.435</t>
  </si>
  <si>
    <t>3268.84665</t>
  </si>
  <si>
    <t>46.7</t>
  </si>
  <si>
    <t>11538.421</t>
  </si>
  <si>
    <t>3213.62205</t>
  </si>
  <si>
    <t>46.2</t>
  </si>
  <si>
    <t>45863.205</t>
  </si>
  <si>
    <t>13390.559</t>
  </si>
  <si>
    <t>3972.9247</t>
  </si>
  <si>
    <t>21.4</t>
  </si>
  <si>
    <t>12957.118</t>
  </si>
  <si>
    <t>11187.6567</t>
  </si>
  <si>
    <t>17878.90068</t>
  </si>
  <si>
    <t>23.8</t>
  </si>
  <si>
    <t>3847.674</t>
  </si>
  <si>
    <t>8334.5896</t>
  </si>
  <si>
    <t>3935.1799</t>
  </si>
  <si>
    <t>39983.42595</t>
  </si>
  <si>
    <t>1646.4297</t>
  </si>
  <si>
    <t>9193.8385</t>
  </si>
  <si>
    <t>10923.9332</t>
  </si>
  <si>
    <t>2494.022</t>
  </si>
  <si>
    <t>44.77</t>
  </si>
  <si>
    <t>9058.7303</t>
  </si>
  <si>
    <t>32.12</t>
  </si>
  <si>
    <t>2801.2588</t>
  </si>
  <si>
    <t>2128.43105</t>
  </si>
  <si>
    <t>6373.55735</t>
  </si>
  <si>
    <t>7256.7231</t>
  </si>
  <si>
    <t>11552.904</t>
  </si>
  <si>
    <t>45702.02235</t>
  </si>
  <si>
    <t>29.1</t>
  </si>
  <si>
    <t>3761.292</t>
  </si>
  <si>
    <t>37.29</t>
  </si>
  <si>
    <t>2219.4451</t>
  </si>
  <si>
    <t>43.12</t>
  </si>
  <si>
    <t>4753.6368</t>
  </si>
  <si>
    <t>36.86</t>
  </si>
  <si>
    <t>31620.00106</t>
  </si>
  <si>
    <t>34.295</t>
  </si>
  <si>
    <t>13224.05705</t>
  </si>
  <si>
    <t>12222.8983</t>
  </si>
  <si>
    <t>1664.9996</t>
  </si>
  <si>
    <t>58571.07448</t>
  </si>
  <si>
    <t>9724.53</t>
  </si>
  <si>
    <t>23.465</t>
  </si>
  <si>
    <t>3206.49135</t>
  </si>
  <si>
    <t>12913.9924</t>
  </si>
  <si>
    <t>45.43</t>
  </si>
  <si>
    <t>6356.2707</t>
  </si>
  <si>
    <t>23.65</t>
  </si>
  <si>
    <t>17626.23951</t>
  </si>
  <si>
    <t>20.7</t>
  </si>
  <si>
    <t>1242.816</t>
  </si>
  <si>
    <t>28.27</t>
  </si>
  <si>
    <t>4779.6023</t>
  </si>
  <si>
    <t>3861.20965</t>
  </si>
  <si>
    <t>43943.8761</t>
  </si>
  <si>
    <t>35.91</t>
  </si>
  <si>
    <t>13635.6379</t>
  </si>
  <si>
    <t>5976.8311</t>
  </si>
  <si>
    <t>11842.442</t>
  </si>
  <si>
    <t>19.57</t>
  </si>
  <si>
    <t>8428.0693</t>
  </si>
  <si>
    <t>31.13</t>
  </si>
  <si>
    <t>2566.4707</t>
  </si>
  <si>
    <t>21.85</t>
  </si>
  <si>
    <t>15359.1045</t>
  </si>
  <si>
    <t>40.26</t>
  </si>
  <si>
    <t>5709.1644</t>
  </si>
  <si>
    <t>33.725</t>
  </si>
  <si>
    <t>8823.98575</t>
  </si>
  <si>
    <t>29.48</t>
  </si>
  <si>
    <t>7640.3092</t>
  </si>
  <si>
    <t>5594.8455</t>
  </si>
  <si>
    <t>32.6</t>
  </si>
  <si>
    <t>7441.501</t>
  </si>
  <si>
    <t>37.525</t>
  </si>
  <si>
    <t>33471.97189</t>
  </si>
  <si>
    <t>1633.0444</t>
  </si>
  <si>
    <t>9174.13565</t>
  </si>
  <si>
    <t>11070.535</t>
  </si>
  <si>
    <t>16085.1275</t>
  </si>
  <si>
    <t>17468.9839</t>
  </si>
  <si>
    <t>9283.562</t>
  </si>
  <si>
    <t>3558.62025</t>
  </si>
  <si>
    <t>23.655</t>
  </si>
  <si>
    <t>25678.77845</t>
  </si>
  <si>
    <t>4435.0942</t>
  </si>
  <si>
    <t>37.8</t>
  </si>
  <si>
    <t>39241.442</t>
  </si>
  <si>
    <t>8547.6913</t>
  </si>
  <si>
    <t>6571.544</t>
  </si>
  <si>
    <t>2207.69745</t>
  </si>
  <si>
    <t>6753.038</t>
  </si>
  <si>
    <t>1880.07</t>
  </si>
  <si>
    <t>42969.8527</t>
  </si>
  <si>
    <t>11658.11505</t>
  </si>
  <si>
    <t>23306.547</t>
  </si>
  <si>
    <t>34439.8559</t>
  </si>
  <si>
    <t>10713.644</t>
  </si>
  <si>
    <t>3659.346</t>
  </si>
  <si>
    <t>40182.246</t>
  </si>
  <si>
    <t>21.3</t>
  </si>
  <si>
    <t>9182.17</t>
  </si>
  <si>
    <t>33.535</t>
  </si>
  <si>
    <t>34617.84065</t>
  </si>
  <si>
    <t>12129.61415</t>
  </si>
  <si>
    <t>3736.4647</t>
  </si>
  <si>
    <t>6748.5912</t>
  </si>
  <si>
    <t>42.46</t>
  </si>
  <si>
    <t>11326.71487</t>
  </si>
  <si>
    <t>11365.952</t>
  </si>
  <si>
    <t>38.95</t>
  </si>
  <si>
    <t>42983.4585</t>
  </si>
  <si>
    <t>36.1</t>
  </si>
  <si>
    <t>10085.846</t>
  </si>
  <si>
    <t>29.3</t>
  </si>
  <si>
    <t>1977.815</t>
  </si>
  <si>
    <t>3366.6697</t>
  </si>
  <si>
    <t>7173.35995</t>
  </si>
  <si>
    <t>39.7</t>
  </si>
  <si>
    <t>9391.346</t>
  </si>
  <si>
    <t>38.19</t>
  </si>
  <si>
    <t>14410.9321</t>
  </si>
  <si>
    <t>2709.1119</t>
  </si>
  <si>
    <t>24915.04626</t>
  </si>
  <si>
    <t>20149.3229</t>
  </si>
  <si>
    <t>12949.1554</t>
  </si>
  <si>
    <t>42.4</t>
  </si>
  <si>
    <t>6666.243</t>
  </si>
  <si>
    <t>32787.45859</t>
  </si>
  <si>
    <t>13143.86485</t>
  </si>
  <si>
    <t>34.96</t>
  </si>
  <si>
    <t>4466.6214</t>
  </si>
  <si>
    <t>18806.14547</t>
  </si>
  <si>
    <t>10141.1362</t>
  </si>
  <si>
    <t>6123.5688</t>
  </si>
  <si>
    <t>8252.2843</t>
  </si>
  <si>
    <t>1712.227</t>
  </si>
  <si>
    <t>12430.95335</t>
  </si>
  <si>
    <t>42.68</t>
  </si>
  <si>
    <t>9800.8882</t>
  </si>
  <si>
    <t>10579.711</t>
  </si>
  <si>
    <t>8280.6227</t>
  </si>
  <si>
    <t>8527.532</t>
  </si>
  <si>
    <t>12244.531</t>
  </si>
  <si>
    <t>24667.419</t>
  </si>
  <si>
    <t>3410.324</t>
  </si>
  <si>
    <t>4058.71245</t>
  </si>
  <si>
    <t>26392.26029</t>
  </si>
  <si>
    <t>14394.39815</t>
  </si>
  <si>
    <t>6435.6237</t>
  </si>
  <si>
    <t>22192.43711</t>
  </si>
  <si>
    <t>31.54</t>
  </si>
  <si>
    <t>5148.5526</t>
  </si>
  <si>
    <t>1136.3994</t>
  </si>
  <si>
    <t>27037.9141</t>
  </si>
  <si>
    <t>42560.4304</t>
  </si>
  <si>
    <t>8703.456</t>
  </si>
  <si>
    <t>40003.33225</t>
  </si>
  <si>
    <t>45710.20785</t>
  </si>
  <si>
    <t>29.81</t>
  </si>
  <si>
    <t>6500.2359</t>
  </si>
  <si>
    <t>4837.5823</t>
  </si>
  <si>
    <t>3943.5954</t>
  </si>
  <si>
    <t>4399.731</t>
  </si>
  <si>
    <t>6185.3208</t>
  </si>
  <si>
    <t>46200.9851</t>
  </si>
  <si>
    <t>21.375</t>
  </si>
  <si>
    <t>7222.78625</t>
  </si>
  <si>
    <t>40.81</t>
  </si>
  <si>
    <t>12485.8009</t>
  </si>
  <si>
    <t>46130.5265</t>
  </si>
  <si>
    <t>12363.547</t>
  </si>
  <si>
    <t>10156.7832</t>
  </si>
  <si>
    <t>17.4</t>
  </si>
  <si>
    <t>2585.269</t>
  </si>
  <si>
    <t>20.3</t>
  </si>
  <si>
    <t>1242.26</t>
  </si>
  <si>
    <t>40103.89</t>
  </si>
  <si>
    <t>9863.4718</t>
  </si>
  <si>
    <t>18.5</t>
  </si>
  <si>
    <t>4766.022</t>
  </si>
  <si>
    <t>11244.3769</t>
  </si>
  <si>
    <t>26.125</t>
  </si>
  <si>
    <t>7729.64575</t>
  </si>
  <si>
    <t>41.69</t>
  </si>
  <si>
    <t>5438.7491</t>
  </si>
  <si>
    <t>24.1</t>
  </si>
  <si>
    <t>26236.57997</t>
  </si>
  <si>
    <t>34806.4677</t>
  </si>
  <si>
    <t>2104.1134</t>
  </si>
  <si>
    <t>36.2</t>
  </si>
  <si>
    <t>8068.185</t>
  </si>
  <si>
    <t>2362.22905</t>
  </si>
  <si>
    <t>2352.96845</t>
  </si>
  <si>
    <t>3577.999</t>
  </si>
  <si>
    <t>40.185</t>
  </si>
  <si>
    <t>3201.24515</t>
  </si>
  <si>
    <t>29186.48236</t>
  </si>
  <si>
    <t>40273.6455</t>
  </si>
  <si>
    <t>10976.24575</t>
  </si>
  <si>
    <t>39.27</t>
  </si>
  <si>
    <t>3500.6123</t>
  </si>
  <si>
    <t>34.87</t>
  </si>
  <si>
    <t>2020.5523</t>
  </si>
  <si>
    <t>44.745</t>
  </si>
  <si>
    <t>9541.69555</t>
  </si>
  <si>
    <t>9504.3103</t>
  </si>
  <si>
    <t>5385.3379</t>
  </si>
  <si>
    <t>29.545</t>
  </si>
  <si>
    <t>8930.93455</t>
  </si>
  <si>
    <t>5375.038</t>
  </si>
  <si>
    <t>44400.4064</t>
  </si>
  <si>
    <t>10264.4421</t>
  </si>
  <si>
    <t>6113.23105</t>
  </si>
  <si>
    <t>5469.0066</t>
  </si>
  <si>
    <t>1727.54</t>
  </si>
  <si>
    <t>23.54</t>
  </si>
  <si>
    <t>10107.2206</t>
  </si>
  <si>
    <t>8310.83915</t>
  </si>
  <si>
    <t>40.47</t>
  </si>
  <si>
    <t>1984.4533</t>
  </si>
  <si>
    <t>2457.502</t>
  </si>
  <si>
    <t>12146.971</t>
  </si>
  <si>
    <t>9566.9909</t>
  </si>
  <si>
    <t>13112.6048</t>
  </si>
  <si>
    <t>10848.1343</t>
  </si>
  <si>
    <t>12231.6136</t>
  </si>
  <si>
    <t>40.66</t>
  </si>
  <si>
    <t>9875.6804</t>
  </si>
  <si>
    <t>36.6</t>
  </si>
  <si>
    <t>11264.541</t>
  </si>
  <si>
    <t>12979.358</t>
  </si>
  <si>
    <t>35.4</t>
  </si>
  <si>
    <t>1263.249</t>
  </si>
  <si>
    <t>27.075</t>
  </si>
  <si>
    <t>10106.13425</t>
  </si>
  <si>
    <t>40932.4295</t>
  </si>
  <si>
    <t>28.405</t>
  </si>
  <si>
    <t>6664.68595</t>
  </si>
  <si>
    <t>21.755</t>
  </si>
  <si>
    <t>16657.71745</t>
  </si>
  <si>
    <t>40.28</t>
  </si>
  <si>
    <t>2217.6012</t>
  </si>
  <si>
    <t>6781.3542</t>
  </si>
  <si>
    <t>19361.9988</t>
  </si>
  <si>
    <t>10065.413</t>
  </si>
  <si>
    <t>30.1</t>
  </si>
  <si>
    <t>4234.927</t>
  </si>
  <si>
    <t>9447.25035</t>
  </si>
  <si>
    <t>32.1</t>
  </si>
  <si>
    <t>14007.222</t>
  </si>
  <si>
    <t>9583.8933</t>
  </si>
  <si>
    <t>40419.0191</t>
  </si>
  <si>
    <t>23.7</t>
  </si>
  <si>
    <t>3484.331</t>
  </si>
  <si>
    <t>36189.1017</t>
  </si>
  <si>
    <t>35.5</t>
  </si>
  <si>
    <t>44585.45587</t>
  </si>
  <si>
    <t>8604.48365</t>
  </si>
  <si>
    <t>29.15</t>
  </si>
  <si>
    <t>18246.4955</t>
  </si>
  <si>
    <t>43254.41795</t>
  </si>
  <si>
    <t>3757.8448</t>
  </si>
  <si>
    <t>8827.2099</t>
  </si>
  <si>
    <t>9910.35985</t>
  </si>
  <si>
    <t>11737.84884</t>
  </si>
  <si>
    <t>1627.28245</t>
  </si>
  <si>
    <t>8556.907</t>
  </si>
  <si>
    <t>3062.50825</t>
  </si>
  <si>
    <t>19539.243</t>
  </si>
  <si>
    <t>1906.35825</t>
  </si>
  <si>
    <t>37.905</t>
  </si>
  <si>
    <t>14210.53595</t>
  </si>
  <si>
    <t>22.77</t>
  </si>
  <si>
    <t>11833.7823</t>
  </si>
  <si>
    <t>17128.42608</t>
  </si>
  <si>
    <t>5031.26955</t>
  </si>
  <si>
    <t>22.8</t>
  </si>
  <si>
    <t>7985.815</t>
  </si>
  <si>
    <t>23065.4207</t>
  </si>
  <si>
    <t>5428.7277</t>
  </si>
  <si>
    <t>36307.7983</t>
  </si>
  <si>
    <t>34.58</t>
  </si>
  <si>
    <t>3925.7582</t>
  </si>
  <si>
    <t>2416.955</t>
  </si>
  <si>
    <t>27.1</t>
  </si>
  <si>
    <t>19040.876</t>
  </si>
  <si>
    <t>3070.8087</t>
  </si>
  <si>
    <t>9095.06825</t>
  </si>
  <si>
    <t>11842.62375</t>
  </si>
  <si>
    <t>8062.764</t>
  </si>
  <si>
    <t>7050.642</t>
  </si>
  <si>
    <t>14319.031</t>
  </si>
  <si>
    <t>19.475</t>
  </si>
  <si>
    <t>6933.24225</t>
  </si>
  <si>
    <t>27941.28758</t>
  </si>
  <si>
    <t>26.7</t>
  </si>
  <si>
    <t>11150.78</t>
  </si>
  <si>
    <t>12797.20962</t>
  </si>
  <si>
    <t>17748.5062</t>
  </si>
  <si>
    <t>7261.741</t>
  </si>
  <si>
    <t>10560.4917</t>
  </si>
  <si>
    <t>6986.697</t>
  </si>
  <si>
    <t>7448.40395</t>
  </si>
  <si>
    <t>34.32</t>
  </si>
  <si>
    <t>5934.3798</t>
  </si>
  <si>
    <t>9869.8102</t>
  </si>
  <si>
    <t>24.4</t>
  </si>
  <si>
    <t>18259.216</t>
  </si>
  <si>
    <t>41.14</t>
  </si>
  <si>
    <t>1146.7966</t>
  </si>
  <si>
    <t>9386.1613</t>
  </si>
  <si>
    <t>24520.264</t>
  </si>
  <si>
    <t>4350.5144</t>
  </si>
  <si>
    <t>6414.178</t>
  </si>
  <si>
    <t>12741.16745</t>
  </si>
  <si>
    <t>1917.3184</t>
  </si>
  <si>
    <t>22.515</t>
  </si>
  <si>
    <t>5209.57885</t>
  </si>
  <si>
    <t>13457.9608</t>
  </si>
  <si>
    <t>41.8</t>
  </si>
  <si>
    <t>5662.225</t>
  </si>
  <si>
    <t>1252.407</t>
  </si>
  <si>
    <t>2731.9122</t>
  </si>
  <si>
    <t>21195.818</t>
  </si>
  <si>
    <t>7209.4918</t>
  </si>
  <si>
    <t>18310.742</t>
  </si>
  <si>
    <t>4266.1658</t>
  </si>
  <si>
    <t>4719.52405</t>
  </si>
  <si>
    <t>11848.141</t>
  </si>
  <si>
    <t>17904.52705</t>
  </si>
  <si>
    <t>26.18</t>
  </si>
  <si>
    <t>7046.7222</t>
  </si>
  <si>
    <t>14313.8463</t>
  </si>
  <si>
    <t>2103.08</t>
  </si>
  <si>
    <t>42.24</t>
  </si>
  <si>
    <t>38792.6856</t>
  </si>
  <si>
    <t>26.51</t>
  </si>
  <si>
    <t>1815.8759</t>
  </si>
  <si>
    <t>35.815</t>
  </si>
  <si>
    <t>7731.85785</t>
  </si>
  <si>
    <t>41.42</t>
  </si>
  <si>
    <t>28476.73499</t>
  </si>
  <si>
    <t>36.575</t>
  </si>
  <si>
    <t>2136.88225</t>
  </si>
  <si>
    <t>1131.5066</t>
  </si>
  <si>
    <t>3309.7926</t>
  </si>
  <si>
    <t>9414.92</t>
  </si>
  <si>
    <t>42.94</t>
  </si>
  <si>
    <t>6360.9936</t>
  </si>
  <si>
    <t>21.01</t>
  </si>
  <si>
    <t>11013.7119</t>
  </si>
  <si>
    <t>4428.88785</t>
  </si>
  <si>
    <t>5584.3057</t>
  </si>
  <si>
    <t>1877.9294</t>
  </si>
  <si>
    <t>24.225</t>
  </si>
  <si>
    <t>2842.76075</t>
  </si>
  <si>
    <t>3597.596</t>
  </si>
  <si>
    <t>23401.30575</t>
  </si>
  <si>
    <t>55135.40209</t>
  </si>
  <si>
    <t>7445.918</t>
  </si>
  <si>
    <t>17.67</t>
  </si>
  <si>
    <t>2680.9493</t>
  </si>
  <si>
    <t>1621.8827</t>
  </si>
  <si>
    <t>8219.2039</t>
  </si>
  <si>
    <t>12523.6048</t>
  </si>
  <si>
    <t>16069.08475</t>
  </si>
  <si>
    <t>43813.8661</t>
  </si>
  <si>
    <t>20773.62775</t>
  </si>
  <si>
    <t>39597.4072</t>
  </si>
  <si>
    <t>6117.4945</t>
  </si>
  <si>
    <t>13393.756</t>
  </si>
  <si>
    <t>5266.3656</t>
  </si>
  <si>
    <t>4719.73655</t>
  </si>
  <si>
    <t>11743.9341</t>
  </si>
  <si>
    <t>5377.4578</t>
  </si>
  <si>
    <t>7160.3303</t>
  </si>
  <si>
    <t>31.5</t>
  </si>
  <si>
    <t>4402.233</t>
  </si>
  <si>
    <t>11657.7189</t>
  </si>
  <si>
    <t>6402.29135</t>
  </si>
  <si>
    <t>12622.1795</t>
  </si>
  <si>
    <t>31.1</t>
  </si>
  <si>
    <t>1526.312</t>
  </si>
  <si>
    <t>12323.936</t>
  </si>
  <si>
    <t>32.78</t>
  </si>
  <si>
    <t>36021.0112</t>
  </si>
  <si>
    <t>27533.9129</t>
  </si>
  <si>
    <t>10072.05505</t>
  </si>
  <si>
    <t>32.45</t>
  </si>
  <si>
    <t>45008.9555</t>
  </si>
  <si>
    <t>9872.701</t>
  </si>
  <si>
    <t>50.38</t>
  </si>
  <si>
    <t>2438.0552</t>
  </si>
  <si>
    <t>2974.126</t>
  </si>
  <si>
    <t>10601.63225</t>
  </si>
  <si>
    <t>37270.1512</t>
  </si>
  <si>
    <t>14119.62</t>
  </si>
  <si>
    <t>42111.6647</t>
  </si>
  <si>
    <t>11729.6795</t>
  </si>
  <si>
    <t>24106.91255</t>
  </si>
  <si>
    <t>1875.344</t>
  </si>
  <si>
    <t>40974.1649</t>
  </si>
  <si>
    <t>15817.9857</t>
  </si>
  <si>
    <t>18218.16139</t>
  </si>
  <si>
    <t>10965.446</t>
  </si>
  <si>
    <t>47.6</t>
  </si>
  <si>
    <t>46113.511</t>
  </si>
  <si>
    <t>7151.092</t>
  </si>
  <si>
    <t>12269.68865</t>
  </si>
  <si>
    <t>5458.04645</t>
  </si>
  <si>
    <t>25.4</t>
  </si>
  <si>
    <t>8782.469</t>
  </si>
  <si>
    <t>29.9</t>
  </si>
  <si>
    <t>6600.361</t>
  </si>
  <si>
    <t>1141.4451</t>
  </si>
  <si>
    <t>43.7</t>
  </si>
  <si>
    <t>11576.13</t>
  </si>
  <si>
    <t>13129.60345</t>
  </si>
  <si>
    <t>4391.652</t>
  </si>
  <si>
    <t>8457.818</t>
  </si>
  <si>
    <t>3392.3652</t>
  </si>
  <si>
    <t>24.86</t>
  </si>
  <si>
    <t>5966.8874</t>
  </si>
  <si>
    <t>6849.026</t>
  </si>
  <si>
    <t>8891.1395</t>
  </si>
  <si>
    <t>2690.1138</t>
  </si>
  <si>
    <t>26140.3603</t>
  </si>
  <si>
    <t>6653.7886</t>
  </si>
  <si>
    <t>28.8</t>
  </si>
  <si>
    <t>6282.235</t>
  </si>
  <si>
    <t>29.5</t>
  </si>
  <si>
    <t>6311.952</t>
  </si>
  <si>
    <t>3443.064</t>
  </si>
  <si>
    <t>2789.0574</t>
  </si>
  <si>
    <t>2585.85065</t>
  </si>
  <si>
    <t>46255.1125</t>
  </si>
  <si>
    <t>4877.98105</t>
  </si>
  <si>
    <t>19719.6947</t>
  </si>
  <si>
    <t>27218.43725</t>
  </si>
  <si>
    <t>5272.1758</t>
  </si>
  <si>
    <t>1682.597</t>
  </si>
  <si>
    <t>11945.1327</t>
  </si>
  <si>
    <t>29330.98315</t>
  </si>
  <si>
    <t>29.04</t>
  </si>
  <si>
    <t>7243.8136</t>
  </si>
  <si>
    <t>10422.91665</t>
  </si>
  <si>
    <t>38.94</t>
  </si>
  <si>
    <t>44202.6536</t>
  </si>
  <si>
    <t>13555.0049</t>
  </si>
  <si>
    <t>13063.883</t>
  </si>
  <si>
    <t>20.045</t>
  </si>
  <si>
    <t>19798.05455</t>
  </si>
  <si>
    <t>2221.56445</t>
  </si>
  <si>
    <t>1634.5734</t>
  </si>
  <si>
    <t>2117.33885</t>
  </si>
  <si>
    <t>8688.85885</t>
  </si>
  <si>
    <t>40.92</t>
  </si>
  <si>
    <t>48673.5588</t>
  </si>
  <si>
    <t>4661.28635</t>
  </si>
  <si>
    <t>8125.7845</t>
  </si>
  <si>
    <t>35.1</t>
  </si>
  <si>
    <t>12644.589</t>
  </si>
  <si>
    <t>29.355</t>
  </si>
  <si>
    <t>4564.19145</t>
  </si>
  <si>
    <t>32.585</t>
  </si>
  <si>
    <t>4846.92015</t>
  </si>
  <si>
    <t>32.34</t>
  </si>
  <si>
    <t>7633.7206</t>
  </si>
  <si>
    <t>39.8</t>
  </si>
  <si>
    <t>15170.069</t>
  </si>
  <si>
    <t>17496.306</t>
  </si>
  <si>
    <t>2639.0429</t>
  </si>
  <si>
    <t>33732.6867</t>
  </si>
  <si>
    <t>14382.70905</t>
  </si>
  <si>
    <t>7626.993</t>
  </si>
  <si>
    <t>24.605</t>
  </si>
  <si>
    <t>5257.50795</t>
  </si>
  <si>
    <t>33.99</t>
  </si>
  <si>
    <t>2473.3341</t>
  </si>
  <si>
    <t>21774.32215</t>
  </si>
  <si>
    <t>35069.37452</t>
  </si>
  <si>
    <t>28.2</t>
  </si>
  <si>
    <t>13041.921</t>
  </si>
  <si>
    <t>5245.2269</t>
  </si>
  <si>
    <t>13451.122</t>
  </si>
  <si>
    <t>33.2</t>
  </si>
  <si>
    <t>13462.52</t>
  </si>
  <si>
    <t>5488.262</t>
  </si>
  <si>
    <t>4320.41085</t>
  </si>
  <si>
    <t>23.2</t>
  </si>
  <si>
    <t>6250.435</t>
  </si>
  <si>
    <t>25333.33284</t>
  </si>
  <si>
    <t>2913.569</t>
  </si>
  <si>
    <t>20.1</t>
  </si>
  <si>
    <t>12032.326</t>
  </si>
  <si>
    <t>13470.8044</t>
  </si>
  <si>
    <t>6289.7549</t>
  </si>
  <si>
    <t>2927.0647</t>
  </si>
  <si>
    <t>32.5</t>
  </si>
  <si>
    <t>6238.298</t>
  </si>
  <si>
    <t>10096.97</t>
  </si>
  <si>
    <t>7348.142</t>
  </si>
  <si>
    <t>37.18</t>
  </si>
  <si>
    <t>4673.3922</t>
  </si>
  <si>
    <t>12233.828</t>
  </si>
  <si>
    <t>32108.66282</t>
  </si>
  <si>
    <t>8965.79575</t>
  </si>
  <si>
    <t>2304.0022</t>
  </si>
  <si>
    <t>9487.6442</t>
  </si>
  <si>
    <t>1121.8739</t>
  </si>
  <si>
    <t>46.09</t>
  </si>
  <si>
    <t>9549.5651</t>
  </si>
  <si>
    <t>2217.46915</t>
  </si>
  <si>
    <t>1628.4709</t>
  </si>
  <si>
    <t>39.93</t>
  </si>
  <si>
    <t>12982.8747</t>
  </si>
  <si>
    <t>35.8</t>
  </si>
  <si>
    <t>11674.13</t>
  </si>
  <si>
    <t>7160.094</t>
  </si>
  <si>
    <t>39047.285</t>
  </si>
  <si>
    <t>31.255</t>
  </si>
  <si>
    <t>6358.77645</t>
  </si>
  <si>
    <t>19933.458</t>
  </si>
  <si>
    <t>18.335</t>
  </si>
  <si>
    <t>11534.87265</t>
  </si>
  <si>
    <t>42.9</t>
  </si>
  <si>
    <t>47462.894</t>
  </si>
  <si>
    <t>4527.18295</t>
  </si>
  <si>
    <t>38998.546</t>
  </si>
  <si>
    <t>20009.63365</t>
  </si>
  <si>
    <t>3875.7341</t>
  </si>
  <si>
    <t>41999.52</t>
  </si>
  <si>
    <t>26.79</t>
  </si>
  <si>
    <t>12609.88702</t>
  </si>
  <si>
    <t>41034.2214</t>
  </si>
  <si>
    <t>28468.91901</t>
  </si>
  <si>
    <t>39.615</t>
  </si>
  <si>
    <t>2730.10785</t>
  </si>
  <si>
    <t>25.9</t>
  </si>
  <si>
    <t>3353.284</t>
  </si>
  <si>
    <t>14474.675</t>
  </si>
  <si>
    <t>9500.57305</t>
  </si>
  <si>
    <t>26467.09737</t>
  </si>
  <si>
    <t>4746.344</t>
  </si>
  <si>
    <t>23967.38305</t>
  </si>
  <si>
    <t>7518.02535</t>
  </si>
  <si>
    <t>25.745</t>
  </si>
  <si>
    <t>3279.86855</t>
  </si>
  <si>
    <t>8596.8278</t>
  </si>
  <si>
    <t>28.16</t>
  </si>
  <si>
    <t>10702.6424</t>
  </si>
  <si>
    <t>23.56</t>
  </si>
  <si>
    <t>4992.3764</t>
  </si>
  <si>
    <t>2527.81865</t>
  </si>
  <si>
    <t>40.5</t>
  </si>
  <si>
    <t>1759.338</t>
  </si>
  <si>
    <t>35.42</t>
  </si>
  <si>
    <t>2322.6218</t>
  </si>
  <si>
    <t>16138.76205</t>
  </si>
  <si>
    <t>7804.1605</t>
  </si>
  <si>
    <t>2902.9065</t>
  </si>
  <si>
    <t>39.995</t>
  </si>
  <si>
    <t>9704.66805</t>
  </si>
  <si>
    <t>4889.0368</t>
  </si>
  <si>
    <t>25517.11363</t>
  </si>
  <si>
    <t>4500.33925</t>
  </si>
  <si>
    <t>19199.944</t>
  </si>
  <si>
    <t>16796.41194</t>
  </si>
  <si>
    <t>4915.05985</t>
  </si>
  <si>
    <t>7624.63</t>
  </si>
  <si>
    <t>8410.04685</t>
  </si>
  <si>
    <t>28340.18885</t>
  </si>
  <si>
    <t>34.675</t>
  </si>
  <si>
    <t>4518.82625</t>
  </si>
  <si>
    <t>20.52</t>
  </si>
  <si>
    <t>14571.8908</t>
  </si>
  <si>
    <t>3378.91</t>
  </si>
  <si>
    <t>7144.86265</t>
  </si>
  <si>
    <t>10118.424</t>
  </si>
  <si>
    <t>5484.4673</t>
  </si>
  <si>
    <t>16420.49455</t>
  </si>
  <si>
    <t>23.275</t>
  </si>
  <si>
    <t>7986.47525</t>
  </si>
  <si>
    <t>7418.522</t>
  </si>
  <si>
    <t>13887.9685</t>
  </si>
  <si>
    <t>36.29</t>
  </si>
  <si>
    <t>6551.7501</t>
  </si>
  <si>
    <t>5267.81815</t>
  </si>
  <si>
    <t>17361.7661</t>
  </si>
  <si>
    <t>32.7</t>
  </si>
  <si>
    <t>34472.841</t>
  </si>
  <si>
    <t>1972.95</t>
  </si>
  <si>
    <t>21232.18226</t>
  </si>
  <si>
    <t>19.19</t>
  </si>
  <si>
    <t>8627.5411</t>
  </si>
  <si>
    <t>4433.3877</t>
  </si>
  <si>
    <t>4438.2634</t>
  </si>
  <si>
    <t>24915.22085</t>
  </si>
  <si>
    <t>23241.47453</t>
  </si>
  <si>
    <t>9957.7216</t>
  </si>
  <si>
    <t>8269.044</t>
  </si>
  <si>
    <t>20.13</t>
  </si>
  <si>
    <t>18767.7377</t>
  </si>
  <si>
    <t>36580.28216</t>
  </si>
  <si>
    <t>8765.249</t>
  </si>
  <si>
    <t>5383.536</t>
  </si>
  <si>
    <t>12124.9924</t>
  </si>
  <si>
    <t>2709.24395</t>
  </si>
  <si>
    <t>3987.926</t>
  </si>
  <si>
    <t>12495.29085</t>
  </si>
  <si>
    <t>26018.95052</t>
  </si>
  <si>
    <t>8798.593</t>
  </si>
  <si>
    <t>35595.5898</t>
  </si>
  <si>
    <t>42211.1382</t>
  </si>
  <si>
    <t>23.32</t>
  </si>
  <si>
    <t>1711.0268</t>
  </si>
  <si>
    <t>45.32</t>
  </si>
  <si>
    <t>8569.8618</t>
  </si>
  <si>
    <t>34.6</t>
  </si>
  <si>
    <t>2020.177</t>
  </si>
  <si>
    <t>16450.8947</t>
  </si>
  <si>
    <t>18.715</t>
  </si>
  <si>
    <t>21595.38229</t>
  </si>
  <si>
    <t>9850.432</t>
  </si>
  <si>
    <t>6877.9801</t>
  </si>
  <si>
    <t>21677.28345</t>
  </si>
  <si>
    <t>44423.803</t>
  </si>
  <si>
    <t>4137.5227</t>
  </si>
  <si>
    <t>21.565</t>
  </si>
  <si>
    <t>13747.87235</t>
  </si>
  <si>
    <t>12950.0712</t>
  </si>
  <si>
    <t>12094.478</t>
  </si>
  <si>
    <t>37.07</t>
  </si>
  <si>
    <t>37484.4493</t>
  </si>
  <si>
    <t>39725.51805</t>
  </si>
  <si>
    <t>2250.8352</t>
  </si>
  <si>
    <t>22493.65964</t>
  </si>
  <si>
    <t>20234.85475</t>
  </si>
  <si>
    <t>1704.70015</t>
  </si>
  <si>
    <t>33475.81715</t>
  </si>
  <si>
    <t>3161.454</t>
  </si>
  <si>
    <t>11394.06555</t>
  </si>
  <si>
    <t>21880.82</t>
  </si>
  <si>
    <t>7325.0482</t>
  </si>
  <si>
    <t>52.58</t>
  </si>
  <si>
    <t>44501.3982</t>
  </si>
  <si>
    <t>3594.17085</t>
  </si>
  <si>
    <t>39727.614</t>
  </si>
  <si>
    <t>8023.13545</t>
  </si>
  <si>
    <t>14394.5579</t>
  </si>
  <si>
    <t>9288.0267</t>
  </si>
  <si>
    <t>25309.489</t>
  </si>
  <si>
    <t>3353.4703</t>
  </si>
  <si>
    <t>10594.50155</t>
  </si>
  <si>
    <t>8277.523</t>
  </si>
  <si>
    <t>17929.30337</t>
  </si>
  <si>
    <t>2480.9791</t>
  </si>
  <si>
    <t>4462.7218</t>
  </si>
  <si>
    <t>1981.5819</t>
  </si>
  <si>
    <t>11554.2236</t>
  </si>
  <si>
    <t>48970.2476</t>
  </si>
  <si>
    <t>6548.19505</t>
  </si>
  <si>
    <t>5708.867</t>
  </si>
  <si>
    <t>7045.499</t>
  </si>
  <si>
    <t>8978.1851</t>
  </si>
  <si>
    <t>42.655</t>
  </si>
  <si>
    <t>5757.41345</t>
  </si>
  <si>
    <t>21.66</t>
  </si>
  <si>
    <t>14349.8544</t>
  </si>
  <si>
    <t>10928.849</t>
  </si>
  <si>
    <t>39871.7043</t>
  </si>
  <si>
    <t>13974.45555</t>
  </si>
  <si>
    <t>1909.52745</t>
  </si>
  <si>
    <t>12096.6512</t>
  </si>
  <si>
    <t>13204.28565</t>
  </si>
  <si>
    <t>4562.8421</t>
  </si>
  <si>
    <t>8551.347</t>
  </si>
  <si>
    <t>2102.2647</t>
  </si>
  <si>
    <t>34672.1472</t>
  </si>
  <si>
    <t>15161.5344</t>
  </si>
  <si>
    <t>11884.04858</t>
  </si>
  <si>
    <t>4454.40265</t>
  </si>
  <si>
    <t>5855.9025</t>
  </si>
  <si>
    <t>4076.497</t>
  </si>
  <si>
    <t>15019.76005</t>
  </si>
  <si>
    <t>18.3</t>
  </si>
  <si>
    <t>19023.26</t>
  </si>
  <si>
    <t>10796.35025</t>
  </si>
  <si>
    <t>11353.2276</t>
  </si>
  <si>
    <t>47.74</t>
  </si>
  <si>
    <t>9748.9106</t>
  </si>
  <si>
    <t>22.1</t>
  </si>
  <si>
    <t>10577.087</t>
  </si>
  <si>
    <t>41676.0811</t>
  </si>
  <si>
    <t>11286.5387</t>
  </si>
  <si>
    <t>3591.48</t>
  </si>
  <si>
    <t>33907.548</t>
  </si>
  <si>
    <t>11299.343</t>
  </si>
  <si>
    <t>4561.1885</t>
  </si>
  <si>
    <t>44641.1974</t>
  </si>
  <si>
    <t>1674.6323</t>
  </si>
  <si>
    <t>23045.56616</t>
  </si>
  <si>
    <t>3227.1211</t>
  </si>
  <si>
    <t>19.095</t>
  </si>
  <si>
    <t>16776.30405</t>
  </si>
  <si>
    <t>11253.421</t>
  </si>
  <si>
    <t>3471.4096</t>
  </si>
  <si>
    <t>11363.2832</t>
  </si>
  <si>
    <t>20420.60465</t>
  </si>
  <si>
    <t>31.24</t>
  </si>
  <si>
    <t>10338.9316</t>
  </si>
  <si>
    <t>29.925</t>
  </si>
  <si>
    <t>8988.15875</t>
  </si>
  <si>
    <t>10493.9458</t>
  </si>
  <si>
    <t>2904.088</t>
  </si>
  <si>
    <t>20.35</t>
  </si>
  <si>
    <t>8605.3615</t>
  </si>
  <si>
    <t>11512.405</t>
  </si>
  <si>
    <t>41949.2441</t>
  </si>
  <si>
    <t>25.85</t>
  </si>
  <si>
    <t>24180.9335</t>
  </si>
  <si>
    <t>5312.16985</t>
  </si>
  <si>
    <t>2396.0959</t>
  </si>
  <si>
    <t>10807.4863</t>
  </si>
  <si>
    <t>9222.4026</t>
  </si>
  <si>
    <t>36124.5737</t>
  </si>
  <si>
    <t>38282.7495</t>
  </si>
  <si>
    <t>5693.4305</t>
  </si>
  <si>
    <t>34166.273</t>
  </si>
  <si>
    <t>8347.1643</t>
  </si>
  <si>
    <t>46661.4424</t>
  </si>
  <si>
    <t>18903.49141</t>
  </si>
  <si>
    <t>42.75</t>
  </si>
  <si>
    <t>40904.1995</t>
  </si>
  <si>
    <t>14254.6082</t>
  </si>
  <si>
    <t>10214.636</t>
  </si>
  <si>
    <t>5836.5204</t>
  </si>
  <si>
    <t>14358.36437</t>
  </si>
  <si>
    <t>18.6</t>
  </si>
  <si>
    <t>1728.897</t>
  </si>
  <si>
    <t>23.87</t>
  </si>
  <si>
    <t>8582.3023</t>
  </si>
  <si>
    <t>45.9</t>
  </si>
  <si>
    <t>3693.428</t>
  </si>
  <si>
    <t>20709.02034</t>
  </si>
  <si>
    <t>9991.03765</t>
  </si>
  <si>
    <t>19673.33573</t>
  </si>
  <si>
    <t>11085.5868</t>
  </si>
  <si>
    <t>7623.518</t>
  </si>
  <si>
    <t>3176.2877</t>
  </si>
  <si>
    <t>3704.3545</t>
  </si>
  <si>
    <t>36898.73308</t>
  </si>
  <si>
    <t>9048.0273</t>
  </si>
  <si>
    <t>7954.517</t>
  </si>
  <si>
    <t>27117.99378</t>
  </si>
  <si>
    <t>6338.0756</t>
  </si>
  <si>
    <t>9630.397</t>
  </si>
  <si>
    <t>11289.10925</t>
  </si>
  <si>
    <t>52590.82939</t>
  </si>
  <si>
    <t>2261.5688</t>
  </si>
  <si>
    <t>21.5</t>
  </si>
  <si>
    <t>10791.96</t>
  </si>
  <si>
    <t>5979.731</t>
  </si>
  <si>
    <t>30.305</t>
  </si>
  <si>
    <t>2203.73595</t>
  </si>
  <si>
    <t>12235.8392</t>
  </si>
  <si>
    <t>40941.2854</t>
  </si>
  <si>
    <t>5630.45785</t>
  </si>
  <si>
    <t>11015.1747</t>
  </si>
  <si>
    <t>7228.21565</t>
  </si>
  <si>
    <t>44.88</t>
  </si>
  <si>
    <t>39722.7462</t>
  </si>
  <si>
    <t>14426.07385</t>
  </si>
  <si>
    <t>2459.7201</t>
  </si>
  <si>
    <t>41.1</t>
  </si>
  <si>
    <t>3989.841</t>
  </si>
  <si>
    <t>7727.2532</t>
  </si>
  <si>
    <t>5124.1887</t>
  </si>
  <si>
    <t>18963.17192</t>
  </si>
  <si>
    <t>2200.83085</t>
  </si>
  <si>
    <t>7153.5539</t>
  </si>
  <si>
    <t>5227.98875</t>
  </si>
  <si>
    <t>40.37</t>
  </si>
  <si>
    <t>10982.5013</t>
  </si>
  <si>
    <t>4529.477</t>
  </si>
  <si>
    <t>4670.64</t>
  </si>
  <si>
    <t>6112.35295</t>
  </si>
  <si>
    <t>17178.6824</t>
  </si>
  <si>
    <t>22478.6</t>
  </si>
  <si>
    <t>11093.6229</t>
  </si>
  <si>
    <t>6457.8434</t>
  </si>
  <si>
    <t>4433.9159</t>
  </si>
  <si>
    <t>2154.361</t>
  </si>
  <si>
    <t>23887.6627</t>
  </si>
  <si>
    <t>6496.886</t>
  </si>
  <si>
    <t>2899.48935</t>
  </si>
  <si>
    <t>19350.3689</t>
  </si>
  <si>
    <t>7650.77375</t>
  </si>
  <si>
    <t>2850.68375</t>
  </si>
  <si>
    <t>2632.992</t>
  </si>
  <si>
    <t>9447.3824</t>
  </si>
  <si>
    <t>28.49</t>
  </si>
  <si>
    <t>18328.2381</t>
  </si>
  <si>
    <t>8603.8234</t>
  </si>
  <si>
    <t>37465.34375</t>
  </si>
  <si>
    <t>13844.7972</t>
  </si>
  <si>
    <t>21771.3423</t>
  </si>
  <si>
    <t>13126.67745</t>
  </si>
  <si>
    <t>5327.40025</t>
  </si>
  <si>
    <t>13725.47184</t>
  </si>
  <si>
    <t>13019.16105</t>
  </si>
  <si>
    <t>8671.19125</t>
  </si>
  <si>
    <t>4134.08245</t>
  </si>
  <si>
    <t>18838.70366</t>
  </si>
  <si>
    <t>33307.5508</t>
  </si>
  <si>
    <t>33.55</t>
  </si>
  <si>
    <t>5699.8375</t>
  </si>
  <si>
    <t>6393.60345</t>
  </si>
  <si>
    <t>4934.705</t>
  </si>
  <si>
    <t>6198.7518</t>
  </si>
  <si>
    <t>40.375</t>
  </si>
  <si>
    <t>8733.22925</t>
  </si>
  <si>
    <t>2055.3249</t>
  </si>
  <si>
    <t>9964.06</t>
  </si>
  <si>
    <t>27.28</t>
  </si>
  <si>
    <t>18223.4512</t>
  </si>
  <si>
    <t>17.86</t>
  </si>
  <si>
    <t>5116.5004</t>
  </si>
  <si>
    <t>36910.60803</t>
  </si>
  <si>
    <t>38415.474</t>
  </si>
  <si>
    <t>20296.86345</t>
  </si>
  <si>
    <t>12347.172</t>
  </si>
  <si>
    <t>5373.36425</t>
  </si>
  <si>
    <t>23563.01618</t>
  </si>
  <si>
    <t>1702.4553</t>
  </si>
  <si>
    <t>33.3</t>
  </si>
  <si>
    <t>10806.839</t>
  </si>
  <si>
    <t>3956.07145</t>
  </si>
  <si>
    <t>39.14</t>
  </si>
  <si>
    <t>12890.05765</t>
  </si>
  <si>
    <t>5415.6612</t>
  </si>
  <si>
    <t>4058.1161</t>
  </si>
  <si>
    <t>41661.602</t>
  </si>
  <si>
    <t>7537.1639</t>
  </si>
  <si>
    <t>21.945</t>
  </si>
  <si>
    <t>4718.20355</t>
  </si>
  <si>
    <t>24.97</t>
  </si>
  <si>
    <t>6593.5083</t>
  </si>
  <si>
    <t>8442.667</t>
  </si>
  <si>
    <t>26125.67477</t>
  </si>
  <si>
    <t>23.94</t>
  </si>
  <si>
    <t>6858.4796</t>
  </si>
  <si>
    <t>4795.6568</t>
  </si>
  <si>
    <t>6640.54485</t>
  </si>
  <si>
    <t>7162.0122</t>
  </si>
  <si>
    <t>10594.2257</t>
  </si>
  <si>
    <t>11938.25595</t>
  </si>
  <si>
    <t>34.485</t>
  </si>
  <si>
    <t>60021.39897</t>
  </si>
  <si>
    <t>21.8</t>
  </si>
  <si>
    <t>20167.33603</t>
  </si>
  <si>
    <t>12479.70895</t>
  </si>
  <si>
    <t>23.3</t>
  </si>
  <si>
    <t>11345.519</t>
  </si>
  <si>
    <t>8515.7587</t>
  </si>
  <si>
    <t>2699.56835</t>
  </si>
  <si>
    <t>14449.8544</t>
  </si>
  <si>
    <t>12224.35085</t>
  </si>
  <si>
    <t>6985.50695</t>
  </si>
  <si>
    <t>3238.4357</t>
  </si>
  <si>
    <t>47269.854</t>
  </si>
  <si>
    <t>36.96</t>
  </si>
  <si>
    <t>49577.6624</t>
  </si>
  <si>
    <t>21.28</t>
  </si>
  <si>
    <t>4296.2712</t>
  </si>
  <si>
    <t>3171.6149</t>
  </si>
  <si>
    <t>1135.9407</t>
  </si>
  <si>
    <t>5615.369</t>
  </si>
  <si>
    <t>9101.798</t>
  </si>
  <si>
    <t>29.4</t>
  </si>
  <si>
    <t>6059.173</t>
  </si>
  <si>
    <t>1633.9618</t>
  </si>
  <si>
    <t>37607.5277</t>
  </si>
  <si>
    <t>18648.4217</t>
  </si>
  <si>
    <t>1241.565</t>
  </si>
  <si>
    <t>27.3</t>
  </si>
  <si>
    <t>16232.847</t>
  </si>
  <si>
    <t>15828.82173</t>
  </si>
  <si>
    <t>4415.1588</t>
  </si>
  <si>
    <t>37.9</t>
  </si>
  <si>
    <t>6474.013</t>
  </si>
  <si>
    <t>11436.73815</t>
  </si>
  <si>
    <t>11305.93455</t>
  </si>
  <si>
    <t>37.715</t>
  </si>
  <si>
    <t>30063.58055</t>
  </si>
  <si>
    <t>10197.7722</t>
  </si>
  <si>
    <t>4544.2348</t>
  </si>
  <si>
    <t>3277.161</t>
  </si>
  <si>
    <t>6770.1925</t>
  </si>
  <si>
    <t>7337.748</t>
  </si>
  <si>
    <t>10370.91255</t>
  </si>
  <si>
    <t>23.76</t>
  </si>
  <si>
    <t>26926.5144</t>
  </si>
  <si>
    <t>10704.47</t>
  </si>
  <si>
    <t>34254.05335</t>
  </si>
  <si>
    <t>1880.487</t>
  </si>
  <si>
    <t>8615.3</t>
  </si>
  <si>
    <t>3292.52985</t>
  </si>
  <si>
    <t>3021.80915</t>
  </si>
  <si>
    <t>25.52</t>
  </si>
  <si>
    <t>14478.33015</t>
  </si>
  <si>
    <t>27.61</t>
  </si>
  <si>
    <t>4747.0529</t>
  </si>
  <si>
    <t>27.06</t>
  </si>
  <si>
    <t>17043.3414</t>
  </si>
  <si>
    <t>10959.33</t>
  </si>
  <si>
    <t>2741.948</t>
  </si>
  <si>
    <t>4357.04365</t>
  </si>
  <si>
    <t>22462.04375</t>
  </si>
  <si>
    <t>4189.1131</t>
  </si>
  <si>
    <t>8283.6807</t>
  </si>
  <si>
    <t>24535.69855</t>
  </si>
  <si>
    <t>14283.4594</t>
  </si>
  <si>
    <t>1720.3537</t>
  </si>
  <si>
    <t>47403.88</t>
  </si>
  <si>
    <t>8534.6718</t>
  </si>
  <si>
    <t>3732.6251</t>
  </si>
  <si>
    <t>5472.449</t>
  </si>
  <si>
    <t>39.4</t>
  </si>
  <si>
    <t>38344.566</t>
  </si>
  <si>
    <t>7147.4728</t>
  </si>
  <si>
    <t>7133.9025</t>
  </si>
  <si>
    <t>34.9</t>
  </si>
  <si>
    <t>34828.654</t>
  </si>
  <si>
    <t>1515.3449</t>
  </si>
  <si>
    <t>9301.89355</t>
  </si>
  <si>
    <t>11931.12525</t>
  </si>
  <si>
    <t>1964.78</t>
  </si>
  <si>
    <t>1708.92575</t>
  </si>
  <si>
    <t>4340.4409</t>
  </si>
  <si>
    <t>5261.46945</t>
  </si>
  <si>
    <t>2710.82855</t>
  </si>
  <si>
    <t>30.36</t>
  </si>
  <si>
    <t>62592.87309</t>
  </si>
  <si>
    <t>46718.16325</t>
  </si>
  <si>
    <t>3208.787</t>
  </si>
  <si>
    <t>27.8</t>
  </si>
  <si>
    <t>37829.7242</t>
  </si>
  <si>
    <t>21259.37795</t>
  </si>
  <si>
    <t>2464.6188</t>
  </si>
  <si>
    <t>16115.3045</t>
  </si>
  <si>
    <t>21472.4788</t>
  </si>
  <si>
    <t>33900.653</t>
  </si>
  <si>
    <t>6875.961</t>
  </si>
  <si>
    <t>6940.90985</t>
  </si>
  <si>
    <t>4571.41305</t>
  </si>
  <si>
    <t>4536.259</t>
  </si>
  <si>
    <t>36397.576</t>
  </si>
  <si>
    <t>18765.87545</t>
  </si>
  <si>
    <t>11272.33139</t>
  </si>
  <si>
    <t>1731.677</t>
  </si>
  <si>
    <t>53.13</t>
  </si>
  <si>
    <t>1163.4627</t>
  </si>
  <si>
    <t>39.71</t>
  </si>
  <si>
    <t>19496.71917</t>
  </si>
  <si>
    <t>7201.70085</t>
  </si>
  <si>
    <t>5425.02335</t>
  </si>
  <si>
    <t>28101.33305</t>
  </si>
  <si>
    <t>12981.3457</t>
  </si>
  <si>
    <t>43896.3763</t>
  </si>
  <si>
    <t>4239.89265</t>
  </si>
  <si>
    <t>13143.33665</t>
  </si>
  <si>
    <t>32.87</t>
  </si>
  <si>
    <t>7050.0213</t>
  </si>
  <si>
    <t>9377.9047</t>
  </si>
  <si>
    <t>22395.74424</t>
  </si>
  <si>
    <t>10325.206</t>
  </si>
  <si>
    <t>12629.1656</t>
  </si>
  <si>
    <t>10795.93733</t>
  </si>
  <si>
    <t>44.7</t>
  </si>
  <si>
    <t>11411.685</t>
  </si>
  <si>
    <t>30.97</t>
  </si>
  <si>
    <t>10600.5483</t>
  </si>
  <si>
    <t>2205.9808</t>
  </si>
  <si>
    <t>1629.8335</t>
  </si>
  <si>
    <t>2007.945</t>
  </si>
  <si>
    <t>29141.3603</t>
  </si>
  <si>
    <t>Mean</t>
  </si>
  <si>
    <t>Standard Error</t>
  </si>
  <si>
    <t>Median</t>
  </si>
  <si>
    <t>Mode</t>
  </si>
  <si>
    <t>Standard Deviation</t>
  </si>
  <si>
    <t>Sample Variance</t>
  </si>
  <si>
    <t>Kurtosis</t>
  </si>
  <si>
    <t>Skewness</t>
  </si>
  <si>
    <t>Range</t>
  </si>
  <si>
    <t>Minimum</t>
  </si>
  <si>
    <t>Maximum</t>
  </si>
  <si>
    <t>Sum</t>
  </si>
  <si>
    <t>Count</t>
  </si>
  <si>
    <t>Grand Total</t>
  </si>
  <si>
    <t>Age and Charges Correlation</t>
  </si>
  <si>
    <t>BMI and Charges Correlation</t>
  </si>
  <si>
    <t>No. of kids and Charges Correlation</t>
  </si>
  <si>
    <t>r^2</t>
  </si>
  <si>
    <t>Min</t>
  </si>
  <si>
    <t>Q1</t>
  </si>
  <si>
    <t>Q2/Median</t>
  </si>
  <si>
    <t>Q3</t>
  </si>
  <si>
    <t>Q4</t>
  </si>
  <si>
    <t>IQR=q3-q1</t>
  </si>
  <si>
    <t>Lower Range Limit: q1-(1.5*IQR)</t>
  </si>
  <si>
    <t>Upper Range Limit: q3+(1.5*IQR)</t>
  </si>
  <si>
    <t>There are no ouliers in lower range</t>
  </si>
  <si>
    <t>_</t>
  </si>
  <si>
    <t>Correlation b/w Age and Charges</t>
  </si>
  <si>
    <t>Correlation b/w BMI and Charges</t>
  </si>
  <si>
    <t>Correlation b/w No. of Kids and Charges</t>
  </si>
  <si>
    <t>There are couple of outliers in the upper range</t>
  </si>
  <si>
    <t>BMI Box Plot Readings</t>
  </si>
  <si>
    <t>BMI Bins</t>
  </si>
  <si>
    <t>Region</t>
  </si>
  <si>
    <t>Toal charges</t>
  </si>
  <si>
    <t>There 's not much correlation</t>
  </si>
  <si>
    <t>There 's no correlation</t>
  </si>
  <si>
    <t>Some correlation between age and insurance charges</t>
  </si>
  <si>
    <t>(marked in red)</t>
  </si>
  <si>
    <t>No outliers in Age column</t>
  </si>
  <si>
    <t>15-24</t>
  </si>
  <si>
    <t>25-34</t>
  </si>
  <si>
    <t>35-44</t>
  </si>
  <si>
    <t>45-54</t>
  </si>
  <si>
    <t>55-65</t>
  </si>
  <si>
    <t>Age group</t>
  </si>
  <si>
    <t>Total Charges</t>
  </si>
  <si>
    <t>15-25</t>
  </si>
  <si>
    <t>25-35</t>
  </si>
  <si>
    <t>35-45</t>
  </si>
  <si>
    <t>Non-smokers have significantly low insurance charges</t>
  </si>
  <si>
    <t>Is it gender, BMI, smoker/non-smoker, region, no. of kids or age?</t>
  </si>
  <si>
    <t>Business Question: What factors affect the insurance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</si>
</sst>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7" x14ac:knownFonts="1">
    <font>
      <sz val="11"/>
      <color theme="1"/>
      <name val="Calibri"/>
      <family val="2"/>
    </font>
    <font>
      <sz val="11"/>
      <color theme="1"/>
      <name val="Calibri"/>
      <family val="2"/>
    </font>
    <font>
      <sz val="8"/>
      <name val="Calibri"/>
      <family val="2"/>
    </font>
    <font>
      <i/>
      <sz val="11"/>
      <color theme="1"/>
      <name val="Calibri"/>
      <family val="2"/>
    </font>
    <font>
      <b/>
      <sz val="11"/>
      <color theme="0"/>
      <name val="Calibri"/>
      <family val="2"/>
    </font>
    <font>
      <b/>
      <sz val="11"/>
      <color theme="1"/>
      <name val="Calibri"/>
      <family val="2"/>
    </font>
    <font>
      <b/>
      <i/>
      <sz val="11"/>
      <color theme="1"/>
      <name val="Calibri"/>
      <family val="2"/>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2">
    <xf numFmtId="0" fontId="0" fillId="0" borderId="0"/>
    <xf numFmtId="44" fontId="1" fillId="0" borderId="0" applyFont="0" applyFill="0" applyBorder="0" applyAlignment="0" applyProtection="0"/>
  </cellStyleXfs>
  <cellXfs count="40">
    <xf numFmtId="0" fontId="0" fillId="0" borderId="0" xfId="0"/>
    <xf numFmtId="0" fontId="0" fillId="0" borderId="1" xfId="0" applyBorder="1"/>
    <xf numFmtId="0" fontId="3" fillId="0" borderId="2" xfId="0" applyFont="1" applyBorder="1" applyAlignment="1">
      <alignment horizontal="centerContinuous"/>
    </xf>
    <xf numFmtId="0" fontId="0" fillId="0" borderId="0" xfId="0" applyAlignment="1">
      <alignment horizontal="left"/>
    </xf>
    <xf numFmtId="164" fontId="0" fillId="0" borderId="0" xfId="1" applyNumberFormat="1" applyFont="1"/>
    <xf numFmtId="1" fontId="0" fillId="0" borderId="0" xfId="0" applyNumberFormat="1"/>
    <xf numFmtId="165" fontId="0" fillId="0" borderId="0" xfId="0" applyNumberFormat="1"/>
    <xf numFmtId="49" fontId="0" fillId="0" borderId="0" xfId="0" applyNumberFormat="1"/>
    <xf numFmtId="1" fontId="0" fillId="0" borderId="1" xfId="0" applyNumberFormat="1" applyBorder="1"/>
    <xf numFmtId="1" fontId="3" fillId="0" borderId="0" xfId="0" applyNumberFormat="1" applyFont="1" applyAlignment="1">
      <alignment horizontal="center"/>
    </xf>
    <xf numFmtId="165" fontId="0" fillId="0" borderId="0" xfId="0" applyNumberFormat="1" applyAlignment="1">
      <alignment horizontal="left"/>
    </xf>
    <xf numFmtId="1" fontId="0" fillId="0" borderId="0" xfId="0" applyNumberFormat="1" applyAlignment="1">
      <alignment horizontal="left"/>
    </xf>
    <xf numFmtId="0" fontId="4" fillId="2" borderId="3" xfId="0" applyFont="1" applyFill="1" applyBorder="1"/>
    <xf numFmtId="0" fontId="4" fillId="2" borderId="5" xfId="0" applyFont="1" applyFill="1" applyBorder="1"/>
    <xf numFmtId="0" fontId="0" fillId="3" borderId="3" xfId="0" applyFill="1" applyBorder="1"/>
    <xf numFmtId="0" fontId="0" fillId="0" borderId="3" xfId="0" applyBorder="1"/>
    <xf numFmtId="0" fontId="4" fillId="2" borderId="4" xfId="0" applyFont="1" applyFill="1" applyBorder="1"/>
    <xf numFmtId="1" fontId="0" fillId="3" borderId="4" xfId="0" applyNumberFormat="1" applyFill="1" applyBorder="1"/>
    <xf numFmtId="49" fontId="0" fillId="3" borderId="3" xfId="0" applyNumberFormat="1" applyFill="1" applyBorder="1"/>
    <xf numFmtId="165" fontId="0" fillId="3" borderId="3" xfId="0" applyNumberFormat="1" applyFill="1" applyBorder="1"/>
    <xf numFmtId="1" fontId="0" fillId="3" borderId="3" xfId="0" applyNumberFormat="1" applyFill="1" applyBorder="1"/>
    <xf numFmtId="164" fontId="0" fillId="3" borderId="5" xfId="1" applyNumberFormat="1" applyFont="1" applyFill="1" applyBorder="1"/>
    <xf numFmtId="1" fontId="0" fillId="0" borderId="4" xfId="0" applyNumberFormat="1" applyBorder="1"/>
    <xf numFmtId="49" fontId="0" fillId="0" borderId="3" xfId="0" applyNumberFormat="1" applyBorder="1"/>
    <xf numFmtId="165" fontId="0" fillId="0" borderId="3" xfId="0" applyNumberFormat="1" applyBorder="1"/>
    <xf numFmtId="1" fontId="0" fillId="0" borderId="3" xfId="0" applyNumberFormat="1" applyBorder="1"/>
    <xf numFmtId="164" fontId="0" fillId="0" borderId="5" xfId="1" applyNumberFormat="1" applyFont="1" applyBorder="1"/>
    <xf numFmtId="0" fontId="3" fillId="0" borderId="0" xfId="0" applyFont="1" applyAlignment="1">
      <alignment horizontal="centerContinuous"/>
    </xf>
    <xf numFmtId="0" fontId="0" fillId="0" borderId="0" xfId="0" pivotButton="1"/>
    <xf numFmtId="164" fontId="0" fillId="0" borderId="0" xfId="0" applyNumberFormat="1"/>
    <xf numFmtId="49" fontId="4" fillId="2" borderId="3" xfId="0" applyNumberFormat="1" applyFont="1" applyFill="1" applyBorder="1"/>
    <xf numFmtId="1" fontId="4" fillId="2" borderId="3" xfId="0" applyNumberFormat="1" applyFont="1" applyFill="1" applyBorder="1"/>
    <xf numFmtId="0" fontId="5" fillId="0" borderId="0" xfId="0" applyFont="1"/>
    <xf numFmtId="0" fontId="6" fillId="0" borderId="2" xfId="0" applyFont="1" applyBorder="1" applyAlignment="1">
      <alignment horizontal="centerContinuous"/>
    </xf>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Continuous"/>
    </xf>
    <xf numFmtId="1" fontId="0" fillId="0" borderId="0" xfId="0" applyNumberFormat="1" applyFill="1" applyBorder="1" applyAlignment="1"/>
    <xf numFmtId="1" fontId="0" fillId="0" borderId="1" xfId="0" applyNumberFormat="1" applyFill="1" applyBorder="1" applyAlignment="1"/>
    <xf numFmtId="0" fontId="0" fillId="0" borderId="0" xfId="0" applyNumberFormat="1"/>
  </cellXfs>
  <cellStyles count="2">
    <cellStyle name="Currency" xfId="1" builtinId="4"/>
    <cellStyle name="Normal" xfId="0" builtinId="0"/>
  </cellStyles>
  <dxfs count="27">
    <dxf>
      <font>
        <color rgb="FF9C0006"/>
      </font>
      <fill>
        <patternFill>
          <bgColor rgb="FFFFC7CE"/>
        </patternFill>
      </fill>
    </dxf>
    <dxf>
      <numFmt numFmtId="164" formatCode="_(&quot;$&quot;* #,##0_);_(&quot;$&quot;* \(#,##0\);_(&quot;$&quot;* &quot;-&quot;??_);_(@_)"/>
    </dxf>
    <dxf>
      <numFmt numFmtId="1" formatCode="0"/>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0" formatCode="@"/>
    </dxf>
    <dxf>
      <numFmt numFmtId="0" formatCode="General"/>
    </dxf>
    <dxf>
      <numFmt numFmtId="1" formatCode="0"/>
    </dxf>
    <dxf>
      <numFmt numFmtId="165" formatCode="0.0"/>
    </dxf>
    <dxf>
      <numFmt numFmtId="30" formatCode="@"/>
    </dxf>
    <dxf>
      <numFmt numFmtId="1" formatCode="0"/>
    </dxf>
    <dxf>
      <numFmt numFmtId="164" formatCode="_(&quot;$&quot;* #,##0_);_(&quot;$&quot;* \(#,##0\);_(&quot;$&quot;* &quot;-&quot;??_);_(@_)"/>
    </dxf>
    <dxf>
      <numFmt numFmtId="30" formatCode="@"/>
    </dxf>
    <dxf>
      <numFmt numFmtId="0" formatCode="General"/>
    </dxf>
    <dxf>
      <numFmt numFmtId="1" formatCode="0"/>
    </dxf>
    <dxf>
      <numFmt numFmtId="165" formatCode="0.0"/>
    </dxf>
    <dxf>
      <numFmt numFmtId="30" formatCode="@"/>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BMI</a:t>
            </a:r>
            <a:r>
              <a:rPr lang="en-US" b="1" baseline="0"/>
              <a:t> vs Charges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'Step3a_Des Stats'!$G$1</c:f>
              <c:strCache>
                <c:ptCount val="1"/>
                <c:pt idx="0">
                  <c:v> charges </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'Step3a_Des Stats'!$C$2:$C$1339</c:f>
              <c:numCache>
                <c:formatCode>0.0</c:formatCode>
                <c:ptCount val="1338"/>
                <c:pt idx="0">
                  <c:v>15.96</c:v>
                </c:pt>
                <c:pt idx="1">
                  <c:v>16.815000000000001</c:v>
                </c:pt>
                <c:pt idx="2">
                  <c:v>16.815000000000001</c:v>
                </c:pt>
                <c:pt idx="3">
                  <c:v>17.195</c:v>
                </c:pt>
                <c:pt idx="4">
                  <c:v>17.29</c:v>
                </c:pt>
                <c:pt idx="5">
                  <c:v>17.29</c:v>
                </c:pt>
                <c:pt idx="6">
                  <c:v>17.29</c:v>
                </c:pt>
                <c:pt idx="7">
                  <c:v>17.385000000000002</c:v>
                </c:pt>
                <c:pt idx="8">
                  <c:v>17.399999999999999</c:v>
                </c:pt>
                <c:pt idx="9">
                  <c:v>17.48</c:v>
                </c:pt>
                <c:pt idx="10">
                  <c:v>17.670000000000002</c:v>
                </c:pt>
                <c:pt idx="11">
                  <c:v>17.765000000000001</c:v>
                </c:pt>
                <c:pt idx="12">
                  <c:v>17.8</c:v>
                </c:pt>
                <c:pt idx="13">
                  <c:v>17.86</c:v>
                </c:pt>
                <c:pt idx="14">
                  <c:v>17.954999999999998</c:v>
                </c:pt>
                <c:pt idx="15">
                  <c:v>18.05</c:v>
                </c:pt>
                <c:pt idx="16">
                  <c:v>18.3</c:v>
                </c:pt>
                <c:pt idx="17">
                  <c:v>18.335000000000001</c:v>
                </c:pt>
                <c:pt idx="18">
                  <c:v>18.335000000000001</c:v>
                </c:pt>
                <c:pt idx="19">
                  <c:v>18.335000000000001</c:v>
                </c:pt>
                <c:pt idx="20">
                  <c:v>18.5</c:v>
                </c:pt>
                <c:pt idx="21">
                  <c:v>18.600000000000001</c:v>
                </c:pt>
                <c:pt idx="22">
                  <c:v>18.715</c:v>
                </c:pt>
                <c:pt idx="23">
                  <c:v>18.905000000000001</c:v>
                </c:pt>
                <c:pt idx="24">
                  <c:v>19</c:v>
                </c:pt>
                <c:pt idx="25">
                  <c:v>19.094999999999999</c:v>
                </c:pt>
                <c:pt idx="26">
                  <c:v>19.190000000000001</c:v>
                </c:pt>
                <c:pt idx="27">
                  <c:v>19.3</c:v>
                </c:pt>
                <c:pt idx="28">
                  <c:v>19.475000000000001</c:v>
                </c:pt>
                <c:pt idx="29">
                  <c:v>19.57</c:v>
                </c:pt>
                <c:pt idx="30">
                  <c:v>19.8</c:v>
                </c:pt>
                <c:pt idx="31">
                  <c:v>19.8</c:v>
                </c:pt>
                <c:pt idx="32">
                  <c:v>19.8</c:v>
                </c:pt>
                <c:pt idx="33">
                  <c:v>19.855</c:v>
                </c:pt>
                <c:pt idx="34">
                  <c:v>19.855</c:v>
                </c:pt>
                <c:pt idx="35">
                  <c:v>19.95</c:v>
                </c:pt>
                <c:pt idx="36">
                  <c:v>19.95</c:v>
                </c:pt>
                <c:pt idx="37">
                  <c:v>19.95</c:v>
                </c:pt>
                <c:pt idx="38">
                  <c:v>19.95</c:v>
                </c:pt>
                <c:pt idx="39">
                  <c:v>19.95</c:v>
                </c:pt>
                <c:pt idx="40">
                  <c:v>19.95</c:v>
                </c:pt>
                <c:pt idx="41">
                  <c:v>20.045000000000002</c:v>
                </c:pt>
                <c:pt idx="42">
                  <c:v>20.045000000000002</c:v>
                </c:pt>
                <c:pt idx="43">
                  <c:v>20.100000000000001</c:v>
                </c:pt>
                <c:pt idx="44">
                  <c:v>20.13</c:v>
                </c:pt>
                <c:pt idx="45">
                  <c:v>20.234999999999999</c:v>
                </c:pt>
                <c:pt idx="46">
                  <c:v>20.234999999999999</c:v>
                </c:pt>
                <c:pt idx="47">
                  <c:v>20.234999999999999</c:v>
                </c:pt>
                <c:pt idx="48">
                  <c:v>20.234999999999999</c:v>
                </c:pt>
                <c:pt idx="49">
                  <c:v>20.3</c:v>
                </c:pt>
                <c:pt idx="50">
                  <c:v>20.350000000000001</c:v>
                </c:pt>
                <c:pt idx="51">
                  <c:v>20.399999999999999</c:v>
                </c:pt>
                <c:pt idx="52">
                  <c:v>20.425000000000001</c:v>
                </c:pt>
                <c:pt idx="53">
                  <c:v>20.52</c:v>
                </c:pt>
                <c:pt idx="54">
                  <c:v>20.52</c:v>
                </c:pt>
                <c:pt idx="55">
                  <c:v>20.6</c:v>
                </c:pt>
                <c:pt idx="56">
                  <c:v>20.6</c:v>
                </c:pt>
                <c:pt idx="57">
                  <c:v>20.614999999999998</c:v>
                </c:pt>
                <c:pt idx="58">
                  <c:v>20.7</c:v>
                </c:pt>
                <c:pt idx="59">
                  <c:v>20.79</c:v>
                </c:pt>
                <c:pt idx="60">
                  <c:v>20.8</c:v>
                </c:pt>
                <c:pt idx="61">
                  <c:v>20.8</c:v>
                </c:pt>
                <c:pt idx="62">
                  <c:v>20.9</c:v>
                </c:pt>
                <c:pt idx="63">
                  <c:v>20.9</c:v>
                </c:pt>
                <c:pt idx="64">
                  <c:v>21.01</c:v>
                </c:pt>
                <c:pt idx="65">
                  <c:v>21.09</c:v>
                </c:pt>
                <c:pt idx="66">
                  <c:v>21.12</c:v>
                </c:pt>
                <c:pt idx="67">
                  <c:v>21.28</c:v>
                </c:pt>
                <c:pt idx="68">
                  <c:v>21.3</c:v>
                </c:pt>
                <c:pt idx="69">
                  <c:v>21.375</c:v>
                </c:pt>
                <c:pt idx="70">
                  <c:v>21.375</c:v>
                </c:pt>
                <c:pt idx="71">
                  <c:v>21.4</c:v>
                </c:pt>
                <c:pt idx="72">
                  <c:v>21.4</c:v>
                </c:pt>
                <c:pt idx="73">
                  <c:v>21.47</c:v>
                </c:pt>
                <c:pt idx="74">
                  <c:v>21.47</c:v>
                </c:pt>
                <c:pt idx="75">
                  <c:v>21.47</c:v>
                </c:pt>
                <c:pt idx="76">
                  <c:v>21.5</c:v>
                </c:pt>
                <c:pt idx="77">
                  <c:v>21.56</c:v>
                </c:pt>
                <c:pt idx="78">
                  <c:v>21.565000000000001</c:v>
                </c:pt>
                <c:pt idx="79">
                  <c:v>21.66</c:v>
                </c:pt>
                <c:pt idx="80">
                  <c:v>21.66</c:v>
                </c:pt>
                <c:pt idx="81">
                  <c:v>21.66</c:v>
                </c:pt>
                <c:pt idx="82">
                  <c:v>21.7</c:v>
                </c:pt>
                <c:pt idx="83">
                  <c:v>21.754999999999999</c:v>
                </c:pt>
                <c:pt idx="84">
                  <c:v>21.754999999999999</c:v>
                </c:pt>
                <c:pt idx="85">
                  <c:v>21.754999999999999</c:v>
                </c:pt>
                <c:pt idx="86">
                  <c:v>21.754999999999999</c:v>
                </c:pt>
                <c:pt idx="87">
                  <c:v>21.78</c:v>
                </c:pt>
                <c:pt idx="88">
                  <c:v>21.78</c:v>
                </c:pt>
                <c:pt idx="89">
                  <c:v>21.8</c:v>
                </c:pt>
                <c:pt idx="90">
                  <c:v>21.85</c:v>
                </c:pt>
                <c:pt idx="91">
                  <c:v>21.85</c:v>
                </c:pt>
                <c:pt idx="92">
                  <c:v>21.85</c:v>
                </c:pt>
                <c:pt idx="93">
                  <c:v>21.85</c:v>
                </c:pt>
                <c:pt idx="94">
                  <c:v>21.89</c:v>
                </c:pt>
                <c:pt idx="95">
                  <c:v>21.945</c:v>
                </c:pt>
                <c:pt idx="96">
                  <c:v>22</c:v>
                </c:pt>
                <c:pt idx="97">
                  <c:v>22.04</c:v>
                </c:pt>
                <c:pt idx="98">
                  <c:v>22.1</c:v>
                </c:pt>
                <c:pt idx="99">
                  <c:v>22.135000000000002</c:v>
                </c:pt>
                <c:pt idx="100">
                  <c:v>22.135000000000002</c:v>
                </c:pt>
                <c:pt idx="101">
                  <c:v>22.135000000000002</c:v>
                </c:pt>
                <c:pt idx="102">
                  <c:v>22.135000000000002</c:v>
                </c:pt>
                <c:pt idx="103">
                  <c:v>22.22</c:v>
                </c:pt>
                <c:pt idx="104">
                  <c:v>22.23</c:v>
                </c:pt>
                <c:pt idx="105">
                  <c:v>22.23</c:v>
                </c:pt>
                <c:pt idx="106">
                  <c:v>22.3</c:v>
                </c:pt>
                <c:pt idx="107">
                  <c:v>22.3</c:v>
                </c:pt>
                <c:pt idx="108">
                  <c:v>22.42</c:v>
                </c:pt>
                <c:pt idx="109">
                  <c:v>22.42</c:v>
                </c:pt>
                <c:pt idx="110">
                  <c:v>22.42</c:v>
                </c:pt>
                <c:pt idx="111">
                  <c:v>22.515000000000001</c:v>
                </c:pt>
                <c:pt idx="112">
                  <c:v>22.515000000000001</c:v>
                </c:pt>
                <c:pt idx="113">
                  <c:v>22.515000000000001</c:v>
                </c:pt>
                <c:pt idx="114">
                  <c:v>22.515000000000001</c:v>
                </c:pt>
                <c:pt idx="115">
                  <c:v>22.515000000000001</c:v>
                </c:pt>
                <c:pt idx="116">
                  <c:v>22.6</c:v>
                </c:pt>
                <c:pt idx="117">
                  <c:v>22.6</c:v>
                </c:pt>
                <c:pt idx="118">
                  <c:v>22.61</c:v>
                </c:pt>
                <c:pt idx="119">
                  <c:v>22.61</c:v>
                </c:pt>
                <c:pt idx="120">
                  <c:v>22.61</c:v>
                </c:pt>
                <c:pt idx="121">
                  <c:v>22.61</c:v>
                </c:pt>
                <c:pt idx="122">
                  <c:v>22.704999999999998</c:v>
                </c:pt>
                <c:pt idx="123">
                  <c:v>22.704999999999998</c:v>
                </c:pt>
                <c:pt idx="124">
                  <c:v>22.704999999999998</c:v>
                </c:pt>
                <c:pt idx="125">
                  <c:v>22.77</c:v>
                </c:pt>
                <c:pt idx="126">
                  <c:v>22.8</c:v>
                </c:pt>
                <c:pt idx="127">
                  <c:v>22.8</c:v>
                </c:pt>
                <c:pt idx="128">
                  <c:v>22.88</c:v>
                </c:pt>
                <c:pt idx="129">
                  <c:v>22.895</c:v>
                </c:pt>
                <c:pt idx="130">
                  <c:v>22.895</c:v>
                </c:pt>
                <c:pt idx="131">
                  <c:v>22.895</c:v>
                </c:pt>
                <c:pt idx="132">
                  <c:v>22.895</c:v>
                </c:pt>
                <c:pt idx="133">
                  <c:v>22.99</c:v>
                </c:pt>
                <c:pt idx="134">
                  <c:v>22.99</c:v>
                </c:pt>
                <c:pt idx="135">
                  <c:v>22.99</c:v>
                </c:pt>
                <c:pt idx="136">
                  <c:v>23</c:v>
                </c:pt>
                <c:pt idx="137">
                  <c:v>23.085000000000001</c:v>
                </c:pt>
                <c:pt idx="138">
                  <c:v>23.085000000000001</c:v>
                </c:pt>
                <c:pt idx="139">
                  <c:v>23.1</c:v>
                </c:pt>
                <c:pt idx="140">
                  <c:v>23.18</c:v>
                </c:pt>
                <c:pt idx="141">
                  <c:v>23.18</c:v>
                </c:pt>
                <c:pt idx="142">
                  <c:v>23.18</c:v>
                </c:pt>
                <c:pt idx="143">
                  <c:v>23.18</c:v>
                </c:pt>
                <c:pt idx="144">
                  <c:v>23.18</c:v>
                </c:pt>
                <c:pt idx="145">
                  <c:v>23.2</c:v>
                </c:pt>
                <c:pt idx="146">
                  <c:v>23.21</c:v>
                </c:pt>
                <c:pt idx="147">
                  <c:v>23.21</c:v>
                </c:pt>
                <c:pt idx="148">
                  <c:v>23.21</c:v>
                </c:pt>
                <c:pt idx="149">
                  <c:v>23.21</c:v>
                </c:pt>
                <c:pt idx="150">
                  <c:v>23.21</c:v>
                </c:pt>
                <c:pt idx="151">
                  <c:v>23.274999999999999</c:v>
                </c:pt>
                <c:pt idx="152">
                  <c:v>23.3</c:v>
                </c:pt>
                <c:pt idx="153">
                  <c:v>23.32</c:v>
                </c:pt>
                <c:pt idx="154">
                  <c:v>23.37</c:v>
                </c:pt>
                <c:pt idx="155">
                  <c:v>23.37</c:v>
                </c:pt>
                <c:pt idx="156">
                  <c:v>23.37</c:v>
                </c:pt>
                <c:pt idx="157">
                  <c:v>23.4</c:v>
                </c:pt>
                <c:pt idx="158">
                  <c:v>23.4</c:v>
                </c:pt>
                <c:pt idx="159">
                  <c:v>23.465</c:v>
                </c:pt>
                <c:pt idx="160">
                  <c:v>23.465</c:v>
                </c:pt>
                <c:pt idx="161">
                  <c:v>23.54</c:v>
                </c:pt>
                <c:pt idx="162">
                  <c:v>23.56</c:v>
                </c:pt>
                <c:pt idx="163">
                  <c:v>23.56</c:v>
                </c:pt>
                <c:pt idx="164">
                  <c:v>23.6</c:v>
                </c:pt>
                <c:pt idx="165">
                  <c:v>23.6</c:v>
                </c:pt>
                <c:pt idx="166">
                  <c:v>23.65</c:v>
                </c:pt>
                <c:pt idx="167">
                  <c:v>23.655000000000001</c:v>
                </c:pt>
                <c:pt idx="168">
                  <c:v>23.655000000000001</c:v>
                </c:pt>
                <c:pt idx="169">
                  <c:v>23.655000000000001</c:v>
                </c:pt>
                <c:pt idx="170">
                  <c:v>23.655000000000001</c:v>
                </c:pt>
                <c:pt idx="171">
                  <c:v>23.655000000000001</c:v>
                </c:pt>
                <c:pt idx="172">
                  <c:v>23.7</c:v>
                </c:pt>
                <c:pt idx="173">
                  <c:v>23.7</c:v>
                </c:pt>
                <c:pt idx="174">
                  <c:v>23.75</c:v>
                </c:pt>
                <c:pt idx="175">
                  <c:v>23.75</c:v>
                </c:pt>
                <c:pt idx="176">
                  <c:v>23.75</c:v>
                </c:pt>
                <c:pt idx="177">
                  <c:v>23.76</c:v>
                </c:pt>
                <c:pt idx="178">
                  <c:v>23.8</c:v>
                </c:pt>
                <c:pt idx="179">
                  <c:v>23.844999999999999</c:v>
                </c:pt>
                <c:pt idx="180">
                  <c:v>23.844999999999999</c:v>
                </c:pt>
                <c:pt idx="181">
                  <c:v>23.844999999999999</c:v>
                </c:pt>
                <c:pt idx="182">
                  <c:v>23.87</c:v>
                </c:pt>
                <c:pt idx="183">
                  <c:v>23.9</c:v>
                </c:pt>
                <c:pt idx="184">
                  <c:v>23.94</c:v>
                </c:pt>
                <c:pt idx="185">
                  <c:v>23.98</c:v>
                </c:pt>
                <c:pt idx="186">
                  <c:v>23.98</c:v>
                </c:pt>
                <c:pt idx="187">
                  <c:v>23.98</c:v>
                </c:pt>
                <c:pt idx="188">
                  <c:v>24.035</c:v>
                </c:pt>
                <c:pt idx="189">
                  <c:v>24.035</c:v>
                </c:pt>
                <c:pt idx="190">
                  <c:v>24.035</c:v>
                </c:pt>
                <c:pt idx="191">
                  <c:v>24.09</c:v>
                </c:pt>
                <c:pt idx="192">
                  <c:v>24.1</c:v>
                </c:pt>
                <c:pt idx="193">
                  <c:v>24.1</c:v>
                </c:pt>
                <c:pt idx="194">
                  <c:v>24.13</c:v>
                </c:pt>
                <c:pt idx="195">
                  <c:v>24.13</c:v>
                </c:pt>
                <c:pt idx="196">
                  <c:v>24.13</c:v>
                </c:pt>
                <c:pt idx="197">
                  <c:v>24.13</c:v>
                </c:pt>
                <c:pt idx="198">
                  <c:v>24.225000000000001</c:v>
                </c:pt>
                <c:pt idx="199">
                  <c:v>24.225000000000001</c:v>
                </c:pt>
                <c:pt idx="200">
                  <c:v>24.225000000000001</c:v>
                </c:pt>
                <c:pt idx="201">
                  <c:v>24.3</c:v>
                </c:pt>
                <c:pt idx="202">
                  <c:v>24.3</c:v>
                </c:pt>
                <c:pt idx="203">
                  <c:v>24.3</c:v>
                </c:pt>
                <c:pt idx="204">
                  <c:v>24.31</c:v>
                </c:pt>
                <c:pt idx="205">
                  <c:v>24.31</c:v>
                </c:pt>
                <c:pt idx="206">
                  <c:v>24.32</c:v>
                </c:pt>
                <c:pt idx="207">
                  <c:v>24.32</c:v>
                </c:pt>
                <c:pt idx="208">
                  <c:v>24.32</c:v>
                </c:pt>
                <c:pt idx="209">
                  <c:v>24.32</c:v>
                </c:pt>
                <c:pt idx="210">
                  <c:v>24.32</c:v>
                </c:pt>
                <c:pt idx="211">
                  <c:v>24.32</c:v>
                </c:pt>
                <c:pt idx="212">
                  <c:v>24.32</c:v>
                </c:pt>
                <c:pt idx="213">
                  <c:v>24.4</c:v>
                </c:pt>
                <c:pt idx="214">
                  <c:v>24.414999999999999</c:v>
                </c:pt>
                <c:pt idx="215">
                  <c:v>24.42</c:v>
                </c:pt>
                <c:pt idx="216">
                  <c:v>24.42</c:v>
                </c:pt>
                <c:pt idx="217">
                  <c:v>24.42</c:v>
                </c:pt>
                <c:pt idx="218">
                  <c:v>24.51</c:v>
                </c:pt>
                <c:pt idx="219">
                  <c:v>24.51</c:v>
                </c:pt>
                <c:pt idx="220">
                  <c:v>24.51</c:v>
                </c:pt>
                <c:pt idx="221">
                  <c:v>24.53</c:v>
                </c:pt>
                <c:pt idx="222">
                  <c:v>24.6</c:v>
                </c:pt>
                <c:pt idx="223">
                  <c:v>24.6</c:v>
                </c:pt>
                <c:pt idx="224">
                  <c:v>24.6</c:v>
                </c:pt>
                <c:pt idx="225">
                  <c:v>24.605</c:v>
                </c:pt>
                <c:pt idx="226">
                  <c:v>24.605</c:v>
                </c:pt>
                <c:pt idx="227">
                  <c:v>24.605</c:v>
                </c:pt>
                <c:pt idx="228">
                  <c:v>24.605</c:v>
                </c:pt>
                <c:pt idx="229">
                  <c:v>24.64</c:v>
                </c:pt>
                <c:pt idx="230">
                  <c:v>24.7</c:v>
                </c:pt>
                <c:pt idx="231">
                  <c:v>24.7</c:v>
                </c:pt>
                <c:pt idx="232">
                  <c:v>24.7</c:v>
                </c:pt>
                <c:pt idx="233">
                  <c:v>24.7</c:v>
                </c:pt>
                <c:pt idx="234">
                  <c:v>24.75</c:v>
                </c:pt>
                <c:pt idx="235">
                  <c:v>24.795000000000002</c:v>
                </c:pt>
                <c:pt idx="236">
                  <c:v>24.795000000000002</c:v>
                </c:pt>
                <c:pt idx="237">
                  <c:v>24.795000000000002</c:v>
                </c:pt>
                <c:pt idx="238">
                  <c:v>24.795000000000002</c:v>
                </c:pt>
                <c:pt idx="239">
                  <c:v>24.86</c:v>
                </c:pt>
                <c:pt idx="240">
                  <c:v>24.86</c:v>
                </c:pt>
                <c:pt idx="241">
                  <c:v>24.89</c:v>
                </c:pt>
                <c:pt idx="242">
                  <c:v>24.97</c:v>
                </c:pt>
                <c:pt idx="243">
                  <c:v>24.984999999999999</c:v>
                </c:pt>
                <c:pt idx="244">
                  <c:v>24.984999999999999</c:v>
                </c:pt>
                <c:pt idx="245">
                  <c:v>25</c:v>
                </c:pt>
                <c:pt idx="246">
                  <c:v>25</c:v>
                </c:pt>
                <c:pt idx="247">
                  <c:v>25.08</c:v>
                </c:pt>
                <c:pt idx="248">
                  <c:v>25.08</c:v>
                </c:pt>
                <c:pt idx="249">
                  <c:v>25.08</c:v>
                </c:pt>
                <c:pt idx="250">
                  <c:v>25.08</c:v>
                </c:pt>
                <c:pt idx="251">
                  <c:v>25.08</c:v>
                </c:pt>
                <c:pt idx="252">
                  <c:v>25.1</c:v>
                </c:pt>
                <c:pt idx="253">
                  <c:v>25.175000000000001</c:v>
                </c:pt>
                <c:pt idx="254">
                  <c:v>25.175000000000001</c:v>
                </c:pt>
                <c:pt idx="255">
                  <c:v>25.175000000000001</c:v>
                </c:pt>
                <c:pt idx="256">
                  <c:v>25.175000000000001</c:v>
                </c:pt>
                <c:pt idx="257">
                  <c:v>25.175000000000001</c:v>
                </c:pt>
                <c:pt idx="258">
                  <c:v>25.175000000000001</c:v>
                </c:pt>
                <c:pt idx="259">
                  <c:v>25.2</c:v>
                </c:pt>
                <c:pt idx="260">
                  <c:v>25.27</c:v>
                </c:pt>
                <c:pt idx="261">
                  <c:v>25.27</c:v>
                </c:pt>
                <c:pt idx="262">
                  <c:v>25.27</c:v>
                </c:pt>
                <c:pt idx="263">
                  <c:v>25.3</c:v>
                </c:pt>
                <c:pt idx="264">
                  <c:v>25.3</c:v>
                </c:pt>
                <c:pt idx="265">
                  <c:v>25.3</c:v>
                </c:pt>
                <c:pt idx="266">
                  <c:v>25.3</c:v>
                </c:pt>
                <c:pt idx="267">
                  <c:v>25.3</c:v>
                </c:pt>
                <c:pt idx="268">
                  <c:v>25.364999999999998</c:v>
                </c:pt>
                <c:pt idx="269">
                  <c:v>25.364999999999998</c:v>
                </c:pt>
                <c:pt idx="270">
                  <c:v>25.364999999999998</c:v>
                </c:pt>
                <c:pt idx="271">
                  <c:v>25.4</c:v>
                </c:pt>
                <c:pt idx="272">
                  <c:v>25.41</c:v>
                </c:pt>
                <c:pt idx="273">
                  <c:v>25.46</c:v>
                </c:pt>
                <c:pt idx="274">
                  <c:v>25.46</c:v>
                </c:pt>
                <c:pt idx="275">
                  <c:v>25.46</c:v>
                </c:pt>
                <c:pt idx="276">
                  <c:v>25.46</c:v>
                </c:pt>
                <c:pt idx="277">
                  <c:v>25.46</c:v>
                </c:pt>
                <c:pt idx="278">
                  <c:v>25.46</c:v>
                </c:pt>
                <c:pt idx="279">
                  <c:v>25.46</c:v>
                </c:pt>
                <c:pt idx="280">
                  <c:v>25.52</c:v>
                </c:pt>
                <c:pt idx="281">
                  <c:v>25.555</c:v>
                </c:pt>
                <c:pt idx="282">
                  <c:v>25.555</c:v>
                </c:pt>
                <c:pt idx="283">
                  <c:v>25.555</c:v>
                </c:pt>
                <c:pt idx="284">
                  <c:v>25.6</c:v>
                </c:pt>
                <c:pt idx="285">
                  <c:v>25.6</c:v>
                </c:pt>
                <c:pt idx="286">
                  <c:v>25.6</c:v>
                </c:pt>
                <c:pt idx="287">
                  <c:v>25.6</c:v>
                </c:pt>
                <c:pt idx="288">
                  <c:v>25.65</c:v>
                </c:pt>
                <c:pt idx="289">
                  <c:v>25.7</c:v>
                </c:pt>
                <c:pt idx="290">
                  <c:v>25.7</c:v>
                </c:pt>
                <c:pt idx="291">
                  <c:v>25.74</c:v>
                </c:pt>
                <c:pt idx="292">
                  <c:v>25.74</c:v>
                </c:pt>
                <c:pt idx="293">
                  <c:v>25.74</c:v>
                </c:pt>
                <c:pt idx="294">
                  <c:v>25.74</c:v>
                </c:pt>
                <c:pt idx="295">
                  <c:v>25.745000000000001</c:v>
                </c:pt>
                <c:pt idx="296">
                  <c:v>25.745000000000001</c:v>
                </c:pt>
                <c:pt idx="297">
                  <c:v>25.745000000000001</c:v>
                </c:pt>
                <c:pt idx="298">
                  <c:v>25.8</c:v>
                </c:pt>
                <c:pt idx="299">
                  <c:v>25.8</c:v>
                </c:pt>
                <c:pt idx="300">
                  <c:v>25.8</c:v>
                </c:pt>
                <c:pt idx="301">
                  <c:v>25.8</c:v>
                </c:pt>
                <c:pt idx="302">
                  <c:v>25.8</c:v>
                </c:pt>
                <c:pt idx="303">
                  <c:v>25.8</c:v>
                </c:pt>
                <c:pt idx="304">
                  <c:v>25.8</c:v>
                </c:pt>
                <c:pt idx="305">
                  <c:v>25.84</c:v>
                </c:pt>
                <c:pt idx="306">
                  <c:v>25.84</c:v>
                </c:pt>
                <c:pt idx="307">
                  <c:v>25.84</c:v>
                </c:pt>
                <c:pt idx="308">
                  <c:v>25.84</c:v>
                </c:pt>
                <c:pt idx="309">
                  <c:v>25.84</c:v>
                </c:pt>
                <c:pt idx="310">
                  <c:v>25.85</c:v>
                </c:pt>
                <c:pt idx="311">
                  <c:v>25.9</c:v>
                </c:pt>
                <c:pt idx="312">
                  <c:v>25.9</c:v>
                </c:pt>
                <c:pt idx="313">
                  <c:v>25.9</c:v>
                </c:pt>
                <c:pt idx="314">
                  <c:v>25.934999999999999</c:v>
                </c:pt>
                <c:pt idx="315">
                  <c:v>25.934999999999999</c:v>
                </c:pt>
                <c:pt idx="316">
                  <c:v>25.934999999999999</c:v>
                </c:pt>
                <c:pt idx="317">
                  <c:v>26.03</c:v>
                </c:pt>
                <c:pt idx="318">
                  <c:v>26.03</c:v>
                </c:pt>
                <c:pt idx="319">
                  <c:v>26.03</c:v>
                </c:pt>
                <c:pt idx="320">
                  <c:v>26.03</c:v>
                </c:pt>
                <c:pt idx="321">
                  <c:v>26.03</c:v>
                </c:pt>
                <c:pt idx="322">
                  <c:v>26.07</c:v>
                </c:pt>
                <c:pt idx="323">
                  <c:v>26.125</c:v>
                </c:pt>
                <c:pt idx="324">
                  <c:v>26.125</c:v>
                </c:pt>
                <c:pt idx="325">
                  <c:v>26.125</c:v>
                </c:pt>
                <c:pt idx="326">
                  <c:v>26.125</c:v>
                </c:pt>
                <c:pt idx="327">
                  <c:v>26.18</c:v>
                </c:pt>
                <c:pt idx="328">
                  <c:v>26.18</c:v>
                </c:pt>
                <c:pt idx="329">
                  <c:v>26.2</c:v>
                </c:pt>
                <c:pt idx="330">
                  <c:v>26.22</c:v>
                </c:pt>
                <c:pt idx="331">
                  <c:v>26.22</c:v>
                </c:pt>
                <c:pt idx="332">
                  <c:v>26.22</c:v>
                </c:pt>
                <c:pt idx="333">
                  <c:v>26.22</c:v>
                </c:pt>
                <c:pt idx="334">
                  <c:v>26.29</c:v>
                </c:pt>
                <c:pt idx="335">
                  <c:v>26.315000000000001</c:v>
                </c:pt>
                <c:pt idx="336">
                  <c:v>26.315000000000001</c:v>
                </c:pt>
                <c:pt idx="337">
                  <c:v>26.315000000000001</c:v>
                </c:pt>
                <c:pt idx="338">
                  <c:v>26.315000000000001</c:v>
                </c:pt>
                <c:pt idx="339">
                  <c:v>26.315000000000001</c:v>
                </c:pt>
                <c:pt idx="340">
                  <c:v>26.4</c:v>
                </c:pt>
                <c:pt idx="341">
                  <c:v>26.4</c:v>
                </c:pt>
                <c:pt idx="342">
                  <c:v>26.4</c:v>
                </c:pt>
                <c:pt idx="343">
                  <c:v>26.4</c:v>
                </c:pt>
                <c:pt idx="344">
                  <c:v>26.41</c:v>
                </c:pt>
                <c:pt idx="345">
                  <c:v>26.41</c:v>
                </c:pt>
                <c:pt idx="346">
                  <c:v>26.41</c:v>
                </c:pt>
                <c:pt idx="347">
                  <c:v>26.41</c:v>
                </c:pt>
                <c:pt idx="348">
                  <c:v>26.41</c:v>
                </c:pt>
                <c:pt idx="349">
                  <c:v>26.41</c:v>
                </c:pt>
                <c:pt idx="350">
                  <c:v>26.504999999999999</c:v>
                </c:pt>
                <c:pt idx="351">
                  <c:v>26.51</c:v>
                </c:pt>
                <c:pt idx="352">
                  <c:v>26.51</c:v>
                </c:pt>
                <c:pt idx="353">
                  <c:v>26.6</c:v>
                </c:pt>
                <c:pt idx="354">
                  <c:v>26.6</c:v>
                </c:pt>
                <c:pt idx="355">
                  <c:v>26.6</c:v>
                </c:pt>
                <c:pt idx="356">
                  <c:v>26.6</c:v>
                </c:pt>
                <c:pt idx="357">
                  <c:v>26.6</c:v>
                </c:pt>
                <c:pt idx="358">
                  <c:v>26.6</c:v>
                </c:pt>
                <c:pt idx="359">
                  <c:v>26.62</c:v>
                </c:pt>
                <c:pt idx="360">
                  <c:v>26.62</c:v>
                </c:pt>
                <c:pt idx="361">
                  <c:v>26.695</c:v>
                </c:pt>
                <c:pt idx="362">
                  <c:v>26.695</c:v>
                </c:pt>
                <c:pt idx="363">
                  <c:v>26.695</c:v>
                </c:pt>
                <c:pt idx="364">
                  <c:v>26.695</c:v>
                </c:pt>
                <c:pt idx="365">
                  <c:v>26.695</c:v>
                </c:pt>
                <c:pt idx="366">
                  <c:v>26.7</c:v>
                </c:pt>
                <c:pt idx="367">
                  <c:v>26.7</c:v>
                </c:pt>
                <c:pt idx="368">
                  <c:v>26.73</c:v>
                </c:pt>
                <c:pt idx="369">
                  <c:v>26.73</c:v>
                </c:pt>
                <c:pt idx="370">
                  <c:v>26.79</c:v>
                </c:pt>
                <c:pt idx="371">
                  <c:v>26.79</c:v>
                </c:pt>
                <c:pt idx="372">
                  <c:v>26.8</c:v>
                </c:pt>
                <c:pt idx="373">
                  <c:v>26.8</c:v>
                </c:pt>
                <c:pt idx="374">
                  <c:v>26.84</c:v>
                </c:pt>
                <c:pt idx="375">
                  <c:v>26.84</c:v>
                </c:pt>
                <c:pt idx="376">
                  <c:v>26.885000000000002</c:v>
                </c:pt>
                <c:pt idx="377">
                  <c:v>26.885000000000002</c:v>
                </c:pt>
                <c:pt idx="378">
                  <c:v>26.885000000000002</c:v>
                </c:pt>
                <c:pt idx="379">
                  <c:v>26.885000000000002</c:v>
                </c:pt>
                <c:pt idx="380">
                  <c:v>26.9</c:v>
                </c:pt>
                <c:pt idx="381">
                  <c:v>26.98</c:v>
                </c:pt>
                <c:pt idx="382">
                  <c:v>26.98</c:v>
                </c:pt>
                <c:pt idx="383">
                  <c:v>26.98</c:v>
                </c:pt>
                <c:pt idx="384">
                  <c:v>27</c:v>
                </c:pt>
                <c:pt idx="385">
                  <c:v>27.06</c:v>
                </c:pt>
                <c:pt idx="386">
                  <c:v>27.074999999999999</c:v>
                </c:pt>
                <c:pt idx="387">
                  <c:v>27.1</c:v>
                </c:pt>
                <c:pt idx="388">
                  <c:v>27.1</c:v>
                </c:pt>
                <c:pt idx="389">
                  <c:v>27.1</c:v>
                </c:pt>
                <c:pt idx="390">
                  <c:v>27.1</c:v>
                </c:pt>
                <c:pt idx="391">
                  <c:v>27.17</c:v>
                </c:pt>
                <c:pt idx="392">
                  <c:v>27.17</c:v>
                </c:pt>
                <c:pt idx="393">
                  <c:v>27.2</c:v>
                </c:pt>
                <c:pt idx="394">
                  <c:v>27.2</c:v>
                </c:pt>
                <c:pt idx="395">
                  <c:v>27.265000000000001</c:v>
                </c:pt>
                <c:pt idx="396">
                  <c:v>27.265000000000001</c:v>
                </c:pt>
                <c:pt idx="397">
                  <c:v>27.265000000000001</c:v>
                </c:pt>
                <c:pt idx="398">
                  <c:v>27.265000000000001</c:v>
                </c:pt>
                <c:pt idx="399">
                  <c:v>27.28</c:v>
                </c:pt>
                <c:pt idx="400">
                  <c:v>27.3</c:v>
                </c:pt>
                <c:pt idx="401">
                  <c:v>27.36</c:v>
                </c:pt>
                <c:pt idx="402">
                  <c:v>27.36</c:v>
                </c:pt>
                <c:pt idx="403">
                  <c:v>27.36</c:v>
                </c:pt>
                <c:pt idx="404">
                  <c:v>27.36</c:v>
                </c:pt>
                <c:pt idx="405">
                  <c:v>27.36</c:v>
                </c:pt>
                <c:pt idx="406">
                  <c:v>27.36</c:v>
                </c:pt>
                <c:pt idx="407">
                  <c:v>27.36</c:v>
                </c:pt>
                <c:pt idx="408">
                  <c:v>27.4</c:v>
                </c:pt>
                <c:pt idx="409">
                  <c:v>27.4</c:v>
                </c:pt>
                <c:pt idx="410">
                  <c:v>27.454999999999998</c:v>
                </c:pt>
                <c:pt idx="411">
                  <c:v>27.454999999999998</c:v>
                </c:pt>
                <c:pt idx="412">
                  <c:v>27.5</c:v>
                </c:pt>
                <c:pt idx="413">
                  <c:v>27.5</c:v>
                </c:pt>
                <c:pt idx="414">
                  <c:v>27.5</c:v>
                </c:pt>
                <c:pt idx="415">
                  <c:v>27.5</c:v>
                </c:pt>
                <c:pt idx="416">
                  <c:v>27.5</c:v>
                </c:pt>
                <c:pt idx="417">
                  <c:v>27.5</c:v>
                </c:pt>
                <c:pt idx="418">
                  <c:v>27.55</c:v>
                </c:pt>
                <c:pt idx="419">
                  <c:v>27.55</c:v>
                </c:pt>
                <c:pt idx="420">
                  <c:v>27.55</c:v>
                </c:pt>
                <c:pt idx="421">
                  <c:v>27.55</c:v>
                </c:pt>
                <c:pt idx="422">
                  <c:v>27.6</c:v>
                </c:pt>
                <c:pt idx="423">
                  <c:v>27.6</c:v>
                </c:pt>
                <c:pt idx="424">
                  <c:v>27.6</c:v>
                </c:pt>
                <c:pt idx="425">
                  <c:v>27.6</c:v>
                </c:pt>
                <c:pt idx="426">
                  <c:v>27.6</c:v>
                </c:pt>
                <c:pt idx="427">
                  <c:v>27.61</c:v>
                </c:pt>
                <c:pt idx="428">
                  <c:v>27.645</c:v>
                </c:pt>
                <c:pt idx="429">
                  <c:v>27.645</c:v>
                </c:pt>
                <c:pt idx="430">
                  <c:v>27.645</c:v>
                </c:pt>
                <c:pt idx="431">
                  <c:v>27.645</c:v>
                </c:pt>
                <c:pt idx="432">
                  <c:v>27.645</c:v>
                </c:pt>
                <c:pt idx="433">
                  <c:v>27.645</c:v>
                </c:pt>
                <c:pt idx="434">
                  <c:v>27.645</c:v>
                </c:pt>
                <c:pt idx="435">
                  <c:v>27.7</c:v>
                </c:pt>
                <c:pt idx="436">
                  <c:v>27.7</c:v>
                </c:pt>
                <c:pt idx="437">
                  <c:v>27.7</c:v>
                </c:pt>
                <c:pt idx="438">
                  <c:v>27.72</c:v>
                </c:pt>
                <c:pt idx="439">
                  <c:v>27.72</c:v>
                </c:pt>
                <c:pt idx="440">
                  <c:v>27.72</c:v>
                </c:pt>
                <c:pt idx="441">
                  <c:v>27.72</c:v>
                </c:pt>
                <c:pt idx="442">
                  <c:v>27.74</c:v>
                </c:pt>
                <c:pt idx="443">
                  <c:v>27.74</c:v>
                </c:pt>
                <c:pt idx="444">
                  <c:v>27.74</c:v>
                </c:pt>
                <c:pt idx="445">
                  <c:v>27.74</c:v>
                </c:pt>
                <c:pt idx="446">
                  <c:v>27.74</c:v>
                </c:pt>
                <c:pt idx="447">
                  <c:v>27.74</c:v>
                </c:pt>
                <c:pt idx="448">
                  <c:v>27.8</c:v>
                </c:pt>
                <c:pt idx="449">
                  <c:v>27.83</c:v>
                </c:pt>
                <c:pt idx="450">
                  <c:v>27.83</c:v>
                </c:pt>
                <c:pt idx="451">
                  <c:v>27.83</c:v>
                </c:pt>
                <c:pt idx="452">
                  <c:v>27.83</c:v>
                </c:pt>
                <c:pt idx="453">
                  <c:v>27.835000000000001</c:v>
                </c:pt>
                <c:pt idx="454">
                  <c:v>27.835000000000001</c:v>
                </c:pt>
                <c:pt idx="455">
                  <c:v>27.835000000000001</c:v>
                </c:pt>
                <c:pt idx="456">
                  <c:v>27.835000000000001</c:v>
                </c:pt>
                <c:pt idx="457">
                  <c:v>27.835000000000001</c:v>
                </c:pt>
                <c:pt idx="458">
                  <c:v>27.93</c:v>
                </c:pt>
                <c:pt idx="459">
                  <c:v>27.93</c:v>
                </c:pt>
                <c:pt idx="460">
                  <c:v>27.93</c:v>
                </c:pt>
                <c:pt idx="461">
                  <c:v>27.93</c:v>
                </c:pt>
                <c:pt idx="462">
                  <c:v>27.94</c:v>
                </c:pt>
                <c:pt idx="463">
                  <c:v>27.94</c:v>
                </c:pt>
                <c:pt idx="464">
                  <c:v>27.94</c:v>
                </c:pt>
                <c:pt idx="465">
                  <c:v>28</c:v>
                </c:pt>
                <c:pt idx="466">
                  <c:v>28</c:v>
                </c:pt>
                <c:pt idx="467">
                  <c:v>28</c:v>
                </c:pt>
                <c:pt idx="468">
                  <c:v>28.024999999999999</c:v>
                </c:pt>
                <c:pt idx="469">
                  <c:v>28.024999999999999</c:v>
                </c:pt>
                <c:pt idx="470">
                  <c:v>28.024999999999999</c:v>
                </c:pt>
                <c:pt idx="471">
                  <c:v>28.024999999999999</c:v>
                </c:pt>
                <c:pt idx="472">
                  <c:v>28.024999999999999</c:v>
                </c:pt>
                <c:pt idx="473">
                  <c:v>28.05</c:v>
                </c:pt>
                <c:pt idx="474">
                  <c:v>28.05</c:v>
                </c:pt>
                <c:pt idx="475">
                  <c:v>28.05</c:v>
                </c:pt>
                <c:pt idx="476">
                  <c:v>28.1</c:v>
                </c:pt>
                <c:pt idx="477">
                  <c:v>28.1</c:v>
                </c:pt>
                <c:pt idx="478">
                  <c:v>28.12</c:v>
                </c:pt>
                <c:pt idx="479">
                  <c:v>28.12</c:v>
                </c:pt>
                <c:pt idx="480">
                  <c:v>28.12</c:v>
                </c:pt>
                <c:pt idx="481">
                  <c:v>28.12</c:v>
                </c:pt>
                <c:pt idx="482">
                  <c:v>28.16</c:v>
                </c:pt>
                <c:pt idx="483">
                  <c:v>28.2</c:v>
                </c:pt>
                <c:pt idx="484">
                  <c:v>28.215</c:v>
                </c:pt>
                <c:pt idx="485">
                  <c:v>28.215</c:v>
                </c:pt>
                <c:pt idx="486">
                  <c:v>28.215</c:v>
                </c:pt>
                <c:pt idx="487">
                  <c:v>28.215</c:v>
                </c:pt>
                <c:pt idx="488">
                  <c:v>28.27</c:v>
                </c:pt>
                <c:pt idx="489">
                  <c:v>28.27</c:v>
                </c:pt>
                <c:pt idx="490">
                  <c:v>28.3</c:v>
                </c:pt>
                <c:pt idx="491">
                  <c:v>28.3</c:v>
                </c:pt>
                <c:pt idx="492">
                  <c:v>28.31</c:v>
                </c:pt>
                <c:pt idx="493">
                  <c:v>28.31</c:v>
                </c:pt>
                <c:pt idx="494">
                  <c:v>28.31</c:v>
                </c:pt>
                <c:pt idx="495">
                  <c:v>28.31</c:v>
                </c:pt>
                <c:pt idx="496">
                  <c:v>28.31</c:v>
                </c:pt>
                <c:pt idx="497">
                  <c:v>28.31</c:v>
                </c:pt>
                <c:pt idx="498">
                  <c:v>28.31</c:v>
                </c:pt>
                <c:pt idx="499">
                  <c:v>28.31</c:v>
                </c:pt>
                <c:pt idx="500">
                  <c:v>28.31</c:v>
                </c:pt>
                <c:pt idx="501">
                  <c:v>28.38</c:v>
                </c:pt>
                <c:pt idx="502">
                  <c:v>28.4</c:v>
                </c:pt>
                <c:pt idx="503">
                  <c:v>28.4</c:v>
                </c:pt>
                <c:pt idx="504">
                  <c:v>28.405000000000001</c:v>
                </c:pt>
                <c:pt idx="505">
                  <c:v>28.405000000000001</c:v>
                </c:pt>
                <c:pt idx="506">
                  <c:v>28.49</c:v>
                </c:pt>
                <c:pt idx="507">
                  <c:v>28.5</c:v>
                </c:pt>
                <c:pt idx="508">
                  <c:v>28.5</c:v>
                </c:pt>
                <c:pt idx="509">
                  <c:v>28.5</c:v>
                </c:pt>
                <c:pt idx="510">
                  <c:v>28.5</c:v>
                </c:pt>
                <c:pt idx="511">
                  <c:v>28.5</c:v>
                </c:pt>
                <c:pt idx="512">
                  <c:v>28.594999999999999</c:v>
                </c:pt>
                <c:pt idx="513">
                  <c:v>28.594999999999999</c:v>
                </c:pt>
                <c:pt idx="514">
                  <c:v>28.594999999999999</c:v>
                </c:pt>
                <c:pt idx="515">
                  <c:v>28.594999999999999</c:v>
                </c:pt>
                <c:pt idx="516">
                  <c:v>28.594999999999999</c:v>
                </c:pt>
                <c:pt idx="517">
                  <c:v>28.594999999999999</c:v>
                </c:pt>
                <c:pt idx="518">
                  <c:v>28.6</c:v>
                </c:pt>
                <c:pt idx="519">
                  <c:v>28.6</c:v>
                </c:pt>
                <c:pt idx="520">
                  <c:v>28.6</c:v>
                </c:pt>
                <c:pt idx="521">
                  <c:v>28.69</c:v>
                </c:pt>
                <c:pt idx="522">
                  <c:v>28.69</c:v>
                </c:pt>
                <c:pt idx="523">
                  <c:v>28.69</c:v>
                </c:pt>
                <c:pt idx="524">
                  <c:v>28.7</c:v>
                </c:pt>
                <c:pt idx="525">
                  <c:v>28.7</c:v>
                </c:pt>
                <c:pt idx="526">
                  <c:v>28.7</c:v>
                </c:pt>
                <c:pt idx="527">
                  <c:v>28.7</c:v>
                </c:pt>
                <c:pt idx="528">
                  <c:v>28.7</c:v>
                </c:pt>
                <c:pt idx="529">
                  <c:v>28.785</c:v>
                </c:pt>
                <c:pt idx="530">
                  <c:v>28.785</c:v>
                </c:pt>
                <c:pt idx="531">
                  <c:v>28.785</c:v>
                </c:pt>
                <c:pt idx="532">
                  <c:v>28.785</c:v>
                </c:pt>
                <c:pt idx="533">
                  <c:v>28.785</c:v>
                </c:pt>
                <c:pt idx="534">
                  <c:v>28.8</c:v>
                </c:pt>
                <c:pt idx="535">
                  <c:v>28.82</c:v>
                </c:pt>
                <c:pt idx="536">
                  <c:v>28.88</c:v>
                </c:pt>
                <c:pt idx="537">
                  <c:v>28.88</c:v>
                </c:pt>
                <c:pt idx="538">
                  <c:v>28.88</c:v>
                </c:pt>
                <c:pt idx="539">
                  <c:v>28.88</c:v>
                </c:pt>
                <c:pt idx="540">
                  <c:v>28.88</c:v>
                </c:pt>
                <c:pt idx="541">
                  <c:v>28.88</c:v>
                </c:pt>
                <c:pt idx="542">
                  <c:v>28.88</c:v>
                </c:pt>
                <c:pt idx="543">
                  <c:v>28.88</c:v>
                </c:pt>
                <c:pt idx="544">
                  <c:v>28.9</c:v>
                </c:pt>
                <c:pt idx="545">
                  <c:v>28.9</c:v>
                </c:pt>
                <c:pt idx="546">
                  <c:v>28.9</c:v>
                </c:pt>
                <c:pt idx="547">
                  <c:v>28.9</c:v>
                </c:pt>
                <c:pt idx="548">
                  <c:v>28.9</c:v>
                </c:pt>
                <c:pt idx="549">
                  <c:v>28.93</c:v>
                </c:pt>
                <c:pt idx="550">
                  <c:v>28.93</c:v>
                </c:pt>
                <c:pt idx="551">
                  <c:v>28.93</c:v>
                </c:pt>
                <c:pt idx="552">
                  <c:v>28.975000000000001</c:v>
                </c:pt>
                <c:pt idx="553">
                  <c:v>28.975000000000001</c:v>
                </c:pt>
                <c:pt idx="554">
                  <c:v>28.975000000000001</c:v>
                </c:pt>
                <c:pt idx="555">
                  <c:v>28.975000000000001</c:v>
                </c:pt>
                <c:pt idx="556">
                  <c:v>28.975000000000001</c:v>
                </c:pt>
                <c:pt idx="557">
                  <c:v>29</c:v>
                </c:pt>
                <c:pt idx="558">
                  <c:v>29</c:v>
                </c:pt>
                <c:pt idx="559">
                  <c:v>29.04</c:v>
                </c:pt>
                <c:pt idx="560">
                  <c:v>29.07</c:v>
                </c:pt>
                <c:pt idx="561">
                  <c:v>29.07</c:v>
                </c:pt>
                <c:pt idx="562">
                  <c:v>29.1</c:v>
                </c:pt>
                <c:pt idx="563">
                  <c:v>29.15</c:v>
                </c:pt>
                <c:pt idx="564">
                  <c:v>29.15</c:v>
                </c:pt>
                <c:pt idx="565">
                  <c:v>29.164999999999999</c:v>
                </c:pt>
                <c:pt idx="566">
                  <c:v>29.2</c:v>
                </c:pt>
                <c:pt idx="567">
                  <c:v>29.26</c:v>
                </c:pt>
                <c:pt idx="568">
                  <c:v>29.26</c:v>
                </c:pt>
                <c:pt idx="569">
                  <c:v>29.26</c:v>
                </c:pt>
                <c:pt idx="570">
                  <c:v>29.26</c:v>
                </c:pt>
                <c:pt idx="571">
                  <c:v>29.3</c:v>
                </c:pt>
                <c:pt idx="572">
                  <c:v>29.3</c:v>
                </c:pt>
                <c:pt idx="573">
                  <c:v>29.355</c:v>
                </c:pt>
                <c:pt idx="574">
                  <c:v>29.355</c:v>
                </c:pt>
                <c:pt idx="575">
                  <c:v>29.37</c:v>
                </c:pt>
                <c:pt idx="576">
                  <c:v>29.37</c:v>
                </c:pt>
                <c:pt idx="577">
                  <c:v>29.4</c:v>
                </c:pt>
                <c:pt idx="578">
                  <c:v>29.45</c:v>
                </c:pt>
                <c:pt idx="579">
                  <c:v>29.48</c:v>
                </c:pt>
                <c:pt idx="580">
                  <c:v>29.48</c:v>
                </c:pt>
                <c:pt idx="581">
                  <c:v>29.48</c:v>
                </c:pt>
                <c:pt idx="582">
                  <c:v>29.5</c:v>
                </c:pt>
                <c:pt idx="583">
                  <c:v>29.545000000000002</c:v>
                </c:pt>
                <c:pt idx="584">
                  <c:v>29.59</c:v>
                </c:pt>
                <c:pt idx="585">
                  <c:v>29.59</c:v>
                </c:pt>
                <c:pt idx="586">
                  <c:v>29.6</c:v>
                </c:pt>
                <c:pt idx="587">
                  <c:v>29.6</c:v>
                </c:pt>
                <c:pt idx="588">
                  <c:v>29.6</c:v>
                </c:pt>
                <c:pt idx="589">
                  <c:v>29.6</c:v>
                </c:pt>
                <c:pt idx="590">
                  <c:v>29.64</c:v>
                </c:pt>
                <c:pt idx="591">
                  <c:v>29.64</c:v>
                </c:pt>
                <c:pt idx="592">
                  <c:v>29.64</c:v>
                </c:pt>
                <c:pt idx="593">
                  <c:v>29.64</c:v>
                </c:pt>
                <c:pt idx="594">
                  <c:v>29.64</c:v>
                </c:pt>
                <c:pt idx="595">
                  <c:v>29.7</c:v>
                </c:pt>
                <c:pt idx="596">
                  <c:v>29.7</c:v>
                </c:pt>
                <c:pt idx="597">
                  <c:v>29.7</c:v>
                </c:pt>
                <c:pt idx="598">
                  <c:v>29.7</c:v>
                </c:pt>
                <c:pt idx="599">
                  <c:v>29.7</c:v>
                </c:pt>
                <c:pt idx="600">
                  <c:v>29.734999999999999</c:v>
                </c:pt>
                <c:pt idx="601">
                  <c:v>29.734999999999999</c:v>
                </c:pt>
                <c:pt idx="602">
                  <c:v>29.734999999999999</c:v>
                </c:pt>
                <c:pt idx="603">
                  <c:v>29.734999999999999</c:v>
                </c:pt>
                <c:pt idx="604">
                  <c:v>29.8</c:v>
                </c:pt>
                <c:pt idx="605">
                  <c:v>29.8</c:v>
                </c:pt>
                <c:pt idx="606">
                  <c:v>29.8</c:v>
                </c:pt>
                <c:pt idx="607">
                  <c:v>29.8</c:v>
                </c:pt>
                <c:pt idx="608">
                  <c:v>29.81</c:v>
                </c:pt>
                <c:pt idx="609">
                  <c:v>29.81</c:v>
                </c:pt>
                <c:pt idx="610">
                  <c:v>29.81</c:v>
                </c:pt>
                <c:pt idx="611">
                  <c:v>29.81</c:v>
                </c:pt>
                <c:pt idx="612">
                  <c:v>29.83</c:v>
                </c:pt>
                <c:pt idx="613">
                  <c:v>29.83</c:v>
                </c:pt>
                <c:pt idx="614">
                  <c:v>29.83</c:v>
                </c:pt>
                <c:pt idx="615">
                  <c:v>29.83</c:v>
                </c:pt>
                <c:pt idx="616">
                  <c:v>29.83</c:v>
                </c:pt>
                <c:pt idx="617">
                  <c:v>29.83</c:v>
                </c:pt>
                <c:pt idx="618">
                  <c:v>29.9</c:v>
                </c:pt>
                <c:pt idx="619">
                  <c:v>29.9</c:v>
                </c:pt>
                <c:pt idx="620">
                  <c:v>29.9</c:v>
                </c:pt>
                <c:pt idx="621">
                  <c:v>29.92</c:v>
                </c:pt>
                <c:pt idx="622">
                  <c:v>29.92</c:v>
                </c:pt>
                <c:pt idx="623">
                  <c:v>29.92</c:v>
                </c:pt>
                <c:pt idx="624">
                  <c:v>29.92</c:v>
                </c:pt>
                <c:pt idx="625">
                  <c:v>29.92</c:v>
                </c:pt>
                <c:pt idx="626">
                  <c:v>29.92</c:v>
                </c:pt>
                <c:pt idx="627">
                  <c:v>29.925000000000001</c:v>
                </c:pt>
                <c:pt idx="628">
                  <c:v>29.925000000000001</c:v>
                </c:pt>
                <c:pt idx="629">
                  <c:v>29.925000000000001</c:v>
                </c:pt>
                <c:pt idx="630">
                  <c:v>30</c:v>
                </c:pt>
                <c:pt idx="631">
                  <c:v>30</c:v>
                </c:pt>
                <c:pt idx="632">
                  <c:v>30.02</c:v>
                </c:pt>
                <c:pt idx="633">
                  <c:v>30.02</c:v>
                </c:pt>
                <c:pt idx="634">
                  <c:v>30.02</c:v>
                </c:pt>
                <c:pt idx="635">
                  <c:v>30.02</c:v>
                </c:pt>
                <c:pt idx="636">
                  <c:v>30.03</c:v>
                </c:pt>
                <c:pt idx="637">
                  <c:v>30.03</c:v>
                </c:pt>
                <c:pt idx="638">
                  <c:v>30.03</c:v>
                </c:pt>
                <c:pt idx="639">
                  <c:v>30.1</c:v>
                </c:pt>
                <c:pt idx="640">
                  <c:v>30.1</c:v>
                </c:pt>
                <c:pt idx="641">
                  <c:v>30.114999999999998</c:v>
                </c:pt>
                <c:pt idx="642">
                  <c:v>30.114999999999998</c:v>
                </c:pt>
                <c:pt idx="643">
                  <c:v>30.114999999999998</c:v>
                </c:pt>
                <c:pt idx="644">
                  <c:v>30.114999999999998</c:v>
                </c:pt>
                <c:pt idx="645">
                  <c:v>30.114999999999998</c:v>
                </c:pt>
                <c:pt idx="646">
                  <c:v>30.114999999999998</c:v>
                </c:pt>
                <c:pt idx="647">
                  <c:v>30.14</c:v>
                </c:pt>
                <c:pt idx="648">
                  <c:v>30.14</c:v>
                </c:pt>
                <c:pt idx="649">
                  <c:v>30.2</c:v>
                </c:pt>
                <c:pt idx="650">
                  <c:v>30.2</c:v>
                </c:pt>
                <c:pt idx="651">
                  <c:v>30.2</c:v>
                </c:pt>
                <c:pt idx="652">
                  <c:v>30.2</c:v>
                </c:pt>
                <c:pt idx="653">
                  <c:v>30.2</c:v>
                </c:pt>
                <c:pt idx="654">
                  <c:v>30.2</c:v>
                </c:pt>
                <c:pt idx="655">
                  <c:v>30.21</c:v>
                </c:pt>
                <c:pt idx="656">
                  <c:v>30.21</c:v>
                </c:pt>
                <c:pt idx="657">
                  <c:v>30.21</c:v>
                </c:pt>
                <c:pt idx="658">
                  <c:v>30.21</c:v>
                </c:pt>
                <c:pt idx="659">
                  <c:v>30.25</c:v>
                </c:pt>
                <c:pt idx="660">
                  <c:v>30.25</c:v>
                </c:pt>
                <c:pt idx="661">
                  <c:v>30.3</c:v>
                </c:pt>
                <c:pt idx="662">
                  <c:v>30.3</c:v>
                </c:pt>
                <c:pt idx="663">
                  <c:v>30.3</c:v>
                </c:pt>
                <c:pt idx="664">
                  <c:v>30.305</c:v>
                </c:pt>
                <c:pt idx="665">
                  <c:v>30.305</c:v>
                </c:pt>
                <c:pt idx="666">
                  <c:v>30.36</c:v>
                </c:pt>
                <c:pt idx="667">
                  <c:v>30.4</c:v>
                </c:pt>
                <c:pt idx="668">
                  <c:v>30.4</c:v>
                </c:pt>
                <c:pt idx="669">
                  <c:v>30.4</c:v>
                </c:pt>
                <c:pt idx="670">
                  <c:v>30.4</c:v>
                </c:pt>
                <c:pt idx="671">
                  <c:v>30.4</c:v>
                </c:pt>
                <c:pt idx="672">
                  <c:v>30.495000000000001</c:v>
                </c:pt>
                <c:pt idx="673">
                  <c:v>30.495000000000001</c:v>
                </c:pt>
                <c:pt idx="674">
                  <c:v>30.495000000000001</c:v>
                </c:pt>
                <c:pt idx="675">
                  <c:v>30.495000000000001</c:v>
                </c:pt>
                <c:pt idx="676">
                  <c:v>30.495000000000001</c:v>
                </c:pt>
                <c:pt idx="677">
                  <c:v>30.495000000000001</c:v>
                </c:pt>
                <c:pt idx="678">
                  <c:v>30.495000000000001</c:v>
                </c:pt>
                <c:pt idx="679">
                  <c:v>30.495000000000001</c:v>
                </c:pt>
                <c:pt idx="680">
                  <c:v>30.5</c:v>
                </c:pt>
                <c:pt idx="681">
                  <c:v>30.5</c:v>
                </c:pt>
                <c:pt idx="682">
                  <c:v>30.5</c:v>
                </c:pt>
                <c:pt idx="683">
                  <c:v>30.5</c:v>
                </c:pt>
                <c:pt idx="684">
                  <c:v>30.59</c:v>
                </c:pt>
                <c:pt idx="685">
                  <c:v>30.59</c:v>
                </c:pt>
                <c:pt idx="686">
                  <c:v>30.59</c:v>
                </c:pt>
                <c:pt idx="687">
                  <c:v>30.59</c:v>
                </c:pt>
                <c:pt idx="688">
                  <c:v>30.59</c:v>
                </c:pt>
                <c:pt idx="689">
                  <c:v>30.59</c:v>
                </c:pt>
                <c:pt idx="690">
                  <c:v>30.59</c:v>
                </c:pt>
                <c:pt idx="691">
                  <c:v>30.684999999999999</c:v>
                </c:pt>
                <c:pt idx="692">
                  <c:v>30.684999999999999</c:v>
                </c:pt>
                <c:pt idx="693">
                  <c:v>30.684999999999999</c:v>
                </c:pt>
                <c:pt idx="694">
                  <c:v>30.69</c:v>
                </c:pt>
                <c:pt idx="695">
                  <c:v>30.69</c:v>
                </c:pt>
                <c:pt idx="696">
                  <c:v>30.78</c:v>
                </c:pt>
                <c:pt idx="697">
                  <c:v>30.78</c:v>
                </c:pt>
                <c:pt idx="698">
                  <c:v>30.78</c:v>
                </c:pt>
                <c:pt idx="699">
                  <c:v>30.78</c:v>
                </c:pt>
                <c:pt idx="700">
                  <c:v>30.78</c:v>
                </c:pt>
                <c:pt idx="701">
                  <c:v>30.8</c:v>
                </c:pt>
                <c:pt idx="702">
                  <c:v>30.8</c:v>
                </c:pt>
                <c:pt idx="703">
                  <c:v>30.8</c:v>
                </c:pt>
                <c:pt idx="704">
                  <c:v>30.8</c:v>
                </c:pt>
                <c:pt idx="705">
                  <c:v>30.8</c:v>
                </c:pt>
                <c:pt idx="706">
                  <c:v>30.8</c:v>
                </c:pt>
                <c:pt idx="707">
                  <c:v>30.8</c:v>
                </c:pt>
                <c:pt idx="708">
                  <c:v>30.8</c:v>
                </c:pt>
                <c:pt idx="709">
                  <c:v>30.875</c:v>
                </c:pt>
                <c:pt idx="710">
                  <c:v>30.875</c:v>
                </c:pt>
                <c:pt idx="711">
                  <c:v>30.875</c:v>
                </c:pt>
                <c:pt idx="712">
                  <c:v>30.875</c:v>
                </c:pt>
                <c:pt idx="713">
                  <c:v>30.875</c:v>
                </c:pt>
                <c:pt idx="714">
                  <c:v>30.875</c:v>
                </c:pt>
                <c:pt idx="715">
                  <c:v>30.875</c:v>
                </c:pt>
                <c:pt idx="716">
                  <c:v>30.875</c:v>
                </c:pt>
                <c:pt idx="717">
                  <c:v>30.9</c:v>
                </c:pt>
                <c:pt idx="718">
                  <c:v>30.9</c:v>
                </c:pt>
                <c:pt idx="719">
                  <c:v>30.9</c:v>
                </c:pt>
                <c:pt idx="720">
                  <c:v>30.97</c:v>
                </c:pt>
                <c:pt idx="721">
                  <c:v>31</c:v>
                </c:pt>
                <c:pt idx="722">
                  <c:v>31</c:v>
                </c:pt>
                <c:pt idx="723">
                  <c:v>31.02</c:v>
                </c:pt>
                <c:pt idx="724">
                  <c:v>31.02</c:v>
                </c:pt>
                <c:pt idx="725">
                  <c:v>31.02</c:v>
                </c:pt>
                <c:pt idx="726">
                  <c:v>31.065000000000001</c:v>
                </c:pt>
                <c:pt idx="727">
                  <c:v>31.065000000000001</c:v>
                </c:pt>
                <c:pt idx="728">
                  <c:v>31.065000000000001</c:v>
                </c:pt>
                <c:pt idx="729">
                  <c:v>31.065000000000001</c:v>
                </c:pt>
                <c:pt idx="730">
                  <c:v>31.1</c:v>
                </c:pt>
                <c:pt idx="731">
                  <c:v>31.13</c:v>
                </c:pt>
                <c:pt idx="732">
                  <c:v>31.13</c:v>
                </c:pt>
                <c:pt idx="733">
                  <c:v>31.13</c:v>
                </c:pt>
                <c:pt idx="734">
                  <c:v>31.13</c:v>
                </c:pt>
                <c:pt idx="735">
                  <c:v>31.16</c:v>
                </c:pt>
                <c:pt idx="736">
                  <c:v>31.16</c:v>
                </c:pt>
                <c:pt idx="737">
                  <c:v>31.16</c:v>
                </c:pt>
                <c:pt idx="738">
                  <c:v>31.16</c:v>
                </c:pt>
                <c:pt idx="739">
                  <c:v>31.2</c:v>
                </c:pt>
                <c:pt idx="740">
                  <c:v>31.24</c:v>
                </c:pt>
                <c:pt idx="741">
                  <c:v>31.254999999999999</c:v>
                </c:pt>
                <c:pt idx="742">
                  <c:v>31.254999999999999</c:v>
                </c:pt>
                <c:pt idx="743">
                  <c:v>31.254999999999999</c:v>
                </c:pt>
                <c:pt idx="744">
                  <c:v>31.3</c:v>
                </c:pt>
                <c:pt idx="745">
                  <c:v>31.35</c:v>
                </c:pt>
                <c:pt idx="746">
                  <c:v>31.35</c:v>
                </c:pt>
                <c:pt idx="747">
                  <c:v>31.35</c:v>
                </c:pt>
                <c:pt idx="748">
                  <c:v>31.35</c:v>
                </c:pt>
                <c:pt idx="749">
                  <c:v>31.35</c:v>
                </c:pt>
                <c:pt idx="750">
                  <c:v>31.35</c:v>
                </c:pt>
                <c:pt idx="751">
                  <c:v>31.35</c:v>
                </c:pt>
                <c:pt idx="752">
                  <c:v>31.35</c:v>
                </c:pt>
                <c:pt idx="753">
                  <c:v>31.4</c:v>
                </c:pt>
                <c:pt idx="754">
                  <c:v>31.4</c:v>
                </c:pt>
                <c:pt idx="755">
                  <c:v>31.4</c:v>
                </c:pt>
                <c:pt idx="756">
                  <c:v>31.445</c:v>
                </c:pt>
                <c:pt idx="757">
                  <c:v>31.445</c:v>
                </c:pt>
                <c:pt idx="758">
                  <c:v>31.46</c:v>
                </c:pt>
                <c:pt idx="759">
                  <c:v>31.46</c:v>
                </c:pt>
                <c:pt idx="760">
                  <c:v>31.5</c:v>
                </c:pt>
                <c:pt idx="761">
                  <c:v>31.5</c:v>
                </c:pt>
                <c:pt idx="762">
                  <c:v>31.54</c:v>
                </c:pt>
                <c:pt idx="763">
                  <c:v>31.54</c:v>
                </c:pt>
                <c:pt idx="764">
                  <c:v>31.57</c:v>
                </c:pt>
                <c:pt idx="765">
                  <c:v>31.57</c:v>
                </c:pt>
                <c:pt idx="766">
                  <c:v>31.6</c:v>
                </c:pt>
                <c:pt idx="767">
                  <c:v>31.6</c:v>
                </c:pt>
                <c:pt idx="768">
                  <c:v>31.6</c:v>
                </c:pt>
                <c:pt idx="769">
                  <c:v>31.635000000000002</c:v>
                </c:pt>
                <c:pt idx="770">
                  <c:v>31.635000000000002</c:v>
                </c:pt>
                <c:pt idx="771">
                  <c:v>31.68</c:v>
                </c:pt>
                <c:pt idx="772">
                  <c:v>31.68</c:v>
                </c:pt>
                <c:pt idx="773">
                  <c:v>31.73</c:v>
                </c:pt>
                <c:pt idx="774">
                  <c:v>31.73</c:v>
                </c:pt>
                <c:pt idx="775">
                  <c:v>31.73</c:v>
                </c:pt>
                <c:pt idx="776">
                  <c:v>31.73</c:v>
                </c:pt>
                <c:pt idx="777">
                  <c:v>31.73</c:v>
                </c:pt>
                <c:pt idx="778">
                  <c:v>31.73</c:v>
                </c:pt>
                <c:pt idx="779">
                  <c:v>31.79</c:v>
                </c:pt>
                <c:pt idx="780">
                  <c:v>31.79</c:v>
                </c:pt>
                <c:pt idx="781">
                  <c:v>31.79</c:v>
                </c:pt>
                <c:pt idx="782">
                  <c:v>31.79</c:v>
                </c:pt>
                <c:pt idx="783">
                  <c:v>31.8</c:v>
                </c:pt>
                <c:pt idx="784">
                  <c:v>31.824999999999999</c:v>
                </c:pt>
                <c:pt idx="785">
                  <c:v>31.824999999999999</c:v>
                </c:pt>
                <c:pt idx="786">
                  <c:v>31.824999999999999</c:v>
                </c:pt>
                <c:pt idx="787">
                  <c:v>31.824999999999999</c:v>
                </c:pt>
                <c:pt idx="788">
                  <c:v>31.824999999999999</c:v>
                </c:pt>
                <c:pt idx="789">
                  <c:v>31.9</c:v>
                </c:pt>
                <c:pt idx="790">
                  <c:v>31.9</c:v>
                </c:pt>
                <c:pt idx="791">
                  <c:v>31.9</c:v>
                </c:pt>
                <c:pt idx="792">
                  <c:v>31.92</c:v>
                </c:pt>
                <c:pt idx="793">
                  <c:v>31.92</c:v>
                </c:pt>
                <c:pt idx="794">
                  <c:v>31.92</c:v>
                </c:pt>
                <c:pt idx="795">
                  <c:v>31.92</c:v>
                </c:pt>
                <c:pt idx="796">
                  <c:v>31.92</c:v>
                </c:pt>
                <c:pt idx="797">
                  <c:v>32</c:v>
                </c:pt>
                <c:pt idx="798">
                  <c:v>32.01</c:v>
                </c:pt>
                <c:pt idx="799">
                  <c:v>32.01</c:v>
                </c:pt>
                <c:pt idx="800">
                  <c:v>32.015000000000001</c:v>
                </c:pt>
                <c:pt idx="801">
                  <c:v>32.015000000000001</c:v>
                </c:pt>
                <c:pt idx="802">
                  <c:v>32.1</c:v>
                </c:pt>
                <c:pt idx="803">
                  <c:v>32.11</c:v>
                </c:pt>
                <c:pt idx="804">
                  <c:v>32.11</c:v>
                </c:pt>
                <c:pt idx="805">
                  <c:v>32.11</c:v>
                </c:pt>
                <c:pt idx="806">
                  <c:v>32.11</c:v>
                </c:pt>
                <c:pt idx="807">
                  <c:v>32.11</c:v>
                </c:pt>
                <c:pt idx="808">
                  <c:v>32.11</c:v>
                </c:pt>
                <c:pt idx="809">
                  <c:v>32.11</c:v>
                </c:pt>
                <c:pt idx="810">
                  <c:v>32.119999999999997</c:v>
                </c:pt>
                <c:pt idx="811">
                  <c:v>32.200000000000003</c:v>
                </c:pt>
                <c:pt idx="812">
                  <c:v>32.200000000000003</c:v>
                </c:pt>
                <c:pt idx="813">
                  <c:v>32.200000000000003</c:v>
                </c:pt>
                <c:pt idx="814">
                  <c:v>32.204999999999998</c:v>
                </c:pt>
                <c:pt idx="815">
                  <c:v>32.204999999999998</c:v>
                </c:pt>
                <c:pt idx="816">
                  <c:v>32.229999999999997</c:v>
                </c:pt>
                <c:pt idx="817">
                  <c:v>32.229999999999997</c:v>
                </c:pt>
                <c:pt idx="818">
                  <c:v>32.299999999999997</c:v>
                </c:pt>
                <c:pt idx="819">
                  <c:v>32.299999999999997</c:v>
                </c:pt>
                <c:pt idx="820">
                  <c:v>32.299999999999997</c:v>
                </c:pt>
                <c:pt idx="821">
                  <c:v>32.299999999999997</c:v>
                </c:pt>
                <c:pt idx="822">
                  <c:v>32.299999999999997</c:v>
                </c:pt>
                <c:pt idx="823">
                  <c:v>32.299999999999997</c:v>
                </c:pt>
                <c:pt idx="824">
                  <c:v>32.299999999999997</c:v>
                </c:pt>
                <c:pt idx="825">
                  <c:v>32.299999999999997</c:v>
                </c:pt>
                <c:pt idx="826">
                  <c:v>32.299999999999997</c:v>
                </c:pt>
                <c:pt idx="827">
                  <c:v>32.299999999999997</c:v>
                </c:pt>
                <c:pt idx="828">
                  <c:v>32.299999999999997</c:v>
                </c:pt>
                <c:pt idx="829">
                  <c:v>32.299999999999997</c:v>
                </c:pt>
                <c:pt idx="830">
                  <c:v>32.299999999999997</c:v>
                </c:pt>
                <c:pt idx="831">
                  <c:v>32.340000000000003</c:v>
                </c:pt>
                <c:pt idx="832">
                  <c:v>32.340000000000003</c:v>
                </c:pt>
                <c:pt idx="833">
                  <c:v>32.395000000000003</c:v>
                </c:pt>
                <c:pt idx="834">
                  <c:v>32.395000000000003</c:v>
                </c:pt>
                <c:pt idx="835">
                  <c:v>32.395000000000003</c:v>
                </c:pt>
                <c:pt idx="836">
                  <c:v>32.395000000000003</c:v>
                </c:pt>
                <c:pt idx="837">
                  <c:v>32.395000000000003</c:v>
                </c:pt>
                <c:pt idx="838">
                  <c:v>32.4</c:v>
                </c:pt>
                <c:pt idx="839">
                  <c:v>32.450000000000003</c:v>
                </c:pt>
                <c:pt idx="840">
                  <c:v>32.49</c:v>
                </c:pt>
                <c:pt idx="841">
                  <c:v>32.49</c:v>
                </c:pt>
                <c:pt idx="842">
                  <c:v>32.5</c:v>
                </c:pt>
                <c:pt idx="843">
                  <c:v>32.56</c:v>
                </c:pt>
                <c:pt idx="844">
                  <c:v>32.56</c:v>
                </c:pt>
                <c:pt idx="845">
                  <c:v>32.585000000000001</c:v>
                </c:pt>
                <c:pt idx="846">
                  <c:v>32.6</c:v>
                </c:pt>
                <c:pt idx="847">
                  <c:v>32.6</c:v>
                </c:pt>
                <c:pt idx="848">
                  <c:v>32.67</c:v>
                </c:pt>
                <c:pt idx="849">
                  <c:v>32.67</c:v>
                </c:pt>
                <c:pt idx="850">
                  <c:v>32.68</c:v>
                </c:pt>
                <c:pt idx="851">
                  <c:v>32.68</c:v>
                </c:pt>
                <c:pt idx="852">
                  <c:v>32.68</c:v>
                </c:pt>
                <c:pt idx="853">
                  <c:v>32.68</c:v>
                </c:pt>
                <c:pt idx="854">
                  <c:v>32.700000000000003</c:v>
                </c:pt>
                <c:pt idx="855">
                  <c:v>32.700000000000003</c:v>
                </c:pt>
                <c:pt idx="856">
                  <c:v>32.774999999999999</c:v>
                </c:pt>
                <c:pt idx="857">
                  <c:v>32.774999999999999</c:v>
                </c:pt>
                <c:pt idx="858">
                  <c:v>32.774999999999999</c:v>
                </c:pt>
                <c:pt idx="859">
                  <c:v>32.774999999999999</c:v>
                </c:pt>
                <c:pt idx="860">
                  <c:v>32.774999999999999</c:v>
                </c:pt>
                <c:pt idx="861">
                  <c:v>32.774999999999999</c:v>
                </c:pt>
                <c:pt idx="862">
                  <c:v>32.774999999999999</c:v>
                </c:pt>
                <c:pt idx="863">
                  <c:v>32.78</c:v>
                </c:pt>
                <c:pt idx="864">
                  <c:v>32.799999999999997</c:v>
                </c:pt>
                <c:pt idx="865">
                  <c:v>32.799999999999997</c:v>
                </c:pt>
                <c:pt idx="866">
                  <c:v>32.799999999999997</c:v>
                </c:pt>
                <c:pt idx="867">
                  <c:v>32.869999999999997</c:v>
                </c:pt>
                <c:pt idx="868">
                  <c:v>32.9</c:v>
                </c:pt>
                <c:pt idx="869">
                  <c:v>32.9</c:v>
                </c:pt>
                <c:pt idx="870">
                  <c:v>32.9</c:v>
                </c:pt>
                <c:pt idx="871">
                  <c:v>32.965000000000003</c:v>
                </c:pt>
                <c:pt idx="872">
                  <c:v>32.965000000000003</c:v>
                </c:pt>
                <c:pt idx="873">
                  <c:v>32.965000000000003</c:v>
                </c:pt>
                <c:pt idx="874">
                  <c:v>32.965000000000003</c:v>
                </c:pt>
                <c:pt idx="875">
                  <c:v>33</c:v>
                </c:pt>
                <c:pt idx="876">
                  <c:v>33</c:v>
                </c:pt>
                <c:pt idx="877">
                  <c:v>33</c:v>
                </c:pt>
                <c:pt idx="878">
                  <c:v>33</c:v>
                </c:pt>
                <c:pt idx="879">
                  <c:v>33</c:v>
                </c:pt>
                <c:pt idx="880">
                  <c:v>33</c:v>
                </c:pt>
                <c:pt idx="881">
                  <c:v>33.06</c:v>
                </c:pt>
                <c:pt idx="882">
                  <c:v>33.1</c:v>
                </c:pt>
                <c:pt idx="883">
                  <c:v>33.1</c:v>
                </c:pt>
                <c:pt idx="884">
                  <c:v>33.1</c:v>
                </c:pt>
                <c:pt idx="885">
                  <c:v>33.1</c:v>
                </c:pt>
                <c:pt idx="886">
                  <c:v>33.11</c:v>
                </c:pt>
                <c:pt idx="887">
                  <c:v>33.11</c:v>
                </c:pt>
                <c:pt idx="888">
                  <c:v>33.11</c:v>
                </c:pt>
                <c:pt idx="889">
                  <c:v>33.11</c:v>
                </c:pt>
                <c:pt idx="890">
                  <c:v>33.155000000000001</c:v>
                </c:pt>
                <c:pt idx="891">
                  <c:v>33.155000000000001</c:v>
                </c:pt>
                <c:pt idx="892">
                  <c:v>33.155000000000001</c:v>
                </c:pt>
                <c:pt idx="893">
                  <c:v>33.155000000000001</c:v>
                </c:pt>
                <c:pt idx="894">
                  <c:v>33.155000000000001</c:v>
                </c:pt>
                <c:pt idx="895">
                  <c:v>33.200000000000003</c:v>
                </c:pt>
                <c:pt idx="896">
                  <c:v>33.25</c:v>
                </c:pt>
                <c:pt idx="897">
                  <c:v>33.25</c:v>
                </c:pt>
                <c:pt idx="898">
                  <c:v>33.25</c:v>
                </c:pt>
                <c:pt idx="899">
                  <c:v>33.299999999999997</c:v>
                </c:pt>
                <c:pt idx="900">
                  <c:v>33.299999999999997</c:v>
                </c:pt>
                <c:pt idx="901">
                  <c:v>33.33</c:v>
                </c:pt>
                <c:pt idx="902">
                  <c:v>33.33</c:v>
                </c:pt>
                <c:pt idx="903">
                  <c:v>33.33</c:v>
                </c:pt>
                <c:pt idx="904">
                  <c:v>33.33</c:v>
                </c:pt>
                <c:pt idx="905">
                  <c:v>33.33</c:v>
                </c:pt>
                <c:pt idx="906">
                  <c:v>33.33</c:v>
                </c:pt>
                <c:pt idx="907">
                  <c:v>33.33</c:v>
                </c:pt>
                <c:pt idx="908">
                  <c:v>33.344999999999999</c:v>
                </c:pt>
                <c:pt idx="909">
                  <c:v>33.344999999999999</c:v>
                </c:pt>
                <c:pt idx="910">
                  <c:v>33.344999999999999</c:v>
                </c:pt>
                <c:pt idx="911">
                  <c:v>33.344999999999999</c:v>
                </c:pt>
                <c:pt idx="912">
                  <c:v>33.344999999999999</c:v>
                </c:pt>
                <c:pt idx="913">
                  <c:v>33.4</c:v>
                </c:pt>
                <c:pt idx="914">
                  <c:v>33.4</c:v>
                </c:pt>
                <c:pt idx="915">
                  <c:v>33.4</c:v>
                </c:pt>
                <c:pt idx="916">
                  <c:v>33.44</c:v>
                </c:pt>
                <c:pt idx="917">
                  <c:v>33.44</c:v>
                </c:pt>
                <c:pt idx="918">
                  <c:v>33.44</c:v>
                </c:pt>
                <c:pt idx="919">
                  <c:v>33.44</c:v>
                </c:pt>
                <c:pt idx="920">
                  <c:v>33.5</c:v>
                </c:pt>
                <c:pt idx="921">
                  <c:v>33.534999999999997</c:v>
                </c:pt>
                <c:pt idx="922">
                  <c:v>33.534999999999997</c:v>
                </c:pt>
                <c:pt idx="923">
                  <c:v>33.534999999999997</c:v>
                </c:pt>
                <c:pt idx="924">
                  <c:v>33.549999999999997</c:v>
                </c:pt>
                <c:pt idx="925">
                  <c:v>33.630000000000003</c:v>
                </c:pt>
                <c:pt idx="926">
                  <c:v>33.630000000000003</c:v>
                </c:pt>
                <c:pt idx="927">
                  <c:v>33.630000000000003</c:v>
                </c:pt>
                <c:pt idx="928">
                  <c:v>33.630000000000003</c:v>
                </c:pt>
                <c:pt idx="929">
                  <c:v>33.630000000000003</c:v>
                </c:pt>
                <c:pt idx="930">
                  <c:v>33.630000000000003</c:v>
                </c:pt>
                <c:pt idx="931">
                  <c:v>33.659999999999997</c:v>
                </c:pt>
                <c:pt idx="932">
                  <c:v>33.659999999999997</c:v>
                </c:pt>
                <c:pt idx="933">
                  <c:v>33.659999999999997</c:v>
                </c:pt>
                <c:pt idx="934">
                  <c:v>33.659999999999997</c:v>
                </c:pt>
                <c:pt idx="935">
                  <c:v>33.659999999999997</c:v>
                </c:pt>
                <c:pt idx="936">
                  <c:v>33.700000000000003</c:v>
                </c:pt>
                <c:pt idx="937">
                  <c:v>33.700000000000003</c:v>
                </c:pt>
                <c:pt idx="938">
                  <c:v>33.700000000000003</c:v>
                </c:pt>
                <c:pt idx="939">
                  <c:v>33.725000000000001</c:v>
                </c:pt>
                <c:pt idx="940">
                  <c:v>33.725000000000001</c:v>
                </c:pt>
                <c:pt idx="941">
                  <c:v>33.770000000000003</c:v>
                </c:pt>
                <c:pt idx="942">
                  <c:v>33.770000000000003</c:v>
                </c:pt>
                <c:pt idx="943">
                  <c:v>33.799999999999997</c:v>
                </c:pt>
                <c:pt idx="944">
                  <c:v>33.82</c:v>
                </c:pt>
                <c:pt idx="945">
                  <c:v>33.82</c:v>
                </c:pt>
                <c:pt idx="946">
                  <c:v>33.82</c:v>
                </c:pt>
                <c:pt idx="947">
                  <c:v>33.82</c:v>
                </c:pt>
                <c:pt idx="948">
                  <c:v>33.880000000000003</c:v>
                </c:pt>
                <c:pt idx="949">
                  <c:v>33.880000000000003</c:v>
                </c:pt>
                <c:pt idx="950">
                  <c:v>33.880000000000003</c:v>
                </c:pt>
                <c:pt idx="951">
                  <c:v>33.914999999999999</c:v>
                </c:pt>
                <c:pt idx="952">
                  <c:v>33.914999999999999</c:v>
                </c:pt>
                <c:pt idx="953">
                  <c:v>33.914999999999999</c:v>
                </c:pt>
                <c:pt idx="954">
                  <c:v>33.914999999999999</c:v>
                </c:pt>
                <c:pt idx="955">
                  <c:v>33.99</c:v>
                </c:pt>
                <c:pt idx="956">
                  <c:v>33.99</c:v>
                </c:pt>
                <c:pt idx="957">
                  <c:v>34.01</c:v>
                </c:pt>
                <c:pt idx="958">
                  <c:v>34.1</c:v>
                </c:pt>
                <c:pt idx="959">
                  <c:v>34.1</c:v>
                </c:pt>
                <c:pt idx="960">
                  <c:v>34.1</c:v>
                </c:pt>
                <c:pt idx="961">
                  <c:v>34.1</c:v>
                </c:pt>
                <c:pt idx="962">
                  <c:v>34.1</c:v>
                </c:pt>
                <c:pt idx="963">
                  <c:v>34.1</c:v>
                </c:pt>
                <c:pt idx="964">
                  <c:v>34.1</c:v>
                </c:pt>
                <c:pt idx="965">
                  <c:v>34.1</c:v>
                </c:pt>
                <c:pt idx="966">
                  <c:v>34.104999999999997</c:v>
                </c:pt>
                <c:pt idx="967">
                  <c:v>34.104999999999997</c:v>
                </c:pt>
                <c:pt idx="968">
                  <c:v>34.104999999999997</c:v>
                </c:pt>
                <c:pt idx="969">
                  <c:v>34.104999999999997</c:v>
                </c:pt>
                <c:pt idx="970">
                  <c:v>34.200000000000003</c:v>
                </c:pt>
                <c:pt idx="971">
                  <c:v>34.200000000000003</c:v>
                </c:pt>
                <c:pt idx="972">
                  <c:v>34.200000000000003</c:v>
                </c:pt>
                <c:pt idx="973">
                  <c:v>34.200000000000003</c:v>
                </c:pt>
                <c:pt idx="974">
                  <c:v>34.200000000000003</c:v>
                </c:pt>
                <c:pt idx="975">
                  <c:v>34.21</c:v>
                </c:pt>
                <c:pt idx="976">
                  <c:v>34.21</c:v>
                </c:pt>
                <c:pt idx="977">
                  <c:v>34.21</c:v>
                </c:pt>
                <c:pt idx="978">
                  <c:v>34.21</c:v>
                </c:pt>
                <c:pt idx="979">
                  <c:v>34.295000000000002</c:v>
                </c:pt>
                <c:pt idx="980">
                  <c:v>34.299999999999997</c:v>
                </c:pt>
                <c:pt idx="981">
                  <c:v>34.32</c:v>
                </c:pt>
                <c:pt idx="982">
                  <c:v>34.32</c:v>
                </c:pt>
                <c:pt idx="983">
                  <c:v>34.32</c:v>
                </c:pt>
                <c:pt idx="984">
                  <c:v>34.39</c:v>
                </c:pt>
                <c:pt idx="985">
                  <c:v>34.39</c:v>
                </c:pt>
                <c:pt idx="986">
                  <c:v>34.4</c:v>
                </c:pt>
                <c:pt idx="987">
                  <c:v>34.4</c:v>
                </c:pt>
                <c:pt idx="988">
                  <c:v>34.4</c:v>
                </c:pt>
                <c:pt idx="989">
                  <c:v>34.4</c:v>
                </c:pt>
                <c:pt idx="990">
                  <c:v>34.43</c:v>
                </c:pt>
                <c:pt idx="991">
                  <c:v>34.43</c:v>
                </c:pt>
                <c:pt idx="992">
                  <c:v>34.43</c:v>
                </c:pt>
                <c:pt idx="993">
                  <c:v>34.43</c:v>
                </c:pt>
                <c:pt idx="994">
                  <c:v>34.484999999999999</c:v>
                </c:pt>
                <c:pt idx="995">
                  <c:v>34.484999999999999</c:v>
                </c:pt>
                <c:pt idx="996">
                  <c:v>34.5</c:v>
                </c:pt>
                <c:pt idx="997">
                  <c:v>34.58</c:v>
                </c:pt>
                <c:pt idx="998">
                  <c:v>34.58</c:v>
                </c:pt>
                <c:pt idx="999">
                  <c:v>34.6</c:v>
                </c:pt>
                <c:pt idx="1000">
                  <c:v>34.6</c:v>
                </c:pt>
                <c:pt idx="1001">
                  <c:v>34.674999999999997</c:v>
                </c:pt>
                <c:pt idx="1002">
                  <c:v>34.700000000000003</c:v>
                </c:pt>
                <c:pt idx="1003">
                  <c:v>34.700000000000003</c:v>
                </c:pt>
                <c:pt idx="1004">
                  <c:v>34.770000000000003</c:v>
                </c:pt>
                <c:pt idx="1005">
                  <c:v>34.770000000000003</c:v>
                </c:pt>
                <c:pt idx="1006">
                  <c:v>34.770000000000003</c:v>
                </c:pt>
                <c:pt idx="1007">
                  <c:v>34.799999999999997</c:v>
                </c:pt>
                <c:pt idx="1008">
                  <c:v>34.799999999999997</c:v>
                </c:pt>
                <c:pt idx="1009">
                  <c:v>34.799999999999997</c:v>
                </c:pt>
                <c:pt idx="1010">
                  <c:v>34.799999999999997</c:v>
                </c:pt>
                <c:pt idx="1011">
                  <c:v>34.799999999999997</c:v>
                </c:pt>
                <c:pt idx="1012">
                  <c:v>34.799999999999997</c:v>
                </c:pt>
                <c:pt idx="1013">
                  <c:v>34.799999999999997</c:v>
                </c:pt>
                <c:pt idx="1014">
                  <c:v>34.865000000000002</c:v>
                </c:pt>
                <c:pt idx="1015">
                  <c:v>34.865000000000002</c:v>
                </c:pt>
                <c:pt idx="1016">
                  <c:v>34.869999999999997</c:v>
                </c:pt>
                <c:pt idx="1017">
                  <c:v>34.9</c:v>
                </c:pt>
                <c:pt idx="1018">
                  <c:v>34.96</c:v>
                </c:pt>
                <c:pt idx="1019">
                  <c:v>34.96</c:v>
                </c:pt>
                <c:pt idx="1020">
                  <c:v>34.96</c:v>
                </c:pt>
                <c:pt idx="1021">
                  <c:v>35.090000000000003</c:v>
                </c:pt>
                <c:pt idx="1022">
                  <c:v>35.1</c:v>
                </c:pt>
                <c:pt idx="1023">
                  <c:v>35.15</c:v>
                </c:pt>
                <c:pt idx="1024">
                  <c:v>35.200000000000003</c:v>
                </c:pt>
                <c:pt idx="1025">
                  <c:v>35.200000000000003</c:v>
                </c:pt>
                <c:pt idx="1026">
                  <c:v>35.200000000000003</c:v>
                </c:pt>
                <c:pt idx="1027">
                  <c:v>35.200000000000003</c:v>
                </c:pt>
                <c:pt idx="1028">
                  <c:v>35.200000000000003</c:v>
                </c:pt>
                <c:pt idx="1029">
                  <c:v>35.200000000000003</c:v>
                </c:pt>
                <c:pt idx="1030">
                  <c:v>35.200000000000003</c:v>
                </c:pt>
                <c:pt idx="1031">
                  <c:v>35.244999999999997</c:v>
                </c:pt>
                <c:pt idx="1032">
                  <c:v>35.244999999999997</c:v>
                </c:pt>
                <c:pt idx="1033">
                  <c:v>35.299999999999997</c:v>
                </c:pt>
                <c:pt idx="1034">
                  <c:v>35.299999999999997</c:v>
                </c:pt>
                <c:pt idx="1035">
                  <c:v>35.299999999999997</c:v>
                </c:pt>
                <c:pt idx="1036">
                  <c:v>35.299999999999997</c:v>
                </c:pt>
                <c:pt idx="1037">
                  <c:v>35.31</c:v>
                </c:pt>
                <c:pt idx="1038">
                  <c:v>35.31</c:v>
                </c:pt>
                <c:pt idx="1039">
                  <c:v>35.4</c:v>
                </c:pt>
                <c:pt idx="1040">
                  <c:v>35.42</c:v>
                </c:pt>
                <c:pt idx="1041">
                  <c:v>35.435000000000002</c:v>
                </c:pt>
                <c:pt idx="1042">
                  <c:v>35.5</c:v>
                </c:pt>
                <c:pt idx="1043">
                  <c:v>35.53</c:v>
                </c:pt>
                <c:pt idx="1044">
                  <c:v>35.53</c:v>
                </c:pt>
                <c:pt idx="1045">
                  <c:v>35.53</c:v>
                </c:pt>
                <c:pt idx="1046">
                  <c:v>35.53</c:v>
                </c:pt>
                <c:pt idx="1047">
                  <c:v>35.53</c:v>
                </c:pt>
                <c:pt idx="1048">
                  <c:v>35.53</c:v>
                </c:pt>
                <c:pt idx="1049">
                  <c:v>35.6</c:v>
                </c:pt>
                <c:pt idx="1050">
                  <c:v>35.625</c:v>
                </c:pt>
                <c:pt idx="1051">
                  <c:v>35.625</c:v>
                </c:pt>
                <c:pt idx="1052">
                  <c:v>35.625</c:v>
                </c:pt>
                <c:pt idx="1053">
                  <c:v>35.625</c:v>
                </c:pt>
                <c:pt idx="1054">
                  <c:v>35.64</c:v>
                </c:pt>
                <c:pt idx="1055">
                  <c:v>35.700000000000003</c:v>
                </c:pt>
                <c:pt idx="1056">
                  <c:v>35.72</c:v>
                </c:pt>
                <c:pt idx="1057">
                  <c:v>35.72</c:v>
                </c:pt>
                <c:pt idx="1058">
                  <c:v>35.75</c:v>
                </c:pt>
                <c:pt idx="1059">
                  <c:v>35.75</c:v>
                </c:pt>
                <c:pt idx="1060">
                  <c:v>35.75</c:v>
                </c:pt>
                <c:pt idx="1061">
                  <c:v>35.799999999999997</c:v>
                </c:pt>
                <c:pt idx="1062">
                  <c:v>35.799999999999997</c:v>
                </c:pt>
                <c:pt idx="1063">
                  <c:v>35.814999999999998</c:v>
                </c:pt>
                <c:pt idx="1064">
                  <c:v>35.814999999999998</c:v>
                </c:pt>
                <c:pt idx="1065">
                  <c:v>35.814999999999998</c:v>
                </c:pt>
                <c:pt idx="1066">
                  <c:v>35.814999999999998</c:v>
                </c:pt>
                <c:pt idx="1067">
                  <c:v>35.86</c:v>
                </c:pt>
                <c:pt idx="1068">
                  <c:v>35.86</c:v>
                </c:pt>
                <c:pt idx="1069">
                  <c:v>35.86</c:v>
                </c:pt>
                <c:pt idx="1070">
                  <c:v>35.86</c:v>
                </c:pt>
                <c:pt idx="1071">
                  <c:v>35.9</c:v>
                </c:pt>
                <c:pt idx="1072">
                  <c:v>35.909999999999997</c:v>
                </c:pt>
                <c:pt idx="1073">
                  <c:v>35.909999999999997</c:v>
                </c:pt>
                <c:pt idx="1074">
                  <c:v>35.97</c:v>
                </c:pt>
                <c:pt idx="1075">
                  <c:v>35.97</c:v>
                </c:pt>
                <c:pt idx="1076">
                  <c:v>35.97</c:v>
                </c:pt>
                <c:pt idx="1077">
                  <c:v>35.97</c:v>
                </c:pt>
                <c:pt idx="1078">
                  <c:v>36</c:v>
                </c:pt>
                <c:pt idx="1079">
                  <c:v>36</c:v>
                </c:pt>
                <c:pt idx="1080">
                  <c:v>36.005000000000003</c:v>
                </c:pt>
                <c:pt idx="1081">
                  <c:v>36.08</c:v>
                </c:pt>
                <c:pt idx="1082">
                  <c:v>36.08</c:v>
                </c:pt>
                <c:pt idx="1083">
                  <c:v>36.08</c:v>
                </c:pt>
                <c:pt idx="1084">
                  <c:v>36.08</c:v>
                </c:pt>
                <c:pt idx="1085">
                  <c:v>36.1</c:v>
                </c:pt>
                <c:pt idx="1086">
                  <c:v>36.1</c:v>
                </c:pt>
                <c:pt idx="1087">
                  <c:v>36.1</c:v>
                </c:pt>
                <c:pt idx="1088">
                  <c:v>36.19</c:v>
                </c:pt>
                <c:pt idx="1089">
                  <c:v>36.19</c:v>
                </c:pt>
                <c:pt idx="1090">
                  <c:v>36.19</c:v>
                </c:pt>
                <c:pt idx="1091">
                  <c:v>36.195</c:v>
                </c:pt>
                <c:pt idx="1092">
                  <c:v>36.200000000000003</c:v>
                </c:pt>
                <c:pt idx="1093">
                  <c:v>36.200000000000003</c:v>
                </c:pt>
                <c:pt idx="1094">
                  <c:v>36.29</c:v>
                </c:pt>
                <c:pt idx="1095">
                  <c:v>36.299999999999997</c:v>
                </c:pt>
                <c:pt idx="1096">
                  <c:v>36.299999999999997</c:v>
                </c:pt>
                <c:pt idx="1097">
                  <c:v>36.299999999999997</c:v>
                </c:pt>
                <c:pt idx="1098">
                  <c:v>36.299999999999997</c:v>
                </c:pt>
                <c:pt idx="1099">
                  <c:v>36.384999999999998</c:v>
                </c:pt>
                <c:pt idx="1100">
                  <c:v>36.384999999999998</c:v>
                </c:pt>
                <c:pt idx="1101">
                  <c:v>36.4</c:v>
                </c:pt>
                <c:pt idx="1102">
                  <c:v>36.479999999999997</c:v>
                </c:pt>
                <c:pt idx="1103">
                  <c:v>36.479999999999997</c:v>
                </c:pt>
                <c:pt idx="1104">
                  <c:v>36.479999999999997</c:v>
                </c:pt>
                <c:pt idx="1105">
                  <c:v>36.520000000000003</c:v>
                </c:pt>
                <c:pt idx="1106">
                  <c:v>36.575000000000003</c:v>
                </c:pt>
                <c:pt idx="1107">
                  <c:v>36.575000000000003</c:v>
                </c:pt>
                <c:pt idx="1108">
                  <c:v>36.6</c:v>
                </c:pt>
                <c:pt idx="1109">
                  <c:v>36.630000000000003</c:v>
                </c:pt>
                <c:pt idx="1110">
                  <c:v>36.630000000000003</c:v>
                </c:pt>
                <c:pt idx="1111">
                  <c:v>36.630000000000003</c:v>
                </c:pt>
                <c:pt idx="1112">
                  <c:v>36.67</c:v>
                </c:pt>
                <c:pt idx="1113">
                  <c:v>36.67</c:v>
                </c:pt>
                <c:pt idx="1114">
                  <c:v>36.67</c:v>
                </c:pt>
                <c:pt idx="1115">
                  <c:v>36.67</c:v>
                </c:pt>
                <c:pt idx="1116">
                  <c:v>36.700000000000003</c:v>
                </c:pt>
                <c:pt idx="1117">
                  <c:v>36.765000000000001</c:v>
                </c:pt>
                <c:pt idx="1118">
                  <c:v>36.765000000000001</c:v>
                </c:pt>
                <c:pt idx="1119">
                  <c:v>36.765000000000001</c:v>
                </c:pt>
                <c:pt idx="1120">
                  <c:v>36.85</c:v>
                </c:pt>
                <c:pt idx="1121">
                  <c:v>36.85</c:v>
                </c:pt>
                <c:pt idx="1122">
                  <c:v>36.85</c:v>
                </c:pt>
                <c:pt idx="1123">
                  <c:v>36.85</c:v>
                </c:pt>
                <c:pt idx="1124">
                  <c:v>36.85</c:v>
                </c:pt>
                <c:pt idx="1125">
                  <c:v>36.86</c:v>
                </c:pt>
                <c:pt idx="1126">
                  <c:v>36.86</c:v>
                </c:pt>
                <c:pt idx="1127">
                  <c:v>36.86</c:v>
                </c:pt>
                <c:pt idx="1128">
                  <c:v>36.954999999999998</c:v>
                </c:pt>
                <c:pt idx="1129">
                  <c:v>36.954999999999998</c:v>
                </c:pt>
                <c:pt idx="1130">
                  <c:v>36.954999999999998</c:v>
                </c:pt>
                <c:pt idx="1131">
                  <c:v>36.954999999999998</c:v>
                </c:pt>
                <c:pt idx="1132">
                  <c:v>36.96</c:v>
                </c:pt>
                <c:pt idx="1133">
                  <c:v>37</c:v>
                </c:pt>
                <c:pt idx="1134">
                  <c:v>37</c:v>
                </c:pt>
                <c:pt idx="1135">
                  <c:v>37.049999999999997</c:v>
                </c:pt>
                <c:pt idx="1136">
                  <c:v>37.049999999999997</c:v>
                </c:pt>
                <c:pt idx="1137">
                  <c:v>37.049999999999997</c:v>
                </c:pt>
                <c:pt idx="1138">
                  <c:v>37.07</c:v>
                </c:pt>
                <c:pt idx="1139">
                  <c:v>37.07</c:v>
                </c:pt>
                <c:pt idx="1140">
                  <c:v>37.07</c:v>
                </c:pt>
                <c:pt idx="1141">
                  <c:v>37.1</c:v>
                </c:pt>
                <c:pt idx="1142">
                  <c:v>37.1</c:v>
                </c:pt>
                <c:pt idx="1143">
                  <c:v>37.1</c:v>
                </c:pt>
                <c:pt idx="1144">
                  <c:v>37.1</c:v>
                </c:pt>
                <c:pt idx="1145">
                  <c:v>37.1</c:v>
                </c:pt>
                <c:pt idx="1146">
                  <c:v>37.1</c:v>
                </c:pt>
                <c:pt idx="1147">
                  <c:v>37.145000000000003</c:v>
                </c:pt>
                <c:pt idx="1148">
                  <c:v>37.18</c:v>
                </c:pt>
                <c:pt idx="1149">
                  <c:v>37.18</c:v>
                </c:pt>
                <c:pt idx="1150">
                  <c:v>37.29</c:v>
                </c:pt>
                <c:pt idx="1151">
                  <c:v>37.29</c:v>
                </c:pt>
                <c:pt idx="1152">
                  <c:v>37.29</c:v>
                </c:pt>
                <c:pt idx="1153">
                  <c:v>37.29</c:v>
                </c:pt>
                <c:pt idx="1154">
                  <c:v>37.299999999999997</c:v>
                </c:pt>
                <c:pt idx="1155">
                  <c:v>37.335000000000001</c:v>
                </c:pt>
                <c:pt idx="1156">
                  <c:v>37.335000000000001</c:v>
                </c:pt>
                <c:pt idx="1157">
                  <c:v>37.4</c:v>
                </c:pt>
                <c:pt idx="1158">
                  <c:v>37.4</c:v>
                </c:pt>
                <c:pt idx="1159">
                  <c:v>37.4</c:v>
                </c:pt>
                <c:pt idx="1160">
                  <c:v>37.43</c:v>
                </c:pt>
                <c:pt idx="1161">
                  <c:v>37.43</c:v>
                </c:pt>
                <c:pt idx="1162">
                  <c:v>37.43</c:v>
                </c:pt>
                <c:pt idx="1163">
                  <c:v>37.51</c:v>
                </c:pt>
                <c:pt idx="1164">
                  <c:v>37.51</c:v>
                </c:pt>
                <c:pt idx="1165">
                  <c:v>37.524999999999999</c:v>
                </c:pt>
                <c:pt idx="1166">
                  <c:v>37.619999999999997</c:v>
                </c:pt>
                <c:pt idx="1167">
                  <c:v>37.619999999999997</c:v>
                </c:pt>
                <c:pt idx="1168">
                  <c:v>37.700000000000003</c:v>
                </c:pt>
                <c:pt idx="1169">
                  <c:v>37.715000000000003</c:v>
                </c:pt>
                <c:pt idx="1170">
                  <c:v>37.729999999999997</c:v>
                </c:pt>
                <c:pt idx="1171">
                  <c:v>37.729999999999997</c:v>
                </c:pt>
                <c:pt idx="1172">
                  <c:v>37.799999999999997</c:v>
                </c:pt>
                <c:pt idx="1173">
                  <c:v>37.9</c:v>
                </c:pt>
                <c:pt idx="1174">
                  <c:v>37.905000000000001</c:v>
                </c:pt>
                <c:pt idx="1175">
                  <c:v>38</c:v>
                </c:pt>
                <c:pt idx="1176">
                  <c:v>38</c:v>
                </c:pt>
                <c:pt idx="1177">
                  <c:v>38</c:v>
                </c:pt>
                <c:pt idx="1178">
                  <c:v>38.06</c:v>
                </c:pt>
                <c:pt idx="1179">
                  <c:v>38.06</c:v>
                </c:pt>
                <c:pt idx="1180">
                  <c:v>38.06</c:v>
                </c:pt>
                <c:pt idx="1181">
                  <c:v>38.06</c:v>
                </c:pt>
                <c:pt idx="1182">
                  <c:v>38.06</c:v>
                </c:pt>
                <c:pt idx="1183">
                  <c:v>38.06</c:v>
                </c:pt>
                <c:pt idx="1184">
                  <c:v>38.06</c:v>
                </c:pt>
                <c:pt idx="1185">
                  <c:v>38.094999999999999</c:v>
                </c:pt>
                <c:pt idx="1186">
                  <c:v>38.094999999999999</c:v>
                </c:pt>
                <c:pt idx="1187">
                  <c:v>38.094999999999999</c:v>
                </c:pt>
                <c:pt idx="1188">
                  <c:v>38.17</c:v>
                </c:pt>
                <c:pt idx="1189">
                  <c:v>38.17</c:v>
                </c:pt>
                <c:pt idx="1190">
                  <c:v>38.17</c:v>
                </c:pt>
                <c:pt idx="1191">
                  <c:v>38.19</c:v>
                </c:pt>
                <c:pt idx="1192">
                  <c:v>38.28</c:v>
                </c:pt>
                <c:pt idx="1193">
                  <c:v>38.28</c:v>
                </c:pt>
                <c:pt idx="1194">
                  <c:v>38.28</c:v>
                </c:pt>
                <c:pt idx="1195">
                  <c:v>38.284999999999997</c:v>
                </c:pt>
                <c:pt idx="1196">
                  <c:v>38.380000000000003</c:v>
                </c:pt>
                <c:pt idx="1197">
                  <c:v>38.380000000000003</c:v>
                </c:pt>
                <c:pt idx="1198">
                  <c:v>38.39</c:v>
                </c:pt>
                <c:pt idx="1199">
                  <c:v>38.39</c:v>
                </c:pt>
                <c:pt idx="1200">
                  <c:v>38.39</c:v>
                </c:pt>
                <c:pt idx="1201">
                  <c:v>38.6</c:v>
                </c:pt>
                <c:pt idx="1202">
                  <c:v>38.6</c:v>
                </c:pt>
                <c:pt idx="1203">
                  <c:v>38.664999999999999</c:v>
                </c:pt>
                <c:pt idx="1204">
                  <c:v>38.83</c:v>
                </c:pt>
                <c:pt idx="1205">
                  <c:v>38.83</c:v>
                </c:pt>
                <c:pt idx="1206">
                  <c:v>38.83</c:v>
                </c:pt>
                <c:pt idx="1207">
                  <c:v>38.9</c:v>
                </c:pt>
                <c:pt idx="1208">
                  <c:v>38.94</c:v>
                </c:pt>
                <c:pt idx="1209">
                  <c:v>38.94</c:v>
                </c:pt>
                <c:pt idx="1210">
                  <c:v>38.950000000000003</c:v>
                </c:pt>
                <c:pt idx="1211">
                  <c:v>39.049999999999997</c:v>
                </c:pt>
                <c:pt idx="1212">
                  <c:v>39.049999999999997</c:v>
                </c:pt>
                <c:pt idx="1213">
                  <c:v>39.049999999999997</c:v>
                </c:pt>
                <c:pt idx="1214">
                  <c:v>39.1</c:v>
                </c:pt>
                <c:pt idx="1215">
                  <c:v>39.14</c:v>
                </c:pt>
                <c:pt idx="1216">
                  <c:v>39.159999999999997</c:v>
                </c:pt>
                <c:pt idx="1217">
                  <c:v>39.159999999999997</c:v>
                </c:pt>
                <c:pt idx="1218">
                  <c:v>39.159999999999997</c:v>
                </c:pt>
                <c:pt idx="1219">
                  <c:v>39.200000000000003</c:v>
                </c:pt>
                <c:pt idx="1220">
                  <c:v>39.270000000000003</c:v>
                </c:pt>
                <c:pt idx="1221">
                  <c:v>39.33</c:v>
                </c:pt>
                <c:pt idx="1222">
                  <c:v>39.4</c:v>
                </c:pt>
                <c:pt idx="1223">
                  <c:v>39.424999999999997</c:v>
                </c:pt>
                <c:pt idx="1224">
                  <c:v>39.49</c:v>
                </c:pt>
                <c:pt idx="1225">
                  <c:v>39.49</c:v>
                </c:pt>
                <c:pt idx="1226">
                  <c:v>39.49</c:v>
                </c:pt>
                <c:pt idx="1227">
                  <c:v>39.5</c:v>
                </c:pt>
                <c:pt idx="1228">
                  <c:v>39.5</c:v>
                </c:pt>
                <c:pt idx="1229">
                  <c:v>39.520000000000003</c:v>
                </c:pt>
                <c:pt idx="1230">
                  <c:v>39.6</c:v>
                </c:pt>
                <c:pt idx="1231">
                  <c:v>39.6</c:v>
                </c:pt>
                <c:pt idx="1232">
                  <c:v>39.6</c:v>
                </c:pt>
                <c:pt idx="1233">
                  <c:v>39.615000000000002</c:v>
                </c:pt>
                <c:pt idx="1234">
                  <c:v>39.700000000000003</c:v>
                </c:pt>
                <c:pt idx="1235">
                  <c:v>39.700000000000003</c:v>
                </c:pt>
                <c:pt idx="1236">
                  <c:v>39.71</c:v>
                </c:pt>
                <c:pt idx="1237">
                  <c:v>39.799999999999997</c:v>
                </c:pt>
                <c:pt idx="1238">
                  <c:v>39.805</c:v>
                </c:pt>
                <c:pt idx="1239">
                  <c:v>39.805</c:v>
                </c:pt>
                <c:pt idx="1240">
                  <c:v>39.82</c:v>
                </c:pt>
                <c:pt idx="1241">
                  <c:v>39.82</c:v>
                </c:pt>
                <c:pt idx="1242">
                  <c:v>39.82</c:v>
                </c:pt>
                <c:pt idx="1243">
                  <c:v>39.9</c:v>
                </c:pt>
                <c:pt idx="1244">
                  <c:v>39.93</c:v>
                </c:pt>
                <c:pt idx="1245">
                  <c:v>39.994999999999997</c:v>
                </c:pt>
                <c:pt idx="1246">
                  <c:v>40.15</c:v>
                </c:pt>
                <c:pt idx="1247">
                  <c:v>40.15</c:v>
                </c:pt>
                <c:pt idx="1248">
                  <c:v>40.15</c:v>
                </c:pt>
                <c:pt idx="1249">
                  <c:v>40.185000000000002</c:v>
                </c:pt>
                <c:pt idx="1250">
                  <c:v>40.185000000000002</c:v>
                </c:pt>
                <c:pt idx="1251">
                  <c:v>40.26</c:v>
                </c:pt>
                <c:pt idx="1252">
                  <c:v>40.26</c:v>
                </c:pt>
                <c:pt idx="1253">
                  <c:v>40.28</c:v>
                </c:pt>
                <c:pt idx="1254">
                  <c:v>40.28</c:v>
                </c:pt>
                <c:pt idx="1255">
                  <c:v>40.299999999999997</c:v>
                </c:pt>
                <c:pt idx="1256">
                  <c:v>40.369999999999997</c:v>
                </c:pt>
                <c:pt idx="1257">
                  <c:v>40.369999999999997</c:v>
                </c:pt>
                <c:pt idx="1258">
                  <c:v>40.375</c:v>
                </c:pt>
                <c:pt idx="1259">
                  <c:v>40.47</c:v>
                </c:pt>
                <c:pt idx="1260">
                  <c:v>40.479999999999997</c:v>
                </c:pt>
                <c:pt idx="1261">
                  <c:v>40.5</c:v>
                </c:pt>
                <c:pt idx="1262">
                  <c:v>40.564999999999998</c:v>
                </c:pt>
                <c:pt idx="1263">
                  <c:v>40.564999999999998</c:v>
                </c:pt>
                <c:pt idx="1264">
                  <c:v>40.564999999999998</c:v>
                </c:pt>
                <c:pt idx="1265">
                  <c:v>40.659999999999997</c:v>
                </c:pt>
                <c:pt idx="1266">
                  <c:v>40.81</c:v>
                </c:pt>
                <c:pt idx="1267">
                  <c:v>40.92</c:v>
                </c:pt>
                <c:pt idx="1268">
                  <c:v>40.945</c:v>
                </c:pt>
                <c:pt idx="1269">
                  <c:v>41.1</c:v>
                </c:pt>
                <c:pt idx="1270">
                  <c:v>41.14</c:v>
                </c:pt>
                <c:pt idx="1271">
                  <c:v>41.14</c:v>
                </c:pt>
                <c:pt idx="1272">
                  <c:v>41.23</c:v>
                </c:pt>
                <c:pt idx="1273">
                  <c:v>41.23</c:v>
                </c:pt>
                <c:pt idx="1274">
                  <c:v>41.325000000000003</c:v>
                </c:pt>
                <c:pt idx="1275">
                  <c:v>41.325000000000003</c:v>
                </c:pt>
                <c:pt idx="1276">
                  <c:v>41.325000000000003</c:v>
                </c:pt>
                <c:pt idx="1277">
                  <c:v>41.42</c:v>
                </c:pt>
                <c:pt idx="1278">
                  <c:v>41.47</c:v>
                </c:pt>
                <c:pt idx="1279">
                  <c:v>41.47</c:v>
                </c:pt>
                <c:pt idx="1280">
                  <c:v>41.47</c:v>
                </c:pt>
                <c:pt idx="1281">
                  <c:v>41.69</c:v>
                </c:pt>
                <c:pt idx="1282">
                  <c:v>41.8</c:v>
                </c:pt>
                <c:pt idx="1283">
                  <c:v>41.8</c:v>
                </c:pt>
                <c:pt idx="1284">
                  <c:v>41.895000000000003</c:v>
                </c:pt>
                <c:pt idx="1285">
                  <c:v>41.91</c:v>
                </c:pt>
                <c:pt idx="1286">
                  <c:v>41.91</c:v>
                </c:pt>
                <c:pt idx="1287">
                  <c:v>41.91</c:v>
                </c:pt>
                <c:pt idx="1288">
                  <c:v>42.13</c:v>
                </c:pt>
                <c:pt idx="1289">
                  <c:v>42.13</c:v>
                </c:pt>
                <c:pt idx="1290">
                  <c:v>42.13</c:v>
                </c:pt>
                <c:pt idx="1291">
                  <c:v>42.13</c:v>
                </c:pt>
                <c:pt idx="1292">
                  <c:v>42.24</c:v>
                </c:pt>
                <c:pt idx="1293">
                  <c:v>42.35</c:v>
                </c:pt>
                <c:pt idx="1294">
                  <c:v>42.4</c:v>
                </c:pt>
                <c:pt idx="1295">
                  <c:v>42.4</c:v>
                </c:pt>
                <c:pt idx="1296">
                  <c:v>42.46</c:v>
                </c:pt>
                <c:pt idx="1297">
                  <c:v>42.655000000000001</c:v>
                </c:pt>
                <c:pt idx="1298">
                  <c:v>42.68</c:v>
                </c:pt>
                <c:pt idx="1299">
                  <c:v>42.75</c:v>
                </c:pt>
                <c:pt idx="1300">
                  <c:v>42.9</c:v>
                </c:pt>
                <c:pt idx="1301">
                  <c:v>42.9</c:v>
                </c:pt>
                <c:pt idx="1302">
                  <c:v>42.94</c:v>
                </c:pt>
                <c:pt idx="1303">
                  <c:v>43.01</c:v>
                </c:pt>
                <c:pt idx="1304">
                  <c:v>43.12</c:v>
                </c:pt>
                <c:pt idx="1305">
                  <c:v>43.34</c:v>
                </c:pt>
                <c:pt idx="1306">
                  <c:v>43.4</c:v>
                </c:pt>
                <c:pt idx="1307">
                  <c:v>43.7</c:v>
                </c:pt>
                <c:pt idx="1308">
                  <c:v>43.89</c:v>
                </c:pt>
                <c:pt idx="1309">
                  <c:v>43.89</c:v>
                </c:pt>
                <c:pt idx="1310">
                  <c:v>44</c:v>
                </c:pt>
                <c:pt idx="1311">
                  <c:v>44.22</c:v>
                </c:pt>
                <c:pt idx="1312">
                  <c:v>44.22</c:v>
                </c:pt>
                <c:pt idx="1313">
                  <c:v>44.7</c:v>
                </c:pt>
                <c:pt idx="1314">
                  <c:v>44.744999999999997</c:v>
                </c:pt>
                <c:pt idx="1315">
                  <c:v>44.77</c:v>
                </c:pt>
                <c:pt idx="1316">
                  <c:v>44.88</c:v>
                </c:pt>
                <c:pt idx="1317">
                  <c:v>45.32</c:v>
                </c:pt>
                <c:pt idx="1318">
                  <c:v>45.43</c:v>
                </c:pt>
                <c:pt idx="1319">
                  <c:v>45.54</c:v>
                </c:pt>
                <c:pt idx="1320">
                  <c:v>45.9</c:v>
                </c:pt>
                <c:pt idx="1321">
                  <c:v>46.09</c:v>
                </c:pt>
                <c:pt idx="1322">
                  <c:v>46.2</c:v>
                </c:pt>
                <c:pt idx="1323">
                  <c:v>46.53</c:v>
                </c:pt>
                <c:pt idx="1324">
                  <c:v>46.53</c:v>
                </c:pt>
                <c:pt idx="1325">
                  <c:v>46.53</c:v>
                </c:pt>
                <c:pt idx="1326">
                  <c:v>46.7</c:v>
                </c:pt>
                <c:pt idx="1327">
                  <c:v>46.75</c:v>
                </c:pt>
                <c:pt idx="1328">
                  <c:v>47.41</c:v>
                </c:pt>
                <c:pt idx="1329">
                  <c:v>47.52</c:v>
                </c:pt>
                <c:pt idx="1330">
                  <c:v>47.6</c:v>
                </c:pt>
                <c:pt idx="1331">
                  <c:v>47.74</c:v>
                </c:pt>
                <c:pt idx="1332">
                  <c:v>48.07</c:v>
                </c:pt>
                <c:pt idx="1333">
                  <c:v>49.06</c:v>
                </c:pt>
                <c:pt idx="1334">
                  <c:v>50.38</c:v>
                </c:pt>
                <c:pt idx="1335">
                  <c:v>52.58</c:v>
                </c:pt>
                <c:pt idx="1336">
                  <c:v>53.13</c:v>
                </c:pt>
              </c:numCache>
            </c:numRef>
          </c:xVal>
          <c:yVal>
            <c:numRef>
              <c:f>'Step3a_Des Stats'!$G$2:$G$1339</c:f>
              <c:numCache>
                <c:formatCode>_("$"* #,##0_);_("$"* \(#,##0\);_("$"* "-"??_);_(@_)</c:formatCode>
                <c:ptCount val="1338"/>
                <c:pt idx="0">
                  <c:v>1694.7963999999999</c:v>
                </c:pt>
                <c:pt idx="1">
                  <c:v>3167.4558499999998</c:v>
                </c:pt>
                <c:pt idx="2">
                  <c:v>6640.5448500000002</c:v>
                </c:pt>
                <c:pt idx="3">
                  <c:v>14455.644050000001</c:v>
                </c:pt>
                <c:pt idx="4">
                  <c:v>12829.455099999999</c:v>
                </c:pt>
                <c:pt idx="5">
                  <c:v>6877.9800999999998</c:v>
                </c:pt>
                <c:pt idx="6">
                  <c:v>3732.6251000000002</c:v>
                </c:pt>
                <c:pt idx="7">
                  <c:v>2775.1921499999999</c:v>
                </c:pt>
                <c:pt idx="8">
                  <c:v>2585.2689999999998</c:v>
                </c:pt>
                <c:pt idx="9">
                  <c:v>1621.3402000000001</c:v>
                </c:pt>
                <c:pt idx="10">
                  <c:v>2680.9493000000002</c:v>
                </c:pt>
                <c:pt idx="11">
                  <c:v>32734.186300000001</c:v>
                </c:pt>
                <c:pt idx="12">
                  <c:v>1727.7850000000001</c:v>
                </c:pt>
                <c:pt idx="13">
                  <c:v>5116.5003999999999</c:v>
                </c:pt>
                <c:pt idx="14">
                  <c:v>15006.579449999999</c:v>
                </c:pt>
                <c:pt idx="15">
                  <c:v>9644.2525000000005</c:v>
                </c:pt>
                <c:pt idx="16">
                  <c:v>19023.259999999998</c:v>
                </c:pt>
                <c:pt idx="17">
                  <c:v>11534.872649999999</c:v>
                </c:pt>
                <c:pt idx="18">
                  <c:v>13204.28565</c:v>
                </c:pt>
                <c:pt idx="19">
                  <c:v>9991.0376500000002</c:v>
                </c:pt>
                <c:pt idx="20">
                  <c:v>4766.0219999999999</c:v>
                </c:pt>
                <c:pt idx="21">
                  <c:v>1728.8969999999999</c:v>
                </c:pt>
                <c:pt idx="22">
                  <c:v>21595.382290000001</c:v>
                </c:pt>
                <c:pt idx="23">
                  <c:v>4827.9049500000001</c:v>
                </c:pt>
                <c:pt idx="24">
                  <c:v>6753.0379999999996</c:v>
                </c:pt>
                <c:pt idx="25">
                  <c:v>16776.304049999999</c:v>
                </c:pt>
                <c:pt idx="26">
                  <c:v>8627.5411000000004</c:v>
                </c:pt>
                <c:pt idx="27">
                  <c:v>15820.699000000001</c:v>
                </c:pt>
                <c:pt idx="28">
                  <c:v>6933.2422500000002</c:v>
                </c:pt>
                <c:pt idx="29">
                  <c:v>8428.0692999999992</c:v>
                </c:pt>
                <c:pt idx="30">
                  <c:v>17179.522000000001</c:v>
                </c:pt>
                <c:pt idx="31">
                  <c:v>3378.91</c:v>
                </c:pt>
                <c:pt idx="32">
                  <c:v>1241.5650000000001</c:v>
                </c:pt>
                <c:pt idx="33">
                  <c:v>7526.7064499999997</c:v>
                </c:pt>
                <c:pt idx="34">
                  <c:v>5458.0464499999998</c:v>
                </c:pt>
                <c:pt idx="35">
                  <c:v>22412.648499999999</c:v>
                </c:pt>
                <c:pt idx="36">
                  <c:v>4005.4225000000001</c:v>
                </c:pt>
                <c:pt idx="37">
                  <c:v>9193.8384999999998</c:v>
                </c:pt>
                <c:pt idx="38">
                  <c:v>5855.9025000000001</c:v>
                </c:pt>
                <c:pt idx="39">
                  <c:v>5693.4305000000004</c:v>
                </c:pt>
                <c:pt idx="40">
                  <c:v>7133.9025000000001</c:v>
                </c:pt>
                <c:pt idx="41">
                  <c:v>19798.054550000001</c:v>
                </c:pt>
                <c:pt idx="42">
                  <c:v>16420.494549999999</c:v>
                </c:pt>
                <c:pt idx="43">
                  <c:v>12032.325999999999</c:v>
                </c:pt>
                <c:pt idx="44">
                  <c:v>18767.737700000001</c:v>
                </c:pt>
                <c:pt idx="45">
                  <c:v>19594.809649999999</c:v>
                </c:pt>
                <c:pt idx="46">
                  <c:v>4906.4096499999996</c:v>
                </c:pt>
                <c:pt idx="47">
                  <c:v>3861.2096499999998</c:v>
                </c:pt>
                <c:pt idx="48">
                  <c:v>2527.8186500000002</c:v>
                </c:pt>
                <c:pt idx="49">
                  <c:v>1242.26</c:v>
                </c:pt>
                <c:pt idx="50">
                  <c:v>8605.3615000000009</c:v>
                </c:pt>
                <c:pt idx="51">
                  <c:v>3260.1990000000001</c:v>
                </c:pt>
                <c:pt idx="52">
                  <c:v>1625.4337499999999</c:v>
                </c:pt>
                <c:pt idx="53">
                  <c:v>14571.890799999999</c:v>
                </c:pt>
                <c:pt idx="54">
                  <c:v>4544.2348000000002</c:v>
                </c:pt>
                <c:pt idx="55">
                  <c:v>9264.7970000000005</c:v>
                </c:pt>
                <c:pt idx="56">
                  <c:v>1731.6769999999999</c:v>
                </c:pt>
                <c:pt idx="57">
                  <c:v>2803.69785</c:v>
                </c:pt>
                <c:pt idx="58">
                  <c:v>1242.816</c:v>
                </c:pt>
                <c:pt idx="59">
                  <c:v>1607.5101</c:v>
                </c:pt>
                <c:pt idx="60">
                  <c:v>2302.3000000000002</c:v>
                </c:pt>
                <c:pt idx="61">
                  <c:v>3208.7869999999998</c:v>
                </c:pt>
                <c:pt idx="62">
                  <c:v>1832.0940000000001</c:v>
                </c:pt>
                <c:pt idx="63">
                  <c:v>21195.817999999999</c:v>
                </c:pt>
                <c:pt idx="64">
                  <c:v>11013.7119</c:v>
                </c:pt>
                <c:pt idx="65">
                  <c:v>13415.0381</c:v>
                </c:pt>
                <c:pt idx="66">
                  <c:v>6652.5288</c:v>
                </c:pt>
                <c:pt idx="67">
                  <c:v>4296.2712000000001</c:v>
                </c:pt>
                <c:pt idx="68">
                  <c:v>9182.17</c:v>
                </c:pt>
                <c:pt idx="69">
                  <c:v>7222.7862500000001</c:v>
                </c:pt>
                <c:pt idx="70">
                  <c:v>4500.33925</c:v>
                </c:pt>
                <c:pt idx="71">
                  <c:v>12957.118</c:v>
                </c:pt>
                <c:pt idx="72">
                  <c:v>10065.413</c:v>
                </c:pt>
                <c:pt idx="73">
                  <c:v>12475.3513</c:v>
                </c:pt>
                <c:pt idx="74">
                  <c:v>3353.4703</c:v>
                </c:pt>
                <c:pt idx="75">
                  <c:v>1702.4553000000001</c:v>
                </c:pt>
                <c:pt idx="76">
                  <c:v>10791.96</c:v>
                </c:pt>
                <c:pt idx="77">
                  <c:v>9855.1314000000002</c:v>
                </c:pt>
                <c:pt idx="78">
                  <c:v>13747.87235</c:v>
                </c:pt>
                <c:pt idx="79">
                  <c:v>14349.8544</c:v>
                </c:pt>
                <c:pt idx="80">
                  <c:v>14449.8544</c:v>
                </c:pt>
                <c:pt idx="81">
                  <c:v>14283.4594</c:v>
                </c:pt>
                <c:pt idx="82">
                  <c:v>13844.505999999999</c:v>
                </c:pt>
                <c:pt idx="83">
                  <c:v>16657.71745</c:v>
                </c:pt>
                <c:pt idx="84">
                  <c:v>1627.2824499999999</c:v>
                </c:pt>
                <c:pt idx="85">
                  <c:v>13725.47184</c:v>
                </c:pt>
                <c:pt idx="86">
                  <c:v>4134.0824499999999</c:v>
                </c:pt>
                <c:pt idx="87">
                  <c:v>6272.4772000000003</c:v>
                </c:pt>
                <c:pt idx="88">
                  <c:v>11884.048580000001</c:v>
                </c:pt>
                <c:pt idx="89">
                  <c:v>20167.336029999999</c:v>
                </c:pt>
                <c:pt idx="90">
                  <c:v>15359.104499999999</c:v>
                </c:pt>
                <c:pt idx="91">
                  <c:v>6117.4944999999998</c:v>
                </c:pt>
                <c:pt idx="92">
                  <c:v>8891.1394999999993</c:v>
                </c:pt>
                <c:pt idx="93">
                  <c:v>16115.3045</c:v>
                </c:pt>
                <c:pt idx="94">
                  <c:v>3180.5101</c:v>
                </c:pt>
                <c:pt idx="95">
                  <c:v>4718.2035500000002</c:v>
                </c:pt>
                <c:pt idx="96">
                  <c:v>1964.78</c:v>
                </c:pt>
                <c:pt idx="97">
                  <c:v>13616.3586</c:v>
                </c:pt>
                <c:pt idx="98">
                  <c:v>10577.087</c:v>
                </c:pt>
                <c:pt idx="99">
                  <c:v>5354.0746499999996</c:v>
                </c:pt>
                <c:pt idx="100">
                  <c:v>8302.5356499999998</c:v>
                </c:pt>
                <c:pt idx="101">
                  <c:v>2585.8506499999999</c:v>
                </c:pt>
                <c:pt idx="102">
                  <c:v>7228.2156500000001</c:v>
                </c:pt>
                <c:pt idx="103">
                  <c:v>19444.265800000001</c:v>
                </c:pt>
                <c:pt idx="104">
                  <c:v>12029.286700000001</c:v>
                </c:pt>
                <c:pt idx="105">
                  <c:v>3176.2876999999999</c:v>
                </c:pt>
                <c:pt idx="106">
                  <c:v>7147.1049999999996</c:v>
                </c:pt>
                <c:pt idx="107">
                  <c:v>2103.08</c:v>
                </c:pt>
                <c:pt idx="108">
                  <c:v>14711.7438</c:v>
                </c:pt>
                <c:pt idx="109">
                  <c:v>27375.904780000001</c:v>
                </c:pt>
                <c:pt idx="110">
                  <c:v>9361.3268000000007</c:v>
                </c:pt>
                <c:pt idx="111">
                  <c:v>5209.5788499999999</c:v>
                </c:pt>
                <c:pt idx="112">
                  <c:v>4428.8878500000001</c:v>
                </c:pt>
                <c:pt idx="113">
                  <c:v>2117.3388500000001</c:v>
                </c:pt>
                <c:pt idx="114">
                  <c:v>8688.8588500000005</c:v>
                </c:pt>
                <c:pt idx="115">
                  <c:v>3594.17085</c:v>
                </c:pt>
                <c:pt idx="116">
                  <c:v>18608.261999999999</c:v>
                </c:pt>
                <c:pt idx="117">
                  <c:v>2457.502</c:v>
                </c:pt>
                <c:pt idx="118">
                  <c:v>24873.384900000001</c:v>
                </c:pt>
                <c:pt idx="119">
                  <c:v>3176.8159000000001</c:v>
                </c:pt>
                <c:pt idx="120">
                  <c:v>9566.9909000000007</c:v>
                </c:pt>
                <c:pt idx="121">
                  <c:v>1628.4709</c:v>
                </c:pt>
                <c:pt idx="122">
                  <c:v>21984.47061</c:v>
                </c:pt>
                <c:pt idx="123">
                  <c:v>7173.35995</c:v>
                </c:pt>
                <c:pt idx="124">
                  <c:v>6985.50695</c:v>
                </c:pt>
                <c:pt idx="125">
                  <c:v>11833.782300000001</c:v>
                </c:pt>
                <c:pt idx="126">
                  <c:v>7985.8149999999996</c:v>
                </c:pt>
                <c:pt idx="127">
                  <c:v>8269.0439999999999</c:v>
                </c:pt>
                <c:pt idx="128">
                  <c:v>23244.790199999999</c:v>
                </c:pt>
                <c:pt idx="129">
                  <c:v>21098.554049999999</c:v>
                </c:pt>
                <c:pt idx="130">
                  <c:v>4719.52405</c:v>
                </c:pt>
                <c:pt idx="131">
                  <c:v>35069.374519999998</c:v>
                </c:pt>
                <c:pt idx="132">
                  <c:v>16138.762049999999</c:v>
                </c:pt>
                <c:pt idx="133">
                  <c:v>1704.5681</c:v>
                </c:pt>
                <c:pt idx="134">
                  <c:v>27037.914100000002</c:v>
                </c:pt>
                <c:pt idx="135">
                  <c:v>17361.766100000001</c:v>
                </c:pt>
                <c:pt idx="136">
                  <c:v>12094.477999999999</c:v>
                </c:pt>
                <c:pt idx="137">
                  <c:v>14451.835150000001</c:v>
                </c:pt>
                <c:pt idx="138">
                  <c:v>1704.7001499999999</c:v>
                </c:pt>
                <c:pt idx="139">
                  <c:v>2483.7359999999999</c:v>
                </c:pt>
                <c:pt idx="140">
                  <c:v>11830.6072</c:v>
                </c:pt>
                <c:pt idx="141">
                  <c:v>10156.7832</c:v>
                </c:pt>
                <c:pt idx="142">
                  <c:v>2731.9122000000002</c:v>
                </c:pt>
                <c:pt idx="143">
                  <c:v>14426.073850000001</c:v>
                </c:pt>
                <c:pt idx="144">
                  <c:v>10197.772199999999</c:v>
                </c:pt>
                <c:pt idx="145">
                  <c:v>6250.4350000000004</c:v>
                </c:pt>
                <c:pt idx="146">
                  <c:v>25081.76784</c:v>
                </c:pt>
                <c:pt idx="147">
                  <c:v>3561.8888999999999</c:v>
                </c:pt>
                <c:pt idx="148">
                  <c:v>22218.1149</c:v>
                </c:pt>
                <c:pt idx="149">
                  <c:v>1121.8739</c:v>
                </c:pt>
                <c:pt idx="150">
                  <c:v>1515.3449000000001</c:v>
                </c:pt>
                <c:pt idx="151">
                  <c:v>7986.4752500000004</c:v>
                </c:pt>
                <c:pt idx="152">
                  <c:v>11345.519</c:v>
                </c:pt>
                <c:pt idx="153">
                  <c:v>1711.0268000000001</c:v>
                </c:pt>
                <c:pt idx="154">
                  <c:v>6686.4313000000002</c:v>
                </c:pt>
                <c:pt idx="155">
                  <c:v>19964.746299999999</c:v>
                </c:pt>
                <c:pt idx="156">
                  <c:v>8252.2842999999993</c:v>
                </c:pt>
                <c:pt idx="157">
                  <c:v>1969.614</c:v>
                </c:pt>
                <c:pt idx="158">
                  <c:v>2913.569</c:v>
                </c:pt>
                <c:pt idx="159">
                  <c:v>3206.4913499999998</c:v>
                </c:pt>
                <c:pt idx="160">
                  <c:v>6402.2913500000004</c:v>
                </c:pt>
                <c:pt idx="161">
                  <c:v>10107.220600000001</c:v>
                </c:pt>
                <c:pt idx="162">
                  <c:v>4992.3764000000001</c:v>
                </c:pt>
                <c:pt idx="163">
                  <c:v>8603.8233999999993</c:v>
                </c:pt>
                <c:pt idx="164">
                  <c:v>8539.6710000000003</c:v>
                </c:pt>
                <c:pt idx="165">
                  <c:v>4931.6469999999999</c:v>
                </c:pt>
                <c:pt idx="166">
                  <c:v>17626.239509999999</c:v>
                </c:pt>
                <c:pt idx="167">
                  <c:v>25678.778450000002</c:v>
                </c:pt>
                <c:pt idx="168">
                  <c:v>2352.9684499999998</c:v>
                </c:pt>
                <c:pt idx="169">
                  <c:v>13129.603450000001</c:v>
                </c:pt>
                <c:pt idx="170">
                  <c:v>21677.283449999999</c:v>
                </c:pt>
                <c:pt idx="171">
                  <c:v>18765.87545</c:v>
                </c:pt>
                <c:pt idx="172">
                  <c:v>3484.3310000000001</c:v>
                </c:pt>
                <c:pt idx="173">
                  <c:v>10959.33</c:v>
                </c:pt>
                <c:pt idx="174">
                  <c:v>1705.6244999999999</c:v>
                </c:pt>
                <c:pt idx="175">
                  <c:v>3077.0954999999999</c:v>
                </c:pt>
                <c:pt idx="176">
                  <c:v>11729.6795</c:v>
                </c:pt>
                <c:pt idx="177">
                  <c:v>26926.5144</c:v>
                </c:pt>
                <c:pt idx="178">
                  <c:v>3847.674</c:v>
                </c:pt>
                <c:pt idx="179">
                  <c:v>2395.17155</c:v>
                </c:pt>
                <c:pt idx="180">
                  <c:v>4719.7365499999996</c:v>
                </c:pt>
                <c:pt idx="181">
                  <c:v>24106.912550000001</c:v>
                </c:pt>
                <c:pt idx="182">
                  <c:v>8582.3022999999994</c:v>
                </c:pt>
                <c:pt idx="183">
                  <c:v>5080.0959999999995</c:v>
                </c:pt>
                <c:pt idx="184">
                  <c:v>6858.4795999999997</c:v>
                </c:pt>
                <c:pt idx="185">
                  <c:v>17663.144199999999</c:v>
                </c:pt>
                <c:pt idx="186">
                  <c:v>8211.1002000000008</c:v>
                </c:pt>
                <c:pt idx="187">
                  <c:v>22192.437109999999</c:v>
                </c:pt>
                <c:pt idx="188">
                  <c:v>13012.20865</c:v>
                </c:pt>
                <c:pt idx="189">
                  <c:v>8604.4836500000001</c:v>
                </c:pt>
                <c:pt idx="190">
                  <c:v>10422.916649999999</c:v>
                </c:pt>
                <c:pt idx="191">
                  <c:v>2201.0971</c:v>
                </c:pt>
                <c:pt idx="192">
                  <c:v>26236.579969999999</c:v>
                </c:pt>
                <c:pt idx="193">
                  <c:v>2974.1260000000002</c:v>
                </c:pt>
                <c:pt idx="194">
                  <c:v>5125.2156999999997</c:v>
                </c:pt>
                <c:pt idx="195">
                  <c:v>4032.2406999999998</c:v>
                </c:pt>
                <c:pt idx="196">
                  <c:v>15817.985699999999</c:v>
                </c:pt>
                <c:pt idx="197">
                  <c:v>23887.662700000001</c:v>
                </c:pt>
                <c:pt idx="198">
                  <c:v>2842.7607499999999</c:v>
                </c:pt>
                <c:pt idx="199">
                  <c:v>8965.7957499999993</c:v>
                </c:pt>
                <c:pt idx="200">
                  <c:v>22395.74424</c:v>
                </c:pt>
                <c:pt idx="201">
                  <c:v>2150.4690000000001</c:v>
                </c:pt>
                <c:pt idx="202">
                  <c:v>4391.652</c:v>
                </c:pt>
                <c:pt idx="203">
                  <c:v>5615.3689999999997</c:v>
                </c:pt>
                <c:pt idx="204">
                  <c:v>4185.0978999999998</c:v>
                </c:pt>
                <c:pt idx="205">
                  <c:v>9788.8659000000007</c:v>
                </c:pt>
                <c:pt idx="206">
                  <c:v>24869.836800000001</c:v>
                </c:pt>
                <c:pt idx="207">
                  <c:v>23288.928400000001</c:v>
                </c:pt>
                <c:pt idx="208">
                  <c:v>9863.4717999999993</c:v>
                </c:pt>
                <c:pt idx="209">
                  <c:v>13112.604799999999</c:v>
                </c:pt>
                <c:pt idx="210">
                  <c:v>12523.604799999999</c:v>
                </c:pt>
                <c:pt idx="211">
                  <c:v>6198.7518</c:v>
                </c:pt>
                <c:pt idx="212">
                  <c:v>8534.6718000000001</c:v>
                </c:pt>
                <c:pt idx="213">
                  <c:v>18259.216</c:v>
                </c:pt>
                <c:pt idx="214">
                  <c:v>11520.099850000001</c:v>
                </c:pt>
                <c:pt idx="215">
                  <c:v>21223.675800000001</c:v>
                </c:pt>
                <c:pt idx="216">
                  <c:v>19361.998800000001</c:v>
                </c:pt>
                <c:pt idx="217">
                  <c:v>26125.674770000001</c:v>
                </c:pt>
                <c:pt idx="218">
                  <c:v>6710.1918999999998</c:v>
                </c:pt>
                <c:pt idx="219">
                  <c:v>2709.1118999999999</c:v>
                </c:pt>
                <c:pt idx="220">
                  <c:v>2396.0958999999998</c:v>
                </c:pt>
                <c:pt idx="221">
                  <c:v>12629.896699999999</c:v>
                </c:pt>
                <c:pt idx="222">
                  <c:v>1837.2370000000001</c:v>
                </c:pt>
                <c:pt idx="223">
                  <c:v>17496.306</c:v>
                </c:pt>
                <c:pt idx="224">
                  <c:v>4529.4769999999999</c:v>
                </c:pt>
                <c:pt idx="225">
                  <c:v>5257.5079500000002</c:v>
                </c:pt>
                <c:pt idx="226">
                  <c:v>2709.24395</c:v>
                </c:pt>
                <c:pt idx="227">
                  <c:v>12479.70895</c:v>
                </c:pt>
                <c:pt idx="228">
                  <c:v>21259.377949999998</c:v>
                </c:pt>
                <c:pt idx="229">
                  <c:v>19515.5416</c:v>
                </c:pt>
                <c:pt idx="230">
                  <c:v>30166.618170000002</c:v>
                </c:pt>
                <c:pt idx="231">
                  <c:v>1737.376</c:v>
                </c:pt>
                <c:pt idx="232">
                  <c:v>12323.936</c:v>
                </c:pt>
                <c:pt idx="233">
                  <c:v>21880.82</c:v>
                </c:pt>
                <c:pt idx="234">
                  <c:v>16577.779500000001</c:v>
                </c:pt>
                <c:pt idx="235">
                  <c:v>10942.13205</c:v>
                </c:pt>
                <c:pt idx="236">
                  <c:v>17904.527050000001</c:v>
                </c:pt>
                <c:pt idx="237">
                  <c:v>9500.5730500000009</c:v>
                </c:pt>
                <c:pt idx="238">
                  <c:v>23967.38305</c:v>
                </c:pt>
                <c:pt idx="239">
                  <c:v>5966.8873999999996</c:v>
                </c:pt>
                <c:pt idx="240">
                  <c:v>27117.993780000001</c:v>
                </c:pt>
                <c:pt idx="241">
                  <c:v>21659.930100000001</c:v>
                </c:pt>
                <c:pt idx="242">
                  <c:v>6593.5083000000004</c:v>
                </c:pt>
                <c:pt idx="243">
                  <c:v>8017.0611500000005</c:v>
                </c:pt>
                <c:pt idx="244">
                  <c:v>23241.47453</c:v>
                </c:pt>
                <c:pt idx="245">
                  <c:v>13451.121999999999</c:v>
                </c:pt>
                <c:pt idx="246">
                  <c:v>7623.518</c:v>
                </c:pt>
                <c:pt idx="247">
                  <c:v>24513.091260000001</c:v>
                </c:pt>
                <c:pt idx="248">
                  <c:v>2196.4731999999999</c:v>
                </c:pt>
                <c:pt idx="249">
                  <c:v>7325.0482000000002</c:v>
                </c:pt>
                <c:pt idx="250">
                  <c:v>14254.608200000001</c:v>
                </c:pt>
                <c:pt idx="251">
                  <c:v>5415.6611999999996</c:v>
                </c:pt>
                <c:pt idx="252">
                  <c:v>25382.296999999999</c:v>
                </c:pt>
                <c:pt idx="253">
                  <c:v>2045.68525</c:v>
                </c:pt>
                <c:pt idx="254">
                  <c:v>15518.180249999999</c:v>
                </c:pt>
                <c:pt idx="255">
                  <c:v>1632.0362500000001</c:v>
                </c:pt>
                <c:pt idx="256">
                  <c:v>3558.6202499999999</c:v>
                </c:pt>
                <c:pt idx="257">
                  <c:v>9095.0682500000003</c:v>
                </c:pt>
                <c:pt idx="258">
                  <c:v>11931.125249999999</c:v>
                </c:pt>
                <c:pt idx="259">
                  <c:v>11837.16</c:v>
                </c:pt>
                <c:pt idx="260">
                  <c:v>4894.7533000000003</c:v>
                </c:pt>
                <c:pt idx="261">
                  <c:v>3044.2132999999999</c:v>
                </c:pt>
                <c:pt idx="262">
                  <c:v>21771.3423</c:v>
                </c:pt>
                <c:pt idx="263">
                  <c:v>18972.494999999999</c:v>
                </c:pt>
                <c:pt idx="264">
                  <c:v>11070.535</c:v>
                </c:pt>
                <c:pt idx="265">
                  <c:v>24667.419000000002</c:v>
                </c:pt>
                <c:pt idx="266">
                  <c:v>7045.4989999999998</c:v>
                </c:pt>
                <c:pt idx="267">
                  <c:v>8442.6669999999995</c:v>
                </c:pt>
                <c:pt idx="268">
                  <c:v>13047.332350000001</c:v>
                </c:pt>
                <c:pt idx="269">
                  <c:v>30284.642940000002</c:v>
                </c:pt>
                <c:pt idx="270">
                  <c:v>7518.0253499999999</c:v>
                </c:pt>
                <c:pt idx="271">
                  <c:v>8782.4689999999991</c:v>
                </c:pt>
                <c:pt idx="272">
                  <c:v>21978.676899999999</c:v>
                </c:pt>
                <c:pt idx="273">
                  <c:v>3645.0893999999998</c:v>
                </c:pt>
                <c:pt idx="274">
                  <c:v>7077.1894000000002</c:v>
                </c:pt>
                <c:pt idx="275">
                  <c:v>9225.2564000000002</c:v>
                </c:pt>
                <c:pt idx="276">
                  <c:v>1708.0014000000001</c:v>
                </c:pt>
                <c:pt idx="277">
                  <c:v>12913.992399999999</c:v>
                </c:pt>
                <c:pt idx="278">
                  <c:v>25517.11363</c:v>
                </c:pt>
                <c:pt idx="279">
                  <c:v>12124.992399999999</c:v>
                </c:pt>
                <c:pt idx="280">
                  <c:v>14478.33015</c:v>
                </c:pt>
                <c:pt idx="281">
                  <c:v>1632.5644500000001</c:v>
                </c:pt>
                <c:pt idx="282">
                  <c:v>2221.5644499999999</c:v>
                </c:pt>
                <c:pt idx="283">
                  <c:v>20296.863450000001</c:v>
                </c:pt>
                <c:pt idx="284">
                  <c:v>8932.0840000000007</c:v>
                </c:pt>
                <c:pt idx="285">
                  <c:v>14988.432000000001</c:v>
                </c:pt>
                <c:pt idx="286">
                  <c:v>23306.546999999999</c:v>
                </c:pt>
                <c:pt idx="287">
                  <c:v>5708.8670000000002</c:v>
                </c:pt>
                <c:pt idx="288">
                  <c:v>11454.021500000001</c:v>
                </c:pt>
                <c:pt idx="289">
                  <c:v>17942.106</c:v>
                </c:pt>
                <c:pt idx="290">
                  <c:v>9101.7980000000007</c:v>
                </c:pt>
                <c:pt idx="291">
                  <c:v>3756.6215999999999</c:v>
                </c:pt>
                <c:pt idx="292">
                  <c:v>2137.6536000000001</c:v>
                </c:pt>
                <c:pt idx="293">
                  <c:v>12142.578600000001</c:v>
                </c:pt>
                <c:pt idx="294">
                  <c:v>12629.1656</c:v>
                </c:pt>
                <c:pt idx="295">
                  <c:v>3279.8685500000001</c:v>
                </c:pt>
                <c:pt idx="296">
                  <c:v>9301.8935500000007</c:v>
                </c:pt>
                <c:pt idx="297">
                  <c:v>2710.8285500000002</c:v>
                </c:pt>
                <c:pt idx="298">
                  <c:v>9861.0249999999996</c:v>
                </c:pt>
                <c:pt idx="299">
                  <c:v>10096.969999999999</c:v>
                </c:pt>
                <c:pt idx="300">
                  <c:v>7624.63</c:v>
                </c:pt>
                <c:pt idx="301">
                  <c:v>1972.95</c:v>
                </c:pt>
                <c:pt idx="302">
                  <c:v>3161.4540000000002</c:v>
                </c:pt>
                <c:pt idx="303">
                  <c:v>4934.7049999999999</c:v>
                </c:pt>
                <c:pt idx="304">
                  <c:v>2007.9449999999999</c:v>
                </c:pt>
                <c:pt idx="305">
                  <c:v>28923.136920000001</c:v>
                </c:pt>
                <c:pt idx="306">
                  <c:v>9282.4806000000008</c:v>
                </c:pt>
                <c:pt idx="307">
                  <c:v>23807.240600000001</c:v>
                </c:pt>
                <c:pt idx="308">
                  <c:v>3309.7926000000002</c:v>
                </c:pt>
                <c:pt idx="309">
                  <c:v>5266.3656000000001</c:v>
                </c:pt>
                <c:pt idx="310">
                  <c:v>24180.933499999999</c:v>
                </c:pt>
                <c:pt idx="311">
                  <c:v>3353.2840000000001</c:v>
                </c:pt>
                <c:pt idx="312">
                  <c:v>19199.944</c:v>
                </c:pt>
                <c:pt idx="313">
                  <c:v>5472.4489999999996</c:v>
                </c:pt>
                <c:pt idx="314">
                  <c:v>4133.6416499999996</c:v>
                </c:pt>
                <c:pt idx="315">
                  <c:v>11165.417649999999</c:v>
                </c:pt>
                <c:pt idx="316">
                  <c:v>4239.8926499999998</c:v>
                </c:pt>
                <c:pt idx="317">
                  <c:v>6837.3687</c:v>
                </c:pt>
                <c:pt idx="318">
                  <c:v>3736.4647</c:v>
                </c:pt>
                <c:pt idx="319">
                  <c:v>3070.8087</c:v>
                </c:pt>
                <c:pt idx="320">
                  <c:v>16450.894700000001</c:v>
                </c:pt>
                <c:pt idx="321">
                  <c:v>2102.2647000000002</c:v>
                </c:pt>
                <c:pt idx="322">
                  <c:v>38245.593269999998</c:v>
                </c:pt>
                <c:pt idx="323">
                  <c:v>7729.6457499999997</c:v>
                </c:pt>
                <c:pt idx="324">
                  <c:v>23401.30575</c:v>
                </c:pt>
                <c:pt idx="325">
                  <c:v>5227.9887500000004</c:v>
                </c:pt>
                <c:pt idx="326">
                  <c:v>1708.9257500000001</c:v>
                </c:pt>
                <c:pt idx="327">
                  <c:v>7046.7222000000002</c:v>
                </c:pt>
                <c:pt idx="328">
                  <c:v>2304.0021999999999</c:v>
                </c:pt>
                <c:pt idx="329">
                  <c:v>4883.866</c:v>
                </c:pt>
                <c:pt idx="330">
                  <c:v>2721.3208</c:v>
                </c:pt>
                <c:pt idx="331">
                  <c:v>14256.192800000001</c:v>
                </c:pt>
                <c:pt idx="332">
                  <c:v>6123.5688</c:v>
                </c:pt>
                <c:pt idx="333">
                  <c:v>10493.9458</c:v>
                </c:pt>
                <c:pt idx="334">
                  <c:v>27808.7251</c:v>
                </c:pt>
                <c:pt idx="335">
                  <c:v>2198.1898500000002</c:v>
                </c:pt>
                <c:pt idx="336">
                  <c:v>6389.3778499999999</c:v>
                </c:pt>
                <c:pt idx="337">
                  <c:v>5312.1698500000002</c:v>
                </c:pt>
                <c:pt idx="338">
                  <c:v>6940.90985</c:v>
                </c:pt>
                <c:pt idx="339">
                  <c:v>7201.7008500000002</c:v>
                </c:pt>
                <c:pt idx="340">
                  <c:v>11743.299000000001</c:v>
                </c:pt>
                <c:pt idx="341">
                  <c:v>25992.821039999999</c:v>
                </c:pt>
                <c:pt idx="342">
                  <c:v>2597.779</c:v>
                </c:pt>
                <c:pt idx="343">
                  <c:v>19539.242999999999</c:v>
                </c:pt>
                <c:pt idx="344">
                  <c:v>7419.4778999999999</c:v>
                </c:pt>
                <c:pt idx="345">
                  <c:v>20149.322899999999</c:v>
                </c:pt>
                <c:pt idx="346">
                  <c:v>11244.376899999999</c:v>
                </c:pt>
                <c:pt idx="347">
                  <c:v>5385.3379000000004</c:v>
                </c:pt>
                <c:pt idx="348">
                  <c:v>8827.2098999999998</c:v>
                </c:pt>
                <c:pt idx="349">
                  <c:v>14394.5579</c:v>
                </c:pt>
                <c:pt idx="350">
                  <c:v>12815.444949999999</c:v>
                </c:pt>
                <c:pt idx="351">
                  <c:v>1815.8759</c:v>
                </c:pt>
                <c:pt idx="352">
                  <c:v>4340.4408999999996</c:v>
                </c:pt>
                <c:pt idx="353">
                  <c:v>3046.0619999999999</c:v>
                </c:pt>
                <c:pt idx="354">
                  <c:v>21348.705999999998</c:v>
                </c:pt>
                <c:pt idx="355">
                  <c:v>12044.342000000001</c:v>
                </c:pt>
                <c:pt idx="356">
                  <c:v>10355.641</c:v>
                </c:pt>
                <c:pt idx="357">
                  <c:v>9715.8410000000003</c:v>
                </c:pt>
                <c:pt idx="358">
                  <c:v>8444.4740000000002</c:v>
                </c:pt>
                <c:pt idx="359">
                  <c:v>7742.1098000000002</c:v>
                </c:pt>
                <c:pt idx="360">
                  <c:v>3757.8447999999999</c:v>
                </c:pt>
                <c:pt idx="361">
                  <c:v>26109.32905</c:v>
                </c:pt>
                <c:pt idx="362">
                  <c:v>4877.9810500000003</c:v>
                </c:pt>
                <c:pt idx="363">
                  <c:v>14382.709049999999</c:v>
                </c:pt>
                <c:pt idx="364">
                  <c:v>4571.4130500000001</c:v>
                </c:pt>
                <c:pt idx="365">
                  <c:v>28101.333050000001</c:v>
                </c:pt>
                <c:pt idx="366">
                  <c:v>11150.78</c:v>
                </c:pt>
                <c:pt idx="367">
                  <c:v>22478.6</c:v>
                </c:pt>
                <c:pt idx="368">
                  <c:v>5002.7826999999997</c:v>
                </c:pt>
                <c:pt idx="369">
                  <c:v>1615.7666999999999</c:v>
                </c:pt>
                <c:pt idx="370">
                  <c:v>12609.88702</c:v>
                </c:pt>
                <c:pt idx="371">
                  <c:v>4189.1130999999996</c:v>
                </c:pt>
                <c:pt idx="372">
                  <c:v>35160.134570000002</c:v>
                </c:pt>
                <c:pt idx="373">
                  <c:v>3906.127</c:v>
                </c:pt>
                <c:pt idx="374">
                  <c:v>17085.267599999999</c:v>
                </c:pt>
                <c:pt idx="375">
                  <c:v>1664.9996000000001</c:v>
                </c:pt>
                <c:pt idx="376">
                  <c:v>4441.2131499999996</c:v>
                </c:pt>
                <c:pt idx="377">
                  <c:v>29330.98315</c:v>
                </c:pt>
                <c:pt idx="378">
                  <c:v>21774.32215</c:v>
                </c:pt>
                <c:pt idx="379">
                  <c:v>5267.8181500000001</c:v>
                </c:pt>
                <c:pt idx="380">
                  <c:v>5969.723</c:v>
                </c:pt>
                <c:pt idx="381">
                  <c:v>11082.5772</c:v>
                </c:pt>
                <c:pt idx="382">
                  <c:v>28950.4692</c:v>
                </c:pt>
                <c:pt idx="383">
                  <c:v>4435.0941999999995</c:v>
                </c:pt>
                <c:pt idx="384">
                  <c:v>11737.848840000001</c:v>
                </c:pt>
                <c:pt idx="385">
                  <c:v>17043.341400000001</c:v>
                </c:pt>
                <c:pt idx="386">
                  <c:v>10106.134249999999</c:v>
                </c:pt>
                <c:pt idx="387">
                  <c:v>19040.876</c:v>
                </c:pt>
                <c:pt idx="388">
                  <c:v>26140.3603</c:v>
                </c:pt>
                <c:pt idx="389">
                  <c:v>4746.3440000000001</c:v>
                </c:pt>
                <c:pt idx="390">
                  <c:v>2154.3609999999999</c:v>
                </c:pt>
                <c:pt idx="391">
                  <c:v>8601.3292999999994</c:v>
                </c:pt>
                <c:pt idx="392">
                  <c:v>12222.898300000001</c:v>
                </c:pt>
                <c:pt idx="393">
                  <c:v>11073.175999999999</c:v>
                </c:pt>
                <c:pt idx="394">
                  <c:v>2866.0909999999999</c:v>
                </c:pt>
                <c:pt idx="395">
                  <c:v>6555.07035</c:v>
                </c:pt>
                <c:pt idx="396">
                  <c:v>9447.2503500000003</c:v>
                </c:pt>
                <c:pt idx="397">
                  <c:v>4661.2863500000003</c:v>
                </c:pt>
                <c:pt idx="398">
                  <c:v>22493.659640000002</c:v>
                </c:pt>
                <c:pt idx="399">
                  <c:v>18223.4512</c:v>
                </c:pt>
                <c:pt idx="400">
                  <c:v>16232.847</c:v>
                </c:pt>
                <c:pt idx="401">
                  <c:v>8606.2173999999995</c:v>
                </c:pt>
                <c:pt idx="402">
                  <c:v>24393.6224</c:v>
                </c:pt>
                <c:pt idx="403">
                  <c:v>25656.575260000001</c:v>
                </c:pt>
                <c:pt idx="404">
                  <c:v>2104.1134000000002</c:v>
                </c:pt>
                <c:pt idx="405">
                  <c:v>2789.0574000000001</c:v>
                </c:pt>
                <c:pt idx="406">
                  <c:v>17178.682400000002</c:v>
                </c:pt>
                <c:pt idx="407">
                  <c:v>9447.3824000000004</c:v>
                </c:pt>
                <c:pt idx="408">
                  <c:v>7726.8540000000003</c:v>
                </c:pt>
                <c:pt idx="409">
                  <c:v>6496.8860000000004</c:v>
                </c:pt>
                <c:pt idx="410">
                  <c:v>9617.6624499999998</c:v>
                </c:pt>
                <c:pt idx="411">
                  <c:v>5261.4694499999996</c:v>
                </c:pt>
                <c:pt idx="412">
                  <c:v>5003.8530000000001</c:v>
                </c:pt>
                <c:pt idx="413">
                  <c:v>12333.828</c:v>
                </c:pt>
                <c:pt idx="414">
                  <c:v>20177.671129999999</c:v>
                </c:pt>
                <c:pt idx="415">
                  <c:v>7626.9930000000004</c:v>
                </c:pt>
                <c:pt idx="416">
                  <c:v>12233.828</c:v>
                </c:pt>
                <c:pt idx="417">
                  <c:v>8615.2999999999993</c:v>
                </c:pt>
                <c:pt idx="418">
                  <c:v>2523.1695</c:v>
                </c:pt>
                <c:pt idx="419">
                  <c:v>6746.7425000000003</c:v>
                </c:pt>
                <c:pt idx="420">
                  <c:v>13937.666499999999</c:v>
                </c:pt>
                <c:pt idx="421">
                  <c:v>13217.094499999999</c:v>
                </c:pt>
                <c:pt idx="422">
                  <c:v>18955.220170000001</c:v>
                </c:pt>
                <c:pt idx="423">
                  <c:v>24603.04837</c:v>
                </c:pt>
                <c:pt idx="424">
                  <c:v>24520.263999999999</c:v>
                </c:pt>
                <c:pt idx="425">
                  <c:v>1252.4069999999999</c:v>
                </c:pt>
                <c:pt idx="426">
                  <c:v>5383.5360000000001</c:v>
                </c:pt>
                <c:pt idx="427">
                  <c:v>4747.0528999999997</c:v>
                </c:pt>
                <c:pt idx="428">
                  <c:v>4237.12655</c:v>
                </c:pt>
                <c:pt idx="429">
                  <c:v>7421.1945500000002</c:v>
                </c:pt>
                <c:pt idx="430">
                  <c:v>5031.26955</c:v>
                </c:pt>
                <c:pt idx="431">
                  <c:v>28340.188849999999</c:v>
                </c:pt>
                <c:pt idx="432">
                  <c:v>10594.501550000001</c:v>
                </c:pt>
                <c:pt idx="433">
                  <c:v>11305.93455</c:v>
                </c:pt>
                <c:pt idx="434">
                  <c:v>24535.698550000001</c:v>
                </c:pt>
                <c:pt idx="435">
                  <c:v>16297.846</c:v>
                </c:pt>
                <c:pt idx="436">
                  <c:v>3554.203</c:v>
                </c:pt>
                <c:pt idx="437">
                  <c:v>6414.1779999999999</c:v>
                </c:pt>
                <c:pt idx="438">
                  <c:v>14001.1338</c:v>
                </c:pt>
                <c:pt idx="439">
                  <c:v>8232.6388000000006</c:v>
                </c:pt>
                <c:pt idx="440">
                  <c:v>4415.1588000000002</c:v>
                </c:pt>
                <c:pt idx="441">
                  <c:v>2464.6188000000002</c:v>
                </c:pt>
                <c:pt idx="442">
                  <c:v>7281.5056000000004</c:v>
                </c:pt>
                <c:pt idx="443">
                  <c:v>8026.6665999999996</c:v>
                </c:pt>
                <c:pt idx="444">
                  <c:v>20984.0936</c:v>
                </c:pt>
                <c:pt idx="445">
                  <c:v>29523.1656</c:v>
                </c:pt>
                <c:pt idx="446">
                  <c:v>5469.0065999999997</c:v>
                </c:pt>
                <c:pt idx="447">
                  <c:v>9957.7216000000008</c:v>
                </c:pt>
                <c:pt idx="448">
                  <c:v>37829.724199999997</c:v>
                </c:pt>
                <c:pt idx="449">
                  <c:v>19749.383379999999</c:v>
                </c:pt>
                <c:pt idx="450">
                  <c:v>14001.286700000001</c:v>
                </c:pt>
                <c:pt idx="451">
                  <c:v>23065.420699999999</c:v>
                </c:pt>
                <c:pt idx="452">
                  <c:v>8515.7587000000003</c:v>
                </c:pt>
                <c:pt idx="453">
                  <c:v>6455.86265</c:v>
                </c:pt>
                <c:pt idx="454">
                  <c:v>1635.7336499999999</c:v>
                </c:pt>
                <c:pt idx="455">
                  <c:v>20009.63365</c:v>
                </c:pt>
                <c:pt idx="456">
                  <c:v>7144.86265</c:v>
                </c:pt>
                <c:pt idx="457">
                  <c:v>4454.40265</c:v>
                </c:pt>
                <c:pt idx="458">
                  <c:v>1967.0227</c:v>
                </c:pt>
                <c:pt idx="459">
                  <c:v>4137.5227000000004</c:v>
                </c:pt>
                <c:pt idx="460">
                  <c:v>11015.1747</c:v>
                </c:pt>
                <c:pt idx="461">
                  <c:v>18838.703659999999</c:v>
                </c:pt>
                <c:pt idx="462">
                  <c:v>2867.1196</c:v>
                </c:pt>
                <c:pt idx="463">
                  <c:v>19107.779600000002</c:v>
                </c:pt>
                <c:pt idx="464">
                  <c:v>11554.223599999999</c:v>
                </c:pt>
                <c:pt idx="465">
                  <c:v>23568.272000000001</c:v>
                </c:pt>
                <c:pt idx="466">
                  <c:v>7151.0919999999996</c:v>
                </c:pt>
                <c:pt idx="467">
                  <c:v>13126.677449999999</c:v>
                </c:pt>
                <c:pt idx="468">
                  <c:v>6203.90175</c:v>
                </c:pt>
                <c:pt idx="469">
                  <c:v>17560.37975</c:v>
                </c:pt>
                <c:pt idx="470">
                  <c:v>6067.1267500000004</c:v>
                </c:pt>
                <c:pt idx="471">
                  <c:v>20773.62775</c:v>
                </c:pt>
                <c:pt idx="472">
                  <c:v>20234.854749999999</c:v>
                </c:pt>
                <c:pt idx="473">
                  <c:v>2155.6815000000001</c:v>
                </c:pt>
                <c:pt idx="474">
                  <c:v>8233.0974999999999</c:v>
                </c:pt>
                <c:pt idx="475">
                  <c:v>6770.1925000000001</c:v>
                </c:pt>
                <c:pt idx="476">
                  <c:v>11741.726000000001</c:v>
                </c:pt>
                <c:pt idx="477">
                  <c:v>10965.446</c:v>
                </c:pt>
                <c:pt idx="478">
                  <c:v>22331.566800000001</c:v>
                </c:pt>
                <c:pt idx="479">
                  <c:v>2690.1138000000001</c:v>
                </c:pt>
                <c:pt idx="480">
                  <c:v>11085.586799999999</c:v>
                </c:pt>
                <c:pt idx="481">
                  <c:v>21472.478800000001</c:v>
                </c:pt>
                <c:pt idx="482">
                  <c:v>10702.642400000001</c:v>
                </c:pt>
                <c:pt idx="483">
                  <c:v>13041.921</c:v>
                </c:pt>
                <c:pt idx="484">
                  <c:v>10407.085849999999</c:v>
                </c:pt>
                <c:pt idx="485">
                  <c:v>24915.220850000002</c:v>
                </c:pt>
                <c:pt idx="486">
                  <c:v>2200.8308499999998</c:v>
                </c:pt>
                <c:pt idx="487">
                  <c:v>12224.350850000001</c:v>
                </c:pt>
                <c:pt idx="488">
                  <c:v>4779.6022999999996</c:v>
                </c:pt>
                <c:pt idx="489">
                  <c:v>5484.4673000000003</c:v>
                </c:pt>
                <c:pt idx="490">
                  <c:v>17081.080000000002</c:v>
                </c:pt>
                <c:pt idx="491">
                  <c:v>21082.16</c:v>
                </c:pt>
                <c:pt idx="492">
                  <c:v>13770.097900000001</c:v>
                </c:pt>
                <c:pt idx="493">
                  <c:v>18033.9679</c:v>
                </c:pt>
                <c:pt idx="494">
                  <c:v>28868.6639</c:v>
                </c:pt>
                <c:pt idx="495">
                  <c:v>17468.983899999999</c:v>
                </c:pt>
                <c:pt idx="496">
                  <c:v>32787.458590000002</c:v>
                </c:pt>
                <c:pt idx="497">
                  <c:v>11657.7189</c:v>
                </c:pt>
                <c:pt idx="498">
                  <c:v>2639.0428999999999</c:v>
                </c:pt>
                <c:pt idx="499">
                  <c:v>7153.5538999999999</c:v>
                </c:pt>
                <c:pt idx="500">
                  <c:v>11272.331389999999</c:v>
                </c:pt>
                <c:pt idx="501">
                  <c:v>19521.968199999999</c:v>
                </c:pt>
                <c:pt idx="502">
                  <c:v>2331.5189999999998</c:v>
                </c:pt>
                <c:pt idx="503">
                  <c:v>1842.519</c:v>
                </c:pt>
                <c:pt idx="504">
                  <c:v>6664.68595</c:v>
                </c:pt>
                <c:pt idx="505">
                  <c:v>4527.1829500000003</c:v>
                </c:pt>
                <c:pt idx="506">
                  <c:v>18328.238099999999</c:v>
                </c:pt>
                <c:pt idx="507">
                  <c:v>6799.4579999999996</c:v>
                </c:pt>
                <c:pt idx="508">
                  <c:v>3537.703</c:v>
                </c:pt>
                <c:pt idx="509">
                  <c:v>35147.528480000001</c:v>
                </c:pt>
                <c:pt idx="510">
                  <c:v>1712.2270000000001</c:v>
                </c:pt>
                <c:pt idx="511">
                  <c:v>18310.741999999998</c:v>
                </c:pt>
                <c:pt idx="512">
                  <c:v>30259.995559999999</c:v>
                </c:pt>
                <c:pt idx="513">
                  <c:v>11735.87905</c:v>
                </c:pt>
                <c:pt idx="514">
                  <c:v>4243.5900499999998</c:v>
                </c:pt>
                <c:pt idx="515">
                  <c:v>3213.6220499999999</c:v>
                </c:pt>
                <c:pt idx="516">
                  <c:v>11658.11505</c:v>
                </c:pt>
                <c:pt idx="517">
                  <c:v>6548.1950500000003</c:v>
                </c:pt>
                <c:pt idx="518">
                  <c:v>4687.7969999999996</c:v>
                </c:pt>
                <c:pt idx="519">
                  <c:v>8516.8289999999997</c:v>
                </c:pt>
                <c:pt idx="520">
                  <c:v>11253.421</c:v>
                </c:pt>
                <c:pt idx="521">
                  <c:v>8059.6791000000003</c:v>
                </c:pt>
                <c:pt idx="522">
                  <c:v>20745.989099999999</c:v>
                </c:pt>
                <c:pt idx="523">
                  <c:v>10264.4421</c:v>
                </c:pt>
                <c:pt idx="524">
                  <c:v>13224.692999999999</c:v>
                </c:pt>
                <c:pt idx="525">
                  <c:v>1253.9359999999999</c:v>
                </c:pt>
                <c:pt idx="526">
                  <c:v>8027.9679999999998</c:v>
                </c:pt>
                <c:pt idx="527">
                  <c:v>11455.28</c:v>
                </c:pt>
                <c:pt idx="528">
                  <c:v>8703.4560000000001</c:v>
                </c:pt>
                <c:pt idx="529">
                  <c:v>3385.3991500000002</c:v>
                </c:pt>
                <c:pt idx="530">
                  <c:v>2457.2111500000001</c:v>
                </c:pt>
                <c:pt idx="531">
                  <c:v>11658.379150000001</c:v>
                </c:pt>
                <c:pt idx="532">
                  <c:v>12129.614149999999</c:v>
                </c:pt>
                <c:pt idx="533">
                  <c:v>14394.398150000001</c:v>
                </c:pt>
                <c:pt idx="534">
                  <c:v>6282.2349999999997</c:v>
                </c:pt>
                <c:pt idx="535">
                  <c:v>2156.7518</c:v>
                </c:pt>
                <c:pt idx="536">
                  <c:v>3866.8552</c:v>
                </c:pt>
                <c:pt idx="537">
                  <c:v>4337.7352000000001</c:v>
                </c:pt>
                <c:pt idx="538">
                  <c:v>9249.4951999999994</c:v>
                </c:pt>
                <c:pt idx="539">
                  <c:v>6748.5911999999998</c:v>
                </c:pt>
                <c:pt idx="540">
                  <c:v>17748.5062</c:v>
                </c:pt>
                <c:pt idx="541">
                  <c:v>9869.8101999999999</c:v>
                </c:pt>
                <c:pt idx="542">
                  <c:v>2250.8352</c:v>
                </c:pt>
                <c:pt idx="543">
                  <c:v>12096.6512</c:v>
                </c:pt>
                <c:pt idx="544">
                  <c:v>1743.2139999999999</c:v>
                </c:pt>
                <c:pt idx="545">
                  <c:v>8823.2790000000005</c:v>
                </c:pt>
                <c:pt idx="546">
                  <c:v>5926.8459999999995</c:v>
                </c:pt>
                <c:pt idx="547">
                  <c:v>12146.971</c:v>
                </c:pt>
                <c:pt idx="548">
                  <c:v>8277.5229999999992</c:v>
                </c:pt>
                <c:pt idx="549">
                  <c:v>5974.3846999999996</c:v>
                </c:pt>
                <c:pt idx="550">
                  <c:v>3972.9247</c:v>
                </c:pt>
                <c:pt idx="551">
                  <c:v>19719.6947</c:v>
                </c:pt>
                <c:pt idx="552">
                  <c:v>2257.47525</c:v>
                </c:pt>
                <c:pt idx="553">
                  <c:v>4040.55825</c:v>
                </c:pt>
                <c:pt idx="554">
                  <c:v>1906.35825</c:v>
                </c:pt>
                <c:pt idx="555">
                  <c:v>27218.437249999999</c:v>
                </c:pt>
                <c:pt idx="556">
                  <c:v>10796.35025</c:v>
                </c:pt>
                <c:pt idx="557">
                  <c:v>11842.441999999999</c:v>
                </c:pt>
                <c:pt idx="558">
                  <c:v>7050.6419999999998</c:v>
                </c:pt>
                <c:pt idx="559">
                  <c:v>7243.8136000000004</c:v>
                </c:pt>
                <c:pt idx="560">
                  <c:v>17352.6803</c:v>
                </c:pt>
                <c:pt idx="561">
                  <c:v>29141.3603</c:v>
                </c:pt>
                <c:pt idx="562">
                  <c:v>3761.2919999999999</c:v>
                </c:pt>
                <c:pt idx="563">
                  <c:v>18246.495500000001</c:v>
                </c:pt>
                <c:pt idx="564">
                  <c:v>2902.9065000000001</c:v>
                </c:pt>
                <c:pt idx="565">
                  <c:v>7323.7348190000002</c:v>
                </c:pt>
                <c:pt idx="566">
                  <c:v>10436.096</c:v>
                </c:pt>
                <c:pt idx="567">
                  <c:v>6184.2993999999999</c:v>
                </c:pt>
                <c:pt idx="568">
                  <c:v>4350.5144</c:v>
                </c:pt>
                <c:pt idx="569">
                  <c:v>4438.2633999999998</c:v>
                </c:pt>
                <c:pt idx="570">
                  <c:v>6457.8433999999997</c:v>
                </c:pt>
                <c:pt idx="571">
                  <c:v>1977.8150000000001</c:v>
                </c:pt>
                <c:pt idx="572">
                  <c:v>15828.82173</c:v>
                </c:pt>
                <c:pt idx="573">
                  <c:v>4564.1914500000003</c:v>
                </c:pt>
                <c:pt idx="574">
                  <c:v>6393.6034499999996</c:v>
                </c:pt>
                <c:pt idx="575">
                  <c:v>1719.4363000000001</c:v>
                </c:pt>
                <c:pt idx="576">
                  <c:v>8547.6913000000004</c:v>
                </c:pt>
                <c:pt idx="577">
                  <c:v>6059.1729999999998</c:v>
                </c:pt>
                <c:pt idx="578">
                  <c:v>2897.3235</c:v>
                </c:pt>
                <c:pt idx="579">
                  <c:v>7640.3091999999997</c:v>
                </c:pt>
                <c:pt idx="580">
                  <c:v>3392.3652000000002</c:v>
                </c:pt>
                <c:pt idx="581">
                  <c:v>9487.6442000000006</c:v>
                </c:pt>
                <c:pt idx="582">
                  <c:v>6311.9520000000002</c:v>
                </c:pt>
                <c:pt idx="583">
                  <c:v>8930.9345499999999</c:v>
                </c:pt>
                <c:pt idx="584">
                  <c:v>3947.4131000000002</c:v>
                </c:pt>
                <c:pt idx="585">
                  <c:v>4562.8420999999998</c:v>
                </c:pt>
                <c:pt idx="586">
                  <c:v>5910.9440000000004</c:v>
                </c:pt>
                <c:pt idx="587">
                  <c:v>7512.2669999999998</c:v>
                </c:pt>
                <c:pt idx="588">
                  <c:v>1875.3440000000001</c:v>
                </c:pt>
                <c:pt idx="589">
                  <c:v>21232.182260000001</c:v>
                </c:pt>
                <c:pt idx="590">
                  <c:v>5028.1466</c:v>
                </c:pt>
                <c:pt idx="591">
                  <c:v>20277.807509999999</c:v>
                </c:pt>
                <c:pt idx="592">
                  <c:v>24671.663339999999</c:v>
                </c:pt>
                <c:pt idx="593">
                  <c:v>12730.999599999999</c:v>
                </c:pt>
                <c:pt idx="594">
                  <c:v>9222.4025999999994</c:v>
                </c:pt>
                <c:pt idx="595">
                  <c:v>11881.358</c:v>
                </c:pt>
                <c:pt idx="596">
                  <c:v>7789.6350000000002</c:v>
                </c:pt>
                <c:pt idx="597">
                  <c:v>12925.886</c:v>
                </c:pt>
                <c:pt idx="598">
                  <c:v>4399.7309999999998</c:v>
                </c:pt>
                <c:pt idx="599">
                  <c:v>19933.457999999999</c:v>
                </c:pt>
                <c:pt idx="600">
                  <c:v>18157.876</c:v>
                </c:pt>
                <c:pt idx="601">
                  <c:v>1769.5316499999999</c:v>
                </c:pt>
                <c:pt idx="602">
                  <c:v>32108.662820000001</c:v>
                </c:pt>
                <c:pt idx="603">
                  <c:v>4357.0436499999996</c:v>
                </c:pt>
                <c:pt idx="604">
                  <c:v>5152.134</c:v>
                </c:pt>
                <c:pt idx="605">
                  <c:v>1744.4649999999999</c:v>
                </c:pt>
                <c:pt idx="606">
                  <c:v>25309.489000000001</c:v>
                </c:pt>
                <c:pt idx="607">
                  <c:v>20420.604650000001</c:v>
                </c:pt>
                <c:pt idx="608">
                  <c:v>6500.2358999999997</c:v>
                </c:pt>
                <c:pt idx="609">
                  <c:v>8219.2039000000004</c:v>
                </c:pt>
                <c:pt idx="610">
                  <c:v>27533.912899999999</c:v>
                </c:pt>
                <c:pt idx="611">
                  <c:v>19350.368900000001</c:v>
                </c:pt>
                <c:pt idx="612">
                  <c:v>6406.4107000000004</c:v>
                </c:pt>
                <c:pt idx="613">
                  <c:v>30184.936699999998</c:v>
                </c:pt>
                <c:pt idx="614">
                  <c:v>9620.3307000000004</c:v>
                </c:pt>
                <c:pt idx="615">
                  <c:v>9288.0267000000003</c:v>
                </c:pt>
                <c:pt idx="616">
                  <c:v>11286.538699999999</c:v>
                </c:pt>
                <c:pt idx="617">
                  <c:v>18648.421699999999</c:v>
                </c:pt>
                <c:pt idx="618">
                  <c:v>6600.3609999999999</c:v>
                </c:pt>
                <c:pt idx="619">
                  <c:v>10214.636</c:v>
                </c:pt>
                <c:pt idx="620">
                  <c:v>7337.7479999999996</c:v>
                </c:pt>
                <c:pt idx="621">
                  <c:v>30942.191800000001</c:v>
                </c:pt>
                <c:pt idx="622">
                  <c:v>3981.9767999999999</c:v>
                </c:pt>
                <c:pt idx="623">
                  <c:v>3392.9767999999999</c:v>
                </c:pt>
                <c:pt idx="624">
                  <c:v>5478.0367999999999</c:v>
                </c:pt>
                <c:pt idx="625">
                  <c:v>13457.960800000001</c:v>
                </c:pt>
                <c:pt idx="626">
                  <c:v>4889.0367999999999</c:v>
                </c:pt>
                <c:pt idx="627">
                  <c:v>8988.1587500000005</c:v>
                </c:pt>
                <c:pt idx="628">
                  <c:v>2850.6837500000001</c:v>
                </c:pt>
                <c:pt idx="629">
                  <c:v>22462.043750000001</c:v>
                </c:pt>
                <c:pt idx="630">
                  <c:v>22144.031999999999</c:v>
                </c:pt>
                <c:pt idx="631">
                  <c:v>2904.0880000000002</c:v>
                </c:pt>
                <c:pt idx="632">
                  <c:v>24476.478510000001</c:v>
                </c:pt>
                <c:pt idx="633">
                  <c:v>13352.0998</c:v>
                </c:pt>
                <c:pt idx="634">
                  <c:v>5272.1758</c:v>
                </c:pt>
                <c:pt idx="635">
                  <c:v>33307.550799999997</c:v>
                </c:pt>
                <c:pt idx="636">
                  <c:v>4074.4537</c:v>
                </c:pt>
                <c:pt idx="637">
                  <c:v>1720.3536999999999</c:v>
                </c:pt>
                <c:pt idx="638">
                  <c:v>9377.9046999999991</c:v>
                </c:pt>
                <c:pt idx="639">
                  <c:v>4234.9269999999997</c:v>
                </c:pt>
                <c:pt idx="640">
                  <c:v>6849.0259999999998</c:v>
                </c:pt>
                <c:pt idx="641">
                  <c:v>21344.846699999998</c:v>
                </c:pt>
                <c:pt idx="642">
                  <c:v>16455.707849999999</c:v>
                </c:pt>
                <c:pt idx="643">
                  <c:v>2203.4718499999999</c:v>
                </c:pt>
                <c:pt idx="644">
                  <c:v>9910.3598500000007</c:v>
                </c:pt>
                <c:pt idx="645">
                  <c:v>4915.0598499999996</c:v>
                </c:pt>
                <c:pt idx="646">
                  <c:v>8410.0468500000006</c:v>
                </c:pt>
                <c:pt idx="647">
                  <c:v>11881.9696</c:v>
                </c:pt>
                <c:pt idx="648">
                  <c:v>1131.5065999999999</c:v>
                </c:pt>
                <c:pt idx="649">
                  <c:v>7441.0529999999999</c:v>
                </c:pt>
                <c:pt idx="650">
                  <c:v>8968.33</c:v>
                </c:pt>
                <c:pt idx="651">
                  <c:v>8825.0859999999993</c:v>
                </c:pt>
                <c:pt idx="652">
                  <c:v>9724.5300000000007</c:v>
                </c:pt>
                <c:pt idx="653">
                  <c:v>38998.546000000002</c:v>
                </c:pt>
                <c:pt idx="654">
                  <c:v>33900.652999999998</c:v>
                </c:pt>
                <c:pt idx="655">
                  <c:v>4618.0798999999997</c:v>
                </c:pt>
                <c:pt idx="656">
                  <c:v>10231.499900000001</c:v>
                </c:pt>
                <c:pt idx="657">
                  <c:v>43943.876100000001</c:v>
                </c:pt>
                <c:pt idx="658">
                  <c:v>7537.1638999999996</c:v>
                </c:pt>
                <c:pt idx="659">
                  <c:v>32548.340499999998</c:v>
                </c:pt>
                <c:pt idx="660">
                  <c:v>3704.3544999999999</c:v>
                </c:pt>
                <c:pt idx="661">
                  <c:v>8116.68</c:v>
                </c:pt>
                <c:pt idx="662">
                  <c:v>4260.7439999999997</c:v>
                </c:pt>
                <c:pt idx="663">
                  <c:v>2632.9920000000002</c:v>
                </c:pt>
                <c:pt idx="664">
                  <c:v>2203.7359499999998</c:v>
                </c:pt>
                <c:pt idx="665">
                  <c:v>11938.255950000001</c:v>
                </c:pt>
                <c:pt idx="666">
                  <c:v>62592.873090000001</c:v>
                </c:pt>
                <c:pt idx="667">
                  <c:v>3481.8679999999999</c:v>
                </c:pt>
                <c:pt idx="668">
                  <c:v>18804.752400000001</c:v>
                </c:pt>
                <c:pt idx="669">
                  <c:v>1256.299</c:v>
                </c:pt>
                <c:pt idx="670">
                  <c:v>33907.548000000003</c:v>
                </c:pt>
                <c:pt idx="671">
                  <c:v>2741.9479999999999</c:v>
                </c:pt>
                <c:pt idx="672">
                  <c:v>40720.551050000002</c:v>
                </c:pt>
                <c:pt idx="673">
                  <c:v>11840.77505</c:v>
                </c:pt>
                <c:pt idx="674">
                  <c:v>8413.4630500000003</c:v>
                </c:pt>
                <c:pt idx="675">
                  <c:v>2128.4310500000001</c:v>
                </c:pt>
                <c:pt idx="676">
                  <c:v>6113.2310500000003</c:v>
                </c:pt>
                <c:pt idx="677">
                  <c:v>10072.055050000001</c:v>
                </c:pt>
                <c:pt idx="678">
                  <c:v>39725.518049999999</c:v>
                </c:pt>
                <c:pt idx="679">
                  <c:v>15019.760050000001</c:v>
                </c:pt>
                <c:pt idx="680">
                  <c:v>4751.07</c:v>
                </c:pt>
                <c:pt idx="681">
                  <c:v>12638.195</c:v>
                </c:pt>
                <c:pt idx="682">
                  <c:v>2494.0219999999999</c:v>
                </c:pt>
                <c:pt idx="683">
                  <c:v>10704.47</c:v>
                </c:pt>
                <c:pt idx="684">
                  <c:v>1639.5631000000001</c:v>
                </c:pt>
                <c:pt idx="685">
                  <c:v>2727.3951000000002</c:v>
                </c:pt>
                <c:pt idx="686">
                  <c:v>24059.680189999999</c:v>
                </c:pt>
                <c:pt idx="687">
                  <c:v>7256.7231000000002</c:v>
                </c:pt>
                <c:pt idx="688">
                  <c:v>1639.5631000000001</c:v>
                </c:pt>
                <c:pt idx="689">
                  <c:v>16796.411940000002</c:v>
                </c:pt>
                <c:pt idx="690">
                  <c:v>2459.7201</c:v>
                </c:pt>
                <c:pt idx="691">
                  <c:v>42303.692150000003</c:v>
                </c:pt>
                <c:pt idx="692">
                  <c:v>8310.8391499999998</c:v>
                </c:pt>
                <c:pt idx="693">
                  <c:v>33475.817150000003</c:v>
                </c:pt>
                <c:pt idx="694">
                  <c:v>7731.4270999999999</c:v>
                </c:pt>
                <c:pt idx="695">
                  <c:v>5976.8311000000003</c:v>
                </c:pt>
                <c:pt idx="696">
                  <c:v>10797.3362</c:v>
                </c:pt>
                <c:pt idx="697">
                  <c:v>9778.3472000000002</c:v>
                </c:pt>
                <c:pt idx="698">
                  <c:v>10141.136200000001</c:v>
                </c:pt>
                <c:pt idx="699">
                  <c:v>39597.407200000001</c:v>
                </c:pt>
                <c:pt idx="700">
                  <c:v>37270.1512</c:v>
                </c:pt>
                <c:pt idx="701">
                  <c:v>6313.759</c:v>
                </c:pt>
                <c:pt idx="702">
                  <c:v>12105.32</c:v>
                </c:pt>
                <c:pt idx="703">
                  <c:v>4646.759</c:v>
                </c:pt>
                <c:pt idx="704">
                  <c:v>5253.5240000000003</c:v>
                </c:pt>
                <c:pt idx="705">
                  <c:v>35491.64</c:v>
                </c:pt>
                <c:pt idx="706">
                  <c:v>13390.558999999999</c:v>
                </c:pt>
                <c:pt idx="707">
                  <c:v>9414.92</c:v>
                </c:pt>
                <c:pt idx="708">
                  <c:v>41999.519999999997</c:v>
                </c:pt>
                <c:pt idx="709">
                  <c:v>3877.3042500000001</c:v>
                </c:pt>
                <c:pt idx="710">
                  <c:v>8162.7162500000004</c:v>
                </c:pt>
                <c:pt idx="711">
                  <c:v>6796.8632500000003</c:v>
                </c:pt>
                <c:pt idx="712">
                  <c:v>3857.7592500000001</c:v>
                </c:pt>
                <c:pt idx="713">
                  <c:v>3062.5082499999999</c:v>
                </c:pt>
                <c:pt idx="714">
                  <c:v>23045.566159999998</c:v>
                </c:pt>
                <c:pt idx="715">
                  <c:v>5373.3642499999996</c:v>
                </c:pt>
                <c:pt idx="716">
                  <c:v>46718.163249999998</c:v>
                </c:pt>
                <c:pt idx="717">
                  <c:v>5325.6509999999998</c:v>
                </c:pt>
                <c:pt idx="718">
                  <c:v>8520.0259999999998</c:v>
                </c:pt>
                <c:pt idx="719">
                  <c:v>39727.614000000001</c:v>
                </c:pt>
                <c:pt idx="720">
                  <c:v>10600.5483</c:v>
                </c:pt>
                <c:pt idx="721">
                  <c:v>5240.7650000000003</c:v>
                </c:pt>
                <c:pt idx="722">
                  <c:v>5488.2619999999997</c:v>
                </c:pt>
                <c:pt idx="723">
                  <c:v>16586.49771</c:v>
                </c:pt>
                <c:pt idx="724">
                  <c:v>6185.3208000000004</c:v>
                </c:pt>
                <c:pt idx="725">
                  <c:v>35595.589800000002</c:v>
                </c:pt>
                <c:pt idx="726">
                  <c:v>4347.0233500000004</c:v>
                </c:pt>
                <c:pt idx="727">
                  <c:v>2699.56835</c:v>
                </c:pt>
                <c:pt idx="728">
                  <c:v>34254.053350000002</c:v>
                </c:pt>
                <c:pt idx="729">
                  <c:v>5425.0233500000004</c:v>
                </c:pt>
                <c:pt idx="730">
                  <c:v>1526.3119999999999</c:v>
                </c:pt>
                <c:pt idx="731">
                  <c:v>2566.4706999999999</c:v>
                </c:pt>
                <c:pt idx="732">
                  <c:v>8280.6226999999999</c:v>
                </c:pt>
                <c:pt idx="733">
                  <c:v>34806.467700000001</c:v>
                </c:pt>
                <c:pt idx="734">
                  <c:v>1621.8827000000001</c:v>
                </c:pt>
                <c:pt idx="735">
                  <c:v>43578.939400000003</c:v>
                </c:pt>
                <c:pt idx="736">
                  <c:v>13429.035400000001</c:v>
                </c:pt>
                <c:pt idx="737">
                  <c:v>10461.9794</c:v>
                </c:pt>
                <c:pt idx="738">
                  <c:v>3943.5954000000002</c:v>
                </c:pt>
                <c:pt idx="739">
                  <c:v>9625.92</c:v>
                </c:pt>
                <c:pt idx="740">
                  <c:v>10338.9316</c:v>
                </c:pt>
                <c:pt idx="741">
                  <c:v>6358.7764500000003</c:v>
                </c:pt>
                <c:pt idx="742">
                  <c:v>1909.52745</c:v>
                </c:pt>
                <c:pt idx="743">
                  <c:v>3956.0714499999999</c:v>
                </c:pt>
                <c:pt idx="744">
                  <c:v>47291.055</c:v>
                </c:pt>
                <c:pt idx="745">
                  <c:v>39556.494500000001</c:v>
                </c:pt>
                <c:pt idx="746">
                  <c:v>9290.1394999999993</c:v>
                </c:pt>
                <c:pt idx="747">
                  <c:v>1622.1885</c:v>
                </c:pt>
                <c:pt idx="748">
                  <c:v>2643.2685000000001</c:v>
                </c:pt>
                <c:pt idx="749">
                  <c:v>27346.04207</c:v>
                </c:pt>
                <c:pt idx="750">
                  <c:v>46130.5265</c:v>
                </c:pt>
                <c:pt idx="751">
                  <c:v>12622.1795</c:v>
                </c:pt>
                <c:pt idx="752">
                  <c:v>4561.1885000000002</c:v>
                </c:pt>
                <c:pt idx="753">
                  <c:v>34838.873</c:v>
                </c:pt>
                <c:pt idx="754">
                  <c:v>3659.346</c:v>
                </c:pt>
                <c:pt idx="755">
                  <c:v>34166.273000000001</c:v>
                </c:pt>
                <c:pt idx="756">
                  <c:v>8964.0605500000001</c:v>
                </c:pt>
                <c:pt idx="757">
                  <c:v>13974.455550000001</c:v>
                </c:pt>
                <c:pt idx="758">
                  <c:v>27000.98473</c:v>
                </c:pt>
                <c:pt idx="759">
                  <c:v>1877.9294</c:v>
                </c:pt>
                <c:pt idx="760">
                  <c:v>4402.2330000000002</c:v>
                </c:pt>
                <c:pt idx="761">
                  <c:v>4076.4969999999998</c:v>
                </c:pt>
                <c:pt idx="762">
                  <c:v>5148.5526</c:v>
                </c:pt>
                <c:pt idx="763">
                  <c:v>11353.2276</c:v>
                </c:pt>
                <c:pt idx="764">
                  <c:v>12557.605299999999</c:v>
                </c:pt>
                <c:pt idx="765">
                  <c:v>4837.5823</c:v>
                </c:pt>
                <c:pt idx="766">
                  <c:v>6186.1270000000004</c:v>
                </c:pt>
                <c:pt idx="767">
                  <c:v>10118.424000000001</c:v>
                </c:pt>
                <c:pt idx="768">
                  <c:v>9850.4320000000007</c:v>
                </c:pt>
                <c:pt idx="769">
                  <c:v>7358.1756500000001</c:v>
                </c:pt>
                <c:pt idx="770">
                  <c:v>9174.1356500000002</c:v>
                </c:pt>
                <c:pt idx="771">
                  <c:v>34303.167200000004</c:v>
                </c:pt>
                <c:pt idx="772">
                  <c:v>34672.147199999999</c:v>
                </c:pt>
                <c:pt idx="773">
                  <c:v>2254.7966999999999</c:v>
                </c:pt>
                <c:pt idx="774">
                  <c:v>14043.476699999999</c:v>
                </c:pt>
                <c:pt idx="775">
                  <c:v>11187.6567</c:v>
                </c:pt>
                <c:pt idx="776">
                  <c:v>36189.101699999999</c:v>
                </c:pt>
                <c:pt idx="777">
                  <c:v>33732.686699999998</c:v>
                </c:pt>
                <c:pt idx="778">
                  <c:v>4433.3877000000002</c:v>
                </c:pt>
                <c:pt idx="779">
                  <c:v>12928.7911</c:v>
                </c:pt>
                <c:pt idx="780">
                  <c:v>3056.3881000000001</c:v>
                </c:pt>
                <c:pt idx="781">
                  <c:v>43813.866099999999</c:v>
                </c:pt>
                <c:pt idx="782">
                  <c:v>17929.303370000001</c:v>
                </c:pt>
                <c:pt idx="783">
                  <c:v>13880.949000000001</c:v>
                </c:pt>
                <c:pt idx="784">
                  <c:v>13607.36875</c:v>
                </c:pt>
                <c:pt idx="785">
                  <c:v>2719.2797500000001</c:v>
                </c:pt>
                <c:pt idx="786">
                  <c:v>41097.161749999999</c:v>
                </c:pt>
                <c:pt idx="787">
                  <c:v>11842.623750000001</c:v>
                </c:pt>
                <c:pt idx="788">
                  <c:v>16069.08475</c:v>
                </c:pt>
                <c:pt idx="789">
                  <c:v>27322.73386</c:v>
                </c:pt>
                <c:pt idx="790">
                  <c:v>11552.904</c:v>
                </c:pt>
                <c:pt idx="791">
                  <c:v>10928.849</c:v>
                </c:pt>
                <c:pt idx="792">
                  <c:v>37701.876799999998</c:v>
                </c:pt>
                <c:pt idx="793">
                  <c:v>33750.291799999999</c:v>
                </c:pt>
                <c:pt idx="794">
                  <c:v>7209.4917999999998</c:v>
                </c:pt>
                <c:pt idx="795">
                  <c:v>2261.5688</c:v>
                </c:pt>
                <c:pt idx="796">
                  <c:v>2205.9807999999998</c:v>
                </c:pt>
                <c:pt idx="797">
                  <c:v>8551.3469999999998</c:v>
                </c:pt>
                <c:pt idx="798">
                  <c:v>11946.625899999999</c:v>
                </c:pt>
                <c:pt idx="799">
                  <c:v>1981.5818999999999</c:v>
                </c:pt>
                <c:pt idx="800">
                  <c:v>8116.2688500000004</c:v>
                </c:pt>
                <c:pt idx="801">
                  <c:v>45710.207849999999</c:v>
                </c:pt>
                <c:pt idx="802">
                  <c:v>14007.222</c:v>
                </c:pt>
                <c:pt idx="803">
                  <c:v>4922.9159</c:v>
                </c:pt>
                <c:pt idx="804">
                  <c:v>2130.6759000000002</c:v>
                </c:pt>
                <c:pt idx="805">
                  <c:v>11763.000899999999</c:v>
                </c:pt>
                <c:pt idx="806">
                  <c:v>13555.0049</c:v>
                </c:pt>
                <c:pt idx="807">
                  <c:v>25333.332839999999</c:v>
                </c:pt>
                <c:pt idx="808">
                  <c:v>4433.9159</c:v>
                </c:pt>
                <c:pt idx="809">
                  <c:v>2055.3249000000001</c:v>
                </c:pt>
                <c:pt idx="810">
                  <c:v>2801.2588000000001</c:v>
                </c:pt>
                <c:pt idx="811">
                  <c:v>6775.9610000000002</c:v>
                </c:pt>
                <c:pt idx="812">
                  <c:v>47305.305</c:v>
                </c:pt>
                <c:pt idx="813">
                  <c:v>6875.9610000000002</c:v>
                </c:pt>
                <c:pt idx="814">
                  <c:v>11488.31695</c:v>
                </c:pt>
                <c:pt idx="815">
                  <c:v>8835.2649500000007</c:v>
                </c:pt>
                <c:pt idx="816">
                  <c:v>8871.1517000000003</c:v>
                </c:pt>
                <c:pt idx="817">
                  <c:v>18218.161390000001</c:v>
                </c:pt>
                <c:pt idx="818">
                  <c:v>41919.097000000002</c:v>
                </c:pt>
                <c:pt idx="819">
                  <c:v>10043.249</c:v>
                </c:pt>
                <c:pt idx="820">
                  <c:v>13430.264999999999</c:v>
                </c:pt>
                <c:pt idx="821">
                  <c:v>9411.0049999999992</c:v>
                </c:pt>
                <c:pt idx="822">
                  <c:v>10269.459999999999</c:v>
                </c:pt>
                <c:pt idx="823">
                  <c:v>29186.482360000002</c:v>
                </c:pt>
                <c:pt idx="824">
                  <c:v>8062.7640000000001</c:v>
                </c:pt>
                <c:pt idx="825">
                  <c:v>6986.6970000000001</c:v>
                </c:pt>
                <c:pt idx="826">
                  <c:v>14119.62</c:v>
                </c:pt>
                <c:pt idx="827">
                  <c:v>8765.2489999999998</c:v>
                </c:pt>
                <c:pt idx="828">
                  <c:v>11512.405000000001</c:v>
                </c:pt>
                <c:pt idx="829">
                  <c:v>9630.3970000000008</c:v>
                </c:pt>
                <c:pt idx="830">
                  <c:v>9964.06</c:v>
                </c:pt>
                <c:pt idx="831">
                  <c:v>7633.7205999999996</c:v>
                </c:pt>
                <c:pt idx="832">
                  <c:v>6338.0756000000001</c:v>
                </c:pt>
                <c:pt idx="833">
                  <c:v>14590.63205</c:v>
                </c:pt>
                <c:pt idx="834">
                  <c:v>11879.10405</c:v>
                </c:pt>
                <c:pt idx="835">
                  <c:v>2362.2290499999999</c:v>
                </c:pt>
                <c:pt idx="836">
                  <c:v>18903.491409999999</c:v>
                </c:pt>
                <c:pt idx="837">
                  <c:v>13019.161050000001</c:v>
                </c:pt>
                <c:pt idx="838">
                  <c:v>4149.7359999999999</c:v>
                </c:pt>
                <c:pt idx="839">
                  <c:v>45008.955499999996</c:v>
                </c:pt>
                <c:pt idx="840">
                  <c:v>3490.5491000000002</c:v>
                </c:pt>
                <c:pt idx="841">
                  <c:v>36898.733079999998</c:v>
                </c:pt>
                <c:pt idx="842">
                  <c:v>6238.2979999999998</c:v>
                </c:pt>
                <c:pt idx="843">
                  <c:v>1824.2854</c:v>
                </c:pt>
                <c:pt idx="844">
                  <c:v>40941.285400000001</c:v>
                </c:pt>
                <c:pt idx="845">
                  <c:v>4846.9201499999999</c:v>
                </c:pt>
                <c:pt idx="846">
                  <c:v>7441.5010000000002</c:v>
                </c:pt>
                <c:pt idx="847">
                  <c:v>7954.5169999999998</c:v>
                </c:pt>
                <c:pt idx="848">
                  <c:v>2497.0383000000002</c:v>
                </c:pt>
                <c:pt idx="849">
                  <c:v>10807.4863</c:v>
                </c:pt>
                <c:pt idx="850">
                  <c:v>4738.2682000000004</c:v>
                </c:pt>
                <c:pt idx="851">
                  <c:v>10923.933199999999</c:v>
                </c:pt>
                <c:pt idx="852">
                  <c:v>26018.950519999999</c:v>
                </c:pt>
                <c:pt idx="853">
                  <c:v>13844.797200000001</c:v>
                </c:pt>
                <c:pt idx="854">
                  <c:v>34472.841</c:v>
                </c:pt>
                <c:pt idx="855">
                  <c:v>3591.48</c:v>
                </c:pt>
                <c:pt idx="856">
                  <c:v>12268.632250000001</c:v>
                </c:pt>
                <c:pt idx="857">
                  <c:v>10435.06525</c:v>
                </c:pt>
                <c:pt idx="858">
                  <c:v>39125.332249999999</c:v>
                </c:pt>
                <c:pt idx="859">
                  <c:v>40003.332249999999</c:v>
                </c:pt>
                <c:pt idx="860">
                  <c:v>10601.632250000001</c:v>
                </c:pt>
                <c:pt idx="861">
                  <c:v>11289.10925</c:v>
                </c:pt>
                <c:pt idx="862">
                  <c:v>5327.4002499999997</c:v>
                </c:pt>
                <c:pt idx="863">
                  <c:v>36021.011200000001</c:v>
                </c:pt>
                <c:pt idx="864">
                  <c:v>5649.7150000000001</c:v>
                </c:pt>
                <c:pt idx="865">
                  <c:v>14358.364369999999</c:v>
                </c:pt>
                <c:pt idx="866">
                  <c:v>52590.829389999999</c:v>
                </c:pt>
                <c:pt idx="867">
                  <c:v>7050.0213000000003</c:v>
                </c:pt>
                <c:pt idx="868">
                  <c:v>36085.218999999997</c:v>
                </c:pt>
                <c:pt idx="869">
                  <c:v>1748.7739999999999</c:v>
                </c:pt>
                <c:pt idx="870">
                  <c:v>5375.0379999999996</c:v>
                </c:pt>
                <c:pt idx="871">
                  <c:v>15612.19335</c:v>
                </c:pt>
                <c:pt idx="872">
                  <c:v>6571.0243499999997</c:v>
                </c:pt>
                <c:pt idx="873">
                  <c:v>14692.66935</c:v>
                </c:pt>
                <c:pt idx="874">
                  <c:v>12430.95335</c:v>
                </c:pt>
                <c:pt idx="875">
                  <c:v>4449.4620000000004</c:v>
                </c:pt>
                <c:pt idx="876">
                  <c:v>1980.07</c:v>
                </c:pt>
                <c:pt idx="877">
                  <c:v>4349.4620000000004</c:v>
                </c:pt>
                <c:pt idx="878">
                  <c:v>20781.48892</c:v>
                </c:pt>
                <c:pt idx="879">
                  <c:v>7682.67</c:v>
                </c:pt>
                <c:pt idx="880">
                  <c:v>1880.07</c:v>
                </c:pt>
                <c:pt idx="881">
                  <c:v>7749.1563999999998</c:v>
                </c:pt>
                <c:pt idx="882">
                  <c:v>23082.955330000001</c:v>
                </c:pt>
                <c:pt idx="883">
                  <c:v>7345.0839999999998</c:v>
                </c:pt>
                <c:pt idx="884">
                  <c:v>11848.141</c:v>
                </c:pt>
                <c:pt idx="885">
                  <c:v>13393.755999999999</c:v>
                </c:pt>
                <c:pt idx="886">
                  <c:v>13919.822899999999</c:v>
                </c:pt>
                <c:pt idx="887">
                  <c:v>34439.855900000002</c:v>
                </c:pt>
                <c:pt idx="888">
                  <c:v>40974.164900000003</c:v>
                </c:pt>
                <c:pt idx="889">
                  <c:v>3171.6149</c:v>
                </c:pt>
                <c:pt idx="890">
                  <c:v>6128.79745</c:v>
                </c:pt>
                <c:pt idx="891">
                  <c:v>8538.28845</c:v>
                </c:pt>
                <c:pt idx="892">
                  <c:v>7639.4174499999999</c:v>
                </c:pt>
                <c:pt idx="893">
                  <c:v>2207.6974500000001</c:v>
                </c:pt>
                <c:pt idx="894">
                  <c:v>4058.71245</c:v>
                </c:pt>
                <c:pt idx="895">
                  <c:v>13462.52</c:v>
                </c:pt>
                <c:pt idx="896">
                  <c:v>10564.8845</c:v>
                </c:pt>
                <c:pt idx="897">
                  <c:v>9722.7695000000003</c:v>
                </c:pt>
                <c:pt idx="898">
                  <c:v>5594.8455000000004</c:v>
                </c:pt>
                <c:pt idx="899">
                  <c:v>10806.839</c:v>
                </c:pt>
                <c:pt idx="900">
                  <c:v>1880.4870000000001</c:v>
                </c:pt>
                <c:pt idx="901">
                  <c:v>4151.0286999999998</c:v>
                </c:pt>
                <c:pt idx="902">
                  <c:v>1391.5287000000001</c:v>
                </c:pt>
                <c:pt idx="903">
                  <c:v>10560.4917</c:v>
                </c:pt>
                <c:pt idx="904">
                  <c:v>36580.282160000002</c:v>
                </c:pt>
                <c:pt idx="905">
                  <c:v>36124.573700000001</c:v>
                </c:pt>
                <c:pt idx="906">
                  <c:v>1135.9407000000001</c:v>
                </c:pt>
                <c:pt idx="907">
                  <c:v>8283.6807000000008</c:v>
                </c:pt>
                <c:pt idx="908">
                  <c:v>2855.4375500000001</c:v>
                </c:pt>
                <c:pt idx="909">
                  <c:v>19442.353500000001</c:v>
                </c:pt>
                <c:pt idx="910">
                  <c:v>8334.4575499999992</c:v>
                </c:pt>
                <c:pt idx="911">
                  <c:v>20878.78443</c:v>
                </c:pt>
                <c:pt idx="912">
                  <c:v>10370.912549999999</c:v>
                </c:pt>
                <c:pt idx="913">
                  <c:v>3172.018</c:v>
                </c:pt>
                <c:pt idx="914">
                  <c:v>38415.474000000002</c:v>
                </c:pt>
                <c:pt idx="915">
                  <c:v>10795.937330000001</c:v>
                </c:pt>
                <c:pt idx="916">
                  <c:v>8240.5895999999993</c:v>
                </c:pt>
                <c:pt idx="917">
                  <c:v>8334.5895999999993</c:v>
                </c:pt>
                <c:pt idx="918">
                  <c:v>12231.613600000001</c:v>
                </c:pt>
                <c:pt idx="919">
                  <c:v>6653.7885999999999</c:v>
                </c:pt>
                <c:pt idx="920">
                  <c:v>37079.372000000003</c:v>
                </c:pt>
                <c:pt idx="921">
                  <c:v>34617.840649999998</c:v>
                </c:pt>
                <c:pt idx="922">
                  <c:v>12269.68865</c:v>
                </c:pt>
                <c:pt idx="923">
                  <c:v>13143.336649999999</c:v>
                </c:pt>
                <c:pt idx="924">
                  <c:v>5699.8374999999996</c:v>
                </c:pt>
                <c:pt idx="925">
                  <c:v>3579.8287</c:v>
                </c:pt>
                <c:pt idx="926">
                  <c:v>10825.253699999999</c:v>
                </c:pt>
                <c:pt idx="927">
                  <c:v>43921.183700000001</c:v>
                </c:pt>
                <c:pt idx="928">
                  <c:v>17128.426080000001</c:v>
                </c:pt>
                <c:pt idx="929">
                  <c:v>11945.1327</c:v>
                </c:pt>
                <c:pt idx="930">
                  <c:v>37607.527699999999</c:v>
                </c:pt>
                <c:pt idx="931">
                  <c:v>4504.6624000000002</c:v>
                </c:pt>
                <c:pt idx="932">
                  <c:v>2498.4144000000001</c:v>
                </c:pt>
                <c:pt idx="933">
                  <c:v>12949.1554</c:v>
                </c:pt>
                <c:pt idx="934">
                  <c:v>1136.3994</c:v>
                </c:pt>
                <c:pt idx="935">
                  <c:v>15161.5344</c:v>
                </c:pt>
                <c:pt idx="936">
                  <c:v>5012.4709999999995</c:v>
                </c:pt>
                <c:pt idx="937">
                  <c:v>7445.9179999999997</c:v>
                </c:pt>
                <c:pt idx="938">
                  <c:v>11299.343000000001</c:v>
                </c:pt>
                <c:pt idx="939">
                  <c:v>8823.9857499999998</c:v>
                </c:pt>
                <c:pt idx="940">
                  <c:v>10976.24575</c:v>
                </c:pt>
                <c:pt idx="941">
                  <c:v>1725.5523000000001</c:v>
                </c:pt>
                <c:pt idx="942">
                  <c:v>1674.6323</c:v>
                </c:pt>
                <c:pt idx="943">
                  <c:v>47928.03</c:v>
                </c:pt>
                <c:pt idx="944">
                  <c:v>12643.3778</c:v>
                </c:pt>
                <c:pt idx="945">
                  <c:v>5377.4578000000001</c:v>
                </c:pt>
                <c:pt idx="946">
                  <c:v>4462.7218000000003</c:v>
                </c:pt>
                <c:pt idx="947">
                  <c:v>19673.335729999999</c:v>
                </c:pt>
                <c:pt idx="948">
                  <c:v>11987.1682</c:v>
                </c:pt>
                <c:pt idx="949">
                  <c:v>46889.261200000001</c:v>
                </c:pt>
                <c:pt idx="950">
                  <c:v>11482.63485</c:v>
                </c:pt>
                <c:pt idx="951">
                  <c:v>10115.00885</c:v>
                </c:pt>
                <c:pt idx="952">
                  <c:v>9866.3048500000004</c:v>
                </c:pt>
                <c:pt idx="953">
                  <c:v>13143.86485</c:v>
                </c:pt>
                <c:pt idx="954">
                  <c:v>3292.5298499999999</c:v>
                </c:pt>
                <c:pt idx="955">
                  <c:v>2473.3341</c:v>
                </c:pt>
                <c:pt idx="956">
                  <c:v>3227.1210999999998</c:v>
                </c:pt>
                <c:pt idx="957">
                  <c:v>11356.660900000001</c:v>
                </c:pt>
                <c:pt idx="958">
                  <c:v>1137.011</c:v>
                </c:pt>
                <c:pt idx="959">
                  <c:v>1261.442</c:v>
                </c:pt>
                <c:pt idx="960">
                  <c:v>9140.9509999999991</c:v>
                </c:pt>
                <c:pt idx="961">
                  <c:v>9283.5619999999999</c:v>
                </c:pt>
                <c:pt idx="962">
                  <c:v>40182.245999999999</c:v>
                </c:pt>
                <c:pt idx="963">
                  <c:v>7418.5219999999999</c:v>
                </c:pt>
                <c:pt idx="964">
                  <c:v>5979.7309999999998</c:v>
                </c:pt>
                <c:pt idx="965">
                  <c:v>23563.016179999999</c:v>
                </c:pt>
                <c:pt idx="966">
                  <c:v>6600.2059499999996</c:v>
                </c:pt>
                <c:pt idx="967">
                  <c:v>39983.425949999997</c:v>
                </c:pt>
                <c:pt idx="968">
                  <c:v>43254.417950000003</c:v>
                </c:pt>
                <c:pt idx="969">
                  <c:v>6112.3529500000004</c:v>
                </c:pt>
                <c:pt idx="970">
                  <c:v>42856.838000000003</c:v>
                </c:pt>
                <c:pt idx="971">
                  <c:v>7261.741</c:v>
                </c:pt>
                <c:pt idx="972">
                  <c:v>9872.7009999999991</c:v>
                </c:pt>
                <c:pt idx="973">
                  <c:v>39047.285000000003</c:v>
                </c:pt>
                <c:pt idx="974">
                  <c:v>3987.9259999999999</c:v>
                </c:pt>
                <c:pt idx="975">
                  <c:v>44260.749900000003</c:v>
                </c:pt>
                <c:pt idx="976">
                  <c:v>3935.1799000000001</c:v>
                </c:pt>
                <c:pt idx="977">
                  <c:v>5245.2268999999997</c:v>
                </c:pt>
                <c:pt idx="978">
                  <c:v>6289.7548999999999</c:v>
                </c:pt>
                <c:pt idx="979">
                  <c:v>13224.057049999999</c:v>
                </c:pt>
                <c:pt idx="980">
                  <c:v>9563.0290000000005</c:v>
                </c:pt>
                <c:pt idx="981">
                  <c:v>5934.3797999999997</c:v>
                </c:pt>
                <c:pt idx="982">
                  <c:v>8596.8277999999991</c:v>
                </c:pt>
                <c:pt idx="983">
                  <c:v>7147.4727999999996</c:v>
                </c:pt>
                <c:pt idx="984">
                  <c:v>38746.355100000001</c:v>
                </c:pt>
                <c:pt idx="985">
                  <c:v>11743.9341</c:v>
                </c:pt>
                <c:pt idx="986">
                  <c:v>1826.8430000000001</c:v>
                </c:pt>
                <c:pt idx="987">
                  <c:v>1261.8589999999999</c:v>
                </c:pt>
                <c:pt idx="988">
                  <c:v>8522.0030000000006</c:v>
                </c:pt>
                <c:pt idx="989">
                  <c:v>36197.699000000001</c:v>
                </c:pt>
                <c:pt idx="990">
                  <c:v>37742.575700000001</c:v>
                </c:pt>
                <c:pt idx="991">
                  <c:v>1137.4697000000001</c:v>
                </c:pt>
                <c:pt idx="992">
                  <c:v>5584.3056999999999</c:v>
                </c:pt>
                <c:pt idx="993">
                  <c:v>10594.225700000001</c:v>
                </c:pt>
                <c:pt idx="994">
                  <c:v>60021.398970000002</c:v>
                </c:pt>
                <c:pt idx="995">
                  <c:v>3021.80915</c:v>
                </c:pt>
                <c:pt idx="996">
                  <c:v>13822.803</c:v>
                </c:pt>
                <c:pt idx="997">
                  <c:v>3925.7582000000002</c:v>
                </c:pt>
                <c:pt idx="998">
                  <c:v>7727.2532000000001</c:v>
                </c:pt>
                <c:pt idx="999">
                  <c:v>2020.1769999999999</c:v>
                </c:pt>
                <c:pt idx="1000">
                  <c:v>41661.601999999999</c:v>
                </c:pt>
                <c:pt idx="1001">
                  <c:v>4518.8262500000001</c:v>
                </c:pt>
                <c:pt idx="1002">
                  <c:v>6082.4049999999997</c:v>
                </c:pt>
                <c:pt idx="1003">
                  <c:v>36397.576000000001</c:v>
                </c:pt>
                <c:pt idx="1004">
                  <c:v>3556.9223000000002</c:v>
                </c:pt>
                <c:pt idx="1005">
                  <c:v>5729.0052999999998</c:v>
                </c:pt>
                <c:pt idx="1006">
                  <c:v>9583.8932999999997</c:v>
                </c:pt>
                <c:pt idx="1007">
                  <c:v>39836.519</c:v>
                </c:pt>
                <c:pt idx="1008">
                  <c:v>5246.0469999999996</c:v>
                </c:pt>
                <c:pt idx="1009">
                  <c:v>34779.614999999998</c:v>
                </c:pt>
                <c:pt idx="1010">
                  <c:v>6571.5439999999999</c:v>
                </c:pt>
                <c:pt idx="1011">
                  <c:v>3577.9989999999998</c:v>
                </c:pt>
                <c:pt idx="1012">
                  <c:v>3443.0639999999999</c:v>
                </c:pt>
                <c:pt idx="1013">
                  <c:v>36910.608030000003</c:v>
                </c:pt>
                <c:pt idx="1014">
                  <c:v>11944.594349999999</c:v>
                </c:pt>
                <c:pt idx="1015">
                  <c:v>2899.4893499999998</c:v>
                </c:pt>
                <c:pt idx="1016">
                  <c:v>2020.5523000000001</c:v>
                </c:pt>
                <c:pt idx="1017">
                  <c:v>34828.654000000002</c:v>
                </c:pt>
                <c:pt idx="1018">
                  <c:v>4466.6214</c:v>
                </c:pt>
                <c:pt idx="1019">
                  <c:v>41034.221400000002</c:v>
                </c:pt>
                <c:pt idx="1020">
                  <c:v>44641.197399999997</c:v>
                </c:pt>
                <c:pt idx="1021">
                  <c:v>47055.532099999997</c:v>
                </c:pt>
                <c:pt idx="1022">
                  <c:v>12644.589</c:v>
                </c:pt>
                <c:pt idx="1023">
                  <c:v>2134.9014999999999</c:v>
                </c:pt>
                <c:pt idx="1024">
                  <c:v>38709.175999999999</c:v>
                </c:pt>
                <c:pt idx="1025">
                  <c:v>12244.531000000001</c:v>
                </c:pt>
                <c:pt idx="1026">
                  <c:v>1727.54</c:v>
                </c:pt>
                <c:pt idx="1027">
                  <c:v>2416.9549999999999</c:v>
                </c:pt>
                <c:pt idx="1028">
                  <c:v>14474.674999999999</c:v>
                </c:pt>
                <c:pt idx="1029">
                  <c:v>44423.803</c:v>
                </c:pt>
                <c:pt idx="1030">
                  <c:v>4670.6400000000003</c:v>
                </c:pt>
                <c:pt idx="1031">
                  <c:v>12404.8791</c:v>
                </c:pt>
                <c:pt idx="1032">
                  <c:v>11394.065549999999</c:v>
                </c:pt>
                <c:pt idx="1033">
                  <c:v>36837.466999999997</c:v>
                </c:pt>
                <c:pt idx="1034">
                  <c:v>7196.8670000000002</c:v>
                </c:pt>
                <c:pt idx="1035">
                  <c:v>40103.89</c:v>
                </c:pt>
                <c:pt idx="1036">
                  <c:v>7348.1419999999998</c:v>
                </c:pt>
                <c:pt idx="1037">
                  <c:v>27724.28875</c:v>
                </c:pt>
                <c:pt idx="1038">
                  <c:v>18806.145469999999</c:v>
                </c:pt>
                <c:pt idx="1039">
                  <c:v>1263.249</c:v>
                </c:pt>
                <c:pt idx="1040">
                  <c:v>2322.6217999999999</c:v>
                </c:pt>
                <c:pt idx="1041">
                  <c:v>3268.84665</c:v>
                </c:pt>
                <c:pt idx="1042">
                  <c:v>44585.455869999998</c:v>
                </c:pt>
                <c:pt idx="1043">
                  <c:v>1532.4697000000001</c:v>
                </c:pt>
                <c:pt idx="1044">
                  <c:v>36950.256699999998</c:v>
                </c:pt>
                <c:pt idx="1045">
                  <c:v>1646.4296999999999</c:v>
                </c:pt>
                <c:pt idx="1046">
                  <c:v>3366.6696999999999</c:v>
                </c:pt>
                <c:pt idx="1047">
                  <c:v>55135.402090000003</c:v>
                </c:pt>
                <c:pt idx="1048">
                  <c:v>42111.664700000001</c:v>
                </c:pt>
                <c:pt idx="1049">
                  <c:v>35585.576000000001</c:v>
                </c:pt>
                <c:pt idx="1050">
                  <c:v>2211.1307499999998</c:v>
                </c:pt>
                <c:pt idx="1051">
                  <c:v>10736.87075</c:v>
                </c:pt>
                <c:pt idx="1052">
                  <c:v>2534.3937500000002</c:v>
                </c:pt>
                <c:pt idx="1053">
                  <c:v>37465.34375</c:v>
                </c:pt>
                <c:pt idx="1054">
                  <c:v>7345.7266</c:v>
                </c:pt>
                <c:pt idx="1055">
                  <c:v>11362.754999999999</c:v>
                </c:pt>
                <c:pt idx="1056">
                  <c:v>2404.7338</c:v>
                </c:pt>
                <c:pt idx="1057">
                  <c:v>19144.576519999999</c:v>
                </c:pt>
                <c:pt idx="1058">
                  <c:v>4889.9994999999999</c:v>
                </c:pt>
                <c:pt idx="1059">
                  <c:v>40273.645499999999</c:v>
                </c:pt>
                <c:pt idx="1060">
                  <c:v>38282.749499999998</c:v>
                </c:pt>
                <c:pt idx="1061">
                  <c:v>11674.13</c:v>
                </c:pt>
                <c:pt idx="1062">
                  <c:v>7160.0940000000001</c:v>
                </c:pt>
                <c:pt idx="1063">
                  <c:v>7731.8578500000003</c:v>
                </c:pt>
                <c:pt idx="1064">
                  <c:v>4320.4108500000002</c:v>
                </c:pt>
                <c:pt idx="1065">
                  <c:v>12495.290849999999</c:v>
                </c:pt>
                <c:pt idx="1066">
                  <c:v>5630.4578499999998</c:v>
                </c:pt>
                <c:pt idx="1067">
                  <c:v>1986.9333999999999</c:v>
                </c:pt>
                <c:pt idx="1068">
                  <c:v>8124.4084000000003</c:v>
                </c:pt>
                <c:pt idx="1069">
                  <c:v>46599.108399999997</c:v>
                </c:pt>
                <c:pt idx="1070">
                  <c:v>5836.5204000000003</c:v>
                </c:pt>
                <c:pt idx="1071">
                  <c:v>11163.567999999999</c:v>
                </c:pt>
                <c:pt idx="1072">
                  <c:v>13635.6379</c:v>
                </c:pt>
                <c:pt idx="1073">
                  <c:v>26392.260289999998</c:v>
                </c:pt>
                <c:pt idx="1074">
                  <c:v>42124.515299999999</c:v>
                </c:pt>
                <c:pt idx="1075">
                  <c:v>9386.1612999999998</c:v>
                </c:pt>
                <c:pt idx="1076">
                  <c:v>14313.846299999999</c:v>
                </c:pt>
                <c:pt idx="1077">
                  <c:v>7160.3302999999996</c:v>
                </c:pt>
                <c:pt idx="1078">
                  <c:v>2166.732</c:v>
                </c:pt>
                <c:pt idx="1079">
                  <c:v>8556.9069999999992</c:v>
                </c:pt>
                <c:pt idx="1080">
                  <c:v>13228.846949999999</c:v>
                </c:pt>
                <c:pt idx="1081">
                  <c:v>37133.898200000003</c:v>
                </c:pt>
                <c:pt idx="1082">
                  <c:v>6781.3541999999998</c:v>
                </c:pt>
                <c:pt idx="1083">
                  <c:v>42211.138200000001</c:v>
                </c:pt>
                <c:pt idx="1084">
                  <c:v>11363.2832</c:v>
                </c:pt>
                <c:pt idx="1085">
                  <c:v>10085.846</c:v>
                </c:pt>
                <c:pt idx="1086">
                  <c:v>12363.547</c:v>
                </c:pt>
                <c:pt idx="1087">
                  <c:v>27941.28758</c:v>
                </c:pt>
                <c:pt idx="1088">
                  <c:v>5920.1040999999996</c:v>
                </c:pt>
                <c:pt idx="1089">
                  <c:v>19214.705529999999</c:v>
                </c:pt>
                <c:pt idx="1090">
                  <c:v>41676.081100000003</c:v>
                </c:pt>
                <c:pt idx="1091">
                  <c:v>7443.6430499999997</c:v>
                </c:pt>
                <c:pt idx="1092">
                  <c:v>8068.1850000000004</c:v>
                </c:pt>
                <c:pt idx="1093">
                  <c:v>8457.8179999999993</c:v>
                </c:pt>
                <c:pt idx="1094">
                  <c:v>6551.7501000000002</c:v>
                </c:pt>
                <c:pt idx="1095">
                  <c:v>38711</c:v>
                </c:pt>
                <c:pt idx="1096">
                  <c:v>13887.204</c:v>
                </c:pt>
                <c:pt idx="1097">
                  <c:v>8527.5319999999992</c:v>
                </c:pt>
                <c:pt idx="1098">
                  <c:v>47403.88</c:v>
                </c:pt>
                <c:pt idx="1099">
                  <c:v>48517.563150000002</c:v>
                </c:pt>
                <c:pt idx="1100">
                  <c:v>11436.738149999999</c:v>
                </c:pt>
                <c:pt idx="1101">
                  <c:v>51194.559139999998</c:v>
                </c:pt>
                <c:pt idx="1102">
                  <c:v>42760.502200000003</c:v>
                </c:pt>
                <c:pt idx="1103">
                  <c:v>12797.20962</c:v>
                </c:pt>
                <c:pt idx="1104">
                  <c:v>12235.8392</c:v>
                </c:pt>
                <c:pt idx="1105">
                  <c:v>28287.897659999999</c:v>
                </c:pt>
                <c:pt idx="1106">
                  <c:v>2136.8822500000001</c:v>
                </c:pt>
                <c:pt idx="1107">
                  <c:v>8671.1912499999999</c:v>
                </c:pt>
                <c:pt idx="1108">
                  <c:v>11264.540999999999</c:v>
                </c:pt>
                <c:pt idx="1109">
                  <c:v>4949.7587000000003</c:v>
                </c:pt>
                <c:pt idx="1110">
                  <c:v>10381.4787</c:v>
                </c:pt>
                <c:pt idx="1111">
                  <c:v>42969.852700000003</c:v>
                </c:pt>
                <c:pt idx="1112">
                  <c:v>39774.276299999998</c:v>
                </c:pt>
                <c:pt idx="1113">
                  <c:v>38511.628299999997</c:v>
                </c:pt>
                <c:pt idx="1114">
                  <c:v>10848.1343</c:v>
                </c:pt>
                <c:pt idx="1115">
                  <c:v>28468.919010000001</c:v>
                </c:pt>
                <c:pt idx="1116">
                  <c:v>9144.5650000000005</c:v>
                </c:pt>
                <c:pt idx="1117">
                  <c:v>47896.79135</c:v>
                </c:pt>
                <c:pt idx="1118">
                  <c:v>13981.850350000001</c:v>
                </c:pt>
                <c:pt idx="1119">
                  <c:v>26467.09737</c:v>
                </c:pt>
                <c:pt idx="1120">
                  <c:v>36149.483500000002</c:v>
                </c:pt>
                <c:pt idx="1121">
                  <c:v>1534.3045</c:v>
                </c:pt>
                <c:pt idx="1122">
                  <c:v>8125.7844999999998</c:v>
                </c:pt>
                <c:pt idx="1123">
                  <c:v>13887.968500000001</c:v>
                </c:pt>
                <c:pt idx="1124">
                  <c:v>1629.8335</c:v>
                </c:pt>
                <c:pt idx="1125">
                  <c:v>31620.001059999999</c:v>
                </c:pt>
                <c:pt idx="1126">
                  <c:v>1917.3184000000001</c:v>
                </c:pt>
                <c:pt idx="1127">
                  <c:v>46661.4424</c:v>
                </c:pt>
                <c:pt idx="1128">
                  <c:v>47496.494449999998</c:v>
                </c:pt>
                <c:pt idx="1129">
                  <c:v>36219.405449999998</c:v>
                </c:pt>
                <c:pt idx="1130">
                  <c:v>12741.167450000001</c:v>
                </c:pt>
                <c:pt idx="1131">
                  <c:v>8023.1354499999998</c:v>
                </c:pt>
                <c:pt idx="1132">
                  <c:v>49577.662400000001</c:v>
                </c:pt>
                <c:pt idx="1133">
                  <c:v>4830.63</c:v>
                </c:pt>
                <c:pt idx="1134">
                  <c:v>8798.5930000000008</c:v>
                </c:pt>
                <c:pt idx="1135">
                  <c:v>6079.6715000000004</c:v>
                </c:pt>
                <c:pt idx="1136">
                  <c:v>7265.7025000000003</c:v>
                </c:pt>
                <c:pt idx="1137">
                  <c:v>46255.112500000003</c:v>
                </c:pt>
                <c:pt idx="1138">
                  <c:v>37484.4493</c:v>
                </c:pt>
                <c:pt idx="1139">
                  <c:v>39871.704299999998</c:v>
                </c:pt>
                <c:pt idx="1140">
                  <c:v>9048.0272999999997</c:v>
                </c:pt>
                <c:pt idx="1141">
                  <c:v>7740.3370000000004</c:v>
                </c:pt>
                <c:pt idx="1142">
                  <c:v>7371.7719999999999</c:v>
                </c:pt>
                <c:pt idx="1143">
                  <c:v>10713.644</c:v>
                </c:pt>
                <c:pt idx="1144">
                  <c:v>3597.596</c:v>
                </c:pt>
                <c:pt idx="1145">
                  <c:v>12347.172</c:v>
                </c:pt>
                <c:pt idx="1146">
                  <c:v>3277.1610000000001</c:v>
                </c:pt>
                <c:pt idx="1147">
                  <c:v>6334.3435499999996</c:v>
                </c:pt>
                <c:pt idx="1148">
                  <c:v>4673.3922000000002</c:v>
                </c:pt>
                <c:pt idx="1149">
                  <c:v>7162.0122000000001</c:v>
                </c:pt>
                <c:pt idx="1150">
                  <c:v>2219.4450999999999</c:v>
                </c:pt>
                <c:pt idx="1151">
                  <c:v>1141.4450999999999</c:v>
                </c:pt>
                <c:pt idx="1152">
                  <c:v>8978.1851000000006</c:v>
                </c:pt>
                <c:pt idx="1153">
                  <c:v>4058.1161000000002</c:v>
                </c:pt>
                <c:pt idx="1154">
                  <c:v>20630.283510000001</c:v>
                </c:pt>
                <c:pt idx="1155">
                  <c:v>5989.5236500000001</c:v>
                </c:pt>
                <c:pt idx="1156">
                  <c:v>4667.6076499999999</c:v>
                </c:pt>
                <c:pt idx="1157">
                  <c:v>9634.5380000000005</c:v>
                </c:pt>
                <c:pt idx="1158">
                  <c:v>21797.000400000001</c:v>
                </c:pt>
                <c:pt idx="1159">
                  <c:v>12979.358</c:v>
                </c:pt>
                <c:pt idx="1160">
                  <c:v>10959.6947</c:v>
                </c:pt>
                <c:pt idx="1161">
                  <c:v>2138.0707000000002</c:v>
                </c:pt>
                <c:pt idx="1162">
                  <c:v>5428.7277000000004</c:v>
                </c:pt>
                <c:pt idx="1163">
                  <c:v>12265.5069</c:v>
                </c:pt>
                <c:pt idx="1164">
                  <c:v>9304.7019</c:v>
                </c:pt>
                <c:pt idx="1165">
                  <c:v>33471.971890000001</c:v>
                </c:pt>
                <c:pt idx="1166">
                  <c:v>37165.163800000002</c:v>
                </c:pt>
                <c:pt idx="1167">
                  <c:v>3766.8838000000001</c:v>
                </c:pt>
                <c:pt idx="1168">
                  <c:v>48824.45</c:v>
                </c:pt>
                <c:pt idx="1169">
                  <c:v>30063.580549999999</c:v>
                </c:pt>
                <c:pt idx="1170">
                  <c:v>9877.6077000000005</c:v>
                </c:pt>
                <c:pt idx="1171">
                  <c:v>5397.6166999999996</c:v>
                </c:pt>
                <c:pt idx="1172">
                  <c:v>39241.442000000003</c:v>
                </c:pt>
                <c:pt idx="1173">
                  <c:v>6474.0129999999999</c:v>
                </c:pt>
                <c:pt idx="1174">
                  <c:v>14210.53595</c:v>
                </c:pt>
                <c:pt idx="1175">
                  <c:v>12646.207</c:v>
                </c:pt>
                <c:pt idx="1176">
                  <c:v>6196.4480000000003</c:v>
                </c:pt>
                <c:pt idx="1177">
                  <c:v>11365.951999999999</c:v>
                </c:pt>
                <c:pt idx="1178">
                  <c:v>2689.4953999999998</c:v>
                </c:pt>
                <c:pt idx="1179">
                  <c:v>7152.6714000000002</c:v>
                </c:pt>
                <c:pt idx="1180">
                  <c:v>12648.7034</c:v>
                </c:pt>
                <c:pt idx="1181">
                  <c:v>20462.997660000001</c:v>
                </c:pt>
                <c:pt idx="1182">
                  <c:v>48885.135609999998</c:v>
                </c:pt>
                <c:pt idx="1183">
                  <c:v>42560.430399999997</c:v>
                </c:pt>
                <c:pt idx="1184">
                  <c:v>44400.4064</c:v>
                </c:pt>
                <c:pt idx="1185">
                  <c:v>15230.324049999999</c:v>
                </c:pt>
                <c:pt idx="1186">
                  <c:v>58571.074480000003</c:v>
                </c:pt>
                <c:pt idx="1187">
                  <c:v>24915.046259999999</c:v>
                </c:pt>
                <c:pt idx="1188">
                  <c:v>1631.6683</c:v>
                </c:pt>
                <c:pt idx="1189">
                  <c:v>36307.798300000002</c:v>
                </c:pt>
                <c:pt idx="1190">
                  <c:v>8347.1643000000004</c:v>
                </c:pt>
                <c:pt idx="1191">
                  <c:v>14410.9321</c:v>
                </c:pt>
                <c:pt idx="1192">
                  <c:v>10226.2842</c:v>
                </c:pt>
                <c:pt idx="1193">
                  <c:v>1631.8212000000001</c:v>
                </c:pt>
                <c:pt idx="1194">
                  <c:v>14133.03775</c:v>
                </c:pt>
                <c:pt idx="1195">
                  <c:v>7935.29115</c:v>
                </c:pt>
                <c:pt idx="1196">
                  <c:v>11396.9002</c:v>
                </c:pt>
                <c:pt idx="1197">
                  <c:v>12950.0712</c:v>
                </c:pt>
                <c:pt idx="1198">
                  <c:v>4463.2051000000001</c:v>
                </c:pt>
                <c:pt idx="1199">
                  <c:v>40419.019099999998</c:v>
                </c:pt>
                <c:pt idx="1200">
                  <c:v>41949.244100000004</c:v>
                </c:pt>
                <c:pt idx="1201">
                  <c:v>4762.3289999999997</c:v>
                </c:pt>
                <c:pt idx="1202">
                  <c:v>10325.206</c:v>
                </c:pt>
                <c:pt idx="1203">
                  <c:v>3393.35635</c:v>
                </c:pt>
                <c:pt idx="1204">
                  <c:v>5138.2566999999999</c:v>
                </c:pt>
                <c:pt idx="1205">
                  <c:v>18963.171920000001</c:v>
                </c:pt>
                <c:pt idx="1206">
                  <c:v>12981.3457</c:v>
                </c:pt>
                <c:pt idx="1207">
                  <c:v>5972.3779999999997</c:v>
                </c:pt>
                <c:pt idx="1208">
                  <c:v>44202.653599999998</c:v>
                </c:pt>
                <c:pt idx="1209">
                  <c:v>3471.4096</c:v>
                </c:pt>
                <c:pt idx="1210">
                  <c:v>42983.458500000001</c:v>
                </c:pt>
                <c:pt idx="1211">
                  <c:v>11856.4115</c:v>
                </c:pt>
                <c:pt idx="1212">
                  <c:v>16085.127500000001</c:v>
                </c:pt>
                <c:pt idx="1213">
                  <c:v>40932.429499999998</c:v>
                </c:pt>
                <c:pt idx="1214">
                  <c:v>14235.072</c:v>
                </c:pt>
                <c:pt idx="1215">
                  <c:v>12890.057650000001</c:v>
                </c:pt>
                <c:pt idx="1216">
                  <c:v>14418.2804</c:v>
                </c:pt>
                <c:pt idx="1217">
                  <c:v>1633.0444</c:v>
                </c:pt>
                <c:pt idx="1218">
                  <c:v>13470.804400000001</c:v>
                </c:pt>
                <c:pt idx="1219">
                  <c:v>13470.86</c:v>
                </c:pt>
                <c:pt idx="1220">
                  <c:v>3500.6122999999998</c:v>
                </c:pt>
                <c:pt idx="1221">
                  <c:v>14901.5167</c:v>
                </c:pt>
                <c:pt idx="1222">
                  <c:v>38344.565999999999</c:v>
                </c:pt>
                <c:pt idx="1223">
                  <c:v>8342.9087500000005</c:v>
                </c:pt>
                <c:pt idx="1224">
                  <c:v>2026.9740999999999</c:v>
                </c:pt>
                <c:pt idx="1225">
                  <c:v>3875.7341000000001</c:v>
                </c:pt>
                <c:pt idx="1226">
                  <c:v>2480.9791</c:v>
                </c:pt>
                <c:pt idx="1227">
                  <c:v>9880.0679999999993</c:v>
                </c:pt>
                <c:pt idx="1228">
                  <c:v>1682.597</c:v>
                </c:pt>
                <c:pt idx="1229">
                  <c:v>6948.7007999999996</c:v>
                </c:pt>
                <c:pt idx="1230">
                  <c:v>10450.552</c:v>
                </c:pt>
                <c:pt idx="1231">
                  <c:v>10601.412</c:v>
                </c:pt>
                <c:pt idx="1232">
                  <c:v>10579.710999999999</c:v>
                </c:pt>
                <c:pt idx="1233">
                  <c:v>2730.1078499999999</c:v>
                </c:pt>
                <c:pt idx="1234">
                  <c:v>9391.3459999999995</c:v>
                </c:pt>
                <c:pt idx="1235">
                  <c:v>14319.031000000001</c:v>
                </c:pt>
                <c:pt idx="1236">
                  <c:v>19496.71917</c:v>
                </c:pt>
                <c:pt idx="1237">
                  <c:v>15170.069</c:v>
                </c:pt>
                <c:pt idx="1238">
                  <c:v>2755.0209500000001</c:v>
                </c:pt>
                <c:pt idx="1239">
                  <c:v>7448.4039499999999</c:v>
                </c:pt>
                <c:pt idx="1240">
                  <c:v>11090.7178</c:v>
                </c:pt>
                <c:pt idx="1241">
                  <c:v>4795.6567999999997</c:v>
                </c:pt>
                <c:pt idx="1242">
                  <c:v>1633.9618</c:v>
                </c:pt>
                <c:pt idx="1243">
                  <c:v>48173.360999999997</c:v>
                </c:pt>
                <c:pt idx="1244">
                  <c:v>12982.8747</c:v>
                </c:pt>
                <c:pt idx="1245">
                  <c:v>9704.6680500000002</c:v>
                </c:pt>
                <c:pt idx="1246">
                  <c:v>5400.9804999999997</c:v>
                </c:pt>
                <c:pt idx="1247">
                  <c:v>38126.246500000001</c:v>
                </c:pt>
                <c:pt idx="1248">
                  <c:v>7804.1605</c:v>
                </c:pt>
                <c:pt idx="1249">
                  <c:v>3201.2451500000002</c:v>
                </c:pt>
                <c:pt idx="1250">
                  <c:v>2217.4691499999999</c:v>
                </c:pt>
                <c:pt idx="1251">
                  <c:v>5709.1643999999997</c:v>
                </c:pt>
                <c:pt idx="1252">
                  <c:v>1634.5734</c:v>
                </c:pt>
                <c:pt idx="1253">
                  <c:v>2217.6012000000001</c:v>
                </c:pt>
                <c:pt idx="1254">
                  <c:v>20709.020339999999</c:v>
                </c:pt>
                <c:pt idx="1255">
                  <c:v>10602.385</c:v>
                </c:pt>
                <c:pt idx="1256">
                  <c:v>10982.5013</c:v>
                </c:pt>
                <c:pt idx="1257">
                  <c:v>43896.376300000004</c:v>
                </c:pt>
                <c:pt idx="1258">
                  <c:v>8733.2292500000003</c:v>
                </c:pt>
                <c:pt idx="1259">
                  <c:v>1984.4532999999999</c:v>
                </c:pt>
                <c:pt idx="1260">
                  <c:v>13831.1152</c:v>
                </c:pt>
                <c:pt idx="1261">
                  <c:v>1759.338</c:v>
                </c:pt>
                <c:pt idx="1262">
                  <c:v>48549.178350000002</c:v>
                </c:pt>
                <c:pt idx="1263">
                  <c:v>6373.55735</c:v>
                </c:pt>
                <c:pt idx="1264">
                  <c:v>45702.022349999999</c:v>
                </c:pt>
                <c:pt idx="1265">
                  <c:v>9875.6803999999993</c:v>
                </c:pt>
                <c:pt idx="1266">
                  <c:v>12485.8009</c:v>
                </c:pt>
                <c:pt idx="1267">
                  <c:v>48673.558799999999</c:v>
                </c:pt>
                <c:pt idx="1268">
                  <c:v>11566.30055</c:v>
                </c:pt>
                <c:pt idx="1269">
                  <c:v>3989.8409999999999</c:v>
                </c:pt>
                <c:pt idx="1270">
                  <c:v>1146.7965999999999</c:v>
                </c:pt>
                <c:pt idx="1271">
                  <c:v>48970.247600000002</c:v>
                </c:pt>
                <c:pt idx="1272">
                  <c:v>11033.661700000001</c:v>
                </c:pt>
                <c:pt idx="1273">
                  <c:v>6610.1097</c:v>
                </c:pt>
                <c:pt idx="1274">
                  <c:v>15555.188749999999</c:v>
                </c:pt>
                <c:pt idx="1275">
                  <c:v>17878.900679999999</c:v>
                </c:pt>
                <c:pt idx="1276">
                  <c:v>7650.7737500000003</c:v>
                </c:pt>
                <c:pt idx="1277">
                  <c:v>28476.734990000001</c:v>
                </c:pt>
                <c:pt idx="1278">
                  <c:v>13405.390299999999</c:v>
                </c:pt>
                <c:pt idx="1279">
                  <c:v>10977.2063</c:v>
                </c:pt>
                <c:pt idx="1280">
                  <c:v>9504.3102999999992</c:v>
                </c:pt>
                <c:pt idx="1281">
                  <c:v>5438.7491</c:v>
                </c:pt>
                <c:pt idx="1282">
                  <c:v>5662.2250000000004</c:v>
                </c:pt>
                <c:pt idx="1283">
                  <c:v>47269.853999999999</c:v>
                </c:pt>
                <c:pt idx="1284">
                  <c:v>43753.337050000002</c:v>
                </c:pt>
                <c:pt idx="1285">
                  <c:v>24227.337240000001</c:v>
                </c:pt>
                <c:pt idx="1286">
                  <c:v>1837.2819</c:v>
                </c:pt>
                <c:pt idx="1287">
                  <c:v>11093.6229</c:v>
                </c:pt>
                <c:pt idx="1288">
                  <c:v>39611.757700000002</c:v>
                </c:pt>
                <c:pt idx="1289">
                  <c:v>48675.517699999997</c:v>
                </c:pt>
                <c:pt idx="1290">
                  <c:v>5124.1886999999997</c:v>
                </c:pt>
                <c:pt idx="1291">
                  <c:v>3238.4357</c:v>
                </c:pt>
                <c:pt idx="1292">
                  <c:v>38792.685599999997</c:v>
                </c:pt>
                <c:pt idx="1293">
                  <c:v>46151.124499999998</c:v>
                </c:pt>
                <c:pt idx="1294">
                  <c:v>6666.2430000000004</c:v>
                </c:pt>
                <c:pt idx="1295">
                  <c:v>3410.3240000000001</c:v>
                </c:pt>
                <c:pt idx="1296">
                  <c:v>11326.71487</c:v>
                </c:pt>
                <c:pt idx="1297">
                  <c:v>5757.41345</c:v>
                </c:pt>
                <c:pt idx="1298">
                  <c:v>9800.8881999999994</c:v>
                </c:pt>
                <c:pt idx="1299">
                  <c:v>40904.199500000002</c:v>
                </c:pt>
                <c:pt idx="1300">
                  <c:v>47462.894</c:v>
                </c:pt>
                <c:pt idx="1301">
                  <c:v>4536.259</c:v>
                </c:pt>
                <c:pt idx="1302">
                  <c:v>6360.9935999999998</c:v>
                </c:pt>
                <c:pt idx="1303">
                  <c:v>1149.3959</c:v>
                </c:pt>
                <c:pt idx="1304">
                  <c:v>4753.6368000000002</c:v>
                </c:pt>
                <c:pt idx="1305">
                  <c:v>5846.9175999999998</c:v>
                </c:pt>
                <c:pt idx="1306">
                  <c:v>12574.049000000001</c:v>
                </c:pt>
                <c:pt idx="1307">
                  <c:v>11576.13</c:v>
                </c:pt>
                <c:pt idx="1308">
                  <c:v>8944.1151000000009</c:v>
                </c:pt>
                <c:pt idx="1309">
                  <c:v>46200.985099999998</c:v>
                </c:pt>
                <c:pt idx="1310">
                  <c:v>13063.883</c:v>
                </c:pt>
                <c:pt idx="1311">
                  <c:v>3994.1777999999999</c:v>
                </c:pt>
                <c:pt idx="1312">
                  <c:v>4266.1657999999998</c:v>
                </c:pt>
                <c:pt idx="1313">
                  <c:v>11411.684999999999</c:v>
                </c:pt>
                <c:pt idx="1314">
                  <c:v>9541.6955500000004</c:v>
                </c:pt>
                <c:pt idx="1315">
                  <c:v>9058.7302999999993</c:v>
                </c:pt>
                <c:pt idx="1316">
                  <c:v>39722.746200000001</c:v>
                </c:pt>
                <c:pt idx="1317">
                  <c:v>8569.8618000000006</c:v>
                </c:pt>
                <c:pt idx="1318">
                  <c:v>6356.2707</c:v>
                </c:pt>
                <c:pt idx="1319">
                  <c:v>42112.2356</c:v>
                </c:pt>
                <c:pt idx="1320">
                  <c:v>3693.4279999999999</c:v>
                </c:pt>
                <c:pt idx="1321">
                  <c:v>9549.5650999999998</c:v>
                </c:pt>
                <c:pt idx="1322">
                  <c:v>45863.205000000002</c:v>
                </c:pt>
                <c:pt idx="1323">
                  <c:v>4686.3887000000004</c:v>
                </c:pt>
                <c:pt idx="1324">
                  <c:v>6435.6237000000001</c:v>
                </c:pt>
                <c:pt idx="1325">
                  <c:v>2927.0646999999999</c:v>
                </c:pt>
                <c:pt idx="1326">
                  <c:v>11538.421</c:v>
                </c:pt>
                <c:pt idx="1327">
                  <c:v>12592.5345</c:v>
                </c:pt>
                <c:pt idx="1328">
                  <c:v>63770.428010000003</c:v>
                </c:pt>
                <c:pt idx="1329">
                  <c:v>8083.9197999999997</c:v>
                </c:pt>
                <c:pt idx="1330">
                  <c:v>46113.510999999999</c:v>
                </c:pt>
                <c:pt idx="1331">
                  <c:v>9748.9105999999992</c:v>
                </c:pt>
                <c:pt idx="1332">
                  <c:v>9432.9253000000008</c:v>
                </c:pt>
                <c:pt idx="1333">
                  <c:v>11381.3254</c:v>
                </c:pt>
                <c:pt idx="1334">
                  <c:v>2438.0551999999998</c:v>
                </c:pt>
                <c:pt idx="1335">
                  <c:v>44501.398200000003</c:v>
                </c:pt>
                <c:pt idx="1336">
                  <c:v>1163.4627</c:v>
                </c:pt>
                <c:pt idx="1337">
                  <c:v>16884.923999999999</c:v>
                </c:pt>
              </c:numCache>
            </c:numRef>
          </c:yVal>
          <c:smooth val="0"/>
          <c:extLst>
            <c:ext xmlns:c16="http://schemas.microsoft.com/office/drawing/2014/chart" uri="{C3380CC4-5D6E-409C-BE32-E72D297353CC}">
              <c16:uniqueId val="{00000001-981F-41D3-9BB8-625F786D8F6D}"/>
            </c:ext>
          </c:extLst>
        </c:ser>
        <c:dLbls>
          <c:showLegendKey val="0"/>
          <c:showVal val="0"/>
          <c:showCatName val="0"/>
          <c:showSerName val="0"/>
          <c:showPercent val="0"/>
          <c:showBubbleSize val="0"/>
        </c:dLbls>
        <c:axId val="867332384"/>
        <c:axId val="866250256"/>
      </c:scatterChart>
      <c:valAx>
        <c:axId val="867332384"/>
        <c:scaling>
          <c:orientation val="minMax"/>
          <c:min val="12"/>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6250256"/>
        <c:crosses val="autoZero"/>
        <c:crossBetween val="midCat"/>
      </c:valAx>
      <c:valAx>
        <c:axId val="8662502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7332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Age</a:t>
            </a:r>
            <a:r>
              <a:rPr lang="en-US" b="1" baseline="0"/>
              <a:t> vs C</a:t>
            </a:r>
            <a:r>
              <a:rPr lang="en-US" b="1"/>
              <a:t>harges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'Step3a_Des Stats'!$G$1</c:f>
              <c:strCache>
                <c:ptCount val="1"/>
                <c:pt idx="0">
                  <c:v> charges </c:v>
                </c:pt>
              </c:strCache>
            </c:strRef>
          </c:tx>
          <c:spPr>
            <a:ln w="19050" cap="rnd">
              <a:noFill/>
              <a:round/>
            </a:ln>
            <a:effectLst/>
          </c:spPr>
          <c:marker>
            <c:symbol val="circle"/>
            <c:size val="5"/>
            <c:spPr>
              <a:solidFill>
                <a:schemeClr val="accent1"/>
              </a:solidFill>
              <a:ln w="9525">
                <a:solidFill>
                  <a:schemeClr val="accent1"/>
                </a:solidFill>
              </a:ln>
              <a:effectLst/>
            </c:spPr>
          </c:marker>
          <c:xVal>
            <c:numRef>
              <c:f>'Step3a_Des Stats'!$A$2:$A$1339</c:f>
              <c:numCache>
                <c:formatCode>0</c:formatCode>
                <c:ptCount val="1338"/>
                <c:pt idx="0">
                  <c:v>18</c:v>
                </c:pt>
                <c:pt idx="1">
                  <c:v>21</c:v>
                </c:pt>
                <c:pt idx="2">
                  <c:v>38</c:v>
                </c:pt>
                <c:pt idx="3">
                  <c:v>26</c:v>
                </c:pt>
                <c:pt idx="4">
                  <c:v>18</c:v>
                </c:pt>
                <c:pt idx="5">
                  <c:v>37</c:v>
                </c:pt>
                <c:pt idx="6">
                  <c:v>28</c:v>
                </c:pt>
                <c:pt idx="7">
                  <c:v>23</c:v>
                </c:pt>
                <c:pt idx="8">
                  <c:v>21</c:v>
                </c:pt>
                <c:pt idx="9">
                  <c:v>19</c:v>
                </c:pt>
                <c:pt idx="10">
                  <c:v>26</c:v>
                </c:pt>
                <c:pt idx="11">
                  <c:v>32</c:v>
                </c:pt>
                <c:pt idx="12">
                  <c:v>19</c:v>
                </c:pt>
                <c:pt idx="13">
                  <c:v>35</c:v>
                </c:pt>
                <c:pt idx="14">
                  <c:v>27</c:v>
                </c:pt>
                <c:pt idx="15">
                  <c:v>51</c:v>
                </c:pt>
                <c:pt idx="16">
                  <c:v>39</c:v>
                </c:pt>
                <c:pt idx="17">
                  <c:v>57</c:v>
                </c:pt>
                <c:pt idx="18">
                  <c:v>60</c:v>
                </c:pt>
                <c:pt idx="19">
                  <c:v>52</c:v>
                </c:pt>
                <c:pt idx="20">
                  <c:v>33</c:v>
                </c:pt>
                <c:pt idx="21">
                  <c:v>19</c:v>
                </c:pt>
                <c:pt idx="22">
                  <c:v>23</c:v>
                </c:pt>
                <c:pt idx="23">
                  <c:v>27</c:v>
                </c:pt>
                <c:pt idx="24">
                  <c:v>34</c:v>
                </c:pt>
                <c:pt idx="25">
                  <c:v>33</c:v>
                </c:pt>
                <c:pt idx="26">
                  <c:v>47</c:v>
                </c:pt>
                <c:pt idx="27">
                  <c:v>38</c:v>
                </c:pt>
                <c:pt idx="28">
                  <c:v>38</c:v>
                </c:pt>
                <c:pt idx="29">
                  <c:v>47</c:v>
                </c:pt>
                <c:pt idx="30">
                  <c:v>40</c:v>
                </c:pt>
                <c:pt idx="31">
                  <c:v>26</c:v>
                </c:pt>
                <c:pt idx="32">
                  <c:v>19</c:v>
                </c:pt>
                <c:pt idx="33">
                  <c:v>46</c:v>
                </c:pt>
                <c:pt idx="34">
                  <c:v>36</c:v>
                </c:pt>
                <c:pt idx="35">
                  <c:v>56</c:v>
                </c:pt>
                <c:pt idx="36">
                  <c:v>22</c:v>
                </c:pt>
                <c:pt idx="37">
                  <c:v>46</c:v>
                </c:pt>
                <c:pt idx="38">
                  <c:v>38</c:v>
                </c:pt>
                <c:pt idx="39">
                  <c:v>30</c:v>
                </c:pt>
                <c:pt idx="40">
                  <c:v>38</c:v>
                </c:pt>
                <c:pt idx="41">
                  <c:v>43</c:v>
                </c:pt>
                <c:pt idx="42">
                  <c:v>27</c:v>
                </c:pt>
                <c:pt idx="43">
                  <c:v>57</c:v>
                </c:pt>
                <c:pt idx="44">
                  <c:v>43</c:v>
                </c:pt>
                <c:pt idx="45">
                  <c:v>44</c:v>
                </c:pt>
                <c:pt idx="46">
                  <c:v>29</c:v>
                </c:pt>
                <c:pt idx="47">
                  <c:v>21</c:v>
                </c:pt>
                <c:pt idx="48">
                  <c:v>22</c:v>
                </c:pt>
                <c:pt idx="49">
                  <c:v>19</c:v>
                </c:pt>
                <c:pt idx="50">
                  <c:v>45</c:v>
                </c:pt>
                <c:pt idx="51">
                  <c:v>31</c:v>
                </c:pt>
                <c:pt idx="52">
                  <c:v>19</c:v>
                </c:pt>
                <c:pt idx="53">
                  <c:v>24</c:v>
                </c:pt>
                <c:pt idx="54">
                  <c:v>32</c:v>
                </c:pt>
                <c:pt idx="55">
                  <c:v>51</c:v>
                </c:pt>
                <c:pt idx="56">
                  <c:v>19</c:v>
                </c:pt>
                <c:pt idx="57">
                  <c:v>19</c:v>
                </c:pt>
                <c:pt idx="58">
                  <c:v>19</c:v>
                </c:pt>
                <c:pt idx="59">
                  <c:v>18</c:v>
                </c:pt>
                <c:pt idx="60">
                  <c:v>26</c:v>
                </c:pt>
                <c:pt idx="61">
                  <c:v>25</c:v>
                </c:pt>
                <c:pt idx="62">
                  <c:v>19</c:v>
                </c:pt>
                <c:pt idx="63">
                  <c:v>53</c:v>
                </c:pt>
                <c:pt idx="64">
                  <c:v>54</c:v>
                </c:pt>
                <c:pt idx="65">
                  <c:v>61</c:v>
                </c:pt>
                <c:pt idx="66">
                  <c:v>38</c:v>
                </c:pt>
                <c:pt idx="67">
                  <c:v>22</c:v>
                </c:pt>
                <c:pt idx="68">
                  <c:v>49</c:v>
                </c:pt>
                <c:pt idx="69">
                  <c:v>45</c:v>
                </c:pt>
                <c:pt idx="70">
                  <c:v>34</c:v>
                </c:pt>
                <c:pt idx="71">
                  <c:v>62</c:v>
                </c:pt>
                <c:pt idx="72">
                  <c:v>53</c:v>
                </c:pt>
                <c:pt idx="73">
                  <c:v>54</c:v>
                </c:pt>
                <c:pt idx="74">
                  <c:v>27</c:v>
                </c:pt>
                <c:pt idx="75">
                  <c:v>18</c:v>
                </c:pt>
                <c:pt idx="76">
                  <c:v>55</c:v>
                </c:pt>
                <c:pt idx="77">
                  <c:v>51</c:v>
                </c:pt>
                <c:pt idx="78">
                  <c:v>18</c:v>
                </c:pt>
                <c:pt idx="79">
                  <c:v>63</c:v>
                </c:pt>
                <c:pt idx="80">
                  <c:v>63</c:v>
                </c:pt>
                <c:pt idx="81">
                  <c:v>18</c:v>
                </c:pt>
                <c:pt idx="82">
                  <c:v>19</c:v>
                </c:pt>
                <c:pt idx="83">
                  <c:v>29</c:v>
                </c:pt>
                <c:pt idx="84">
                  <c:v>19</c:v>
                </c:pt>
                <c:pt idx="85">
                  <c:v>41</c:v>
                </c:pt>
                <c:pt idx="86">
                  <c:v>31</c:v>
                </c:pt>
                <c:pt idx="87">
                  <c:v>41</c:v>
                </c:pt>
                <c:pt idx="88">
                  <c:v>18</c:v>
                </c:pt>
                <c:pt idx="89">
                  <c:v>20</c:v>
                </c:pt>
                <c:pt idx="90">
                  <c:v>21</c:v>
                </c:pt>
                <c:pt idx="91">
                  <c:v>39</c:v>
                </c:pt>
                <c:pt idx="92">
                  <c:v>44</c:v>
                </c:pt>
                <c:pt idx="93">
                  <c:v>29</c:v>
                </c:pt>
                <c:pt idx="94">
                  <c:v>21</c:v>
                </c:pt>
                <c:pt idx="95">
                  <c:v>30</c:v>
                </c:pt>
                <c:pt idx="96">
                  <c:v>20</c:v>
                </c:pt>
                <c:pt idx="97">
                  <c:v>61</c:v>
                </c:pt>
                <c:pt idx="98">
                  <c:v>56</c:v>
                </c:pt>
                <c:pt idx="99">
                  <c:v>33</c:v>
                </c:pt>
                <c:pt idx="100">
                  <c:v>44</c:v>
                </c:pt>
                <c:pt idx="101">
                  <c:v>21</c:v>
                </c:pt>
                <c:pt idx="102">
                  <c:v>36</c:v>
                </c:pt>
                <c:pt idx="103">
                  <c:v>40</c:v>
                </c:pt>
                <c:pt idx="104">
                  <c:v>57</c:v>
                </c:pt>
                <c:pt idx="105">
                  <c:v>26</c:v>
                </c:pt>
                <c:pt idx="106">
                  <c:v>46</c:v>
                </c:pt>
                <c:pt idx="107">
                  <c:v>21</c:v>
                </c:pt>
                <c:pt idx="108">
                  <c:v>20</c:v>
                </c:pt>
                <c:pt idx="109">
                  <c:v>34</c:v>
                </c:pt>
                <c:pt idx="110">
                  <c:v>51</c:v>
                </c:pt>
                <c:pt idx="111">
                  <c:v>29</c:v>
                </c:pt>
                <c:pt idx="112">
                  <c:v>28</c:v>
                </c:pt>
                <c:pt idx="113">
                  <c:v>19</c:v>
                </c:pt>
                <c:pt idx="114">
                  <c:v>49</c:v>
                </c:pt>
                <c:pt idx="115">
                  <c:v>25</c:v>
                </c:pt>
                <c:pt idx="116">
                  <c:v>36</c:v>
                </c:pt>
                <c:pt idx="117">
                  <c:v>24</c:v>
                </c:pt>
                <c:pt idx="118">
                  <c:v>53</c:v>
                </c:pt>
                <c:pt idx="119">
                  <c:v>26</c:v>
                </c:pt>
                <c:pt idx="120">
                  <c:v>49</c:v>
                </c:pt>
                <c:pt idx="121">
                  <c:v>19</c:v>
                </c:pt>
                <c:pt idx="122">
                  <c:v>33</c:v>
                </c:pt>
                <c:pt idx="123">
                  <c:v>40</c:v>
                </c:pt>
                <c:pt idx="124">
                  <c:v>37</c:v>
                </c:pt>
                <c:pt idx="125">
                  <c:v>58</c:v>
                </c:pt>
                <c:pt idx="126">
                  <c:v>39</c:v>
                </c:pt>
                <c:pt idx="127">
                  <c:v>48</c:v>
                </c:pt>
                <c:pt idx="128">
                  <c:v>53</c:v>
                </c:pt>
                <c:pt idx="129">
                  <c:v>45</c:v>
                </c:pt>
                <c:pt idx="130">
                  <c:v>30</c:v>
                </c:pt>
                <c:pt idx="131">
                  <c:v>45</c:v>
                </c:pt>
                <c:pt idx="132">
                  <c:v>29</c:v>
                </c:pt>
                <c:pt idx="133">
                  <c:v>18</c:v>
                </c:pt>
                <c:pt idx="134">
                  <c:v>64</c:v>
                </c:pt>
                <c:pt idx="135">
                  <c:v>30</c:v>
                </c:pt>
                <c:pt idx="136">
                  <c:v>54</c:v>
                </c:pt>
                <c:pt idx="137">
                  <c:v>63</c:v>
                </c:pt>
                <c:pt idx="138">
                  <c:v>18</c:v>
                </c:pt>
                <c:pt idx="139">
                  <c:v>27</c:v>
                </c:pt>
                <c:pt idx="140">
                  <c:v>57</c:v>
                </c:pt>
                <c:pt idx="141">
                  <c:v>49</c:v>
                </c:pt>
                <c:pt idx="142">
                  <c:v>22</c:v>
                </c:pt>
                <c:pt idx="143">
                  <c:v>23</c:v>
                </c:pt>
                <c:pt idx="144">
                  <c:v>52</c:v>
                </c:pt>
                <c:pt idx="145">
                  <c:v>43</c:v>
                </c:pt>
                <c:pt idx="146">
                  <c:v>24</c:v>
                </c:pt>
                <c:pt idx="147">
                  <c:v>27</c:v>
                </c:pt>
                <c:pt idx="148">
                  <c:v>51</c:v>
                </c:pt>
                <c:pt idx="149">
                  <c:v>18</c:v>
                </c:pt>
                <c:pt idx="150">
                  <c:v>21</c:v>
                </c:pt>
                <c:pt idx="151">
                  <c:v>39</c:v>
                </c:pt>
                <c:pt idx="152">
                  <c:v>58</c:v>
                </c:pt>
                <c:pt idx="153">
                  <c:v>18</c:v>
                </c:pt>
                <c:pt idx="154">
                  <c:v>37</c:v>
                </c:pt>
                <c:pt idx="155">
                  <c:v>42</c:v>
                </c:pt>
                <c:pt idx="156">
                  <c:v>40</c:v>
                </c:pt>
                <c:pt idx="157">
                  <c:v>24</c:v>
                </c:pt>
                <c:pt idx="158">
                  <c:v>19</c:v>
                </c:pt>
                <c:pt idx="159">
                  <c:v>25</c:v>
                </c:pt>
                <c:pt idx="160">
                  <c:v>35</c:v>
                </c:pt>
                <c:pt idx="161">
                  <c:v>50</c:v>
                </c:pt>
                <c:pt idx="162">
                  <c:v>34</c:v>
                </c:pt>
                <c:pt idx="163">
                  <c:v>45</c:v>
                </c:pt>
                <c:pt idx="164">
                  <c:v>47</c:v>
                </c:pt>
                <c:pt idx="165">
                  <c:v>31</c:v>
                </c:pt>
                <c:pt idx="166">
                  <c:v>32</c:v>
                </c:pt>
                <c:pt idx="167">
                  <c:v>59</c:v>
                </c:pt>
                <c:pt idx="168">
                  <c:v>24</c:v>
                </c:pt>
                <c:pt idx="169">
                  <c:v>61</c:v>
                </c:pt>
                <c:pt idx="170">
                  <c:v>46</c:v>
                </c:pt>
                <c:pt idx="171">
                  <c:v>30</c:v>
                </c:pt>
                <c:pt idx="172">
                  <c:v>26</c:v>
                </c:pt>
                <c:pt idx="173">
                  <c:v>57</c:v>
                </c:pt>
                <c:pt idx="174">
                  <c:v>18</c:v>
                </c:pt>
                <c:pt idx="175">
                  <c:v>21</c:v>
                </c:pt>
                <c:pt idx="176">
                  <c:v>53</c:v>
                </c:pt>
                <c:pt idx="177">
                  <c:v>64</c:v>
                </c:pt>
                <c:pt idx="178">
                  <c:v>28</c:v>
                </c:pt>
                <c:pt idx="179">
                  <c:v>23</c:v>
                </c:pt>
                <c:pt idx="180">
                  <c:v>28</c:v>
                </c:pt>
                <c:pt idx="181">
                  <c:v>49</c:v>
                </c:pt>
                <c:pt idx="182">
                  <c:v>39</c:v>
                </c:pt>
                <c:pt idx="183">
                  <c:v>25</c:v>
                </c:pt>
                <c:pt idx="184">
                  <c:v>41</c:v>
                </c:pt>
                <c:pt idx="185">
                  <c:v>28</c:v>
                </c:pt>
                <c:pt idx="186">
                  <c:v>44</c:v>
                </c:pt>
                <c:pt idx="187">
                  <c:v>57</c:v>
                </c:pt>
                <c:pt idx="188">
                  <c:v>60</c:v>
                </c:pt>
                <c:pt idx="189">
                  <c:v>45</c:v>
                </c:pt>
                <c:pt idx="190">
                  <c:v>54</c:v>
                </c:pt>
                <c:pt idx="191">
                  <c:v>18</c:v>
                </c:pt>
                <c:pt idx="192">
                  <c:v>47</c:v>
                </c:pt>
                <c:pt idx="193">
                  <c:v>27</c:v>
                </c:pt>
                <c:pt idx="194">
                  <c:v>35</c:v>
                </c:pt>
                <c:pt idx="195">
                  <c:v>30</c:v>
                </c:pt>
                <c:pt idx="196">
                  <c:v>25</c:v>
                </c:pt>
                <c:pt idx="197">
                  <c:v>52</c:v>
                </c:pt>
                <c:pt idx="198">
                  <c:v>24</c:v>
                </c:pt>
                <c:pt idx="199">
                  <c:v>39</c:v>
                </c:pt>
                <c:pt idx="200">
                  <c:v>23</c:v>
                </c:pt>
                <c:pt idx="201">
                  <c:v>22</c:v>
                </c:pt>
                <c:pt idx="202">
                  <c:v>25</c:v>
                </c:pt>
                <c:pt idx="203">
                  <c:v>28</c:v>
                </c:pt>
                <c:pt idx="204">
                  <c:v>33</c:v>
                </c:pt>
                <c:pt idx="205">
                  <c:v>45</c:v>
                </c:pt>
                <c:pt idx="206">
                  <c:v>52</c:v>
                </c:pt>
                <c:pt idx="207">
                  <c:v>28</c:v>
                </c:pt>
                <c:pt idx="208">
                  <c:v>53</c:v>
                </c:pt>
                <c:pt idx="209">
                  <c:v>60</c:v>
                </c:pt>
                <c:pt idx="210">
                  <c:v>60</c:v>
                </c:pt>
                <c:pt idx="211">
                  <c:v>37</c:v>
                </c:pt>
                <c:pt idx="212">
                  <c:v>47</c:v>
                </c:pt>
                <c:pt idx="213">
                  <c:v>30</c:v>
                </c:pt>
                <c:pt idx="214">
                  <c:v>51</c:v>
                </c:pt>
                <c:pt idx="215">
                  <c:v>48</c:v>
                </c:pt>
                <c:pt idx="216">
                  <c:v>35</c:v>
                </c:pt>
                <c:pt idx="217">
                  <c:v>20</c:v>
                </c:pt>
                <c:pt idx="218">
                  <c:v>39</c:v>
                </c:pt>
                <c:pt idx="219">
                  <c:v>19</c:v>
                </c:pt>
                <c:pt idx="220">
                  <c:v>23</c:v>
                </c:pt>
                <c:pt idx="221">
                  <c:v>60</c:v>
                </c:pt>
                <c:pt idx="222">
                  <c:v>19</c:v>
                </c:pt>
                <c:pt idx="223">
                  <c:v>32</c:v>
                </c:pt>
                <c:pt idx="224">
                  <c:v>29</c:v>
                </c:pt>
                <c:pt idx="225">
                  <c:v>33</c:v>
                </c:pt>
                <c:pt idx="226">
                  <c:v>19</c:v>
                </c:pt>
                <c:pt idx="227">
                  <c:v>54</c:v>
                </c:pt>
                <c:pt idx="228">
                  <c:v>42</c:v>
                </c:pt>
                <c:pt idx="229">
                  <c:v>42</c:v>
                </c:pt>
                <c:pt idx="230">
                  <c:v>64</c:v>
                </c:pt>
                <c:pt idx="231">
                  <c:v>19</c:v>
                </c:pt>
                <c:pt idx="232">
                  <c:v>59</c:v>
                </c:pt>
                <c:pt idx="233">
                  <c:v>43</c:v>
                </c:pt>
                <c:pt idx="234">
                  <c:v>27</c:v>
                </c:pt>
                <c:pt idx="235">
                  <c:v>53</c:v>
                </c:pt>
                <c:pt idx="236">
                  <c:v>33</c:v>
                </c:pt>
                <c:pt idx="237">
                  <c:v>46</c:v>
                </c:pt>
                <c:pt idx="238">
                  <c:v>51</c:v>
                </c:pt>
                <c:pt idx="239">
                  <c:v>42</c:v>
                </c:pt>
                <c:pt idx="240">
                  <c:v>52</c:v>
                </c:pt>
                <c:pt idx="241">
                  <c:v>39</c:v>
                </c:pt>
                <c:pt idx="242">
                  <c:v>40</c:v>
                </c:pt>
                <c:pt idx="243">
                  <c:v>42</c:v>
                </c:pt>
                <c:pt idx="244">
                  <c:v>25</c:v>
                </c:pt>
                <c:pt idx="245">
                  <c:v>62</c:v>
                </c:pt>
                <c:pt idx="246">
                  <c:v>44</c:v>
                </c:pt>
                <c:pt idx="247">
                  <c:v>61</c:v>
                </c:pt>
                <c:pt idx="248">
                  <c:v>18</c:v>
                </c:pt>
                <c:pt idx="249">
                  <c:v>43</c:v>
                </c:pt>
                <c:pt idx="250">
                  <c:v>63</c:v>
                </c:pt>
                <c:pt idx="251">
                  <c:v>40</c:v>
                </c:pt>
                <c:pt idx="252">
                  <c:v>54</c:v>
                </c:pt>
                <c:pt idx="253">
                  <c:v>22</c:v>
                </c:pt>
                <c:pt idx="254">
                  <c:v>18</c:v>
                </c:pt>
                <c:pt idx="255">
                  <c:v>19</c:v>
                </c:pt>
                <c:pt idx="256">
                  <c:v>27</c:v>
                </c:pt>
                <c:pt idx="257">
                  <c:v>45</c:v>
                </c:pt>
                <c:pt idx="258">
                  <c:v>58</c:v>
                </c:pt>
                <c:pt idx="259">
                  <c:v>58</c:v>
                </c:pt>
                <c:pt idx="260">
                  <c:v>34</c:v>
                </c:pt>
                <c:pt idx="261">
                  <c:v>24</c:v>
                </c:pt>
                <c:pt idx="262">
                  <c:v>43</c:v>
                </c:pt>
                <c:pt idx="263">
                  <c:v>34</c:v>
                </c:pt>
                <c:pt idx="264">
                  <c:v>56</c:v>
                </c:pt>
                <c:pt idx="265">
                  <c:v>52</c:v>
                </c:pt>
                <c:pt idx="266">
                  <c:v>42</c:v>
                </c:pt>
                <c:pt idx="267">
                  <c:v>50</c:v>
                </c:pt>
                <c:pt idx="268">
                  <c:v>55</c:v>
                </c:pt>
                <c:pt idx="269">
                  <c:v>50</c:v>
                </c:pt>
                <c:pt idx="270">
                  <c:v>44</c:v>
                </c:pt>
                <c:pt idx="271">
                  <c:v>51</c:v>
                </c:pt>
                <c:pt idx="272">
                  <c:v>47</c:v>
                </c:pt>
                <c:pt idx="273">
                  <c:v>30</c:v>
                </c:pt>
                <c:pt idx="274">
                  <c:v>40</c:v>
                </c:pt>
                <c:pt idx="275">
                  <c:v>47</c:v>
                </c:pt>
                <c:pt idx="276">
                  <c:v>18</c:v>
                </c:pt>
                <c:pt idx="277">
                  <c:v>59</c:v>
                </c:pt>
                <c:pt idx="278">
                  <c:v>54</c:v>
                </c:pt>
                <c:pt idx="279">
                  <c:v>59</c:v>
                </c:pt>
                <c:pt idx="280">
                  <c:v>43</c:v>
                </c:pt>
                <c:pt idx="281">
                  <c:v>19</c:v>
                </c:pt>
                <c:pt idx="282">
                  <c:v>19</c:v>
                </c:pt>
                <c:pt idx="283">
                  <c:v>37</c:v>
                </c:pt>
                <c:pt idx="284">
                  <c:v>50</c:v>
                </c:pt>
                <c:pt idx="285">
                  <c:v>64</c:v>
                </c:pt>
                <c:pt idx="286">
                  <c:v>49</c:v>
                </c:pt>
                <c:pt idx="287">
                  <c:v>29</c:v>
                </c:pt>
                <c:pt idx="288">
                  <c:v>56</c:v>
                </c:pt>
                <c:pt idx="289">
                  <c:v>21</c:v>
                </c:pt>
                <c:pt idx="290">
                  <c:v>45</c:v>
                </c:pt>
                <c:pt idx="291">
                  <c:v>31</c:v>
                </c:pt>
                <c:pt idx="292">
                  <c:v>25</c:v>
                </c:pt>
                <c:pt idx="293">
                  <c:v>60</c:v>
                </c:pt>
                <c:pt idx="294">
                  <c:v>57</c:v>
                </c:pt>
                <c:pt idx="295">
                  <c:v>21</c:v>
                </c:pt>
                <c:pt idx="296">
                  <c:v>46</c:v>
                </c:pt>
                <c:pt idx="297">
                  <c:v>19</c:v>
                </c:pt>
                <c:pt idx="298">
                  <c:v>51</c:v>
                </c:pt>
                <c:pt idx="299">
                  <c:v>46</c:v>
                </c:pt>
                <c:pt idx="300">
                  <c:v>44</c:v>
                </c:pt>
                <c:pt idx="301">
                  <c:v>24</c:v>
                </c:pt>
                <c:pt idx="302">
                  <c:v>28</c:v>
                </c:pt>
                <c:pt idx="303">
                  <c:v>31</c:v>
                </c:pt>
                <c:pt idx="304">
                  <c:v>21</c:v>
                </c:pt>
                <c:pt idx="305">
                  <c:v>60</c:v>
                </c:pt>
                <c:pt idx="306">
                  <c:v>49</c:v>
                </c:pt>
                <c:pt idx="307">
                  <c:v>49</c:v>
                </c:pt>
                <c:pt idx="308">
                  <c:v>25</c:v>
                </c:pt>
                <c:pt idx="309">
                  <c:v>36</c:v>
                </c:pt>
                <c:pt idx="310">
                  <c:v>48</c:v>
                </c:pt>
                <c:pt idx="311">
                  <c:v>29</c:v>
                </c:pt>
                <c:pt idx="312">
                  <c:v>31</c:v>
                </c:pt>
                <c:pt idx="313">
                  <c:v>36</c:v>
                </c:pt>
                <c:pt idx="314">
                  <c:v>28</c:v>
                </c:pt>
                <c:pt idx="315">
                  <c:v>56</c:v>
                </c:pt>
                <c:pt idx="316">
                  <c:v>31</c:v>
                </c:pt>
                <c:pt idx="317">
                  <c:v>43</c:v>
                </c:pt>
                <c:pt idx="318">
                  <c:v>29</c:v>
                </c:pt>
                <c:pt idx="319">
                  <c:v>27</c:v>
                </c:pt>
                <c:pt idx="320">
                  <c:v>19</c:v>
                </c:pt>
                <c:pt idx="321">
                  <c:v>21</c:v>
                </c:pt>
                <c:pt idx="322">
                  <c:v>42</c:v>
                </c:pt>
                <c:pt idx="323">
                  <c:v>42</c:v>
                </c:pt>
                <c:pt idx="324">
                  <c:v>47</c:v>
                </c:pt>
                <c:pt idx="325">
                  <c:v>35</c:v>
                </c:pt>
                <c:pt idx="326">
                  <c:v>18</c:v>
                </c:pt>
                <c:pt idx="327">
                  <c:v>42</c:v>
                </c:pt>
                <c:pt idx="328">
                  <c:v>18</c:v>
                </c:pt>
                <c:pt idx="329">
                  <c:v>36</c:v>
                </c:pt>
                <c:pt idx="330">
                  <c:v>25</c:v>
                </c:pt>
                <c:pt idx="331">
                  <c:v>63</c:v>
                </c:pt>
                <c:pt idx="332">
                  <c:v>39</c:v>
                </c:pt>
                <c:pt idx="333">
                  <c:v>50</c:v>
                </c:pt>
                <c:pt idx="334">
                  <c:v>62</c:v>
                </c:pt>
                <c:pt idx="335">
                  <c:v>18</c:v>
                </c:pt>
                <c:pt idx="336">
                  <c:v>40</c:v>
                </c:pt>
                <c:pt idx="337">
                  <c:v>28</c:v>
                </c:pt>
                <c:pt idx="338">
                  <c:v>42</c:v>
                </c:pt>
                <c:pt idx="339">
                  <c:v>39</c:v>
                </c:pt>
                <c:pt idx="340">
                  <c:v>59</c:v>
                </c:pt>
                <c:pt idx="341">
                  <c:v>52</c:v>
                </c:pt>
                <c:pt idx="342">
                  <c:v>21</c:v>
                </c:pt>
                <c:pt idx="343">
                  <c:v>37</c:v>
                </c:pt>
                <c:pt idx="344">
                  <c:v>44</c:v>
                </c:pt>
                <c:pt idx="345">
                  <c:v>39</c:v>
                </c:pt>
                <c:pt idx="346">
                  <c:v>53</c:v>
                </c:pt>
                <c:pt idx="347">
                  <c:v>34</c:v>
                </c:pt>
                <c:pt idx="348">
                  <c:v>50</c:v>
                </c:pt>
                <c:pt idx="349">
                  <c:v>64</c:v>
                </c:pt>
                <c:pt idx="350">
                  <c:v>59</c:v>
                </c:pt>
                <c:pt idx="351">
                  <c:v>23</c:v>
                </c:pt>
                <c:pt idx="352">
                  <c:v>28</c:v>
                </c:pt>
                <c:pt idx="353">
                  <c:v>24</c:v>
                </c:pt>
                <c:pt idx="354">
                  <c:v>42</c:v>
                </c:pt>
                <c:pt idx="355">
                  <c:v>56</c:v>
                </c:pt>
                <c:pt idx="356">
                  <c:v>53</c:v>
                </c:pt>
                <c:pt idx="357">
                  <c:v>47</c:v>
                </c:pt>
                <c:pt idx="358">
                  <c:v>50</c:v>
                </c:pt>
                <c:pt idx="359">
                  <c:v>46</c:v>
                </c:pt>
                <c:pt idx="360">
                  <c:v>31</c:v>
                </c:pt>
                <c:pt idx="361">
                  <c:v>56</c:v>
                </c:pt>
                <c:pt idx="362">
                  <c:v>25</c:v>
                </c:pt>
                <c:pt idx="363">
                  <c:v>59</c:v>
                </c:pt>
                <c:pt idx="364">
                  <c:v>33</c:v>
                </c:pt>
                <c:pt idx="365">
                  <c:v>62</c:v>
                </c:pt>
                <c:pt idx="366">
                  <c:v>53</c:v>
                </c:pt>
                <c:pt idx="367">
                  <c:v>43</c:v>
                </c:pt>
                <c:pt idx="368">
                  <c:v>34</c:v>
                </c:pt>
                <c:pt idx="369">
                  <c:v>18</c:v>
                </c:pt>
                <c:pt idx="370">
                  <c:v>24</c:v>
                </c:pt>
                <c:pt idx="371">
                  <c:v>25</c:v>
                </c:pt>
                <c:pt idx="372">
                  <c:v>55</c:v>
                </c:pt>
                <c:pt idx="373">
                  <c:v>25</c:v>
                </c:pt>
                <c:pt idx="374">
                  <c:v>20</c:v>
                </c:pt>
                <c:pt idx="375">
                  <c:v>22</c:v>
                </c:pt>
                <c:pt idx="376">
                  <c:v>31</c:v>
                </c:pt>
                <c:pt idx="377">
                  <c:v>64</c:v>
                </c:pt>
                <c:pt idx="378">
                  <c:v>43</c:v>
                </c:pt>
                <c:pt idx="379">
                  <c:v>36</c:v>
                </c:pt>
                <c:pt idx="380">
                  <c:v>42</c:v>
                </c:pt>
                <c:pt idx="381">
                  <c:v>55</c:v>
                </c:pt>
                <c:pt idx="382">
                  <c:v>63</c:v>
                </c:pt>
                <c:pt idx="383">
                  <c:v>28</c:v>
                </c:pt>
                <c:pt idx="384">
                  <c:v>34</c:v>
                </c:pt>
                <c:pt idx="385">
                  <c:v>26</c:v>
                </c:pt>
                <c:pt idx="386">
                  <c:v>50</c:v>
                </c:pt>
                <c:pt idx="387">
                  <c:v>33</c:v>
                </c:pt>
                <c:pt idx="388">
                  <c:v>49</c:v>
                </c:pt>
                <c:pt idx="389">
                  <c:v>35</c:v>
                </c:pt>
                <c:pt idx="390">
                  <c:v>22</c:v>
                </c:pt>
                <c:pt idx="391">
                  <c:v>49</c:v>
                </c:pt>
                <c:pt idx="392">
                  <c:v>58</c:v>
                </c:pt>
                <c:pt idx="393">
                  <c:v>56</c:v>
                </c:pt>
                <c:pt idx="394">
                  <c:v>29</c:v>
                </c:pt>
                <c:pt idx="395">
                  <c:v>38</c:v>
                </c:pt>
                <c:pt idx="396">
                  <c:v>48</c:v>
                </c:pt>
                <c:pt idx="397">
                  <c:v>26</c:v>
                </c:pt>
                <c:pt idx="398">
                  <c:v>19</c:v>
                </c:pt>
                <c:pt idx="399">
                  <c:v>18</c:v>
                </c:pt>
                <c:pt idx="400">
                  <c:v>20</c:v>
                </c:pt>
                <c:pt idx="401">
                  <c:v>43</c:v>
                </c:pt>
                <c:pt idx="402">
                  <c:v>52</c:v>
                </c:pt>
                <c:pt idx="403">
                  <c:v>50</c:v>
                </c:pt>
                <c:pt idx="404">
                  <c:v>21</c:v>
                </c:pt>
                <c:pt idx="405">
                  <c:v>23</c:v>
                </c:pt>
                <c:pt idx="406">
                  <c:v>18</c:v>
                </c:pt>
                <c:pt idx="407">
                  <c:v>48</c:v>
                </c:pt>
                <c:pt idx="408">
                  <c:v>44</c:v>
                </c:pt>
                <c:pt idx="409">
                  <c:v>40</c:v>
                </c:pt>
                <c:pt idx="410">
                  <c:v>50</c:v>
                </c:pt>
                <c:pt idx="411">
                  <c:v>33</c:v>
                </c:pt>
                <c:pt idx="412">
                  <c:v>34</c:v>
                </c:pt>
                <c:pt idx="413">
                  <c:v>59</c:v>
                </c:pt>
                <c:pt idx="414">
                  <c:v>28</c:v>
                </c:pt>
                <c:pt idx="415">
                  <c:v>44</c:v>
                </c:pt>
                <c:pt idx="416">
                  <c:v>59</c:v>
                </c:pt>
                <c:pt idx="417">
                  <c:v>45</c:v>
                </c:pt>
                <c:pt idx="418">
                  <c:v>25</c:v>
                </c:pt>
                <c:pt idx="419">
                  <c:v>36</c:v>
                </c:pt>
                <c:pt idx="420">
                  <c:v>62</c:v>
                </c:pt>
                <c:pt idx="421">
                  <c:v>60</c:v>
                </c:pt>
                <c:pt idx="422">
                  <c:v>24</c:v>
                </c:pt>
                <c:pt idx="423">
                  <c:v>46</c:v>
                </c:pt>
                <c:pt idx="424">
                  <c:v>50</c:v>
                </c:pt>
                <c:pt idx="425">
                  <c:v>19</c:v>
                </c:pt>
                <c:pt idx="426">
                  <c:v>38</c:v>
                </c:pt>
                <c:pt idx="427">
                  <c:v>35</c:v>
                </c:pt>
                <c:pt idx="428">
                  <c:v>30</c:v>
                </c:pt>
                <c:pt idx="429">
                  <c:v>44</c:v>
                </c:pt>
                <c:pt idx="430">
                  <c:v>31</c:v>
                </c:pt>
                <c:pt idx="431">
                  <c:v>45</c:v>
                </c:pt>
                <c:pt idx="432">
                  <c:v>55</c:v>
                </c:pt>
                <c:pt idx="433">
                  <c:v>54</c:v>
                </c:pt>
                <c:pt idx="434">
                  <c:v>47</c:v>
                </c:pt>
                <c:pt idx="435">
                  <c:v>19</c:v>
                </c:pt>
                <c:pt idx="436">
                  <c:v>30</c:v>
                </c:pt>
                <c:pt idx="437">
                  <c:v>35</c:v>
                </c:pt>
                <c:pt idx="438">
                  <c:v>59</c:v>
                </c:pt>
                <c:pt idx="439">
                  <c:v>46</c:v>
                </c:pt>
                <c:pt idx="440">
                  <c:v>34</c:v>
                </c:pt>
                <c:pt idx="441">
                  <c:v>24</c:v>
                </c:pt>
                <c:pt idx="442">
                  <c:v>37</c:v>
                </c:pt>
                <c:pt idx="443">
                  <c:v>46</c:v>
                </c:pt>
                <c:pt idx="444">
                  <c:v>35</c:v>
                </c:pt>
                <c:pt idx="445">
                  <c:v>63</c:v>
                </c:pt>
                <c:pt idx="446">
                  <c:v>36</c:v>
                </c:pt>
                <c:pt idx="447">
                  <c:v>51</c:v>
                </c:pt>
                <c:pt idx="448">
                  <c:v>43</c:v>
                </c:pt>
                <c:pt idx="449">
                  <c:v>50</c:v>
                </c:pt>
                <c:pt idx="450">
                  <c:v>59</c:v>
                </c:pt>
                <c:pt idx="451">
                  <c:v>47</c:v>
                </c:pt>
                <c:pt idx="452">
                  <c:v>45</c:v>
                </c:pt>
                <c:pt idx="453">
                  <c:v>38</c:v>
                </c:pt>
                <c:pt idx="454">
                  <c:v>19</c:v>
                </c:pt>
                <c:pt idx="455">
                  <c:v>34</c:v>
                </c:pt>
                <c:pt idx="456">
                  <c:v>38</c:v>
                </c:pt>
                <c:pt idx="457">
                  <c:v>32</c:v>
                </c:pt>
                <c:pt idx="458">
                  <c:v>20</c:v>
                </c:pt>
                <c:pt idx="459">
                  <c:v>30</c:v>
                </c:pt>
                <c:pt idx="460">
                  <c:v>48</c:v>
                </c:pt>
                <c:pt idx="461">
                  <c:v>19</c:v>
                </c:pt>
                <c:pt idx="462">
                  <c:v>29</c:v>
                </c:pt>
                <c:pt idx="463">
                  <c:v>29</c:v>
                </c:pt>
                <c:pt idx="464">
                  <c:v>57</c:v>
                </c:pt>
                <c:pt idx="465">
                  <c:v>48</c:v>
                </c:pt>
                <c:pt idx="466">
                  <c:v>38</c:v>
                </c:pt>
                <c:pt idx="467">
                  <c:v>23</c:v>
                </c:pt>
                <c:pt idx="468">
                  <c:v>37</c:v>
                </c:pt>
                <c:pt idx="469">
                  <c:v>20</c:v>
                </c:pt>
                <c:pt idx="470">
                  <c:v>38</c:v>
                </c:pt>
                <c:pt idx="471">
                  <c:v>36</c:v>
                </c:pt>
                <c:pt idx="472">
                  <c:v>35</c:v>
                </c:pt>
                <c:pt idx="473">
                  <c:v>22</c:v>
                </c:pt>
                <c:pt idx="474">
                  <c:v>46</c:v>
                </c:pt>
                <c:pt idx="475">
                  <c:v>41</c:v>
                </c:pt>
                <c:pt idx="476">
                  <c:v>53</c:v>
                </c:pt>
                <c:pt idx="477">
                  <c:v>57</c:v>
                </c:pt>
                <c:pt idx="478">
                  <c:v>40</c:v>
                </c:pt>
                <c:pt idx="479">
                  <c:v>23</c:v>
                </c:pt>
                <c:pt idx="480">
                  <c:v>50</c:v>
                </c:pt>
                <c:pt idx="481">
                  <c:v>32</c:v>
                </c:pt>
                <c:pt idx="482">
                  <c:v>50</c:v>
                </c:pt>
                <c:pt idx="483">
                  <c:v>61</c:v>
                </c:pt>
                <c:pt idx="484">
                  <c:v>47</c:v>
                </c:pt>
                <c:pt idx="485">
                  <c:v>47</c:v>
                </c:pt>
                <c:pt idx="486">
                  <c:v>18</c:v>
                </c:pt>
                <c:pt idx="487">
                  <c:v>58</c:v>
                </c:pt>
                <c:pt idx="488">
                  <c:v>33</c:v>
                </c:pt>
                <c:pt idx="489">
                  <c:v>38</c:v>
                </c:pt>
                <c:pt idx="490">
                  <c:v>19</c:v>
                </c:pt>
                <c:pt idx="491">
                  <c:v>39</c:v>
                </c:pt>
                <c:pt idx="492">
                  <c:v>63</c:v>
                </c:pt>
                <c:pt idx="493">
                  <c:v>23</c:v>
                </c:pt>
                <c:pt idx="494">
                  <c:v>61</c:v>
                </c:pt>
                <c:pt idx="495">
                  <c:v>19</c:v>
                </c:pt>
                <c:pt idx="496">
                  <c:v>42</c:v>
                </c:pt>
                <c:pt idx="497">
                  <c:v>56</c:v>
                </c:pt>
                <c:pt idx="498">
                  <c:v>22</c:v>
                </c:pt>
                <c:pt idx="499">
                  <c:v>41</c:v>
                </c:pt>
                <c:pt idx="500">
                  <c:v>18</c:v>
                </c:pt>
                <c:pt idx="501">
                  <c:v>30</c:v>
                </c:pt>
                <c:pt idx="502">
                  <c:v>19</c:v>
                </c:pt>
                <c:pt idx="503">
                  <c:v>19</c:v>
                </c:pt>
                <c:pt idx="504">
                  <c:v>41</c:v>
                </c:pt>
                <c:pt idx="505">
                  <c:v>30</c:v>
                </c:pt>
                <c:pt idx="506">
                  <c:v>23</c:v>
                </c:pt>
                <c:pt idx="507">
                  <c:v>31</c:v>
                </c:pt>
                <c:pt idx="508">
                  <c:v>24</c:v>
                </c:pt>
                <c:pt idx="509">
                  <c:v>24</c:v>
                </c:pt>
                <c:pt idx="510">
                  <c:v>18</c:v>
                </c:pt>
                <c:pt idx="511">
                  <c:v>27</c:v>
                </c:pt>
                <c:pt idx="512">
                  <c:v>60</c:v>
                </c:pt>
                <c:pt idx="513">
                  <c:v>58</c:v>
                </c:pt>
                <c:pt idx="514">
                  <c:v>31</c:v>
                </c:pt>
                <c:pt idx="515">
                  <c:v>25</c:v>
                </c:pt>
                <c:pt idx="516">
                  <c:v>56</c:v>
                </c:pt>
                <c:pt idx="517">
                  <c:v>36</c:v>
                </c:pt>
                <c:pt idx="518">
                  <c:v>19</c:v>
                </c:pt>
                <c:pt idx="519">
                  <c:v>45</c:v>
                </c:pt>
                <c:pt idx="520">
                  <c:v>53</c:v>
                </c:pt>
                <c:pt idx="521">
                  <c:v>40</c:v>
                </c:pt>
                <c:pt idx="522">
                  <c:v>30</c:v>
                </c:pt>
                <c:pt idx="523">
                  <c:v>49</c:v>
                </c:pt>
                <c:pt idx="524">
                  <c:v>60</c:v>
                </c:pt>
                <c:pt idx="525">
                  <c:v>19</c:v>
                </c:pt>
                <c:pt idx="526">
                  <c:v>45</c:v>
                </c:pt>
                <c:pt idx="527">
                  <c:v>57</c:v>
                </c:pt>
                <c:pt idx="528">
                  <c:v>49</c:v>
                </c:pt>
                <c:pt idx="529">
                  <c:v>26</c:v>
                </c:pt>
                <c:pt idx="530">
                  <c:v>20</c:v>
                </c:pt>
                <c:pt idx="531">
                  <c:v>56</c:v>
                </c:pt>
                <c:pt idx="532">
                  <c:v>59</c:v>
                </c:pt>
                <c:pt idx="533">
                  <c:v>57</c:v>
                </c:pt>
                <c:pt idx="534">
                  <c:v>41</c:v>
                </c:pt>
                <c:pt idx="535">
                  <c:v>22</c:v>
                </c:pt>
                <c:pt idx="536">
                  <c:v>32</c:v>
                </c:pt>
                <c:pt idx="537">
                  <c:v>28</c:v>
                </c:pt>
                <c:pt idx="538">
                  <c:v>48</c:v>
                </c:pt>
                <c:pt idx="539">
                  <c:v>36</c:v>
                </c:pt>
                <c:pt idx="540">
                  <c:v>19</c:v>
                </c:pt>
                <c:pt idx="541">
                  <c:v>53</c:v>
                </c:pt>
                <c:pt idx="542">
                  <c:v>22</c:v>
                </c:pt>
                <c:pt idx="543">
                  <c:v>54</c:v>
                </c:pt>
                <c:pt idx="544">
                  <c:v>19</c:v>
                </c:pt>
                <c:pt idx="545">
                  <c:v>46</c:v>
                </c:pt>
                <c:pt idx="546">
                  <c:v>35</c:v>
                </c:pt>
                <c:pt idx="547">
                  <c:v>60</c:v>
                </c:pt>
                <c:pt idx="548">
                  <c:v>48</c:v>
                </c:pt>
                <c:pt idx="549">
                  <c:v>38</c:v>
                </c:pt>
                <c:pt idx="550">
                  <c:v>32</c:v>
                </c:pt>
                <c:pt idx="551">
                  <c:v>32</c:v>
                </c:pt>
                <c:pt idx="552">
                  <c:v>20</c:v>
                </c:pt>
                <c:pt idx="553">
                  <c:v>29</c:v>
                </c:pt>
                <c:pt idx="554">
                  <c:v>21</c:v>
                </c:pt>
                <c:pt idx="555">
                  <c:v>57</c:v>
                </c:pt>
                <c:pt idx="556">
                  <c:v>55</c:v>
                </c:pt>
                <c:pt idx="557">
                  <c:v>58</c:v>
                </c:pt>
                <c:pt idx="558">
                  <c:v>42</c:v>
                </c:pt>
                <c:pt idx="559">
                  <c:v>36</c:v>
                </c:pt>
                <c:pt idx="560">
                  <c:v>19</c:v>
                </c:pt>
                <c:pt idx="561">
                  <c:v>61</c:v>
                </c:pt>
                <c:pt idx="562">
                  <c:v>31</c:v>
                </c:pt>
                <c:pt idx="563">
                  <c:v>27</c:v>
                </c:pt>
                <c:pt idx="564">
                  <c:v>26</c:v>
                </c:pt>
                <c:pt idx="565">
                  <c:v>18</c:v>
                </c:pt>
                <c:pt idx="566">
                  <c:v>54</c:v>
                </c:pt>
                <c:pt idx="567">
                  <c:v>34</c:v>
                </c:pt>
                <c:pt idx="568">
                  <c:v>31</c:v>
                </c:pt>
                <c:pt idx="569">
                  <c:v>28</c:v>
                </c:pt>
                <c:pt idx="570">
                  <c:v>38</c:v>
                </c:pt>
                <c:pt idx="571">
                  <c:v>24</c:v>
                </c:pt>
                <c:pt idx="572">
                  <c:v>40</c:v>
                </c:pt>
                <c:pt idx="573">
                  <c:v>26</c:v>
                </c:pt>
                <c:pt idx="574">
                  <c:v>40</c:v>
                </c:pt>
                <c:pt idx="575">
                  <c:v>18</c:v>
                </c:pt>
                <c:pt idx="576">
                  <c:v>47</c:v>
                </c:pt>
                <c:pt idx="577">
                  <c:v>33</c:v>
                </c:pt>
                <c:pt idx="578">
                  <c:v>26</c:v>
                </c:pt>
                <c:pt idx="579">
                  <c:v>42</c:v>
                </c:pt>
                <c:pt idx="580">
                  <c:v>26</c:v>
                </c:pt>
                <c:pt idx="581">
                  <c:v>53</c:v>
                </c:pt>
                <c:pt idx="582">
                  <c:v>37</c:v>
                </c:pt>
                <c:pt idx="583">
                  <c:v>47</c:v>
                </c:pt>
                <c:pt idx="584">
                  <c:v>29</c:v>
                </c:pt>
                <c:pt idx="585">
                  <c:v>32</c:v>
                </c:pt>
                <c:pt idx="586">
                  <c:v>40</c:v>
                </c:pt>
                <c:pt idx="587">
                  <c:v>39</c:v>
                </c:pt>
                <c:pt idx="588">
                  <c:v>20</c:v>
                </c:pt>
                <c:pt idx="589">
                  <c:v>48</c:v>
                </c:pt>
                <c:pt idx="590">
                  <c:v>37</c:v>
                </c:pt>
                <c:pt idx="591">
                  <c:v>29</c:v>
                </c:pt>
                <c:pt idx="592">
                  <c:v>26</c:v>
                </c:pt>
                <c:pt idx="593">
                  <c:v>60</c:v>
                </c:pt>
                <c:pt idx="594">
                  <c:v>41</c:v>
                </c:pt>
                <c:pt idx="595">
                  <c:v>55</c:v>
                </c:pt>
                <c:pt idx="596">
                  <c:v>48</c:v>
                </c:pt>
                <c:pt idx="597">
                  <c:v>59</c:v>
                </c:pt>
                <c:pt idx="598">
                  <c:v>36</c:v>
                </c:pt>
                <c:pt idx="599">
                  <c:v>25</c:v>
                </c:pt>
                <c:pt idx="600">
                  <c:v>29</c:v>
                </c:pt>
                <c:pt idx="601">
                  <c:v>20</c:v>
                </c:pt>
                <c:pt idx="602">
                  <c:v>44</c:v>
                </c:pt>
                <c:pt idx="603">
                  <c:v>32</c:v>
                </c:pt>
                <c:pt idx="604">
                  <c:v>32</c:v>
                </c:pt>
                <c:pt idx="605">
                  <c:v>19</c:v>
                </c:pt>
                <c:pt idx="606">
                  <c:v>47</c:v>
                </c:pt>
                <c:pt idx="607">
                  <c:v>37</c:v>
                </c:pt>
                <c:pt idx="608">
                  <c:v>40</c:v>
                </c:pt>
                <c:pt idx="609">
                  <c:v>44</c:v>
                </c:pt>
                <c:pt idx="610">
                  <c:v>57</c:v>
                </c:pt>
                <c:pt idx="611">
                  <c:v>31</c:v>
                </c:pt>
                <c:pt idx="612">
                  <c:v>37</c:v>
                </c:pt>
                <c:pt idx="613">
                  <c:v>59</c:v>
                </c:pt>
                <c:pt idx="614">
                  <c:v>47</c:v>
                </c:pt>
                <c:pt idx="615">
                  <c:v>49</c:v>
                </c:pt>
                <c:pt idx="616">
                  <c:v>55</c:v>
                </c:pt>
                <c:pt idx="617">
                  <c:v>24</c:v>
                </c:pt>
                <c:pt idx="618">
                  <c:v>40</c:v>
                </c:pt>
                <c:pt idx="619">
                  <c:v>55</c:v>
                </c:pt>
                <c:pt idx="620">
                  <c:v>43</c:v>
                </c:pt>
                <c:pt idx="621">
                  <c:v>61</c:v>
                </c:pt>
                <c:pt idx="622">
                  <c:v>26</c:v>
                </c:pt>
                <c:pt idx="623">
                  <c:v>26</c:v>
                </c:pt>
                <c:pt idx="624">
                  <c:v>36</c:v>
                </c:pt>
                <c:pt idx="625">
                  <c:v>62</c:v>
                </c:pt>
                <c:pt idx="626">
                  <c:v>36</c:v>
                </c:pt>
                <c:pt idx="627">
                  <c:v>49</c:v>
                </c:pt>
                <c:pt idx="628">
                  <c:v>24</c:v>
                </c:pt>
                <c:pt idx="629">
                  <c:v>39</c:v>
                </c:pt>
                <c:pt idx="630">
                  <c:v>42</c:v>
                </c:pt>
                <c:pt idx="631">
                  <c:v>26</c:v>
                </c:pt>
                <c:pt idx="632">
                  <c:v>54</c:v>
                </c:pt>
                <c:pt idx="633">
                  <c:v>62</c:v>
                </c:pt>
                <c:pt idx="634">
                  <c:v>36</c:v>
                </c:pt>
                <c:pt idx="635">
                  <c:v>19</c:v>
                </c:pt>
                <c:pt idx="636">
                  <c:v>32</c:v>
                </c:pt>
                <c:pt idx="637">
                  <c:v>18</c:v>
                </c:pt>
                <c:pt idx="638">
                  <c:v>51</c:v>
                </c:pt>
                <c:pt idx="639">
                  <c:v>24</c:v>
                </c:pt>
                <c:pt idx="640">
                  <c:v>43</c:v>
                </c:pt>
                <c:pt idx="641">
                  <c:v>18</c:v>
                </c:pt>
                <c:pt idx="642">
                  <c:v>64</c:v>
                </c:pt>
                <c:pt idx="643">
                  <c:v>18</c:v>
                </c:pt>
                <c:pt idx="644">
                  <c:v>50</c:v>
                </c:pt>
                <c:pt idx="645">
                  <c:v>20</c:v>
                </c:pt>
                <c:pt idx="646">
                  <c:v>43</c:v>
                </c:pt>
                <c:pt idx="647">
                  <c:v>55</c:v>
                </c:pt>
                <c:pt idx="648">
                  <c:v>18</c:v>
                </c:pt>
                <c:pt idx="649">
                  <c:v>45</c:v>
                </c:pt>
                <c:pt idx="650">
                  <c:v>48</c:v>
                </c:pt>
                <c:pt idx="651">
                  <c:v>46</c:v>
                </c:pt>
                <c:pt idx="652">
                  <c:v>52</c:v>
                </c:pt>
                <c:pt idx="653">
                  <c:v>44</c:v>
                </c:pt>
                <c:pt idx="654">
                  <c:v>25</c:v>
                </c:pt>
                <c:pt idx="655">
                  <c:v>24</c:v>
                </c:pt>
                <c:pt idx="656">
                  <c:v>54</c:v>
                </c:pt>
                <c:pt idx="657">
                  <c:v>34</c:v>
                </c:pt>
                <c:pt idx="658">
                  <c:v>38</c:v>
                </c:pt>
                <c:pt idx="659">
                  <c:v>19</c:v>
                </c:pt>
                <c:pt idx="660">
                  <c:v>33</c:v>
                </c:pt>
                <c:pt idx="661">
                  <c:v>49</c:v>
                </c:pt>
                <c:pt idx="662">
                  <c:v>27</c:v>
                </c:pt>
                <c:pt idx="663">
                  <c:v>25</c:v>
                </c:pt>
                <c:pt idx="664">
                  <c:v>18</c:v>
                </c:pt>
                <c:pt idx="665">
                  <c:v>58</c:v>
                </c:pt>
                <c:pt idx="666">
                  <c:v>45</c:v>
                </c:pt>
                <c:pt idx="667">
                  <c:v>18</c:v>
                </c:pt>
                <c:pt idx="668">
                  <c:v>27</c:v>
                </c:pt>
                <c:pt idx="669">
                  <c:v>19</c:v>
                </c:pt>
                <c:pt idx="670">
                  <c:v>22</c:v>
                </c:pt>
                <c:pt idx="671">
                  <c:v>22</c:v>
                </c:pt>
                <c:pt idx="672">
                  <c:v>46</c:v>
                </c:pt>
                <c:pt idx="673">
                  <c:v>57</c:v>
                </c:pt>
                <c:pt idx="674">
                  <c:v>45</c:v>
                </c:pt>
                <c:pt idx="675">
                  <c:v>19</c:v>
                </c:pt>
                <c:pt idx="676">
                  <c:v>31</c:v>
                </c:pt>
                <c:pt idx="677">
                  <c:v>53</c:v>
                </c:pt>
                <c:pt idx="678">
                  <c:v>45</c:v>
                </c:pt>
                <c:pt idx="679">
                  <c:v>62</c:v>
                </c:pt>
                <c:pt idx="680">
                  <c:v>35</c:v>
                </c:pt>
                <c:pt idx="681">
                  <c:v>60</c:v>
                </c:pt>
                <c:pt idx="682">
                  <c:v>27</c:v>
                </c:pt>
                <c:pt idx="683">
                  <c:v>55</c:v>
                </c:pt>
                <c:pt idx="684">
                  <c:v>19</c:v>
                </c:pt>
                <c:pt idx="685">
                  <c:v>25</c:v>
                </c:pt>
                <c:pt idx="686">
                  <c:v>19</c:v>
                </c:pt>
                <c:pt idx="687">
                  <c:v>41</c:v>
                </c:pt>
                <c:pt idx="688">
                  <c:v>19</c:v>
                </c:pt>
                <c:pt idx="689">
                  <c:v>27</c:v>
                </c:pt>
                <c:pt idx="690">
                  <c:v>20</c:v>
                </c:pt>
                <c:pt idx="691">
                  <c:v>55</c:v>
                </c:pt>
                <c:pt idx="692">
                  <c:v>43</c:v>
                </c:pt>
                <c:pt idx="693">
                  <c:v>20</c:v>
                </c:pt>
                <c:pt idx="694">
                  <c:v>44</c:v>
                </c:pt>
                <c:pt idx="695">
                  <c:v>38</c:v>
                </c:pt>
                <c:pt idx="696">
                  <c:v>52</c:v>
                </c:pt>
                <c:pt idx="697">
                  <c:v>49</c:v>
                </c:pt>
                <c:pt idx="698">
                  <c:v>48</c:v>
                </c:pt>
                <c:pt idx="699">
                  <c:v>41</c:v>
                </c:pt>
                <c:pt idx="700">
                  <c:v>37</c:v>
                </c:pt>
                <c:pt idx="701">
                  <c:v>37</c:v>
                </c:pt>
                <c:pt idx="702">
                  <c:v>54</c:v>
                </c:pt>
                <c:pt idx="703">
                  <c:v>37</c:v>
                </c:pt>
                <c:pt idx="704">
                  <c:v>32</c:v>
                </c:pt>
                <c:pt idx="705">
                  <c:v>34</c:v>
                </c:pt>
                <c:pt idx="706">
                  <c:v>63</c:v>
                </c:pt>
                <c:pt idx="707">
                  <c:v>46</c:v>
                </c:pt>
                <c:pt idx="708">
                  <c:v>54</c:v>
                </c:pt>
                <c:pt idx="709">
                  <c:v>26</c:v>
                </c:pt>
                <c:pt idx="710">
                  <c:v>40</c:v>
                </c:pt>
                <c:pt idx="711">
                  <c:v>37</c:v>
                </c:pt>
                <c:pt idx="712">
                  <c:v>31</c:v>
                </c:pt>
                <c:pt idx="713">
                  <c:v>28</c:v>
                </c:pt>
                <c:pt idx="714">
                  <c:v>52</c:v>
                </c:pt>
                <c:pt idx="715">
                  <c:v>36</c:v>
                </c:pt>
                <c:pt idx="716">
                  <c:v>62</c:v>
                </c:pt>
                <c:pt idx="717">
                  <c:v>30</c:v>
                </c:pt>
                <c:pt idx="718">
                  <c:v>45</c:v>
                </c:pt>
                <c:pt idx="719">
                  <c:v>49</c:v>
                </c:pt>
                <c:pt idx="720">
                  <c:v>50</c:v>
                </c:pt>
                <c:pt idx="721">
                  <c:v>35</c:v>
                </c:pt>
                <c:pt idx="722">
                  <c:v>38</c:v>
                </c:pt>
                <c:pt idx="723">
                  <c:v>21</c:v>
                </c:pt>
                <c:pt idx="724">
                  <c:v>41</c:v>
                </c:pt>
                <c:pt idx="725">
                  <c:v>22</c:v>
                </c:pt>
                <c:pt idx="726">
                  <c:v>31</c:v>
                </c:pt>
                <c:pt idx="727">
                  <c:v>26</c:v>
                </c:pt>
                <c:pt idx="728">
                  <c:v>24</c:v>
                </c:pt>
                <c:pt idx="729">
                  <c:v>31</c:v>
                </c:pt>
                <c:pt idx="730">
                  <c:v>21</c:v>
                </c:pt>
                <c:pt idx="731">
                  <c:v>20</c:v>
                </c:pt>
                <c:pt idx="732">
                  <c:v>48</c:v>
                </c:pt>
                <c:pt idx="733">
                  <c:v>27</c:v>
                </c:pt>
                <c:pt idx="734">
                  <c:v>18</c:v>
                </c:pt>
                <c:pt idx="735">
                  <c:v>57</c:v>
                </c:pt>
                <c:pt idx="736">
                  <c:v>61</c:v>
                </c:pt>
                <c:pt idx="737">
                  <c:v>53</c:v>
                </c:pt>
                <c:pt idx="738">
                  <c:v>29</c:v>
                </c:pt>
                <c:pt idx="739">
                  <c:v>52</c:v>
                </c:pt>
                <c:pt idx="740">
                  <c:v>54</c:v>
                </c:pt>
                <c:pt idx="741">
                  <c:v>42</c:v>
                </c:pt>
                <c:pt idx="742">
                  <c:v>21</c:v>
                </c:pt>
                <c:pt idx="743">
                  <c:v>27</c:v>
                </c:pt>
                <c:pt idx="744">
                  <c:v>64</c:v>
                </c:pt>
                <c:pt idx="745">
                  <c:v>44</c:v>
                </c:pt>
                <c:pt idx="746">
                  <c:v>49</c:v>
                </c:pt>
                <c:pt idx="747">
                  <c:v>18</c:v>
                </c:pt>
                <c:pt idx="748">
                  <c:v>22</c:v>
                </c:pt>
                <c:pt idx="749">
                  <c:v>53</c:v>
                </c:pt>
                <c:pt idx="750">
                  <c:v>60</c:v>
                </c:pt>
                <c:pt idx="751">
                  <c:v>59</c:v>
                </c:pt>
                <c:pt idx="752">
                  <c:v>18</c:v>
                </c:pt>
                <c:pt idx="753">
                  <c:v>27</c:v>
                </c:pt>
                <c:pt idx="754">
                  <c:v>30</c:v>
                </c:pt>
                <c:pt idx="755">
                  <c:v>23</c:v>
                </c:pt>
                <c:pt idx="756">
                  <c:v>48</c:v>
                </c:pt>
                <c:pt idx="757">
                  <c:v>63</c:v>
                </c:pt>
                <c:pt idx="758">
                  <c:v>62</c:v>
                </c:pt>
                <c:pt idx="759">
                  <c:v>20</c:v>
                </c:pt>
                <c:pt idx="760">
                  <c:v>36</c:v>
                </c:pt>
                <c:pt idx="761">
                  <c:v>32</c:v>
                </c:pt>
                <c:pt idx="762">
                  <c:v>32</c:v>
                </c:pt>
                <c:pt idx="763">
                  <c:v>57</c:v>
                </c:pt>
                <c:pt idx="764">
                  <c:v>61</c:v>
                </c:pt>
                <c:pt idx="765">
                  <c:v>30</c:v>
                </c:pt>
                <c:pt idx="766">
                  <c:v>41</c:v>
                </c:pt>
                <c:pt idx="767">
                  <c:v>50</c:v>
                </c:pt>
                <c:pt idx="768">
                  <c:v>54</c:v>
                </c:pt>
                <c:pt idx="769">
                  <c:v>41</c:v>
                </c:pt>
                <c:pt idx="770">
                  <c:v>51</c:v>
                </c:pt>
                <c:pt idx="771">
                  <c:v>18</c:v>
                </c:pt>
                <c:pt idx="772">
                  <c:v>28</c:v>
                </c:pt>
                <c:pt idx="773">
                  <c:v>22</c:v>
                </c:pt>
                <c:pt idx="774">
                  <c:v>62</c:v>
                </c:pt>
                <c:pt idx="775">
                  <c:v>52</c:v>
                </c:pt>
                <c:pt idx="776">
                  <c:v>23</c:v>
                </c:pt>
                <c:pt idx="777">
                  <c:v>18</c:v>
                </c:pt>
                <c:pt idx="778">
                  <c:v>29</c:v>
                </c:pt>
                <c:pt idx="779">
                  <c:v>59</c:v>
                </c:pt>
                <c:pt idx="780">
                  <c:v>20</c:v>
                </c:pt>
                <c:pt idx="781">
                  <c:v>56</c:v>
                </c:pt>
                <c:pt idx="782">
                  <c:v>45</c:v>
                </c:pt>
                <c:pt idx="783">
                  <c:v>63</c:v>
                </c:pt>
                <c:pt idx="784">
                  <c:v>58</c:v>
                </c:pt>
                <c:pt idx="785">
                  <c:v>19</c:v>
                </c:pt>
                <c:pt idx="786">
                  <c:v>50</c:v>
                </c:pt>
                <c:pt idx="787">
                  <c:v>57</c:v>
                </c:pt>
                <c:pt idx="788">
                  <c:v>64</c:v>
                </c:pt>
                <c:pt idx="789">
                  <c:v>54</c:v>
                </c:pt>
                <c:pt idx="790">
                  <c:v>49</c:v>
                </c:pt>
                <c:pt idx="791">
                  <c:v>54</c:v>
                </c:pt>
                <c:pt idx="792">
                  <c:v>34</c:v>
                </c:pt>
                <c:pt idx="793">
                  <c:v>19</c:v>
                </c:pt>
                <c:pt idx="794">
                  <c:v>39</c:v>
                </c:pt>
                <c:pt idx="795">
                  <c:v>20</c:v>
                </c:pt>
                <c:pt idx="796">
                  <c:v>18</c:v>
                </c:pt>
                <c:pt idx="797">
                  <c:v>47</c:v>
                </c:pt>
                <c:pt idx="798">
                  <c:v>58</c:v>
                </c:pt>
                <c:pt idx="799">
                  <c:v>24</c:v>
                </c:pt>
                <c:pt idx="800">
                  <c:v>44</c:v>
                </c:pt>
                <c:pt idx="801">
                  <c:v>62</c:v>
                </c:pt>
                <c:pt idx="802">
                  <c:v>59</c:v>
                </c:pt>
                <c:pt idx="803">
                  <c:v>29</c:v>
                </c:pt>
                <c:pt idx="804">
                  <c:v>19</c:v>
                </c:pt>
                <c:pt idx="805">
                  <c:v>56</c:v>
                </c:pt>
                <c:pt idx="806">
                  <c:v>62</c:v>
                </c:pt>
                <c:pt idx="807">
                  <c:v>50</c:v>
                </c:pt>
                <c:pt idx="808">
                  <c:v>29</c:v>
                </c:pt>
                <c:pt idx="809">
                  <c:v>22</c:v>
                </c:pt>
                <c:pt idx="810">
                  <c:v>18</c:v>
                </c:pt>
                <c:pt idx="811">
                  <c:v>41</c:v>
                </c:pt>
                <c:pt idx="812">
                  <c:v>63</c:v>
                </c:pt>
                <c:pt idx="813">
                  <c:v>41</c:v>
                </c:pt>
                <c:pt idx="814">
                  <c:v>52</c:v>
                </c:pt>
                <c:pt idx="815">
                  <c:v>50</c:v>
                </c:pt>
                <c:pt idx="816">
                  <c:v>48</c:v>
                </c:pt>
                <c:pt idx="817">
                  <c:v>25</c:v>
                </c:pt>
                <c:pt idx="818">
                  <c:v>50</c:v>
                </c:pt>
                <c:pt idx="819">
                  <c:v>48</c:v>
                </c:pt>
                <c:pt idx="820">
                  <c:v>56</c:v>
                </c:pt>
                <c:pt idx="821">
                  <c:v>46</c:v>
                </c:pt>
                <c:pt idx="822">
                  <c:v>49</c:v>
                </c:pt>
                <c:pt idx="823">
                  <c:v>53</c:v>
                </c:pt>
                <c:pt idx="824">
                  <c:v>47</c:v>
                </c:pt>
                <c:pt idx="825">
                  <c:v>40</c:v>
                </c:pt>
                <c:pt idx="826">
                  <c:v>61</c:v>
                </c:pt>
                <c:pt idx="827">
                  <c:v>48</c:v>
                </c:pt>
                <c:pt idx="828">
                  <c:v>54</c:v>
                </c:pt>
                <c:pt idx="829">
                  <c:v>50</c:v>
                </c:pt>
                <c:pt idx="830">
                  <c:v>51</c:v>
                </c:pt>
                <c:pt idx="831">
                  <c:v>44</c:v>
                </c:pt>
                <c:pt idx="832">
                  <c:v>39</c:v>
                </c:pt>
                <c:pt idx="833">
                  <c:v>59</c:v>
                </c:pt>
                <c:pt idx="834">
                  <c:v>55</c:v>
                </c:pt>
                <c:pt idx="835">
                  <c:v>20</c:v>
                </c:pt>
                <c:pt idx="836">
                  <c:v>27</c:v>
                </c:pt>
                <c:pt idx="837">
                  <c:v>58</c:v>
                </c:pt>
                <c:pt idx="838">
                  <c:v>30</c:v>
                </c:pt>
                <c:pt idx="839">
                  <c:v>60</c:v>
                </c:pt>
                <c:pt idx="840">
                  <c:v>26</c:v>
                </c:pt>
                <c:pt idx="841">
                  <c:v>19</c:v>
                </c:pt>
                <c:pt idx="842">
                  <c:v>39</c:v>
                </c:pt>
                <c:pt idx="843">
                  <c:v>23</c:v>
                </c:pt>
                <c:pt idx="844">
                  <c:v>43</c:v>
                </c:pt>
                <c:pt idx="845">
                  <c:v>27</c:v>
                </c:pt>
                <c:pt idx="846">
                  <c:v>43</c:v>
                </c:pt>
                <c:pt idx="847">
                  <c:v>41</c:v>
                </c:pt>
                <c:pt idx="848">
                  <c:v>27</c:v>
                </c:pt>
                <c:pt idx="849">
                  <c:v>55</c:v>
                </c:pt>
                <c:pt idx="850">
                  <c:v>31</c:v>
                </c:pt>
                <c:pt idx="851">
                  <c:v>54</c:v>
                </c:pt>
                <c:pt idx="852">
                  <c:v>21</c:v>
                </c:pt>
                <c:pt idx="853">
                  <c:v>62</c:v>
                </c:pt>
                <c:pt idx="854">
                  <c:v>24</c:v>
                </c:pt>
                <c:pt idx="855">
                  <c:v>23</c:v>
                </c:pt>
                <c:pt idx="856">
                  <c:v>55</c:v>
                </c:pt>
                <c:pt idx="857">
                  <c:v>54</c:v>
                </c:pt>
                <c:pt idx="858">
                  <c:v>40</c:v>
                </c:pt>
                <c:pt idx="859">
                  <c:v>40</c:v>
                </c:pt>
                <c:pt idx="860">
                  <c:v>55</c:v>
                </c:pt>
                <c:pt idx="861">
                  <c:v>52</c:v>
                </c:pt>
                <c:pt idx="862">
                  <c:v>31</c:v>
                </c:pt>
                <c:pt idx="863">
                  <c:v>23</c:v>
                </c:pt>
                <c:pt idx="864">
                  <c:v>39</c:v>
                </c:pt>
                <c:pt idx="865">
                  <c:v>34</c:v>
                </c:pt>
                <c:pt idx="866">
                  <c:v>60</c:v>
                </c:pt>
                <c:pt idx="867">
                  <c:v>42</c:v>
                </c:pt>
                <c:pt idx="868">
                  <c:v>26</c:v>
                </c:pt>
                <c:pt idx="869">
                  <c:v>19</c:v>
                </c:pt>
                <c:pt idx="870">
                  <c:v>33</c:v>
                </c:pt>
                <c:pt idx="871">
                  <c:v>62</c:v>
                </c:pt>
                <c:pt idx="872">
                  <c:v>41</c:v>
                </c:pt>
                <c:pt idx="873">
                  <c:v>64</c:v>
                </c:pt>
                <c:pt idx="874">
                  <c:v>58</c:v>
                </c:pt>
                <c:pt idx="875">
                  <c:v>28</c:v>
                </c:pt>
                <c:pt idx="876">
                  <c:v>20</c:v>
                </c:pt>
                <c:pt idx="877">
                  <c:v>28</c:v>
                </c:pt>
                <c:pt idx="878">
                  <c:v>55</c:v>
                </c:pt>
                <c:pt idx="879">
                  <c:v>40</c:v>
                </c:pt>
                <c:pt idx="880">
                  <c:v>20</c:v>
                </c:pt>
                <c:pt idx="881">
                  <c:v>41</c:v>
                </c:pt>
                <c:pt idx="882">
                  <c:v>19</c:v>
                </c:pt>
                <c:pt idx="883">
                  <c:v>45</c:v>
                </c:pt>
                <c:pt idx="884">
                  <c:v>58</c:v>
                </c:pt>
                <c:pt idx="885">
                  <c:v>63</c:v>
                </c:pt>
                <c:pt idx="886">
                  <c:v>60</c:v>
                </c:pt>
                <c:pt idx="887">
                  <c:v>19</c:v>
                </c:pt>
                <c:pt idx="888">
                  <c:v>48</c:v>
                </c:pt>
                <c:pt idx="889">
                  <c:v>28</c:v>
                </c:pt>
                <c:pt idx="890">
                  <c:v>32</c:v>
                </c:pt>
                <c:pt idx="891">
                  <c:v>41</c:v>
                </c:pt>
                <c:pt idx="892">
                  <c:v>42</c:v>
                </c:pt>
                <c:pt idx="893">
                  <c:v>18</c:v>
                </c:pt>
                <c:pt idx="894">
                  <c:v>27</c:v>
                </c:pt>
                <c:pt idx="895">
                  <c:v>62</c:v>
                </c:pt>
                <c:pt idx="896">
                  <c:v>53</c:v>
                </c:pt>
                <c:pt idx="897">
                  <c:v>52</c:v>
                </c:pt>
                <c:pt idx="898">
                  <c:v>34</c:v>
                </c:pt>
                <c:pt idx="899">
                  <c:v>52</c:v>
                </c:pt>
                <c:pt idx="900">
                  <c:v>20</c:v>
                </c:pt>
                <c:pt idx="901">
                  <c:v>30</c:v>
                </c:pt>
                <c:pt idx="902">
                  <c:v>20</c:v>
                </c:pt>
                <c:pt idx="903">
                  <c:v>51</c:v>
                </c:pt>
                <c:pt idx="904">
                  <c:v>61</c:v>
                </c:pt>
                <c:pt idx="905">
                  <c:v>25</c:v>
                </c:pt>
                <c:pt idx="906">
                  <c:v>18</c:v>
                </c:pt>
                <c:pt idx="907">
                  <c:v>48</c:v>
                </c:pt>
                <c:pt idx="908">
                  <c:v>24</c:v>
                </c:pt>
                <c:pt idx="909">
                  <c:v>29</c:v>
                </c:pt>
                <c:pt idx="910">
                  <c:v>46</c:v>
                </c:pt>
                <c:pt idx="911">
                  <c:v>47</c:v>
                </c:pt>
                <c:pt idx="912">
                  <c:v>49</c:v>
                </c:pt>
                <c:pt idx="913">
                  <c:v>28</c:v>
                </c:pt>
                <c:pt idx="914">
                  <c:v>36</c:v>
                </c:pt>
                <c:pt idx="915">
                  <c:v>23</c:v>
                </c:pt>
                <c:pt idx="916">
                  <c:v>46</c:v>
                </c:pt>
                <c:pt idx="917">
                  <c:v>46</c:v>
                </c:pt>
                <c:pt idx="918">
                  <c:v>58</c:v>
                </c:pt>
                <c:pt idx="919">
                  <c:v>33</c:v>
                </c:pt>
                <c:pt idx="920">
                  <c:v>33</c:v>
                </c:pt>
                <c:pt idx="921">
                  <c:v>18</c:v>
                </c:pt>
                <c:pt idx="922">
                  <c:v>55</c:v>
                </c:pt>
                <c:pt idx="923">
                  <c:v>61</c:v>
                </c:pt>
                <c:pt idx="924">
                  <c:v>41</c:v>
                </c:pt>
                <c:pt idx="925">
                  <c:v>21</c:v>
                </c:pt>
                <c:pt idx="926">
                  <c:v>54</c:v>
                </c:pt>
                <c:pt idx="927">
                  <c:v>56</c:v>
                </c:pt>
                <c:pt idx="928">
                  <c:v>24</c:v>
                </c:pt>
                <c:pt idx="929">
                  <c:v>57</c:v>
                </c:pt>
                <c:pt idx="930">
                  <c:v>32</c:v>
                </c:pt>
                <c:pt idx="931">
                  <c:v>25</c:v>
                </c:pt>
                <c:pt idx="932">
                  <c:v>27</c:v>
                </c:pt>
                <c:pt idx="933">
                  <c:v>56</c:v>
                </c:pt>
                <c:pt idx="934">
                  <c:v>18</c:v>
                </c:pt>
                <c:pt idx="935">
                  <c:v>63</c:v>
                </c:pt>
                <c:pt idx="936">
                  <c:v>34</c:v>
                </c:pt>
                <c:pt idx="937">
                  <c:v>45</c:v>
                </c:pt>
                <c:pt idx="938">
                  <c:v>50</c:v>
                </c:pt>
                <c:pt idx="939">
                  <c:v>46</c:v>
                </c:pt>
                <c:pt idx="940">
                  <c:v>56</c:v>
                </c:pt>
                <c:pt idx="941">
                  <c:v>18</c:v>
                </c:pt>
                <c:pt idx="942">
                  <c:v>22</c:v>
                </c:pt>
                <c:pt idx="943">
                  <c:v>64</c:v>
                </c:pt>
                <c:pt idx="944">
                  <c:v>56</c:v>
                </c:pt>
                <c:pt idx="945">
                  <c:v>36</c:v>
                </c:pt>
                <c:pt idx="946">
                  <c:v>32</c:v>
                </c:pt>
                <c:pt idx="947">
                  <c:v>28</c:v>
                </c:pt>
                <c:pt idx="948">
                  <c:v>55</c:v>
                </c:pt>
                <c:pt idx="949">
                  <c:v>64</c:v>
                </c:pt>
                <c:pt idx="950">
                  <c:v>18</c:v>
                </c:pt>
                <c:pt idx="951">
                  <c:v>47</c:v>
                </c:pt>
                <c:pt idx="952">
                  <c:v>51</c:v>
                </c:pt>
                <c:pt idx="953">
                  <c:v>61</c:v>
                </c:pt>
                <c:pt idx="954">
                  <c:v>26</c:v>
                </c:pt>
                <c:pt idx="955">
                  <c:v>24</c:v>
                </c:pt>
                <c:pt idx="956">
                  <c:v>25</c:v>
                </c:pt>
                <c:pt idx="957">
                  <c:v>57</c:v>
                </c:pt>
                <c:pt idx="958">
                  <c:v>18</c:v>
                </c:pt>
                <c:pt idx="959">
                  <c:v>19</c:v>
                </c:pt>
                <c:pt idx="960">
                  <c:v>52</c:v>
                </c:pt>
                <c:pt idx="961">
                  <c:v>51</c:v>
                </c:pt>
                <c:pt idx="962">
                  <c:v>37</c:v>
                </c:pt>
                <c:pt idx="963">
                  <c:v>39</c:v>
                </c:pt>
                <c:pt idx="964">
                  <c:v>42</c:v>
                </c:pt>
                <c:pt idx="965">
                  <c:v>39</c:v>
                </c:pt>
                <c:pt idx="966">
                  <c:v>40</c:v>
                </c:pt>
                <c:pt idx="967">
                  <c:v>35</c:v>
                </c:pt>
                <c:pt idx="968">
                  <c:v>53</c:v>
                </c:pt>
                <c:pt idx="969">
                  <c:v>37</c:v>
                </c:pt>
                <c:pt idx="970">
                  <c:v>50</c:v>
                </c:pt>
                <c:pt idx="971">
                  <c:v>41</c:v>
                </c:pt>
                <c:pt idx="972">
                  <c:v>51</c:v>
                </c:pt>
                <c:pt idx="973">
                  <c:v>37</c:v>
                </c:pt>
                <c:pt idx="974">
                  <c:v>26</c:v>
                </c:pt>
                <c:pt idx="975">
                  <c:v>54</c:v>
                </c:pt>
                <c:pt idx="976">
                  <c:v>34</c:v>
                </c:pt>
                <c:pt idx="977">
                  <c:v>35</c:v>
                </c:pt>
                <c:pt idx="978">
                  <c:v>41</c:v>
                </c:pt>
                <c:pt idx="979">
                  <c:v>57</c:v>
                </c:pt>
                <c:pt idx="980">
                  <c:v>48</c:v>
                </c:pt>
                <c:pt idx="981">
                  <c:v>35</c:v>
                </c:pt>
                <c:pt idx="982">
                  <c:v>39</c:v>
                </c:pt>
                <c:pt idx="983">
                  <c:v>44</c:v>
                </c:pt>
                <c:pt idx="984">
                  <c:v>31</c:v>
                </c:pt>
                <c:pt idx="985">
                  <c:v>58</c:v>
                </c:pt>
                <c:pt idx="986">
                  <c:v>23</c:v>
                </c:pt>
                <c:pt idx="987">
                  <c:v>19</c:v>
                </c:pt>
                <c:pt idx="988">
                  <c:v>43</c:v>
                </c:pt>
                <c:pt idx="989">
                  <c:v>29</c:v>
                </c:pt>
                <c:pt idx="990">
                  <c:v>36</c:v>
                </c:pt>
                <c:pt idx="991">
                  <c:v>18</c:v>
                </c:pt>
                <c:pt idx="992">
                  <c:v>36</c:v>
                </c:pt>
                <c:pt idx="993">
                  <c:v>56</c:v>
                </c:pt>
                <c:pt idx="994">
                  <c:v>52</c:v>
                </c:pt>
                <c:pt idx="995">
                  <c:v>25</c:v>
                </c:pt>
                <c:pt idx="996">
                  <c:v>64</c:v>
                </c:pt>
                <c:pt idx="997">
                  <c:v>22</c:v>
                </c:pt>
                <c:pt idx="998">
                  <c:v>43</c:v>
                </c:pt>
                <c:pt idx="999">
                  <c:v>21</c:v>
                </c:pt>
                <c:pt idx="1000">
                  <c:v>46</c:v>
                </c:pt>
                <c:pt idx="1001">
                  <c:v>34</c:v>
                </c:pt>
                <c:pt idx="1002">
                  <c:v>38</c:v>
                </c:pt>
                <c:pt idx="1003">
                  <c:v>19</c:v>
                </c:pt>
                <c:pt idx="1004">
                  <c:v>28</c:v>
                </c:pt>
                <c:pt idx="1005">
                  <c:v>35</c:v>
                </c:pt>
                <c:pt idx="1006">
                  <c:v>49</c:v>
                </c:pt>
                <c:pt idx="1007">
                  <c:v>37</c:v>
                </c:pt>
                <c:pt idx="1008">
                  <c:v>35</c:v>
                </c:pt>
                <c:pt idx="1009">
                  <c:v>19</c:v>
                </c:pt>
                <c:pt idx="1010">
                  <c:v>38</c:v>
                </c:pt>
                <c:pt idx="1011">
                  <c:v>27</c:v>
                </c:pt>
                <c:pt idx="1012">
                  <c:v>22</c:v>
                </c:pt>
                <c:pt idx="1013">
                  <c:v>59</c:v>
                </c:pt>
                <c:pt idx="1014">
                  <c:v>58</c:v>
                </c:pt>
                <c:pt idx="1015">
                  <c:v>23</c:v>
                </c:pt>
                <c:pt idx="1016">
                  <c:v>21</c:v>
                </c:pt>
                <c:pt idx="1017">
                  <c:v>19</c:v>
                </c:pt>
                <c:pt idx="1018">
                  <c:v>23</c:v>
                </c:pt>
                <c:pt idx="1019">
                  <c:v>43</c:v>
                </c:pt>
                <c:pt idx="1020">
                  <c:v>51</c:v>
                </c:pt>
                <c:pt idx="1021">
                  <c:v>63</c:v>
                </c:pt>
                <c:pt idx="1022">
                  <c:v>60</c:v>
                </c:pt>
                <c:pt idx="1023">
                  <c:v>19</c:v>
                </c:pt>
                <c:pt idx="1024">
                  <c:v>36</c:v>
                </c:pt>
                <c:pt idx="1025">
                  <c:v>59</c:v>
                </c:pt>
                <c:pt idx="1026">
                  <c:v>18</c:v>
                </c:pt>
                <c:pt idx="1027">
                  <c:v>23</c:v>
                </c:pt>
                <c:pt idx="1028">
                  <c:v>63</c:v>
                </c:pt>
                <c:pt idx="1029">
                  <c:v>55</c:v>
                </c:pt>
                <c:pt idx="1030">
                  <c:v>32</c:v>
                </c:pt>
                <c:pt idx="1031">
                  <c:v>33</c:v>
                </c:pt>
                <c:pt idx="1032">
                  <c:v>55</c:v>
                </c:pt>
                <c:pt idx="1033">
                  <c:v>30</c:v>
                </c:pt>
                <c:pt idx="1034">
                  <c:v>40</c:v>
                </c:pt>
                <c:pt idx="1035">
                  <c:v>39</c:v>
                </c:pt>
                <c:pt idx="1036">
                  <c:v>45</c:v>
                </c:pt>
                <c:pt idx="1037">
                  <c:v>20</c:v>
                </c:pt>
                <c:pt idx="1038">
                  <c:v>43</c:v>
                </c:pt>
                <c:pt idx="1039">
                  <c:v>19</c:v>
                </c:pt>
                <c:pt idx="1040">
                  <c:v>26</c:v>
                </c:pt>
                <c:pt idx="1041">
                  <c:v>28</c:v>
                </c:pt>
                <c:pt idx="1042">
                  <c:v>29</c:v>
                </c:pt>
                <c:pt idx="1043">
                  <c:v>21</c:v>
                </c:pt>
                <c:pt idx="1044">
                  <c:v>30</c:v>
                </c:pt>
                <c:pt idx="1045">
                  <c:v>19</c:v>
                </c:pt>
                <c:pt idx="1046">
                  <c:v>29</c:v>
                </c:pt>
                <c:pt idx="1047">
                  <c:v>33</c:v>
                </c:pt>
                <c:pt idx="1048">
                  <c:v>46</c:v>
                </c:pt>
                <c:pt idx="1049">
                  <c:v>22</c:v>
                </c:pt>
                <c:pt idx="1050">
                  <c:v>18</c:v>
                </c:pt>
                <c:pt idx="1051">
                  <c:v>48</c:v>
                </c:pt>
                <c:pt idx="1052">
                  <c:v>25</c:v>
                </c:pt>
                <c:pt idx="1053">
                  <c:v>20</c:v>
                </c:pt>
                <c:pt idx="1054">
                  <c:v>43</c:v>
                </c:pt>
                <c:pt idx="1055">
                  <c:v>58</c:v>
                </c:pt>
                <c:pt idx="1056">
                  <c:v>21</c:v>
                </c:pt>
                <c:pt idx="1057">
                  <c:v>43</c:v>
                </c:pt>
                <c:pt idx="1058">
                  <c:v>33</c:v>
                </c:pt>
                <c:pt idx="1059">
                  <c:v>41</c:v>
                </c:pt>
                <c:pt idx="1060">
                  <c:v>33</c:v>
                </c:pt>
                <c:pt idx="1061">
                  <c:v>56</c:v>
                </c:pt>
                <c:pt idx="1062">
                  <c:v>42</c:v>
                </c:pt>
                <c:pt idx="1063">
                  <c:v>45</c:v>
                </c:pt>
                <c:pt idx="1064">
                  <c:v>34</c:v>
                </c:pt>
                <c:pt idx="1065">
                  <c:v>54</c:v>
                </c:pt>
                <c:pt idx="1066">
                  <c:v>35</c:v>
                </c:pt>
                <c:pt idx="1067">
                  <c:v>24</c:v>
                </c:pt>
                <c:pt idx="1068">
                  <c:v>49</c:v>
                </c:pt>
                <c:pt idx="1069">
                  <c:v>61</c:v>
                </c:pt>
                <c:pt idx="1070">
                  <c:v>35</c:v>
                </c:pt>
                <c:pt idx="1071">
                  <c:v>53</c:v>
                </c:pt>
                <c:pt idx="1072">
                  <c:v>61</c:v>
                </c:pt>
                <c:pt idx="1073">
                  <c:v>48</c:v>
                </c:pt>
                <c:pt idx="1074">
                  <c:v>43</c:v>
                </c:pt>
                <c:pt idx="1075">
                  <c:v>51</c:v>
                </c:pt>
                <c:pt idx="1076">
                  <c:v>64</c:v>
                </c:pt>
                <c:pt idx="1077">
                  <c:v>42</c:v>
                </c:pt>
                <c:pt idx="1078">
                  <c:v>22</c:v>
                </c:pt>
                <c:pt idx="1079">
                  <c:v>47</c:v>
                </c:pt>
                <c:pt idx="1080">
                  <c:v>60</c:v>
                </c:pt>
                <c:pt idx="1081">
                  <c:v>27</c:v>
                </c:pt>
                <c:pt idx="1082">
                  <c:v>41</c:v>
                </c:pt>
                <c:pt idx="1083">
                  <c:v>47</c:v>
                </c:pt>
                <c:pt idx="1084">
                  <c:v>58</c:v>
                </c:pt>
                <c:pt idx="1085">
                  <c:v>53</c:v>
                </c:pt>
                <c:pt idx="1086">
                  <c:v>56</c:v>
                </c:pt>
                <c:pt idx="1087">
                  <c:v>61</c:v>
                </c:pt>
                <c:pt idx="1088">
                  <c:v>40</c:v>
                </c:pt>
                <c:pt idx="1089">
                  <c:v>37</c:v>
                </c:pt>
                <c:pt idx="1090">
                  <c:v>47</c:v>
                </c:pt>
                <c:pt idx="1091">
                  <c:v>42</c:v>
                </c:pt>
                <c:pt idx="1092">
                  <c:v>47</c:v>
                </c:pt>
                <c:pt idx="1093">
                  <c:v>50</c:v>
                </c:pt>
                <c:pt idx="1094">
                  <c:v>33</c:v>
                </c:pt>
                <c:pt idx="1095">
                  <c:v>31</c:v>
                </c:pt>
                <c:pt idx="1096">
                  <c:v>63</c:v>
                </c:pt>
                <c:pt idx="1097">
                  <c:v>45</c:v>
                </c:pt>
                <c:pt idx="1098">
                  <c:v>61</c:v>
                </c:pt>
                <c:pt idx="1099">
                  <c:v>61</c:v>
                </c:pt>
                <c:pt idx="1100">
                  <c:v>51</c:v>
                </c:pt>
                <c:pt idx="1101">
                  <c:v>28</c:v>
                </c:pt>
                <c:pt idx="1102">
                  <c:v>45</c:v>
                </c:pt>
                <c:pt idx="1103">
                  <c:v>44</c:v>
                </c:pt>
                <c:pt idx="1104">
                  <c:v>58</c:v>
                </c:pt>
                <c:pt idx="1105">
                  <c:v>59</c:v>
                </c:pt>
                <c:pt idx="1106">
                  <c:v>19</c:v>
                </c:pt>
                <c:pt idx="1107">
                  <c:v>48</c:v>
                </c:pt>
                <c:pt idx="1108">
                  <c:v>53</c:v>
                </c:pt>
                <c:pt idx="1109">
                  <c:v>31</c:v>
                </c:pt>
                <c:pt idx="1110">
                  <c:v>49</c:v>
                </c:pt>
                <c:pt idx="1111">
                  <c:v>47</c:v>
                </c:pt>
                <c:pt idx="1112">
                  <c:v>35</c:v>
                </c:pt>
                <c:pt idx="1113">
                  <c:v>23</c:v>
                </c:pt>
                <c:pt idx="1114">
                  <c:v>51</c:v>
                </c:pt>
                <c:pt idx="1115">
                  <c:v>48</c:v>
                </c:pt>
                <c:pt idx="1116">
                  <c:v>52</c:v>
                </c:pt>
                <c:pt idx="1117">
                  <c:v>59</c:v>
                </c:pt>
                <c:pt idx="1118">
                  <c:v>63</c:v>
                </c:pt>
                <c:pt idx="1119">
                  <c:v>52</c:v>
                </c:pt>
                <c:pt idx="1120">
                  <c:v>18</c:v>
                </c:pt>
                <c:pt idx="1121">
                  <c:v>21</c:v>
                </c:pt>
                <c:pt idx="1122">
                  <c:v>49</c:v>
                </c:pt>
                <c:pt idx="1123">
                  <c:v>63</c:v>
                </c:pt>
                <c:pt idx="1124">
                  <c:v>18</c:v>
                </c:pt>
                <c:pt idx="1125">
                  <c:v>62</c:v>
                </c:pt>
                <c:pt idx="1126">
                  <c:v>21</c:v>
                </c:pt>
                <c:pt idx="1127">
                  <c:v>53</c:v>
                </c:pt>
                <c:pt idx="1128">
                  <c:v>58</c:v>
                </c:pt>
                <c:pt idx="1129">
                  <c:v>19</c:v>
                </c:pt>
                <c:pt idx="1130">
                  <c:v>60</c:v>
                </c:pt>
                <c:pt idx="1131">
                  <c:v>44</c:v>
                </c:pt>
                <c:pt idx="1132">
                  <c:v>64</c:v>
                </c:pt>
                <c:pt idx="1133">
                  <c:v>20</c:v>
                </c:pt>
                <c:pt idx="1134">
                  <c:v>51</c:v>
                </c:pt>
                <c:pt idx="1135">
                  <c:v>38</c:v>
                </c:pt>
                <c:pt idx="1136">
                  <c:v>41</c:v>
                </c:pt>
                <c:pt idx="1137">
                  <c:v>51</c:v>
                </c:pt>
                <c:pt idx="1138">
                  <c:v>22</c:v>
                </c:pt>
                <c:pt idx="1139">
                  <c:v>37</c:v>
                </c:pt>
                <c:pt idx="1140">
                  <c:v>50</c:v>
                </c:pt>
                <c:pt idx="1141">
                  <c:v>44</c:v>
                </c:pt>
                <c:pt idx="1142">
                  <c:v>41</c:v>
                </c:pt>
                <c:pt idx="1143">
                  <c:v>55</c:v>
                </c:pt>
                <c:pt idx="1144">
                  <c:v>23</c:v>
                </c:pt>
                <c:pt idx="1145">
                  <c:v>59</c:v>
                </c:pt>
                <c:pt idx="1146">
                  <c:v>28</c:v>
                </c:pt>
                <c:pt idx="1147">
                  <c:v>32</c:v>
                </c:pt>
                <c:pt idx="1148">
                  <c:v>32</c:v>
                </c:pt>
                <c:pt idx="1149">
                  <c:v>42</c:v>
                </c:pt>
                <c:pt idx="1150">
                  <c:v>18</c:v>
                </c:pt>
                <c:pt idx="1151">
                  <c:v>18</c:v>
                </c:pt>
                <c:pt idx="1152">
                  <c:v>48</c:v>
                </c:pt>
                <c:pt idx="1153">
                  <c:v>29</c:v>
                </c:pt>
                <c:pt idx="1154">
                  <c:v>55</c:v>
                </c:pt>
                <c:pt idx="1155">
                  <c:v>34</c:v>
                </c:pt>
                <c:pt idx="1156">
                  <c:v>32</c:v>
                </c:pt>
                <c:pt idx="1157">
                  <c:v>52</c:v>
                </c:pt>
                <c:pt idx="1158">
                  <c:v>59</c:v>
                </c:pt>
                <c:pt idx="1159">
                  <c:v>62</c:v>
                </c:pt>
                <c:pt idx="1160">
                  <c:v>53</c:v>
                </c:pt>
                <c:pt idx="1161">
                  <c:v>19</c:v>
                </c:pt>
                <c:pt idx="1162">
                  <c:v>30</c:v>
                </c:pt>
                <c:pt idx="1163">
                  <c:v>56</c:v>
                </c:pt>
                <c:pt idx="1164">
                  <c:v>49</c:v>
                </c:pt>
                <c:pt idx="1165">
                  <c:v>52</c:v>
                </c:pt>
                <c:pt idx="1166">
                  <c:v>22</c:v>
                </c:pt>
                <c:pt idx="1167">
                  <c:v>28</c:v>
                </c:pt>
                <c:pt idx="1168">
                  <c:v>63</c:v>
                </c:pt>
                <c:pt idx="1169">
                  <c:v>55</c:v>
                </c:pt>
                <c:pt idx="1170">
                  <c:v>51</c:v>
                </c:pt>
                <c:pt idx="1171">
                  <c:v>38</c:v>
                </c:pt>
                <c:pt idx="1172">
                  <c:v>30</c:v>
                </c:pt>
                <c:pt idx="1173">
                  <c:v>42</c:v>
                </c:pt>
                <c:pt idx="1174">
                  <c:v>64</c:v>
                </c:pt>
                <c:pt idx="1175">
                  <c:v>57</c:v>
                </c:pt>
                <c:pt idx="1176">
                  <c:v>34</c:v>
                </c:pt>
                <c:pt idx="1177">
                  <c:v>58</c:v>
                </c:pt>
                <c:pt idx="1178">
                  <c:v>28</c:v>
                </c:pt>
                <c:pt idx="1179">
                  <c:v>44</c:v>
                </c:pt>
                <c:pt idx="1180">
                  <c:v>60</c:v>
                </c:pt>
                <c:pt idx="1181">
                  <c:v>53</c:v>
                </c:pt>
                <c:pt idx="1182">
                  <c:v>44</c:v>
                </c:pt>
                <c:pt idx="1183">
                  <c:v>43</c:v>
                </c:pt>
                <c:pt idx="1184">
                  <c:v>51</c:v>
                </c:pt>
                <c:pt idx="1185">
                  <c:v>62</c:v>
                </c:pt>
                <c:pt idx="1186">
                  <c:v>31</c:v>
                </c:pt>
                <c:pt idx="1187">
                  <c:v>35</c:v>
                </c:pt>
                <c:pt idx="1188">
                  <c:v>18</c:v>
                </c:pt>
                <c:pt idx="1189">
                  <c:v>18</c:v>
                </c:pt>
                <c:pt idx="1190">
                  <c:v>46</c:v>
                </c:pt>
                <c:pt idx="1191">
                  <c:v>64</c:v>
                </c:pt>
                <c:pt idx="1192">
                  <c:v>55</c:v>
                </c:pt>
                <c:pt idx="1193">
                  <c:v>18</c:v>
                </c:pt>
                <c:pt idx="1194">
                  <c:v>18</c:v>
                </c:pt>
                <c:pt idx="1195">
                  <c:v>45</c:v>
                </c:pt>
                <c:pt idx="1196">
                  <c:v>52</c:v>
                </c:pt>
                <c:pt idx="1197">
                  <c:v>61</c:v>
                </c:pt>
                <c:pt idx="1198">
                  <c:v>31</c:v>
                </c:pt>
                <c:pt idx="1199">
                  <c:v>37</c:v>
                </c:pt>
                <c:pt idx="1200">
                  <c:v>38</c:v>
                </c:pt>
                <c:pt idx="1201">
                  <c:v>35</c:v>
                </c:pt>
                <c:pt idx="1202">
                  <c:v>52</c:v>
                </c:pt>
                <c:pt idx="1203">
                  <c:v>18</c:v>
                </c:pt>
                <c:pt idx="1204">
                  <c:v>29</c:v>
                </c:pt>
                <c:pt idx="1205">
                  <c:v>30</c:v>
                </c:pt>
                <c:pt idx="1206">
                  <c:v>62</c:v>
                </c:pt>
                <c:pt idx="1207">
                  <c:v>33</c:v>
                </c:pt>
                <c:pt idx="1208">
                  <c:v>47</c:v>
                </c:pt>
                <c:pt idx="1209">
                  <c:v>29</c:v>
                </c:pt>
                <c:pt idx="1210">
                  <c:v>44</c:v>
                </c:pt>
                <c:pt idx="1211">
                  <c:v>58</c:v>
                </c:pt>
                <c:pt idx="1212">
                  <c:v>64</c:v>
                </c:pt>
                <c:pt idx="1213">
                  <c:v>30</c:v>
                </c:pt>
                <c:pt idx="1214">
                  <c:v>61</c:v>
                </c:pt>
                <c:pt idx="1215">
                  <c:v>18</c:v>
                </c:pt>
                <c:pt idx="1216">
                  <c:v>64</c:v>
                </c:pt>
                <c:pt idx="1217">
                  <c:v>18</c:v>
                </c:pt>
                <c:pt idx="1218">
                  <c:v>62</c:v>
                </c:pt>
                <c:pt idx="1219">
                  <c:v>62</c:v>
                </c:pt>
                <c:pt idx="1220">
                  <c:v>23</c:v>
                </c:pt>
                <c:pt idx="1221">
                  <c:v>64</c:v>
                </c:pt>
                <c:pt idx="1222">
                  <c:v>20</c:v>
                </c:pt>
                <c:pt idx="1223">
                  <c:v>46</c:v>
                </c:pt>
                <c:pt idx="1224">
                  <c:v>21</c:v>
                </c:pt>
                <c:pt idx="1225">
                  <c:v>31</c:v>
                </c:pt>
                <c:pt idx="1226">
                  <c:v>24</c:v>
                </c:pt>
                <c:pt idx="1227">
                  <c:v>51</c:v>
                </c:pt>
                <c:pt idx="1228">
                  <c:v>22</c:v>
                </c:pt>
                <c:pt idx="1229">
                  <c:v>44</c:v>
                </c:pt>
                <c:pt idx="1230">
                  <c:v>54</c:v>
                </c:pt>
                <c:pt idx="1231">
                  <c:v>56</c:v>
                </c:pt>
                <c:pt idx="1232">
                  <c:v>53</c:v>
                </c:pt>
                <c:pt idx="1233">
                  <c:v>19</c:v>
                </c:pt>
                <c:pt idx="1234">
                  <c:v>51</c:v>
                </c:pt>
                <c:pt idx="1235">
                  <c:v>64</c:v>
                </c:pt>
                <c:pt idx="1236">
                  <c:v>35</c:v>
                </c:pt>
                <c:pt idx="1237">
                  <c:v>63</c:v>
                </c:pt>
                <c:pt idx="1238">
                  <c:v>22</c:v>
                </c:pt>
                <c:pt idx="1239">
                  <c:v>45</c:v>
                </c:pt>
                <c:pt idx="1240">
                  <c:v>56</c:v>
                </c:pt>
                <c:pt idx="1241">
                  <c:v>33</c:v>
                </c:pt>
                <c:pt idx="1242">
                  <c:v>18</c:v>
                </c:pt>
                <c:pt idx="1243">
                  <c:v>60</c:v>
                </c:pt>
                <c:pt idx="1244">
                  <c:v>62</c:v>
                </c:pt>
                <c:pt idx="1245">
                  <c:v>45</c:v>
                </c:pt>
                <c:pt idx="1246">
                  <c:v>38</c:v>
                </c:pt>
                <c:pt idx="1247">
                  <c:v>24</c:v>
                </c:pt>
                <c:pt idx="1248">
                  <c:v>48</c:v>
                </c:pt>
                <c:pt idx="1249">
                  <c:v>26</c:v>
                </c:pt>
                <c:pt idx="1250">
                  <c:v>18</c:v>
                </c:pt>
                <c:pt idx="1251">
                  <c:v>41</c:v>
                </c:pt>
                <c:pt idx="1252">
                  <c:v>18</c:v>
                </c:pt>
                <c:pt idx="1253">
                  <c:v>18</c:v>
                </c:pt>
                <c:pt idx="1254">
                  <c:v>57</c:v>
                </c:pt>
                <c:pt idx="1255">
                  <c:v>56</c:v>
                </c:pt>
                <c:pt idx="1256">
                  <c:v>57</c:v>
                </c:pt>
                <c:pt idx="1257">
                  <c:v>42</c:v>
                </c:pt>
                <c:pt idx="1258">
                  <c:v>46</c:v>
                </c:pt>
                <c:pt idx="1259">
                  <c:v>20</c:v>
                </c:pt>
                <c:pt idx="1260">
                  <c:v>64</c:v>
                </c:pt>
                <c:pt idx="1261">
                  <c:v>19</c:v>
                </c:pt>
                <c:pt idx="1262">
                  <c:v>54</c:v>
                </c:pt>
                <c:pt idx="1263">
                  <c:v>38</c:v>
                </c:pt>
                <c:pt idx="1264">
                  <c:v>48</c:v>
                </c:pt>
                <c:pt idx="1265">
                  <c:v>51</c:v>
                </c:pt>
                <c:pt idx="1266">
                  <c:v>55</c:v>
                </c:pt>
                <c:pt idx="1267">
                  <c:v>60</c:v>
                </c:pt>
                <c:pt idx="1268">
                  <c:v>57</c:v>
                </c:pt>
                <c:pt idx="1269">
                  <c:v>32</c:v>
                </c:pt>
                <c:pt idx="1270">
                  <c:v>18</c:v>
                </c:pt>
                <c:pt idx="1271">
                  <c:v>59</c:v>
                </c:pt>
                <c:pt idx="1272">
                  <c:v>48</c:v>
                </c:pt>
                <c:pt idx="1273">
                  <c:v>40</c:v>
                </c:pt>
                <c:pt idx="1274">
                  <c:v>63</c:v>
                </c:pt>
                <c:pt idx="1275">
                  <c:v>25</c:v>
                </c:pt>
                <c:pt idx="1276">
                  <c:v>42</c:v>
                </c:pt>
                <c:pt idx="1277">
                  <c:v>40</c:v>
                </c:pt>
                <c:pt idx="1278">
                  <c:v>63</c:v>
                </c:pt>
                <c:pt idx="1279">
                  <c:v>49</c:v>
                </c:pt>
                <c:pt idx="1280">
                  <c:v>53</c:v>
                </c:pt>
                <c:pt idx="1281">
                  <c:v>40</c:v>
                </c:pt>
                <c:pt idx="1282">
                  <c:v>39</c:v>
                </c:pt>
                <c:pt idx="1283">
                  <c:v>52</c:v>
                </c:pt>
                <c:pt idx="1284">
                  <c:v>36</c:v>
                </c:pt>
                <c:pt idx="1285">
                  <c:v>58</c:v>
                </c:pt>
                <c:pt idx="1286">
                  <c:v>23</c:v>
                </c:pt>
                <c:pt idx="1287">
                  <c:v>56</c:v>
                </c:pt>
                <c:pt idx="1288">
                  <c:v>27</c:v>
                </c:pt>
                <c:pt idx="1289">
                  <c:v>57</c:v>
                </c:pt>
                <c:pt idx="1290">
                  <c:v>34</c:v>
                </c:pt>
                <c:pt idx="1291">
                  <c:v>25</c:v>
                </c:pt>
                <c:pt idx="1292">
                  <c:v>18</c:v>
                </c:pt>
                <c:pt idx="1293">
                  <c:v>46</c:v>
                </c:pt>
                <c:pt idx="1294">
                  <c:v>33</c:v>
                </c:pt>
                <c:pt idx="1295">
                  <c:v>26</c:v>
                </c:pt>
                <c:pt idx="1296">
                  <c:v>33</c:v>
                </c:pt>
                <c:pt idx="1297">
                  <c:v>39</c:v>
                </c:pt>
                <c:pt idx="1298">
                  <c:v>49</c:v>
                </c:pt>
                <c:pt idx="1299">
                  <c:v>23</c:v>
                </c:pt>
                <c:pt idx="1300">
                  <c:v>51</c:v>
                </c:pt>
                <c:pt idx="1301">
                  <c:v>34</c:v>
                </c:pt>
                <c:pt idx="1302">
                  <c:v>33</c:v>
                </c:pt>
                <c:pt idx="1303">
                  <c:v>18</c:v>
                </c:pt>
                <c:pt idx="1304">
                  <c:v>30</c:v>
                </c:pt>
                <c:pt idx="1305">
                  <c:v>35</c:v>
                </c:pt>
                <c:pt idx="1306">
                  <c:v>61</c:v>
                </c:pt>
                <c:pt idx="1307">
                  <c:v>57</c:v>
                </c:pt>
                <c:pt idx="1308">
                  <c:v>46</c:v>
                </c:pt>
                <c:pt idx="1309">
                  <c:v>44</c:v>
                </c:pt>
                <c:pt idx="1310">
                  <c:v>61</c:v>
                </c:pt>
                <c:pt idx="1311">
                  <c:v>32</c:v>
                </c:pt>
                <c:pt idx="1312">
                  <c:v>30</c:v>
                </c:pt>
                <c:pt idx="1313">
                  <c:v>52</c:v>
                </c:pt>
                <c:pt idx="1314">
                  <c:v>50</c:v>
                </c:pt>
                <c:pt idx="1315">
                  <c:v>50</c:v>
                </c:pt>
                <c:pt idx="1316">
                  <c:v>19</c:v>
                </c:pt>
                <c:pt idx="1317">
                  <c:v>47</c:v>
                </c:pt>
                <c:pt idx="1318">
                  <c:v>39</c:v>
                </c:pt>
                <c:pt idx="1319">
                  <c:v>25</c:v>
                </c:pt>
                <c:pt idx="1320">
                  <c:v>27</c:v>
                </c:pt>
                <c:pt idx="1321">
                  <c:v>50</c:v>
                </c:pt>
                <c:pt idx="1322">
                  <c:v>43</c:v>
                </c:pt>
                <c:pt idx="1323">
                  <c:v>32</c:v>
                </c:pt>
                <c:pt idx="1324">
                  <c:v>37</c:v>
                </c:pt>
                <c:pt idx="1325">
                  <c:v>26</c:v>
                </c:pt>
                <c:pt idx="1326">
                  <c:v>54</c:v>
                </c:pt>
                <c:pt idx="1327">
                  <c:v>52</c:v>
                </c:pt>
                <c:pt idx="1328">
                  <c:v>54</c:v>
                </c:pt>
                <c:pt idx="1329">
                  <c:v>47</c:v>
                </c:pt>
                <c:pt idx="1330">
                  <c:v>37</c:v>
                </c:pt>
                <c:pt idx="1331">
                  <c:v>52</c:v>
                </c:pt>
                <c:pt idx="1332">
                  <c:v>46</c:v>
                </c:pt>
                <c:pt idx="1333">
                  <c:v>58</c:v>
                </c:pt>
                <c:pt idx="1334">
                  <c:v>23</c:v>
                </c:pt>
                <c:pt idx="1335">
                  <c:v>22</c:v>
                </c:pt>
                <c:pt idx="1336">
                  <c:v>18</c:v>
                </c:pt>
                <c:pt idx="1337">
                  <c:v>19</c:v>
                </c:pt>
              </c:numCache>
            </c:numRef>
          </c:xVal>
          <c:yVal>
            <c:numRef>
              <c:f>'Step3a_Des Stats'!$G$2:$G$1339</c:f>
              <c:numCache>
                <c:formatCode>_("$"* #,##0_);_("$"* \(#,##0\);_("$"* "-"??_);_(@_)</c:formatCode>
                <c:ptCount val="1338"/>
                <c:pt idx="0">
                  <c:v>1694.7963999999999</c:v>
                </c:pt>
                <c:pt idx="1">
                  <c:v>3167.4558499999998</c:v>
                </c:pt>
                <c:pt idx="2">
                  <c:v>6640.5448500000002</c:v>
                </c:pt>
                <c:pt idx="3">
                  <c:v>14455.644050000001</c:v>
                </c:pt>
                <c:pt idx="4">
                  <c:v>12829.455099999999</c:v>
                </c:pt>
                <c:pt idx="5">
                  <c:v>6877.9800999999998</c:v>
                </c:pt>
                <c:pt idx="6">
                  <c:v>3732.6251000000002</c:v>
                </c:pt>
                <c:pt idx="7">
                  <c:v>2775.1921499999999</c:v>
                </c:pt>
                <c:pt idx="8">
                  <c:v>2585.2689999999998</c:v>
                </c:pt>
                <c:pt idx="9">
                  <c:v>1621.3402000000001</c:v>
                </c:pt>
                <c:pt idx="10">
                  <c:v>2680.9493000000002</c:v>
                </c:pt>
                <c:pt idx="11">
                  <c:v>32734.186300000001</c:v>
                </c:pt>
                <c:pt idx="12">
                  <c:v>1727.7850000000001</c:v>
                </c:pt>
                <c:pt idx="13">
                  <c:v>5116.5003999999999</c:v>
                </c:pt>
                <c:pt idx="14">
                  <c:v>15006.579449999999</c:v>
                </c:pt>
                <c:pt idx="15">
                  <c:v>9644.2525000000005</c:v>
                </c:pt>
                <c:pt idx="16">
                  <c:v>19023.259999999998</c:v>
                </c:pt>
                <c:pt idx="17">
                  <c:v>11534.872649999999</c:v>
                </c:pt>
                <c:pt idx="18">
                  <c:v>13204.28565</c:v>
                </c:pt>
                <c:pt idx="19">
                  <c:v>9991.0376500000002</c:v>
                </c:pt>
                <c:pt idx="20">
                  <c:v>4766.0219999999999</c:v>
                </c:pt>
                <c:pt idx="21">
                  <c:v>1728.8969999999999</c:v>
                </c:pt>
                <c:pt idx="22">
                  <c:v>21595.382290000001</c:v>
                </c:pt>
                <c:pt idx="23">
                  <c:v>4827.9049500000001</c:v>
                </c:pt>
                <c:pt idx="24">
                  <c:v>6753.0379999999996</c:v>
                </c:pt>
                <c:pt idx="25">
                  <c:v>16776.304049999999</c:v>
                </c:pt>
                <c:pt idx="26">
                  <c:v>8627.5411000000004</c:v>
                </c:pt>
                <c:pt idx="27">
                  <c:v>15820.699000000001</c:v>
                </c:pt>
                <c:pt idx="28">
                  <c:v>6933.2422500000002</c:v>
                </c:pt>
                <c:pt idx="29">
                  <c:v>8428.0692999999992</c:v>
                </c:pt>
                <c:pt idx="30">
                  <c:v>17179.522000000001</c:v>
                </c:pt>
                <c:pt idx="31">
                  <c:v>3378.91</c:v>
                </c:pt>
                <c:pt idx="32">
                  <c:v>1241.5650000000001</c:v>
                </c:pt>
                <c:pt idx="33">
                  <c:v>7526.7064499999997</c:v>
                </c:pt>
                <c:pt idx="34">
                  <c:v>5458.0464499999998</c:v>
                </c:pt>
                <c:pt idx="35">
                  <c:v>22412.648499999999</c:v>
                </c:pt>
                <c:pt idx="36">
                  <c:v>4005.4225000000001</c:v>
                </c:pt>
                <c:pt idx="37">
                  <c:v>9193.8384999999998</c:v>
                </c:pt>
                <c:pt idx="38">
                  <c:v>5855.9025000000001</c:v>
                </c:pt>
                <c:pt idx="39">
                  <c:v>5693.4305000000004</c:v>
                </c:pt>
                <c:pt idx="40">
                  <c:v>7133.9025000000001</c:v>
                </c:pt>
                <c:pt idx="41">
                  <c:v>19798.054550000001</c:v>
                </c:pt>
                <c:pt idx="42">
                  <c:v>16420.494549999999</c:v>
                </c:pt>
                <c:pt idx="43">
                  <c:v>12032.325999999999</c:v>
                </c:pt>
                <c:pt idx="44">
                  <c:v>18767.737700000001</c:v>
                </c:pt>
                <c:pt idx="45">
                  <c:v>19594.809649999999</c:v>
                </c:pt>
                <c:pt idx="46">
                  <c:v>4906.4096499999996</c:v>
                </c:pt>
                <c:pt idx="47">
                  <c:v>3861.2096499999998</c:v>
                </c:pt>
                <c:pt idx="48">
                  <c:v>2527.8186500000002</c:v>
                </c:pt>
                <c:pt idx="49">
                  <c:v>1242.26</c:v>
                </c:pt>
                <c:pt idx="50">
                  <c:v>8605.3615000000009</c:v>
                </c:pt>
                <c:pt idx="51">
                  <c:v>3260.1990000000001</c:v>
                </c:pt>
                <c:pt idx="52">
                  <c:v>1625.4337499999999</c:v>
                </c:pt>
                <c:pt idx="53">
                  <c:v>14571.890799999999</c:v>
                </c:pt>
                <c:pt idx="54">
                  <c:v>4544.2348000000002</c:v>
                </c:pt>
                <c:pt idx="55">
                  <c:v>9264.7970000000005</c:v>
                </c:pt>
                <c:pt idx="56">
                  <c:v>1731.6769999999999</c:v>
                </c:pt>
                <c:pt idx="57">
                  <c:v>2803.69785</c:v>
                </c:pt>
                <c:pt idx="58">
                  <c:v>1242.816</c:v>
                </c:pt>
                <c:pt idx="59">
                  <c:v>1607.5101</c:v>
                </c:pt>
                <c:pt idx="60">
                  <c:v>2302.3000000000002</c:v>
                </c:pt>
                <c:pt idx="61">
                  <c:v>3208.7869999999998</c:v>
                </c:pt>
                <c:pt idx="62">
                  <c:v>1832.0940000000001</c:v>
                </c:pt>
                <c:pt idx="63">
                  <c:v>21195.817999999999</c:v>
                </c:pt>
                <c:pt idx="64">
                  <c:v>11013.7119</c:v>
                </c:pt>
                <c:pt idx="65">
                  <c:v>13415.0381</c:v>
                </c:pt>
                <c:pt idx="66">
                  <c:v>6652.5288</c:v>
                </c:pt>
                <c:pt idx="67">
                  <c:v>4296.2712000000001</c:v>
                </c:pt>
                <c:pt idx="68">
                  <c:v>9182.17</c:v>
                </c:pt>
                <c:pt idx="69">
                  <c:v>7222.7862500000001</c:v>
                </c:pt>
                <c:pt idx="70">
                  <c:v>4500.33925</c:v>
                </c:pt>
                <c:pt idx="71">
                  <c:v>12957.118</c:v>
                </c:pt>
                <c:pt idx="72">
                  <c:v>10065.413</c:v>
                </c:pt>
                <c:pt idx="73">
                  <c:v>12475.3513</c:v>
                </c:pt>
                <c:pt idx="74">
                  <c:v>3353.4703</c:v>
                </c:pt>
                <c:pt idx="75">
                  <c:v>1702.4553000000001</c:v>
                </c:pt>
                <c:pt idx="76">
                  <c:v>10791.96</c:v>
                </c:pt>
                <c:pt idx="77">
                  <c:v>9855.1314000000002</c:v>
                </c:pt>
                <c:pt idx="78">
                  <c:v>13747.87235</c:v>
                </c:pt>
                <c:pt idx="79">
                  <c:v>14349.8544</c:v>
                </c:pt>
                <c:pt idx="80">
                  <c:v>14449.8544</c:v>
                </c:pt>
                <c:pt idx="81">
                  <c:v>14283.4594</c:v>
                </c:pt>
                <c:pt idx="82">
                  <c:v>13844.505999999999</c:v>
                </c:pt>
                <c:pt idx="83">
                  <c:v>16657.71745</c:v>
                </c:pt>
                <c:pt idx="84">
                  <c:v>1627.2824499999999</c:v>
                </c:pt>
                <c:pt idx="85">
                  <c:v>13725.47184</c:v>
                </c:pt>
                <c:pt idx="86">
                  <c:v>4134.0824499999999</c:v>
                </c:pt>
                <c:pt idx="87">
                  <c:v>6272.4772000000003</c:v>
                </c:pt>
                <c:pt idx="88">
                  <c:v>11884.048580000001</c:v>
                </c:pt>
                <c:pt idx="89">
                  <c:v>20167.336029999999</c:v>
                </c:pt>
                <c:pt idx="90">
                  <c:v>15359.104499999999</c:v>
                </c:pt>
                <c:pt idx="91">
                  <c:v>6117.4944999999998</c:v>
                </c:pt>
                <c:pt idx="92">
                  <c:v>8891.1394999999993</c:v>
                </c:pt>
                <c:pt idx="93">
                  <c:v>16115.3045</c:v>
                </c:pt>
                <c:pt idx="94">
                  <c:v>3180.5101</c:v>
                </c:pt>
                <c:pt idx="95">
                  <c:v>4718.2035500000002</c:v>
                </c:pt>
                <c:pt idx="96">
                  <c:v>1964.78</c:v>
                </c:pt>
                <c:pt idx="97">
                  <c:v>13616.3586</c:v>
                </c:pt>
                <c:pt idx="98">
                  <c:v>10577.087</c:v>
                </c:pt>
                <c:pt idx="99">
                  <c:v>5354.0746499999996</c:v>
                </c:pt>
                <c:pt idx="100">
                  <c:v>8302.5356499999998</c:v>
                </c:pt>
                <c:pt idx="101">
                  <c:v>2585.8506499999999</c:v>
                </c:pt>
                <c:pt idx="102">
                  <c:v>7228.2156500000001</c:v>
                </c:pt>
                <c:pt idx="103">
                  <c:v>19444.265800000001</c:v>
                </c:pt>
                <c:pt idx="104">
                  <c:v>12029.286700000001</c:v>
                </c:pt>
                <c:pt idx="105">
                  <c:v>3176.2876999999999</c:v>
                </c:pt>
                <c:pt idx="106">
                  <c:v>7147.1049999999996</c:v>
                </c:pt>
                <c:pt idx="107">
                  <c:v>2103.08</c:v>
                </c:pt>
                <c:pt idx="108">
                  <c:v>14711.7438</c:v>
                </c:pt>
                <c:pt idx="109">
                  <c:v>27375.904780000001</c:v>
                </c:pt>
                <c:pt idx="110">
                  <c:v>9361.3268000000007</c:v>
                </c:pt>
                <c:pt idx="111">
                  <c:v>5209.5788499999999</c:v>
                </c:pt>
                <c:pt idx="112">
                  <c:v>4428.8878500000001</c:v>
                </c:pt>
                <c:pt idx="113">
                  <c:v>2117.3388500000001</c:v>
                </c:pt>
                <c:pt idx="114">
                  <c:v>8688.8588500000005</c:v>
                </c:pt>
                <c:pt idx="115">
                  <c:v>3594.17085</c:v>
                </c:pt>
                <c:pt idx="116">
                  <c:v>18608.261999999999</c:v>
                </c:pt>
                <c:pt idx="117">
                  <c:v>2457.502</c:v>
                </c:pt>
                <c:pt idx="118">
                  <c:v>24873.384900000001</c:v>
                </c:pt>
                <c:pt idx="119">
                  <c:v>3176.8159000000001</c:v>
                </c:pt>
                <c:pt idx="120">
                  <c:v>9566.9909000000007</c:v>
                </c:pt>
                <c:pt idx="121">
                  <c:v>1628.4709</c:v>
                </c:pt>
                <c:pt idx="122">
                  <c:v>21984.47061</c:v>
                </c:pt>
                <c:pt idx="123">
                  <c:v>7173.35995</c:v>
                </c:pt>
                <c:pt idx="124">
                  <c:v>6985.50695</c:v>
                </c:pt>
                <c:pt idx="125">
                  <c:v>11833.782300000001</c:v>
                </c:pt>
                <c:pt idx="126">
                  <c:v>7985.8149999999996</c:v>
                </c:pt>
                <c:pt idx="127">
                  <c:v>8269.0439999999999</c:v>
                </c:pt>
                <c:pt idx="128">
                  <c:v>23244.790199999999</c:v>
                </c:pt>
                <c:pt idx="129">
                  <c:v>21098.554049999999</c:v>
                </c:pt>
                <c:pt idx="130">
                  <c:v>4719.52405</c:v>
                </c:pt>
                <c:pt idx="131">
                  <c:v>35069.374519999998</c:v>
                </c:pt>
                <c:pt idx="132">
                  <c:v>16138.762049999999</c:v>
                </c:pt>
                <c:pt idx="133">
                  <c:v>1704.5681</c:v>
                </c:pt>
                <c:pt idx="134">
                  <c:v>27037.914100000002</c:v>
                </c:pt>
                <c:pt idx="135">
                  <c:v>17361.766100000001</c:v>
                </c:pt>
                <c:pt idx="136">
                  <c:v>12094.477999999999</c:v>
                </c:pt>
                <c:pt idx="137">
                  <c:v>14451.835150000001</c:v>
                </c:pt>
                <c:pt idx="138">
                  <c:v>1704.7001499999999</c:v>
                </c:pt>
                <c:pt idx="139">
                  <c:v>2483.7359999999999</c:v>
                </c:pt>
                <c:pt idx="140">
                  <c:v>11830.6072</c:v>
                </c:pt>
                <c:pt idx="141">
                  <c:v>10156.7832</c:v>
                </c:pt>
                <c:pt idx="142">
                  <c:v>2731.9122000000002</c:v>
                </c:pt>
                <c:pt idx="143">
                  <c:v>14426.073850000001</c:v>
                </c:pt>
                <c:pt idx="144">
                  <c:v>10197.772199999999</c:v>
                </c:pt>
                <c:pt idx="145">
                  <c:v>6250.4350000000004</c:v>
                </c:pt>
                <c:pt idx="146">
                  <c:v>25081.76784</c:v>
                </c:pt>
                <c:pt idx="147">
                  <c:v>3561.8888999999999</c:v>
                </c:pt>
                <c:pt idx="148">
                  <c:v>22218.1149</c:v>
                </c:pt>
                <c:pt idx="149">
                  <c:v>1121.8739</c:v>
                </c:pt>
                <c:pt idx="150">
                  <c:v>1515.3449000000001</c:v>
                </c:pt>
                <c:pt idx="151">
                  <c:v>7986.4752500000004</c:v>
                </c:pt>
                <c:pt idx="152">
                  <c:v>11345.519</c:v>
                </c:pt>
                <c:pt idx="153">
                  <c:v>1711.0268000000001</c:v>
                </c:pt>
                <c:pt idx="154">
                  <c:v>6686.4313000000002</c:v>
                </c:pt>
                <c:pt idx="155">
                  <c:v>19964.746299999999</c:v>
                </c:pt>
                <c:pt idx="156">
                  <c:v>8252.2842999999993</c:v>
                </c:pt>
                <c:pt idx="157">
                  <c:v>1969.614</c:v>
                </c:pt>
                <c:pt idx="158">
                  <c:v>2913.569</c:v>
                </c:pt>
                <c:pt idx="159">
                  <c:v>3206.4913499999998</c:v>
                </c:pt>
                <c:pt idx="160">
                  <c:v>6402.2913500000004</c:v>
                </c:pt>
                <c:pt idx="161">
                  <c:v>10107.220600000001</c:v>
                </c:pt>
                <c:pt idx="162">
                  <c:v>4992.3764000000001</c:v>
                </c:pt>
                <c:pt idx="163">
                  <c:v>8603.8233999999993</c:v>
                </c:pt>
                <c:pt idx="164">
                  <c:v>8539.6710000000003</c:v>
                </c:pt>
                <c:pt idx="165">
                  <c:v>4931.6469999999999</c:v>
                </c:pt>
                <c:pt idx="166">
                  <c:v>17626.239509999999</c:v>
                </c:pt>
                <c:pt idx="167">
                  <c:v>25678.778450000002</c:v>
                </c:pt>
                <c:pt idx="168">
                  <c:v>2352.9684499999998</c:v>
                </c:pt>
                <c:pt idx="169">
                  <c:v>13129.603450000001</c:v>
                </c:pt>
                <c:pt idx="170">
                  <c:v>21677.283449999999</c:v>
                </c:pt>
                <c:pt idx="171">
                  <c:v>18765.87545</c:v>
                </c:pt>
                <c:pt idx="172">
                  <c:v>3484.3310000000001</c:v>
                </c:pt>
                <c:pt idx="173">
                  <c:v>10959.33</c:v>
                </c:pt>
                <c:pt idx="174">
                  <c:v>1705.6244999999999</c:v>
                </c:pt>
                <c:pt idx="175">
                  <c:v>3077.0954999999999</c:v>
                </c:pt>
                <c:pt idx="176">
                  <c:v>11729.6795</c:v>
                </c:pt>
                <c:pt idx="177">
                  <c:v>26926.5144</c:v>
                </c:pt>
                <c:pt idx="178">
                  <c:v>3847.674</c:v>
                </c:pt>
                <c:pt idx="179">
                  <c:v>2395.17155</c:v>
                </c:pt>
                <c:pt idx="180">
                  <c:v>4719.7365499999996</c:v>
                </c:pt>
                <c:pt idx="181">
                  <c:v>24106.912550000001</c:v>
                </c:pt>
                <c:pt idx="182">
                  <c:v>8582.3022999999994</c:v>
                </c:pt>
                <c:pt idx="183">
                  <c:v>5080.0959999999995</c:v>
                </c:pt>
                <c:pt idx="184">
                  <c:v>6858.4795999999997</c:v>
                </c:pt>
                <c:pt idx="185">
                  <c:v>17663.144199999999</c:v>
                </c:pt>
                <c:pt idx="186">
                  <c:v>8211.1002000000008</c:v>
                </c:pt>
                <c:pt idx="187">
                  <c:v>22192.437109999999</c:v>
                </c:pt>
                <c:pt idx="188">
                  <c:v>13012.20865</c:v>
                </c:pt>
                <c:pt idx="189">
                  <c:v>8604.4836500000001</c:v>
                </c:pt>
                <c:pt idx="190">
                  <c:v>10422.916649999999</c:v>
                </c:pt>
                <c:pt idx="191">
                  <c:v>2201.0971</c:v>
                </c:pt>
                <c:pt idx="192">
                  <c:v>26236.579969999999</c:v>
                </c:pt>
                <c:pt idx="193">
                  <c:v>2974.1260000000002</c:v>
                </c:pt>
                <c:pt idx="194">
                  <c:v>5125.2156999999997</c:v>
                </c:pt>
                <c:pt idx="195">
                  <c:v>4032.2406999999998</c:v>
                </c:pt>
                <c:pt idx="196">
                  <c:v>15817.985699999999</c:v>
                </c:pt>
                <c:pt idx="197">
                  <c:v>23887.662700000001</c:v>
                </c:pt>
                <c:pt idx="198">
                  <c:v>2842.7607499999999</c:v>
                </c:pt>
                <c:pt idx="199">
                  <c:v>8965.7957499999993</c:v>
                </c:pt>
                <c:pt idx="200">
                  <c:v>22395.74424</c:v>
                </c:pt>
                <c:pt idx="201">
                  <c:v>2150.4690000000001</c:v>
                </c:pt>
                <c:pt idx="202">
                  <c:v>4391.652</c:v>
                </c:pt>
                <c:pt idx="203">
                  <c:v>5615.3689999999997</c:v>
                </c:pt>
                <c:pt idx="204">
                  <c:v>4185.0978999999998</c:v>
                </c:pt>
                <c:pt idx="205">
                  <c:v>9788.8659000000007</c:v>
                </c:pt>
                <c:pt idx="206">
                  <c:v>24869.836800000001</c:v>
                </c:pt>
                <c:pt idx="207">
                  <c:v>23288.928400000001</c:v>
                </c:pt>
                <c:pt idx="208">
                  <c:v>9863.4717999999993</c:v>
                </c:pt>
                <c:pt idx="209">
                  <c:v>13112.604799999999</c:v>
                </c:pt>
                <c:pt idx="210">
                  <c:v>12523.604799999999</c:v>
                </c:pt>
                <c:pt idx="211">
                  <c:v>6198.7518</c:v>
                </c:pt>
                <c:pt idx="212">
                  <c:v>8534.6718000000001</c:v>
                </c:pt>
                <c:pt idx="213">
                  <c:v>18259.216</c:v>
                </c:pt>
                <c:pt idx="214">
                  <c:v>11520.099850000001</c:v>
                </c:pt>
                <c:pt idx="215">
                  <c:v>21223.675800000001</c:v>
                </c:pt>
                <c:pt idx="216">
                  <c:v>19361.998800000001</c:v>
                </c:pt>
                <c:pt idx="217">
                  <c:v>26125.674770000001</c:v>
                </c:pt>
                <c:pt idx="218">
                  <c:v>6710.1918999999998</c:v>
                </c:pt>
                <c:pt idx="219">
                  <c:v>2709.1118999999999</c:v>
                </c:pt>
                <c:pt idx="220">
                  <c:v>2396.0958999999998</c:v>
                </c:pt>
                <c:pt idx="221">
                  <c:v>12629.896699999999</c:v>
                </c:pt>
                <c:pt idx="222">
                  <c:v>1837.2370000000001</c:v>
                </c:pt>
                <c:pt idx="223">
                  <c:v>17496.306</c:v>
                </c:pt>
                <c:pt idx="224">
                  <c:v>4529.4769999999999</c:v>
                </c:pt>
                <c:pt idx="225">
                  <c:v>5257.5079500000002</c:v>
                </c:pt>
                <c:pt idx="226">
                  <c:v>2709.24395</c:v>
                </c:pt>
                <c:pt idx="227">
                  <c:v>12479.70895</c:v>
                </c:pt>
                <c:pt idx="228">
                  <c:v>21259.377949999998</c:v>
                </c:pt>
                <c:pt idx="229">
                  <c:v>19515.5416</c:v>
                </c:pt>
                <c:pt idx="230">
                  <c:v>30166.618170000002</c:v>
                </c:pt>
                <c:pt idx="231">
                  <c:v>1737.376</c:v>
                </c:pt>
                <c:pt idx="232">
                  <c:v>12323.936</c:v>
                </c:pt>
                <c:pt idx="233">
                  <c:v>21880.82</c:v>
                </c:pt>
                <c:pt idx="234">
                  <c:v>16577.779500000001</c:v>
                </c:pt>
                <c:pt idx="235">
                  <c:v>10942.13205</c:v>
                </c:pt>
                <c:pt idx="236">
                  <c:v>17904.527050000001</c:v>
                </c:pt>
                <c:pt idx="237">
                  <c:v>9500.5730500000009</c:v>
                </c:pt>
                <c:pt idx="238">
                  <c:v>23967.38305</c:v>
                </c:pt>
                <c:pt idx="239">
                  <c:v>5966.8873999999996</c:v>
                </c:pt>
                <c:pt idx="240">
                  <c:v>27117.993780000001</c:v>
                </c:pt>
                <c:pt idx="241">
                  <c:v>21659.930100000001</c:v>
                </c:pt>
                <c:pt idx="242">
                  <c:v>6593.5083000000004</c:v>
                </c:pt>
                <c:pt idx="243">
                  <c:v>8017.0611500000005</c:v>
                </c:pt>
                <c:pt idx="244">
                  <c:v>23241.47453</c:v>
                </c:pt>
                <c:pt idx="245">
                  <c:v>13451.121999999999</c:v>
                </c:pt>
                <c:pt idx="246">
                  <c:v>7623.518</c:v>
                </c:pt>
                <c:pt idx="247">
                  <c:v>24513.091260000001</c:v>
                </c:pt>
                <c:pt idx="248">
                  <c:v>2196.4731999999999</c:v>
                </c:pt>
                <c:pt idx="249">
                  <c:v>7325.0482000000002</c:v>
                </c:pt>
                <c:pt idx="250">
                  <c:v>14254.608200000001</c:v>
                </c:pt>
                <c:pt idx="251">
                  <c:v>5415.6611999999996</c:v>
                </c:pt>
                <c:pt idx="252">
                  <c:v>25382.296999999999</c:v>
                </c:pt>
                <c:pt idx="253">
                  <c:v>2045.68525</c:v>
                </c:pt>
                <c:pt idx="254">
                  <c:v>15518.180249999999</c:v>
                </c:pt>
                <c:pt idx="255">
                  <c:v>1632.0362500000001</c:v>
                </c:pt>
                <c:pt idx="256">
                  <c:v>3558.6202499999999</c:v>
                </c:pt>
                <c:pt idx="257">
                  <c:v>9095.0682500000003</c:v>
                </c:pt>
                <c:pt idx="258">
                  <c:v>11931.125249999999</c:v>
                </c:pt>
                <c:pt idx="259">
                  <c:v>11837.16</c:v>
                </c:pt>
                <c:pt idx="260">
                  <c:v>4894.7533000000003</c:v>
                </c:pt>
                <c:pt idx="261">
                  <c:v>3044.2132999999999</c:v>
                </c:pt>
                <c:pt idx="262">
                  <c:v>21771.3423</c:v>
                </c:pt>
                <c:pt idx="263">
                  <c:v>18972.494999999999</c:v>
                </c:pt>
                <c:pt idx="264">
                  <c:v>11070.535</c:v>
                </c:pt>
                <c:pt idx="265">
                  <c:v>24667.419000000002</c:v>
                </c:pt>
                <c:pt idx="266">
                  <c:v>7045.4989999999998</c:v>
                </c:pt>
                <c:pt idx="267">
                  <c:v>8442.6669999999995</c:v>
                </c:pt>
                <c:pt idx="268">
                  <c:v>13047.332350000001</c:v>
                </c:pt>
                <c:pt idx="269">
                  <c:v>30284.642940000002</c:v>
                </c:pt>
                <c:pt idx="270">
                  <c:v>7518.0253499999999</c:v>
                </c:pt>
                <c:pt idx="271">
                  <c:v>8782.4689999999991</c:v>
                </c:pt>
                <c:pt idx="272">
                  <c:v>21978.676899999999</c:v>
                </c:pt>
                <c:pt idx="273">
                  <c:v>3645.0893999999998</c:v>
                </c:pt>
                <c:pt idx="274">
                  <c:v>7077.1894000000002</c:v>
                </c:pt>
                <c:pt idx="275">
                  <c:v>9225.2564000000002</c:v>
                </c:pt>
                <c:pt idx="276">
                  <c:v>1708.0014000000001</c:v>
                </c:pt>
                <c:pt idx="277">
                  <c:v>12913.992399999999</c:v>
                </c:pt>
                <c:pt idx="278">
                  <c:v>25517.11363</c:v>
                </c:pt>
                <c:pt idx="279">
                  <c:v>12124.992399999999</c:v>
                </c:pt>
                <c:pt idx="280">
                  <c:v>14478.33015</c:v>
                </c:pt>
                <c:pt idx="281">
                  <c:v>1632.5644500000001</c:v>
                </c:pt>
                <c:pt idx="282">
                  <c:v>2221.5644499999999</c:v>
                </c:pt>
                <c:pt idx="283">
                  <c:v>20296.863450000001</c:v>
                </c:pt>
                <c:pt idx="284">
                  <c:v>8932.0840000000007</c:v>
                </c:pt>
                <c:pt idx="285">
                  <c:v>14988.432000000001</c:v>
                </c:pt>
                <c:pt idx="286">
                  <c:v>23306.546999999999</c:v>
                </c:pt>
                <c:pt idx="287">
                  <c:v>5708.8670000000002</c:v>
                </c:pt>
                <c:pt idx="288">
                  <c:v>11454.021500000001</c:v>
                </c:pt>
                <c:pt idx="289">
                  <c:v>17942.106</c:v>
                </c:pt>
                <c:pt idx="290">
                  <c:v>9101.7980000000007</c:v>
                </c:pt>
                <c:pt idx="291">
                  <c:v>3756.6215999999999</c:v>
                </c:pt>
                <c:pt idx="292">
                  <c:v>2137.6536000000001</c:v>
                </c:pt>
                <c:pt idx="293">
                  <c:v>12142.578600000001</c:v>
                </c:pt>
                <c:pt idx="294">
                  <c:v>12629.1656</c:v>
                </c:pt>
                <c:pt idx="295">
                  <c:v>3279.8685500000001</c:v>
                </c:pt>
                <c:pt idx="296">
                  <c:v>9301.8935500000007</c:v>
                </c:pt>
                <c:pt idx="297">
                  <c:v>2710.8285500000002</c:v>
                </c:pt>
                <c:pt idx="298">
                  <c:v>9861.0249999999996</c:v>
                </c:pt>
                <c:pt idx="299">
                  <c:v>10096.969999999999</c:v>
                </c:pt>
                <c:pt idx="300">
                  <c:v>7624.63</c:v>
                </c:pt>
                <c:pt idx="301">
                  <c:v>1972.95</c:v>
                </c:pt>
                <c:pt idx="302">
                  <c:v>3161.4540000000002</c:v>
                </c:pt>
                <c:pt idx="303">
                  <c:v>4934.7049999999999</c:v>
                </c:pt>
                <c:pt idx="304">
                  <c:v>2007.9449999999999</c:v>
                </c:pt>
                <c:pt idx="305">
                  <c:v>28923.136920000001</c:v>
                </c:pt>
                <c:pt idx="306">
                  <c:v>9282.4806000000008</c:v>
                </c:pt>
                <c:pt idx="307">
                  <c:v>23807.240600000001</c:v>
                </c:pt>
                <c:pt idx="308">
                  <c:v>3309.7926000000002</c:v>
                </c:pt>
                <c:pt idx="309">
                  <c:v>5266.3656000000001</c:v>
                </c:pt>
                <c:pt idx="310">
                  <c:v>24180.933499999999</c:v>
                </c:pt>
                <c:pt idx="311">
                  <c:v>3353.2840000000001</c:v>
                </c:pt>
                <c:pt idx="312">
                  <c:v>19199.944</c:v>
                </c:pt>
                <c:pt idx="313">
                  <c:v>5472.4489999999996</c:v>
                </c:pt>
                <c:pt idx="314">
                  <c:v>4133.6416499999996</c:v>
                </c:pt>
                <c:pt idx="315">
                  <c:v>11165.417649999999</c:v>
                </c:pt>
                <c:pt idx="316">
                  <c:v>4239.8926499999998</c:v>
                </c:pt>
                <c:pt idx="317">
                  <c:v>6837.3687</c:v>
                </c:pt>
                <c:pt idx="318">
                  <c:v>3736.4647</c:v>
                </c:pt>
                <c:pt idx="319">
                  <c:v>3070.8087</c:v>
                </c:pt>
                <c:pt idx="320">
                  <c:v>16450.894700000001</c:v>
                </c:pt>
                <c:pt idx="321">
                  <c:v>2102.2647000000002</c:v>
                </c:pt>
                <c:pt idx="322">
                  <c:v>38245.593269999998</c:v>
                </c:pt>
                <c:pt idx="323">
                  <c:v>7729.6457499999997</c:v>
                </c:pt>
                <c:pt idx="324">
                  <c:v>23401.30575</c:v>
                </c:pt>
                <c:pt idx="325">
                  <c:v>5227.9887500000004</c:v>
                </c:pt>
                <c:pt idx="326">
                  <c:v>1708.9257500000001</c:v>
                </c:pt>
                <c:pt idx="327">
                  <c:v>7046.7222000000002</c:v>
                </c:pt>
                <c:pt idx="328">
                  <c:v>2304.0021999999999</c:v>
                </c:pt>
                <c:pt idx="329">
                  <c:v>4883.866</c:v>
                </c:pt>
                <c:pt idx="330">
                  <c:v>2721.3208</c:v>
                </c:pt>
                <c:pt idx="331">
                  <c:v>14256.192800000001</c:v>
                </c:pt>
                <c:pt idx="332">
                  <c:v>6123.5688</c:v>
                </c:pt>
                <c:pt idx="333">
                  <c:v>10493.9458</c:v>
                </c:pt>
                <c:pt idx="334">
                  <c:v>27808.7251</c:v>
                </c:pt>
                <c:pt idx="335">
                  <c:v>2198.1898500000002</c:v>
                </c:pt>
                <c:pt idx="336">
                  <c:v>6389.3778499999999</c:v>
                </c:pt>
                <c:pt idx="337">
                  <c:v>5312.1698500000002</c:v>
                </c:pt>
                <c:pt idx="338">
                  <c:v>6940.90985</c:v>
                </c:pt>
                <c:pt idx="339">
                  <c:v>7201.7008500000002</c:v>
                </c:pt>
                <c:pt idx="340">
                  <c:v>11743.299000000001</c:v>
                </c:pt>
                <c:pt idx="341">
                  <c:v>25992.821039999999</c:v>
                </c:pt>
                <c:pt idx="342">
                  <c:v>2597.779</c:v>
                </c:pt>
                <c:pt idx="343">
                  <c:v>19539.242999999999</c:v>
                </c:pt>
                <c:pt idx="344">
                  <c:v>7419.4778999999999</c:v>
                </c:pt>
                <c:pt idx="345">
                  <c:v>20149.322899999999</c:v>
                </c:pt>
                <c:pt idx="346">
                  <c:v>11244.376899999999</c:v>
                </c:pt>
                <c:pt idx="347">
                  <c:v>5385.3379000000004</c:v>
                </c:pt>
                <c:pt idx="348">
                  <c:v>8827.2098999999998</c:v>
                </c:pt>
                <c:pt idx="349">
                  <c:v>14394.5579</c:v>
                </c:pt>
                <c:pt idx="350">
                  <c:v>12815.444949999999</c:v>
                </c:pt>
                <c:pt idx="351">
                  <c:v>1815.8759</c:v>
                </c:pt>
                <c:pt idx="352">
                  <c:v>4340.4408999999996</c:v>
                </c:pt>
                <c:pt idx="353">
                  <c:v>3046.0619999999999</c:v>
                </c:pt>
                <c:pt idx="354">
                  <c:v>21348.705999999998</c:v>
                </c:pt>
                <c:pt idx="355">
                  <c:v>12044.342000000001</c:v>
                </c:pt>
                <c:pt idx="356">
                  <c:v>10355.641</c:v>
                </c:pt>
                <c:pt idx="357">
                  <c:v>9715.8410000000003</c:v>
                </c:pt>
                <c:pt idx="358">
                  <c:v>8444.4740000000002</c:v>
                </c:pt>
                <c:pt idx="359">
                  <c:v>7742.1098000000002</c:v>
                </c:pt>
                <c:pt idx="360">
                  <c:v>3757.8447999999999</c:v>
                </c:pt>
                <c:pt idx="361">
                  <c:v>26109.32905</c:v>
                </c:pt>
                <c:pt idx="362">
                  <c:v>4877.9810500000003</c:v>
                </c:pt>
                <c:pt idx="363">
                  <c:v>14382.709049999999</c:v>
                </c:pt>
                <c:pt idx="364">
                  <c:v>4571.4130500000001</c:v>
                </c:pt>
                <c:pt idx="365">
                  <c:v>28101.333050000001</c:v>
                </c:pt>
                <c:pt idx="366">
                  <c:v>11150.78</c:v>
                </c:pt>
                <c:pt idx="367">
                  <c:v>22478.6</c:v>
                </c:pt>
                <c:pt idx="368">
                  <c:v>5002.7826999999997</c:v>
                </c:pt>
                <c:pt idx="369">
                  <c:v>1615.7666999999999</c:v>
                </c:pt>
                <c:pt idx="370">
                  <c:v>12609.88702</c:v>
                </c:pt>
                <c:pt idx="371">
                  <c:v>4189.1130999999996</c:v>
                </c:pt>
                <c:pt idx="372">
                  <c:v>35160.134570000002</c:v>
                </c:pt>
                <c:pt idx="373">
                  <c:v>3906.127</c:v>
                </c:pt>
                <c:pt idx="374">
                  <c:v>17085.267599999999</c:v>
                </c:pt>
                <c:pt idx="375">
                  <c:v>1664.9996000000001</c:v>
                </c:pt>
                <c:pt idx="376">
                  <c:v>4441.2131499999996</c:v>
                </c:pt>
                <c:pt idx="377">
                  <c:v>29330.98315</c:v>
                </c:pt>
                <c:pt idx="378">
                  <c:v>21774.32215</c:v>
                </c:pt>
                <c:pt idx="379">
                  <c:v>5267.8181500000001</c:v>
                </c:pt>
                <c:pt idx="380">
                  <c:v>5969.723</c:v>
                </c:pt>
                <c:pt idx="381">
                  <c:v>11082.5772</c:v>
                </c:pt>
                <c:pt idx="382">
                  <c:v>28950.4692</c:v>
                </c:pt>
                <c:pt idx="383">
                  <c:v>4435.0941999999995</c:v>
                </c:pt>
                <c:pt idx="384">
                  <c:v>11737.848840000001</c:v>
                </c:pt>
                <c:pt idx="385">
                  <c:v>17043.341400000001</c:v>
                </c:pt>
                <c:pt idx="386">
                  <c:v>10106.134249999999</c:v>
                </c:pt>
                <c:pt idx="387">
                  <c:v>19040.876</c:v>
                </c:pt>
                <c:pt idx="388">
                  <c:v>26140.3603</c:v>
                </c:pt>
                <c:pt idx="389">
                  <c:v>4746.3440000000001</c:v>
                </c:pt>
                <c:pt idx="390">
                  <c:v>2154.3609999999999</c:v>
                </c:pt>
                <c:pt idx="391">
                  <c:v>8601.3292999999994</c:v>
                </c:pt>
                <c:pt idx="392">
                  <c:v>12222.898300000001</c:v>
                </c:pt>
                <c:pt idx="393">
                  <c:v>11073.175999999999</c:v>
                </c:pt>
                <c:pt idx="394">
                  <c:v>2866.0909999999999</c:v>
                </c:pt>
                <c:pt idx="395">
                  <c:v>6555.07035</c:v>
                </c:pt>
                <c:pt idx="396">
                  <c:v>9447.2503500000003</c:v>
                </c:pt>
                <c:pt idx="397">
                  <c:v>4661.2863500000003</c:v>
                </c:pt>
                <c:pt idx="398">
                  <c:v>22493.659640000002</c:v>
                </c:pt>
                <c:pt idx="399">
                  <c:v>18223.4512</c:v>
                </c:pt>
                <c:pt idx="400">
                  <c:v>16232.847</c:v>
                </c:pt>
                <c:pt idx="401">
                  <c:v>8606.2173999999995</c:v>
                </c:pt>
                <c:pt idx="402">
                  <c:v>24393.6224</c:v>
                </c:pt>
                <c:pt idx="403">
                  <c:v>25656.575260000001</c:v>
                </c:pt>
                <c:pt idx="404">
                  <c:v>2104.1134000000002</c:v>
                </c:pt>
                <c:pt idx="405">
                  <c:v>2789.0574000000001</c:v>
                </c:pt>
                <c:pt idx="406">
                  <c:v>17178.682400000002</c:v>
                </c:pt>
                <c:pt idx="407">
                  <c:v>9447.3824000000004</c:v>
                </c:pt>
                <c:pt idx="408">
                  <c:v>7726.8540000000003</c:v>
                </c:pt>
                <c:pt idx="409">
                  <c:v>6496.8860000000004</c:v>
                </c:pt>
                <c:pt idx="410">
                  <c:v>9617.6624499999998</c:v>
                </c:pt>
                <c:pt idx="411">
                  <c:v>5261.4694499999996</c:v>
                </c:pt>
                <c:pt idx="412">
                  <c:v>5003.8530000000001</c:v>
                </c:pt>
                <c:pt idx="413">
                  <c:v>12333.828</c:v>
                </c:pt>
                <c:pt idx="414">
                  <c:v>20177.671129999999</c:v>
                </c:pt>
                <c:pt idx="415">
                  <c:v>7626.9930000000004</c:v>
                </c:pt>
                <c:pt idx="416">
                  <c:v>12233.828</c:v>
                </c:pt>
                <c:pt idx="417">
                  <c:v>8615.2999999999993</c:v>
                </c:pt>
                <c:pt idx="418">
                  <c:v>2523.1695</c:v>
                </c:pt>
                <c:pt idx="419">
                  <c:v>6746.7425000000003</c:v>
                </c:pt>
                <c:pt idx="420">
                  <c:v>13937.666499999999</c:v>
                </c:pt>
                <c:pt idx="421">
                  <c:v>13217.094499999999</c:v>
                </c:pt>
                <c:pt idx="422">
                  <c:v>18955.220170000001</c:v>
                </c:pt>
                <c:pt idx="423">
                  <c:v>24603.04837</c:v>
                </c:pt>
                <c:pt idx="424">
                  <c:v>24520.263999999999</c:v>
                </c:pt>
                <c:pt idx="425">
                  <c:v>1252.4069999999999</c:v>
                </c:pt>
                <c:pt idx="426">
                  <c:v>5383.5360000000001</c:v>
                </c:pt>
                <c:pt idx="427">
                  <c:v>4747.0528999999997</c:v>
                </c:pt>
                <c:pt idx="428">
                  <c:v>4237.12655</c:v>
                </c:pt>
                <c:pt idx="429">
                  <c:v>7421.1945500000002</c:v>
                </c:pt>
                <c:pt idx="430">
                  <c:v>5031.26955</c:v>
                </c:pt>
                <c:pt idx="431">
                  <c:v>28340.188849999999</c:v>
                </c:pt>
                <c:pt idx="432">
                  <c:v>10594.501550000001</c:v>
                </c:pt>
                <c:pt idx="433">
                  <c:v>11305.93455</c:v>
                </c:pt>
                <c:pt idx="434">
                  <c:v>24535.698550000001</c:v>
                </c:pt>
                <c:pt idx="435">
                  <c:v>16297.846</c:v>
                </c:pt>
                <c:pt idx="436">
                  <c:v>3554.203</c:v>
                </c:pt>
                <c:pt idx="437">
                  <c:v>6414.1779999999999</c:v>
                </c:pt>
                <c:pt idx="438">
                  <c:v>14001.1338</c:v>
                </c:pt>
                <c:pt idx="439">
                  <c:v>8232.6388000000006</c:v>
                </c:pt>
                <c:pt idx="440">
                  <c:v>4415.1588000000002</c:v>
                </c:pt>
                <c:pt idx="441">
                  <c:v>2464.6188000000002</c:v>
                </c:pt>
                <c:pt idx="442">
                  <c:v>7281.5056000000004</c:v>
                </c:pt>
                <c:pt idx="443">
                  <c:v>8026.6665999999996</c:v>
                </c:pt>
                <c:pt idx="444">
                  <c:v>20984.0936</c:v>
                </c:pt>
                <c:pt idx="445">
                  <c:v>29523.1656</c:v>
                </c:pt>
                <c:pt idx="446">
                  <c:v>5469.0065999999997</c:v>
                </c:pt>
                <c:pt idx="447">
                  <c:v>9957.7216000000008</c:v>
                </c:pt>
                <c:pt idx="448">
                  <c:v>37829.724199999997</c:v>
                </c:pt>
                <c:pt idx="449">
                  <c:v>19749.383379999999</c:v>
                </c:pt>
                <c:pt idx="450">
                  <c:v>14001.286700000001</c:v>
                </c:pt>
                <c:pt idx="451">
                  <c:v>23065.420699999999</c:v>
                </c:pt>
                <c:pt idx="452">
                  <c:v>8515.7587000000003</c:v>
                </c:pt>
                <c:pt idx="453">
                  <c:v>6455.86265</c:v>
                </c:pt>
                <c:pt idx="454">
                  <c:v>1635.7336499999999</c:v>
                </c:pt>
                <c:pt idx="455">
                  <c:v>20009.63365</c:v>
                </c:pt>
                <c:pt idx="456">
                  <c:v>7144.86265</c:v>
                </c:pt>
                <c:pt idx="457">
                  <c:v>4454.40265</c:v>
                </c:pt>
                <c:pt idx="458">
                  <c:v>1967.0227</c:v>
                </c:pt>
                <c:pt idx="459">
                  <c:v>4137.5227000000004</c:v>
                </c:pt>
                <c:pt idx="460">
                  <c:v>11015.1747</c:v>
                </c:pt>
                <c:pt idx="461">
                  <c:v>18838.703659999999</c:v>
                </c:pt>
                <c:pt idx="462">
                  <c:v>2867.1196</c:v>
                </c:pt>
                <c:pt idx="463">
                  <c:v>19107.779600000002</c:v>
                </c:pt>
                <c:pt idx="464">
                  <c:v>11554.223599999999</c:v>
                </c:pt>
                <c:pt idx="465">
                  <c:v>23568.272000000001</c:v>
                </c:pt>
                <c:pt idx="466">
                  <c:v>7151.0919999999996</c:v>
                </c:pt>
                <c:pt idx="467">
                  <c:v>13126.677449999999</c:v>
                </c:pt>
                <c:pt idx="468">
                  <c:v>6203.90175</c:v>
                </c:pt>
                <c:pt idx="469">
                  <c:v>17560.37975</c:v>
                </c:pt>
                <c:pt idx="470">
                  <c:v>6067.1267500000004</c:v>
                </c:pt>
                <c:pt idx="471">
                  <c:v>20773.62775</c:v>
                </c:pt>
                <c:pt idx="472">
                  <c:v>20234.854749999999</c:v>
                </c:pt>
                <c:pt idx="473">
                  <c:v>2155.6815000000001</c:v>
                </c:pt>
                <c:pt idx="474">
                  <c:v>8233.0974999999999</c:v>
                </c:pt>
                <c:pt idx="475">
                  <c:v>6770.1925000000001</c:v>
                </c:pt>
                <c:pt idx="476">
                  <c:v>11741.726000000001</c:v>
                </c:pt>
                <c:pt idx="477">
                  <c:v>10965.446</c:v>
                </c:pt>
                <c:pt idx="478">
                  <c:v>22331.566800000001</c:v>
                </c:pt>
                <c:pt idx="479">
                  <c:v>2690.1138000000001</c:v>
                </c:pt>
                <c:pt idx="480">
                  <c:v>11085.586799999999</c:v>
                </c:pt>
                <c:pt idx="481">
                  <c:v>21472.478800000001</c:v>
                </c:pt>
                <c:pt idx="482">
                  <c:v>10702.642400000001</c:v>
                </c:pt>
                <c:pt idx="483">
                  <c:v>13041.921</c:v>
                </c:pt>
                <c:pt idx="484">
                  <c:v>10407.085849999999</c:v>
                </c:pt>
                <c:pt idx="485">
                  <c:v>24915.220850000002</c:v>
                </c:pt>
                <c:pt idx="486">
                  <c:v>2200.8308499999998</c:v>
                </c:pt>
                <c:pt idx="487">
                  <c:v>12224.350850000001</c:v>
                </c:pt>
                <c:pt idx="488">
                  <c:v>4779.6022999999996</c:v>
                </c:pt>
                <c:pt idx="489">
                  <c:v>5484.4673000000003</c:v>
                </c:pt>
                <c:pt idx="490">
                  <c:v>17081.080000000002</c:v>
                </c:pt>
                <c:pt idx="491">
                  <c:v>21082.16</c:v>
                </c:pt>
                <c:pt idx="492">
                  <c:v>13770.097900000001</c:v>
                </c:pt>
                <c:pt idx="493">
                  <c:v>18033.9679</c:v>
                </c:pt>
                <c:pt idx="494">
                  <c:v>28868.6639</c:v>
                </c:pt>
                <c:pt idx="495">
                  <c:v>17468.983899999999</c:v>
                </c:pt>
                <c:pt idx="496">
                  <c:v>32787.458590000002</c:v>
                </c:pt>
                <c:pt idx="497">
                  <c:v>11657.7189</c:v>
                </c:pt>
                <c:pt idx="498">
                  <c:v>2639.0428999999999</c:v>
                </c:pt>
                <c:pt idx="499">
                  <c:v>7153.5538999999999</c:v>
                </c:pt>
                <c:pt idx="500">
                  <c:v>11272.331389999999</c:v>
                </c:pt>
                <c:pt idx="501">
                  <c:v>19521.968199999999</c:v>
                </c:pt>
                <c:pt idx="502">
                  <c:v>2331.5189999999998</c:v>
                </c:pt>
                <c:pt idx="503">
                  <c:v>1842.519</c:v>
                </c:pt>
                <c:pt idx="504">
                  <c:v>6664.68595</c:v>
                </c:pt>
                <c:pt idx="505">
                  <c:v>4527.1829500000003</c:v>
                </c:pt>
                <c:pt idx="506">
                  <c:v>18328.238099999999</c:v>
                </c:pt>
                <c:pt idx="507">
                  <c:v>6799.4579999999996</c:v>
                </c:pt>
                <c:pt idx="508">
                  <c:v>3537.703</c:v>
                </c:pt>
                <c:pt idx="509">
                  <c:v>35147.528480000001</c:v>
                </c:pt>
                <c:pt idx="510">
                  <c:v>1712.2270000000001</c:v>
                </c:pt>
                <c:pt idx="511">
                  <c:v>18310.741999999998</c:v>
                </c:pt>
                <c:pt idx="512">
                  <c:v>30259.995559999999</c:v>
                </c:pt>
                <c:pt idx="513">
                  <c:v>11735.87905</c:v>
                </c:pt>
                <c:pt idx="514">
                  <c:v>4243.5900499999998</c:v>
                </c:pt>
                <c:pt idx="515">
                  <c:v>3213.6220499999999</c:v>
                </c:pt>
                <c:pt idx="516">
                  <c:v>11658.11505</c:v>
                </c:pt>
                <c:pt idx="517">
                  <c:v>6548.1950500000003</c:v>
                </c:pt>
                <c:pt idx="518">
                  <c:v>4687.7969999999996</c:v>
                </c:pt>
                <c:pt idx="519">
                  <c:v>8516.8289999999997</c:v>
                </c:pt>
                <c:pt idx="520">
                  <c:v>11253.421</c:v>
                </c:pt>
                <c:pt idx="521">
                  <c:v>8059.6791000000003</c:v>
                </c:pt>
                <c:pt idx="522">
                  <c:v>20745.989099999999</c:v>
                </c:pt>
                <c:pt idx="523">
                  <c:v>10264.4421</c:v>
                </c:pt>
                <c:pt idx="524">
                  <c:v>13224.692999999999</c:v>
                </c:pt>
                <c:pt idx="525">
                  <c:v>1253.9359999999999</c:v>
                </c:pt>
                <c:pt idx="526">
                  <c:v>8027.9679999999998</c:v>
                </c:pt>
                <c:pt idx="527">
                  <c:v>11455.28</c:v>
                </c:pt>
                <c:pt idx="528">
                  <c:v>8703.4560000000001</c:v>
                </c:pt>
                <c:pt idx="529">
                  <c:v>3385.3991500000002</c:v>
                </c:pt>
                <c:pt idx="530">
                  <c:v>2457.2111500000001</c:v>
                </c:pt>
                <c:pt idx="531">
                  <c:v>11658.379150000001</c:v>
                </c:pt>
                <c:pt idx="532">
                  <c:v>12129.614149999999</c:v>
                </c:pt>
                <c:pt idx="533">
                  <c:v>14394.398150000001</c:v>
                </c:pt>
                <c:pt idx="534">
                  <c:v>6282.2349999999997</c:v>
                </c:pt>
                <c:pt idx="535">
                  <c:v>2156.7518</c:v>
                </c:pt>
                <c:pt idx="536">
                  <c:v>3866.8552</c:v>
                </c:pt>
                <c:pt idx="537">
                  <c:v>4337.7352000000001</c:v>
                </c:pt>
                <c:pt idx="538">
                  <c:v>9249.4951999999994</c:v>
                </c:pt>
                <c:pt idx="539">
                  <c:v>6748.5911999999998</c:v>
                </c:pt>
                <c:pt idx="540">
                  <c:v>17748.5062</c:v>
                </c:pt>
                <c:pt idx="541">
                  <c:v>9869.8101999999999</c:v>
                </c:pt>
                <c:pt idx="542">
                  <c:v>2250.8352</c:v>
                </c:pt>
                <c:pt idx="543">
                  <c:v>12096.6512</c:v>
                </c:pt>
                <c:pt idx="544">
                  <c:v>1743.2139999999999</c:v>
                </c:pt>
                <c:pt idx="545">
                  <c:v>8823.2790000000005</c:v>
                </c:pt>
                <c:pt idx="546">
                  <c:v>5926.8459999999995</c:v>
                </c:pt>
                <c:pt idx="547">
                  <c:v>12146.971</c:v>
                </c:pt>
                <c:pt idx="548">
                  <c:v>8277.5229999999992</c:v>
                </c:pt>
                <c:pt idx="549">
                  <c:v>5974.3846999999996</c:v>
                </c:pt>
                <c:pt idx="550">
                  <c:v>3972.9247</c:v>
                </c:pt>
                <c:pt idx="551">
                  <c:v>19719.6947</c:v>
                </c:pt>
                <c:pt idx="552">
                  <c:v>2257.47525</c:v>
                </c:pt>
                <c:pt idx="553">
                  <c:v>4040.55825</c:v>
                </c:pt>
                <c:pt idx="554">
                  <c:v>1906.35825</c:v>
                </c:pt>
                <c:pt idx="555">
                  <c:v>27218.437249999999</c:v>
                </c:pt>
                <c:pt idx="556">
                  <c:v>10796.35025</c:v>
                </c:pt>
                <c:pt idx="557">
                  <c:v>11842.441999999999</c:v>
                </c:pt>
                <c:pt idx="558">
                  <c:v>7050.6419999999998</c:v>
                </c:pt>
                <c:pt idx="559">
                  <c:v>7243.8136000000004</c:v>
                </c:pt>
                <c:pt idx="560">
                  <c:v>17352.6803</c:v>
                </c:pt>
                <c:pt idx="561">
                  <c:v>29141.3603</c:v>
                </c:pt>
                <c:pt idx="562">
                  <c:v>3761.2919999999999</c:v>
                </c:pt>
                <c:pt idx="563">
                  <c:v>18246.495500000001</c:v>
                </c:pt>
                <c:pt idx="564">
                  <c:v>2902.9065000000001</c:v>
                </c:pt>
                <c:pt idx="565">
                  <c:v>7323.7348190000002</c:v>
                </c:pt>
                <c:pt idx="566">
                  <c:v>10436.096</c:v>
                </c:pt>
                <c:pt idx="567">
                  <c:v>6184.2993999999999</c:v>
                </c:pt>
                <c:pt idx="568">
                  <c:v>4350.5144</c:v>
                </c:pt>
                <c:pt idx="569">
                  <c:v>4438.2633999999998</c:v>
                </c:pt>
                <c:pt idx="570">
                  <c:v>6457.8433999999997</c:v>
                </c:pt>
                <c:pt idx="571">
                  <c:v>1977.8150000000001</c:v>
                </c:pt>
                <c:pt idx="572">
                  <c:v>15828.82173</c:v>
                </c:pt>
                <c:pt idx="573">
                  <c:v>4564.1914500000003</c:v>
                </c:pt>
                <c:pt idx="574">
                  <c:v>6393.6034499999996</c:v>
                </c:pt>
                <c:pt idx="575">
                  <c:v>1719.4363000000001</c:v>
                </c:pt>
                <c:pt idx="576">
                  <c:v>8547.6913000000004</c:v>
                </c:pt>
                <c:pt idx="577">
                  <c:v>6059.1729999999998</c:v>
                </c:pt>
                <c:pt idx="578">
                  <c:v>2897.3235</c:v>
                </c:pt>
                <c:pt idx="579">
                  <c:v>7640.3091999999997</c:v>
                </c:pt>
                <c:pt idx="580">
                  <c:v>3392.3652000000002</c:v>
                </c:pt>
                <c:pt idx="581">
                  <c:v>9487.6442000000006</c:v>
                </c:pt>
                <c:pt idx="582">
                  <c:v>6311.9520000000002</c:v>
                </c:pt>
                <c:pt idx="583">
                  <c:v>8930.9345499999999</c:v>
                </c:pt>
                <c:pt idx="584">
                  <c:v>3947.4131000000002</c:v>
                </c:pt>
                <c:pt idx="585">
                  <c:v>4562.8420999999998</c:v>
                </c:pt>
                <c:pt idx="586">
                  <c:v>5910.9440000000004</c:v>
                </c:pt>
                <c:pt idx="587">
                  <c:v>7512.2669999999998</c:v>
                </c:pt>
                <c:pt idx="588">
                  <c:v>1875.3440000000001</c:v>
                </c:pt>
                <c:pt idx="589">
                  <c:v>21232.182260000001</c:v>
                </c:pt>
                <c:pt idx="590">
                  <c:v>5028.1466</c:v>
                </c:pt>
                <c:pt idx="591">
                  <c:v>20277.807509999999</c:v>
                </c:pt>
                <c:pt idx="592">
                  <c:v>24671.663339999999</c:v>
                </c:pt>
                <c:pt idx="593">
                  <c:v>12730.999599999999</c:v>
                </c:pt>
                <c:pt idx="594">
                  <c:v>9222.4025999999994</c:v>
                </c:pt>
                <c:pt idx="595">
                  <c:v>11881.358</c:v>
                </c:pt>
                <c:pt idx="596">
                  <c:v>7789.6350000000002</c:v>
                </c:pt>
                <c:pt idx="597">
                  <c:v>12925.886</c:v>
                </c:pt>
                <c:pt idx="598">
                  <c:v>4399.7309999999998</c:v>
                </c:pt>
                <c:pt idx="599">
                  <c:v>19933.457999999999</c:v>
                </c:pt>
                <c:pt idx="600">
                  <c:v>18157.876</c:v>
                </c:pt>
                <c:pt idx="601">
                  <c:v>1769.5316499999999</c:v>
                </c:pt>
                <c:pt idx="602">
                  <c:v>32108.662820000001</c:v>
                </c:pt>
                <c:pt idx="603">
                  <c:v>4357.0436499999996</c:v>
                </c:pt>
                <c:pt idx="604">
                  <c:v>5152.134</c:v>
                </c:pt>
                <c:pt idx="605">
                  <c:v>1744.4649999999999</c:v>
                </c:pt>
                <c:pt idx="606">
                  <c:v>25309.489000000001</c:v>
                </c:pt>
                <c:pt idx="607">
                  <c:v>20420.604650000001</c:v>
                </c:pt>
                <c:pt idx="608">
                  <c:v>6500.2358999999997</c:v>
                </c:pt>
                <c:pt idx="609">
                  <c:v>8219.2039000000004</c:v>
                </c:pt>
                <c:pt idx="610">
                  <c:v>27533.912899999999</c:v>
                </c:pt>
                <c:pt idx="611">
                  <c:v>19350.368900000001</c:v>
                </c:pt>
                <c:pt idx="612">
                  <c:v>6406.4107000000004</c:v>
                </c:pt>
                <c:pt idx="613">
                  <c:v>30184.936699999998</c:v>
                </c:pt>
                <c:pt idx="614">
                  <c:v>9620.3307000000004</c:v>
                </c:pt>
                <c:pt idx="615">
                  <c:v>9288.0267000000003</c:v>
                </c:pt>
                <c:pt idx="616">
                  <c:v>11286.538699999999</c:v>
                </c:pt>
                <c:pt idx="617">
                  <c:v>18648.421699999999</c:v>
                </c:pt>
                <c:pt idx="618">
                  <c:v>6600.3609999999999</c:v>
                </c:pt>
                <c:pt idx="619">
                  <c:v>10214.636</c:v>
                </c:pt>
                <c:pt idx="620">
                  <c:v>7337.7479999999996</c:v>
                </c:pt>
                <c:pt idx="621">
                  <c:v>30942.191800000001</c:v>
                </c:pt>
                <c:pt idx="622">
                  <c:v>3981.9767999999999</c:v>
                </c:pt>
                <c:pt idx="623">
                  <c:v>3392.9767999999999</c:v>
                </c:pt>
                <c:pt idx="624">
                  <c:v>5478.0367999999999</c:v>
                </c:pt>
                <c:pt idx="625">
                  <c:v>13457.960800000001</c:v>
                </c:pt>
                <c:pt idx="626">
                  <c:v>4889.0367999999999</c:v>
                </c:pt>
                <c:pt idx="627">
                  <c:v>8988.1587500000005</c:v>
                </c:pt>
                <c:pt idx="628">
                  <c:v>2850.6837500000001</c:v>
                </c:pt>
                <c:pt idx="629">
                  <c:v>22462.043750000001</c:v>
                </c:pt>
                <c:pt idx="630">
                  <c:v>22144.031999999999</c:v>
                </c:pt>
                <c:pt idx="631">
                  <c:v>2904.0880000000002</c:v>
                </c:pt>
                <c:pt idx="632">
                  <c:v>24476.478510000001</c:v>
                </c:pt>
                <c:pt idx="633">
                  <c:v>13352.0998</c:v>
                </c:pt>
                <c:pt idx="634">
                  <c:v>5272.1758</c:v>
                </c:pt>
                <c:pt idx="635">
                  <c:v>33307.550799999997</c:v>
                </c:pt>
                <c:pt idx="636">
                  <c:v>4074.4537</c:v>
                </c:pt>
                <c:pt idx="637">
                  <c:v>1720.3536999999999</c:v>
                </c:pt>
                <c:pt idx="638">
                  <c:v>9377.9046999999991</c:v>
                </c:pt>
                <c:pt idx="639">
                  <c:v>4234.9269999999997</c:v>
                </c:pt>
                <c:pt idx="640">
                  <c:v>6849.0259999999998</c:v>
                </c:pt>
                <c:pt idx="641">
                  <c:v>21344.846699999998</c:v>
                </c:pt>
                <c:pt idx="642">
                  <c:v>16455.707849999999</c:v>
                </c:pt>
                <c:pt idx="643">
                  <c:v>2203.4718499999999</c:v>
                </c:pt>
                <c:pt idx="644">
                  <c:v>9910.3598500000007</c:v>
                </c:pt>
                <c:pt idx="645">
                  <c:v>4915.0598499999996</c:v>
                </c:pt>
                <c:pt idx="646">
                  <c:v>8410.0468500000006</c:v>
                </c:pt>
                <c:pt idx="647">
                  <c:v>11881.9696</c:v>
                </c:pt>
                <c:pt idx="648">
                  <c:v>1131.5065999999999</c:v>
                </c:pt>
                <c:pt idx="649">
                  <c:v>7441.0529999999999</c:v>
                </c:pt>
                <c:pt idx="650">
                  <c:v>8968.33</c:v>
                </c:pt>
                <c:pt idx="651">
                  <c:v>8825.0859999999993</c:v>
                </c:pt>
                <c:pt idx="652">
                  <c:v>9724.5300000000007</c:v>
                </c:pt>
                <c:pt idx="653">
                  <c:v>38998.546000000002</c:v>
                </c:pt>
                <c:pt idx="654">
                  <c:v>33900.652999999998</c:v>
                </c:pt>
                <c:pt idx="655">
                  <c:v>4618.0798999999997</c:v>
                </c:pt>
                <c:pt idx="656">
                  <c:v>10231.499900000001</c:v>
                </c:pt>
                <c:pt idx="657">
                  <c:v>43943.876100000001</c:v>
                </c:pt>
                <c:pt idx="658">
                  <c:v>7537.1638999999996</c:v>
                </c:pt>
                <c:pt idx="659">
                  <c:v>32548.340499999998</c:v>
                </c:pt>
                <c:pt idx="660">
                  <c:v>3704.3544999999999</c:v>
                </c:pt>
                <c:pt idx="661">
                  <c:v>8116.68</c:v>
                </c:pt>
                <c:pt idx="662">
                  <c:v>4260.7439999999997</c:v>
                </c:pt>
                <c:pt idx="663">
                  <c:v>2632.9920000000002</c:v>
                </c:pt>
                <c:pt idx="664">
                  <c:v>2203.7359499999998</c:v>
                </c:pt>
                <c:pt idx="665">
                  <c:v>11938.255950000001</c:v>
                </c:pt>
                <c:pt idx="666">
                  <c:v>62592.873090000001</c:v>
                </c:pt>
                <c:pt idx="667">
                  <c:v>3481.8679999999999</c:v>
                </c:pt>
                <c:pt idx="668">
                  <c:v>18804.752400000001</c:v>
                </c:pt>
                <c:pt idx="669">
                  <c:v>1256.299</c:v>
                </c:pt>
                <c:pt idx="670">
                  <c:v>33907.548000000003</c:v>
                </c:pt>
                <c:pt idx="671">
                  <c:v>2741.9479999999999</c:v>
                </c:pt>
                <c:pt idx="672">
                  <c:v>40720.551050000002</c:v>
                </c:pt>
                <c:pt idx="673">
                  <c:v>11840.77505</c:v>
                </c:pt>
                <c:pt idx="674">
                  <c:v>8413.4630500000003</c:v>
                </c:pt>
                <c:pt idx="675">
                  <c:v>2128.4310500000001</c:v>
                </c:pt>
                <c:pt idx="676">
                  <c:v>6113.2310500000003</c:v>
                </c:pt>
                <c:pt idx="677">
                  <c:v>10072.055050000001</c:v>
                </c:pt>
                <c:pt idx="678">
                  <c:v>39725.518049999999</c:v>
                </c:pt>
                <c:pt idx="679">
                  <c:v>15019.760050000001</c:v>
                </c:pt>
                <c:pt idx="680">
                  <c:v>4751.07</c:v>
                </c:pt>
                <c:pt idx="681">
                  <c:v>12638.195</c:v>
                </c:pt>
                <c:pt idx="682">
                  <c:v>2494.0219999999999</c:v>
                </c:pt>
                <c:pt idx="683">
                  <c:v>10704.47</c:v>
                </c:pt>
                <c:pt idx="684">
                  <c:v>1639.5631000000001</c:v>
                </c:pt>
                <c:pt idx="685">
                  <c:v>2727.3951000000002</c:v>
                </c:pt>
                <c:pt idx="686">
                  <c:v>24059.680189999999</c:v>
                </c:pt>
                <c:pt idx="687">
                  <c:v>7256.7231000000002</c:v>
                </c:pt>
                <c:pt idx="688">
                  <c:v>1639.5631000000001</c:v>
                </c:pt>
                <c:pt idx="689">
                  <c:v>16796.411940000002</c:v>
                </c:pt>
                <c:pt idx="690">
                  <c:v>2459.7201</c:v>
                </c:pt>
                <c:pt idx="691">
                  <c:v>42303.692150000003</c:v>
                </c:pt>
                <c:pt idx="692">
                  <c:v>8310.8391499999998</c:v>
                </c:pt>
                <c:pt idx="693">
                  <c:v>33475.817150000003</c:v>
                </c:pt>
                <c:pt idx="694">
                  <c:v>7731.4270999999999</c:v>
                </c:pt>
                <c:pt idx="695">
                  <c:v>5976.8311000000003</c:v>
                </c:pt>
                <c:pt idx="696">
                  <c:v>10797.3362</c:v>
                </c:pt>
                <c:pt idx="697">
                  <c:v>9778.3472000000002</c:v>
                </c:pt>
                <c:pt idx="698">
                  <c:v>10141.136200000001</c:v>
                </c:pt>
                <c:pt idx="699">
                  <c:v>39597.407200000001</c:v>
                </c:pt>
                <c:pt idx="700">
                  <c:v>37270.1512</c:v>
                </c:pt>
                <c:pt idx="701">
                  <c:v>6313.759</c:v>
                </c:pt>
                <c:pt idx="702">
                  <c:v>12105.32</c:v>
                </c:pt>
                <c:pt idx="703">
                  <c:v>4646.759</c:v>
                </c:pt>
                <c:pt idx="704">
                  <c:v>5253.5240000000003</c:v>
                </c:pt>
                <c:pt idx="705">
                  <c:v>35491.64</c:v>
                </c:pt>
                <c:pt idx="706">
                  <c:v>13390.558999999999</c:v>
                </c:pt>
                <c:pt idx="707">
                  <c:v>9414.92</c:v>
                </c:pt>
                <c:pt idx="708">
                  <c:v>41999.519999999997</c:v>
                </c:pt>
                <c:pt idx="709">
                  <c:v>3877.3042500000001</c:v>
                </c:pt>
                <c:pt idx="710">
                  <c:v>8162.7162500000004</c:v>
                </c:pt>
                <c:pt idx="711">
                  <c:v>6796.8632500000003</c:v>
                </c:pt>
                <c:pt idx="712">
                  <c:v>3857.7592500000001</c:v>
                </c:pt>
                <c:pt idx="713">
                  <c:v>3062.5082499999999</c:v>
                </c:pt>
                <c:pt idx="714">
                  <c:v>23045.566159999998</c:v>
                </c:pt>
                <c:pt idx="715">
                  <c:v>5373.3642499999996</c:v>
                </c:pt>
                <c:pt idx="716">
                  <c:v>46718.163249999998</c:v>
                </c:pt>
                <c:pt idx="717">
                  <c:v>5325.6509999999998</c:v>
                </c:pt>
                <c:pt idx="718">
                  <c:v>8520.0259999999998</c:v>
                </c:pt>
                <c:pt idx="719">
                  <c:v>39727.614000000001</c:v>
                </c:pt>
                <c:pt idx="720">
                  <c:v>10600.5483</c:v>
                </c:pt>
                <c:pt idx="721">
                  <c:v>5240.7650000000003</c:v>
                </c:pt>
                <c:pt idx="722">
                  <c:v>5488.2619999999997</c:v>
                </c:pt>
                <c:pt idx="723">
                  <c:v>16586.49771</c:v>
                </c:pt>
                <c:pt idx="724">
                  <c:v>6185.3208000000004</c:v>
                </c:pt>
                <c:pt idx="725">
                  <c:v>35595.589800000002</c:v>
                </c:pt>
                <c:pt idx="726">
                  <c:v>4347.0233500000004</c:v>
                </c:pt>
                <c:pt idx="727">
                  <c:v>2699.56835</c:v>
                </c:pt>
                <c:pt idx="728">
                  <c:v>34254.053350000002</c:v>
                </c:pt>
                <c:pt idx="729">
                  <c:v>5425.0233500000004</c:v>
                </c:pt>
                <c:pt idx="730">
                  <c:v>1526.3119999999999</c:v>
                </c:pt>
                <c:pt idx="731">
                  <c:v>2566.4706999999999</c:v>
                </c:pt>
                <c:pt idx="732">
                  <c:v>8280.6226999999999</c:v>
                </c:pt>
                <c:pt idx="733">
                  <c:v>34806.467700000001</c:v>
                </c:pt>
                <c:pt idx="734">
                  <c:v>1621.8827000000001</c:v>
                </c:pt>
                <c:pt idx="735">
                  <c:v>43578.939400000003</c:v>
                </c:pt>
                <c:pt idx="736">
                  <c:v>13429.035400000001</c:v>
                </c:pt>
                <c:pt idx="737">
                  <c:v>10461.9794</c:v>
                </c:pt>
                <c:pt idx="738">
                  <c:v>3943.5954000000002</c:v>
                </c:pt>
                <c:pt idx="739">
                  <c:v>9625.92</c:v>
                </c:pt>
                <c:pt idx="740">
                  <c:v>10338.9316</c:v>
                </c:pt>
                <c:pt idx="741">
                  <c:v>6358.7764500000003</c:v>
                </c:pt>
                <c:pt idx="742">
                  <c:v>1909.52745</c:v>
                </c:pt>
                <c:pt idx="743">
                  <c:v>3956.0714499999999</c:v>
                </c:pt>
                <c:pt idx="744">
                  <c:v>47291.055</c:v>
                </c:pt>
                <c:pt idx="745">
                  <c:v>39556.494500000001</c:v>
                </c:pt>
                <c:pt idx="746">
                  <c:v>9290.1394999999993</c:v>
                </c:pt>
                <c:pt idx="747">
                  <c:v>1622.1885</c:v>
                </c:pt>
                <c:pt idx="748">
                  <c:v>2643.2685000000001</c:v>
                </c:pt>
                <c:pt idx="749">
                  <c:v>27346.04207</c:v>
                </c:pt>
                <c:pt idx="750">
                  <c:v>46130.5265</c:v>
                </c:pt>
                <c:pt idx="751">
                  <c:v>12622.1795</c:v>
                </c:pt>
                <c:pt idx="752">
                  <c:v>4561.1885000000002</c:v>
                </c:pt>
                <c:pt idx="753">
                  <c:v>34838.873</c:v>
                </c:pt>
                <c:pt idx="754">
                  <c:v>3659.346</c:v>
                </c:pt>
                <c:pt idx="755">
                  <c:v>34166.273000000001</c:v>
                </c:pt>
                <c:pt idx="756">
                  <c:v>8964.0605500000001</c:v>
                </c:pt>
                <c:pt idx="757">
                  <c:v>13974.455550000001</c:v>
                </c:pt>
                <c:pt idx="758">
                  <c:v>27000.98473</c:v>
                </c:pt>
                <c:pt idx="759">
                  <c:v>1877.9294</c:v>
                </c:pt>
                <c:pt idx="760">
                  <c:v>4402.2330000000002</c:v>
                </c:pt>
                <c:pt idx="761">
                  <c:v>4076.4969999999998</c:v>
                </c:pt>
                <c:pt idx="762">
                  <c:v>5148.5526</c:v>
                </c:pt>
                <c:pt idx="763">
                  <c:v>11353.2276</c:v>
                </c:pt>
                <c:pt idx="764">
                  <c:v>12557.605299999999</c:v>
                </c:pt>
                <c:pt idx="765">
                  <c:v>4837.5823</c:v>
                </c:pt>
                <c:pt idx="766">
                  <c:v>6186.1270000000004</c:v>
                </c:pt>
                <c:pt idx="767">
                  <c:v>10118.424000000001</c:v>
                </c:pt>
                <c:pt idx="768">
                  <c:v>9850.4320000000007</c:v>
                </c:pt>
                <c:pt idx="769">
                  <c:v>7358.1756500000001</c:v>
                </c:pt>
                <c:pt idx="770">
                  <c:v>9174.1356500000002</c:v>
                </c:pt>
                <c:pt idx="771">
                  <c:v>34303.167200000004</c:v>
                </c:pt>
                <c:pt idx="772">
                  <c:v>34672.147199999999</c:v>
                </c:pt>
                <c:pt idx="773">
                  <c:v>2254.7966999999999</c:v>
                </c:pt>
                <c:pt idx="774">
                  <c:v>14043.476699999999</c:v>
                </c:pt>
                <c:pt idx="775">
                  <c:v>11187.6567</c:v>
                </c:pt>
                <c:pt idx="776">
                  <c:v>36189.101699999999</c:v>
                </c:pt>
                <c:pt idx="777">
                  <c:v>33732.686699999998</c:v>
                </c:pt>
                <c:pt idx="778">
                  <c:v>4433.3877000000002</c:v>
                </c:pt>
                <c:pt idx="779">
                  <c:v>12928.7911</c:v>
                </c:pt>
                <c:pt idx="780">
                  <c:v>3056.3881000000001</c:v>
                </c:pt>
                <c:pt idx="781">
                  <c:v>43813.866099999999</c:v>
                </c:pt>
                <c:pt idx="782">
                  <c:v>17929.303370000001</c:v>
                </c:pt>
                <c:pt idx="783">
                  <c:v>13880.949000000001</c:v>
                </c:pt>
                <c:pt idx="784">
                  <c:v>13607.36875</c:v>
                </c:pt>
                <c:pt idx="785">
                  <c:v>2719.2797500000001</c:v>
                </c:pt>
                <c:pt idx="786">
                  <c:v>41097.161749999999</c:v>
                </c:pt>
                <c:pt idx="787">
                  <c:v>11842.623750000001</c:v>
                </c:pt>
                <c:pt idx="788">
                  <c:v>16069.08475</c:v>
                </c:pt>
                <c:pt idx="789">
                  <c:v>27322.73386</c:v>
                </c:pt>
                <c:pt idx="790">
                  <c:v>11552.904</c:v>
                </c:pt>
                <c:pt idx="791">
                  <c:v>10928.849</c:v>
                </c:pt>
                <c:pt idx="792">
                  <c:v>37701.876799999998</c:v>
                </c:pt>
                <c:pt idx="793">
                  <c:v>33750.291799999999</c:v>
                </c:pt>
                <c:pt idx="794">
                  <c:v>7209.4917999999998</c:v>
                </c:pt>
                <c:pt idx="795">
                  <c:v>2261.5688</c:v>
                </c:pt>
                <c:pt idx="796">
                  <c:v>2205.9807999999998</c:v>
                </c:pt>
                <c:pt idx="797">
                  <c:v>8551.3469999999998</c:v>
                </c:pt>
                <c:pt idx="798">
                  <c:v>11946.625899999999</c:v>
                </c:pt>
                <c:pt idx="799">
                  <c:v>1981.5818999999999</c:v>
                </c:pt>
                <c:pt idx="800">
                  <c:v>8116.2688500000004</c:v>
                </c:pt>
                <c:pt idx="801">
                  <c:v>45710.207849999999</c:v>
                </c:pt>
                <c:pt idx="802">
                  <c:v>14007.222</c:v>
                </c:pt>
                <c:pt idx="803">
                  <c:v>4922.9159</c:v>
                </c:pt>
                <c:pt idx="804">
                  <c:v>2130.6759000000002</c:v>
                </c:pt>
                <c:pt idx="805">
                  <c:v>11763.000899999999</c:v>
                </c:pt>
                <c:pt idx="806">
                  <c:v>13555.0049</c:v>
                </c:pt>
                <c:pt idx="807">
                  <c:v>25333.332839999999</c:v>
                </c:pt>
                <c:pt idx="808">
                  <c:v>4433.9159</c:v>
                </c:pt>
                <c:pt idx="809">
                  <c:v>2055.3249000000001</c:v>
                </c:pt>
                <c:pt idx="810">
                  <c:v>2801.2588000000001</c:v>
                </c:pt>
                <c:pt idx="811">
                  <c:v>6775.9610000000002</c:v>
                </c:pt>
                <c:pt idx="812">
                  <c:v>47305.305</c:v>
                </c:pt>
                <c:pt idx="813">
                  <c:v>6875.9610000000002</c:v>
                </c:pt>
                <c:pt idx="814">
                  <c:v>11488.31695</c:v>
                </c:pt>
                <c:pt idx="815">
                  <c:v>8835.2649500000007</c:v>
                </c:pt>
                <c:pt idx="816">
                  <c:v>8871.1517000000003</c:v>
                </c:pt>
                <c:pt idx="817">
                  <c:v>18218.161390000001</c:v>
                </c:pt>
                <c:pt idx="818">
                  <c:v>41919.097000000002</c:v>
                </c:pt>
                <c:pt idx="819">
                  <c:v>10043.249</c:v>
                </c:pt>
                <c:pt idx="820">
                  <c:v>13430.264999999999</c:v>
                </c:pt>
                <c:pt idx="821">
                  <c:v>9411.0049999999992</c:v>
                </c:pt>
                <c:pt idx="822">
                  <c:v>10269.459999999999</c:v>
                </c:pt>
                <c:pt idx="823">
                  <c:v>29186.482360000002</c:v>
                </c:pt>
                <c:pt idx="824">
                  <c:v>8062.7640000000001</c:v>
                </c:pt>
                <c:pt idx="825">
                  <c:v>6986.6970000000001</c:v>
                </c:pt>
                <c:pt idx="826">
                  <c:v>14119.62</c:v>
                </c:pt>
                <c:pt idx="827">
                  <c:v>8765.2489999999998</c:v>
                </c:pt>
                <c:pt idx="828">
                  <c:v>11512.405000000001</c:v>
                </c:pt>
                <c:pt idx="829">
                  <c:v>9630.3970000000008</c:v>
                </c:pt>
                <c:pt idx="830">
                  <c:v>9964.06</c:v>
                </c:pt>
                <c:pt idx="831">
                  <c:v>7633.7205999999996</c:v>
                </c:pt>
                <c:pt idx="832">
                  <c:v>6338.0756000000001</c:v>
                </c:pt>
                <c:pt idx="833">
                  <c:v>14590.63205</c:v>
                </c:pt>
                <c:pt idx="834">
                  <c:v>11879.10405</c:v>
                </c:pt>
                <c:pt idx="835">
                  <c:v>2362.2290499999999</c:v>
                </c:pt>
                <c:pt idx="836">
                  <c:v>18903.491409999999</c:v>
                </c:pt>
                <c:pt idx="837">
                  <c:v>13019.161050000001</c:v>
                </c:pt>
                <c:pt idx="838">
                  <c:v>4149.7359999999999</c:v>
                </c:pt>
                <c:pt idx="839">
                  <c:v>45008.955499999996</c:v>
                </c:pt>
                <c:pt idx="840">
                  <c:v>3490.5491000000002</c:v>
                </c:pt>
                <c:pt idx="841">
                  <c:v>36898.733079999998</c:v>
                </c:pt>
                <c:pt idx="842">
                  <c:v>6238.2979999999998</c:v>
                </c:pt>
                <c:pt idx="843">
                  <c:v>1824.2854</c:v>
                </c:pt>
                <c:pt idx="844">
                  <c:v>40941.285400000001</c:v>
                </c:pt>
                <c:pt idx="845">
                  <c:v>4846.9201499999999</c:v>
                </c:pt>
                <c:pt idx="846">
                  <c:v>7441.5010000000002</c:v>
                </c:pt>
                <c:pt idx="847">
                  <c:v>7954.5169999999998</c:v>
                </c:pt>
                <c:pt idx="848">
                  <c:v>2497.0383000000002</c:v>
                </c:pt>
                <c:pt idx="849">
                  <c:v>10807.4863</c:v>
                </c:pt>
                <c:pt idx="850">
                  <c:v>4738.2682000000004</c:v>
                </c:pt>
                <c:pt idx="851">
                  <c:v>10923.933199999999</c:v>
                </c:pt>
                <c:pt idx="852">
                  <c:v>26018.950519999999</c:v>
                </c:pt>
                <c:pt idx="853">
                  <c:v>13844.797200000001</c:v>
                </c:pt>
                <c:pt idx="854">
                  <c:v>34472.841</c:v>
                </c:pt>
                <c:pt idx="855">
                  <c:v>3591.48</c:v>
                </c:pt>
                <c:pt idx="856">
                  <c:v>12268.632250000001</c:v>
                </c:pt>
                <c:pt idx="857">
                  <c:v>10435.06525</c:v>
                </c:pt>
                <c:pt idx="858">
                  <c:v>39125.332249999999</c:v>
                </c:pt>
                <c:pt idx="859">
                  <c:v>40003.332249999999</c:v>
                </c:pt>
                <c:pt idx="860">
                  <c:v>10601.632250000001</c:v>
                </c:pt>
                <c:pt idx="861">
                  <c:v>11289.10925</c:v>
                </c:pt>
                <c:pt idx="862">
                  <c:v>5327.4002499999997</c:v>
                </c:pt>
                <c:pt idx="863">
                  <c:v>36021.011200000001</c:v>
                </c:pt>
                <c:pt idx="864">
                  <c:v>5649.7150000000001</c:v>
                </c:pt>
                <c:pt idx="865">
                  <c:v>14358.364369999999</c:v>
                </c:pt>
                <c:pt idx="866">
                  <c:v>52590.829389999999</c:v>
                </c:pt>
                <c:pt idx="867">
                  <c:v>7050.0213000000003</c:v>
                </c:pt>
                <c:pt idx="868">
                  <c:v>36085.218999999997</c:v>
                </c:pt>
                <c:pt idx="869">
                  <c:v>1748.7739999999999</c:v>
                </c:pt>
                <c:pt idx="870">
                  <c:v>5375.0379999999996</c:v>
                </c:pt>
                <c:pt idx="871">
                  <c:v>15612.19335</c:v>
                </c:pt>
                <c:pt idx="872">
                  <c:v>6571.0243499999997</c:v>
                </c:pt>
                <c:pt idx="873">
                  <c:v>14692.66935</c:v>
                </c:pt>
                <c:pt idx="874">
                  <c:v>12430.95335</c:v>
                </c:pt>
                <c:pt idx="875">
                  <c:v>4449.4620000000004</c:v>
                </c:pt>
                <c:pt idx="876">
                  <c:v>1980.07</c:v>
                </c:pt>
                <c:pt idx="877">
                  <c:v>4349.4620000000004</c:v>
                </c:pt>
                <c:pt idx="878">
                  <c:v>20781.48892</c:v>
                </c:pt>
                <c:pt idx="879">
                  <c:v>7682.67</c:v>
                </c:pt>
                <c:pt idx="880">
                  <c:v>1880.07</c:v>
                </c:pt>
                <c:pt idx="881">
                  <c:v>7749.1563999999998</c:v>
                </c:pt>
                <c:pt idx="882">
                  <c:v>23082.955330000001</c:v>
                </c:pt>
                <c:pt idx="883">
                  <c:v>7345.0839999999998</c:v>
                </c:pt>
                <c:pt idx="884">
                  <c:v>11848.141</c:v>
                </c:pt>
                <c:pt idx="885">
                  <c:v>13393.755999999999</c:v>
                </c:pt>
                <c:pt idx="886">
                  <c:v>13919.822899999999</c:v>
                </c:pt>
                <c:pt idx="887">
                  <c:v>34439.855900000002</c:v>
                </c:pt>
                <c:pt idx="888">
                  <c:v>40974.164900000003</c:v>
                </c:pt>
                <c:pt idx="889">
                  <c:v>3171.6149</c:v>
                </c:pt>
                <c:pt idx="890">
                  <c:v>6128.79745</c:v>
                </c:pt>
                <c:pt idx="891">
                  <c:v>8538.28845</c:v>
                </c:pt>
                <c:pt idx="892">
                  <c:v>7639.4174499999999</c:v>
                </c:pt>
                <c:pt idx="893">
                  <c:v>2207.6974500000001</c:v>
                </c:pt>
                <c:pt idx="894">
                  <c:v>4058.71245</c:v>
                </c:pt>
                <c:pt idx="895">
                  <c:v>13462.52</c:v>
                </c:pt>
                <c:pt idx="896">
                  <c:v>10564.8845</c:v>
                </c:pt>
                <c:pt idx="897">
                  <c:v>9722.7695000000003</c:v>
                </c:pt>
                <c:pt idx="898">
                  <c:v>5594.8455000000004</c:v>
                </c:pt>
                <c:pt idx="899">
                  <c:v>10806.839</c:v>
                </c:pt>
                <c:pt idx="900">
                  <c:v>1880.4870000000001</c:v>
                </c:pt>
                <c:pt idx="901">
                  <c:v>4151.0286999999998</c:v>
                </c:pt>
                <c:pt idx="902">
                  <c:v>1391.5287000000001</c:v>
                </c:pt>
                <c:pt idx="903">
                  <c:v>10560.4917</c:v>
                </c:pt>
                <c:pt idx="904">
                  <c:v>36580.282160000002</c:v>
                </c:pt>
                <c:pt idx="905">
                  <c:v>36124.573700000001</c:v>
                </c:pt>
                <c:pt idx="906">
                  <c:v>1135.9407000000001</c:v>
                </c:pt>
                <c:pt idx="907">
                  <c:v>8283.6807000000008</c:v>
                </c:pt>
                <c:pt idx="908">
                  <c:v>2855.4375500000001</c:v>
                </c:pt>
                <c:pt idx="909">
                  <c:v>19442.353500000001</c:v>
                </c:pt>
                <c:pt idx="910">
                  <c:v>8334.4575499999992</c:v>
                </c:pt>
                <c:pt idx="911">
                  <c:v>20878.78443</c:v>
                </c:pt>
                <c:pt idx="912">
                  <c:v>10370.912549999999</c:v>
                </c:pt>
                <c:pt idx="913">
                  <c:v>3172.018</c:v>
                </c:pt>
                <c:pt idx="914">
                  <c:v>38415.474000000002</c:v>
                </c:pt>
                <c:pt idx="915">
                  <c:v>10795.937330000001</c:v>
                </c:pt>
                <c:pt idx="916">
                  <c:v>8240.5895999999993</c:v>
                </c:pt>
                <c:pt idx="917">
                  <c:v>8334.5895999999993</c:v>
                </c:pt>
                <c:pt idx="918">
                  <c:v>12231.613600000001</c:v>
                </c:pt>
                <c:pt idx="919">
                  <c:v>6653.7885999999999</c:v>
                </c:pt>
                <c:pt idx="920">
                  <c:v>37079.372000000003</c:v>
                </c:pt>
                <c:pt idx="921">
                  <c:v>34617.840649999998</c:v>
                </c:pt>
                <c:pt idx="922">
                  <c:v>12269.68865</c:v>
                </c:pt>
                <c:pt idx="923">
                  <c:v>13143.336649999999</c:v>
                </c:pt>
                <c:pt idx="924">
                  <c:v>5699.8374999999996</c:v>
                </c:pt>
                <c:pt idx="925">
                  <c:v>3579.8287</c:v>
                </c:pt>
                <c:pt idx="926">
                  <c:v>10825.253699999999</c:v>
                </c:pt>
                <c:pt idx="927">
                  <c:v>43921.183700000001</c:v>
                </c:pt>
                <c:pt idx="928">
                  <c:v>17128.426080000001</c:v>
                </c:pt>
                <c:pt idx="929">
                  <c:v>11945.1327</c:v>
                </c:pt>
                <c:pt idx="930">
                  <c:v>37607.527699999999</c:v>
                </c:pt>
                <c:pt idx="931">
                  <c:v>4504.6624000000002</c:v>
                </c:pt>
                <c:pt idx="932">
                  <c:v>2498.4144000000001</c:v>
                </c:pt>
                <c:pt idx="933">
                  <c:v>12949.1554</c:v>
                </c:pt>
                <c:pt idx="934">
                  <c:v>1136.3994</c:v>
                </c:pt>
                <c:pt idx="935">
                  <c:v>15161.5344</c:v>
                </c:pt>
                <c:pt idx="936">
                  <c:v>5012.4709999999995</c:v>
                </c:pt>
                <c:pt idx="937">
                  <c:v>7445.9179999999997</c:v>
                </c:pt>
                <c:pt idx="938">
                  <c:v>11299.343000000001</c:v>
                </c:pt>
                <c:pt idx="939">
                  <c:v>8823.9857499999998</c:v>
                </c:pt>
                <c:pt idx="940">
                  <c:v>10976.24575</c:v>
                </c:pt>
                <c:pt idx="941">
                  <c:v>1725.5523000000001</c:v>
                </c:pt>
                <c:pt idx="942">
                  <c:v>1674.6323</c:v>
                </c:pt>
                <c:pt idx="943">
                  <c:v>47928.03</c:v>
                </c:pt>
                <c:pt idx="944">
                  <c:v>12643.3778</c:v>
                </c:pt>
                <c:pt idx="945">
                  <c:v>5377.4578000000001</c:v>
                </c:pt>
                <c:pt idx="946">
                  <c:v>4462.7218000000003</c:v>
                </c:pt>
                <c:pt idx="947">
                  <c:v>19673.335729999999</c:v>
                </c:pt>
                <c:pt idx="948">
                  <c:v>11987.1682</c:v>
                </c:pt>
                <c:pt idx="949">
                  <c:v>46889.261200000001</c:v>
                </c:pt>
                <c:pt idx="950">
                  <c:v>11482.63485</c:v>
                </c:pt>
                <c:pt idx="951">
                  <c:v>10115.00885</c:v>
                </c:pt>
                <c:pt idx="952">
                  <c:v>9866.3048500000004</c:v>
                </c:pt>
                <c:pt idx="953">
                  <c:v>13143.86485</c:v>
                </c:pt>
                <c:pt idx="954">
                  <c:v>3292.5298499999999</c:v>
                </c:pt>
                <c:pt idx="955">
                  <c:v>2473.3341</c:v>
                </c:pt>
                <c:pt idx="956">
                  <c:v>3227.1210999999998</c:v>
                </c:pt>
                <c:pt idx="957">
                  <c:v>11356.660900000001</c:v>
                </c:pt>
                <c:pt idx="958">
                  <c:v>1137.011</c:v>
                </c:pt>
                <c:pt idx="959">
                  <c:v>1261.442</c:v>
                </c:pt>
                <c:pt idx="960">
                  <c:v>9140.9509999999991</c:v>
                </c:pt>
                <c:pt idx="961">
                  <c:v>9283.5619999999999</c:v>
                </c:pt>
                <c:pt idx="962">
                  <c:v>40182.245999999999</c:v>
                </c:pt>
                <c:pt idx="963">
                  <c:v>7418.5219999999999</c:v>
                </c:pt>
                <c:pt idx="964">
                  <c:v>5979.7309999999998</c:v>
                </c:pt>
                <c:pt idx="965">
                  <c:v>23563.016179999999</c:v>
                </c:pt>
                <c:pt idx="966">
                  <c:v>6600.2059499999996</c:v>
                </c:pt>
                <c:pt idx="967">
                  <c:v>39983.425949999997</c:v>
                </c:pt>
                <c:pt idx="968">
                  <c:v>43254.417950000003</c:v>
                </c:pt>
                <c:pt idx="969">
                  <c:v>6112.3529500000004</c:v>
                </c:pt>
                <c:pt idx="970">
                  <c:v>42856.838000000003</c:v>
                </c:pt>
                <c:pt idx="971">
                  <c:v>7261.741</c:v>
                </c:pt>
                <c:pt idx="972">
                  <c:v>9872.7009999999991</c:v>
                </c:pt>
                <c:pt idx="973">
                  <c:v>39047.285000000003</c:v>
                </c:pt>
                <c:pt idx="974">
                  <c:v>3987.9259999999999</c:v>
                </c:pt>
                <c:pt idx="975">
                  <c:v>44260.749900000003</c:v>
                </c:pt>
                <c:pt idx="976">
                  <c:v>3935.1799000000001</c:v>
                </c:pt>
                <c:pt idx="977">
                  <c:v>5245.2268999999997</c:v>
                </c:pt>
                <c:pt idx="978">
                  <c:v>6289.7548999999999</c:v>
                </c:pt>
                <c:pt idx="979">
                  <c:v>13224.057049999999</c:v>
                </c:pt>
                <c:pt idx="980">
                  <c:v>9563.0290000000005</c:v>
                </c:pt>
                <c:pt idx="981">
                  <c:v>5934.3797999999997</c:v>
                </c:pt>
                <c:pt idx="982">
                  <c:v>8596.8277999999991</c:v>
                </c:pt>
                <c:pt idx="983">
                  <c:v>7147.4727999999996</c:v>
                </c:pt>
                <c:pt idx="984">
                  <c:v>38746.355100000001</c:v>
                </c:pt>
                <c:pt idx="985">
                  <c:v>11743.9341</c:v>
                </c:pt>
                <c:pt idx="986">
                  <c:v>1826.8430000000001</c:v>
                </c:pt>
                <c:pt idx="987">
                  <c:v>1261.8589999999999</c:v>
                </c:pt>
                <c:pt idx="988">
                  <c:v>8522.0030000000006</c:v>
                </c:pt>
                <c:pt idx="989">
                  <c:v>36197.699000000001</c:v>
                </c:pt>
                <c:pt idx="990">
                  <c:v>37742.575700000001</c:v>
                </c:pt>
                <c:pt idx="991">
                  <c:v>1137.4697000000001</c:v>
                </c:pt>
                <c:pt idx="992">
                  <c:v>5584.3056999999999</c:v>
                </c:pt>
                <c:pt idx="993">
                  <c:v>10594.225700000001</c:v>
                </c:pt>
                <c:pt idx="994">
                  <c:v>60021.398970000002</c:v>
                </c:pt>
                <c:pt idx="995">
                  <c:v>3021.80915</c:v>
                </c:pt>
                <c:pt idx="996">
                  <c:v>13822.803</c:v>
                </c:pt>
                <c:pt idx="997">
                  <c:v>3925.7582000000002</c:v>
                </c:pt>
                <c:pt idx="998">
                  <c:v>7727.2532000000001</c:v>
                </c:pt>
                <c:pt idx="999">
                  <c:v>2020.1769999999999</c:v>
                </c:pt>
                <c:pt idx="1000">
                  <c:v>41661.601999999999</c:v>
                </c:pt>
                <c:pt idx="1001">
                  <c:v>4518.8262500000001</c:v>
                </c:pt>
                <c:pt idx="1002">
                  <c:v>6082.4049999999997</c:v>
                </c:pt>
                <c:pt idx="1003">
                  <c:v>36397.576000000001</c:v>
                </c:pt>
                <c:pt idx="1004">
                  <c:v>3556.9223000000002</c:v>
                </c:pt>
                <c:pt idx="1005">
                  <c:v>5729.0052999999998</c:v>
                </c:pt>
                <c:pt idx="1006">
                  <c:v>9583.8932999999997</c:v>
                </c:pt>
                <c:pt idx="1007">
                  <c:v>39836.519</c:v>
                </c:pt>
                <c:pt idx="1008">
                  <c:v>5246.0469999999996</c:v>
                </c:pt>
                <c:pt idx="1009">
                  <c:v>34779.614999999998</c:v>
                </c:pt>
                <c:pt idx="1010">
                  <c:v>6571.5439999999999</c:v>
                </c:pt>
                <c:pt idx="1011">
                  <c:v>3577.9989999999998</c:v>
                </c:pt>
                <c:pt idx="1012">
                  <c:v>3443.0639999999999</c:v>
                </c:pt>
                <c:pt idx="1013">
                  <c:v>36910.608030000003</c:v>
                </c:pt>
                <c:pt idx="1014">
                  <c:v>11944.594349999999</c:v>
                </c:pt>
                <c:pt idx="1015">
                  <c:v>2899.4893499999998</c:v>
                </c:pt>
                <c:pt idx="1016">
                  <c:v>2020.5523000000001</c:v>
                </c:pt>
                <c:pt idx="1017">
                  <c:v>34828.654000000002</c:v>
                </c:pt>
                <c:pt idx="1018">
                  <c:v>4466.6214</c:v>
                </c:pt>
                <c:pt idx="1019">
                  <c:v>41034.221400000002</c:v>
                </c:pt>
                <c:pt idx="1020">
                  <c:v>44641.197399999997</c:v>
                </c:pt>
                <c:pt idx="1021">
                  <c:v>47055.532099999997</c:v>
                </c:pt>
                <c:pt idx="1022">
                  <c:v>12644.589</c:v>
                </c:pt>
                <c:pt idx="1023">
                  <c:v>2134.9014999999999</c:v>
                </c:pt>
                <c:pt idx="1024">
                  <c:v>38709.175999999999</c:v>
                </c:pt>
                <c:pt idx="1025">
                  <c:v>12244.531000000001</c:v>
                </c:pt>
                <c:pt idx="1026">
                  <c:v>1727.54</c:v>
                </c:pt>
                <c:pt idx="1027">
                  <c:v>2416.9549999999999</c:v>
                </c:pt>
                <c:pt idx="1028">
                  <c:v>14474.674999999999</c:v>
                </c:pt>
                <c:pt idx="1029">
                  <c:v>44423.803</c:v>
                </c:pt>
                <c:pt idx="1030">
                  <c:v>4670.6400000000003</c:v>
                </c:pt>
                <c:pt idx="1031">
                  <c:v>12404.8791</c:v>
                </c:pt>
                <c:pt idx="1032">
                  <c:v>11394.065549999999</c:v>
                </c:pt>
                <c:pt idx="1033">
                  <c:v>36837.466999999997</c:v>
                </c:pt>
                <c:pt idx="1034">
                  <c:v>7196.8670000000002</c:v>
                </c:pt>
                <c:pt idx="1035">
                  <c:v>40103.89</c:v>
                </c:pt>
                <c:pt idx="1036">
                  <c:v>7348.1419999999998</c:v>
                </c:pt>
                <c:pt idx="1037">
                  <c:v>27724.28875</c:v>
                </c:pt>
                <c:pt idx="1038">
                  <c:v>18806.145469999999</c:v>
                </c:pt>
                <c:pt idx="1039">
                  <c:v>1263.249</c:v>
                </c:pt>
                <c:pt idx="1040">
                  <c:v>2322.6217999999999</c:v>
                </c:pt>
                <c:pt idx="1041">
                  <c:v>3268.84665</c:v>
                </c:pt>
                <c:pt idx="1042">
                  <c:v>44585.455869999998</c:v>
                </c:pt>
                <c:pt idx="1043">
                  <c:v>1532.4697000000001</c:v>
                </c:pt>
                <c:pt idx="1044">
                  <c:v>36950.256699999998</c:v>
                </c:pt>
                <c:pt idx="1045">
                  <c:v>1646.4296999999999</c:v>
                </c:pt>
                <c:pt idx="1046">
                  <c:v>3366.6696999999999</c:v>
                </c:pt>
                <c:pt idx="1047">
                  <c:v>55135.402090000003</c:v>
                </c:pt>
                <c:pt idx="1048">
                  <c:v>42111.664700000001</c:v>
                </c:pt>
                <c:pt idx="1049">
                  <c:v>35585.576000000001</c:v>
                </c:pt>
                <c:pt idx="1050">
                  <c:v>2211.1307499999998</c:v>
                </c:pt>
                <c:pt idx="1051">
                  <c:v>10736.87075</c:v>
                </c:pt>
                <c:pt idx="1052">
                  <c:v>2534.3937500000002</c:v>
                </c:pt>
                <c:pt idx="1053">
                  <c:v>37465.34375</c:v>
                </c:pt>
                <c:pt idx="1054">
                  <c:v>7345.7266</c:v>
                </c:pt>
                <c:pt idx="1055">
                  <c:v>11362.754999999999</c:v>
                </c:pt>
                <c:pt idx="1056">
                  <c:v>2404.7338</c:v>
                </c:pt>
                <c:pt idx="1057">
                  <c:v>19144.576519999999</c:v>
                </c:pt>
                <c:pt idx="1058">
                  <c:v>4889.9994999999999</c:v>
                </c:pt>
                <c:pt idx="1059">
                  <c:v>40273.645499999999</c:v>
                </c:pt>
                <c:pt idx="1060">
                  <c:v>38282.749499999998</c:v>
                </c:pt>
                <c:pt idx="1061">
                  <c:v>11674.13</c:v>
                </c:pt>
                <c:pt idx="1062">
                  <c:v>7160.0940000000001</c:v>
                </c:pt>
                <c:pt idx="1063">
                  <c:v>7731.8578500000003</c:v>
                </c:pt>
                <c:pt idx="1064">
                  <c:v>4320.4108500000002</c:v>
                </c:pt>
                <c:pt idx="1065">
                  <c:v>12495.290849999999</c:v>
                </c:pt>
                <c:pt idx="1066">
                  <c:v>5630.4578499999998</c:v>
                </c:pt>
                <c:pt idx="1067">
                  <c:v>1986.9333999999999</c:v>
                </c:pt>
                <c:pt idx="1068">
                  <c:v>8124.4084000000003</c:v>
                </c:pt>
                <c:pt idx="1069">
                  <c:v>46599.108399999997</c:v>
                </c:pt>
                <c:pt idx="1070">
                  <c:v>5836.5204000000003</c:v>
                </c:pt>
                <c:pt idx="1071">
                  <c:v>11163.567999999999</c:v>
                </c:pt>
                <c:pt idx="1072">
                  <c:v>13635.6379</c:v>
                </c:pt>
                <c:pt idx="1073">
                  <c:v>26392.260289999998</c:v>
                </c:pt>
                <c:pt idx="1074">
                  <c:v>42124.515299999999</c:v>
                </c:pt>
                <c:pt idx="1075">
                  <c:v>9386.1612999999998</c:v>
                </c:pt>
                <c:pt idx="1076">
                  <c:v>14313.846299999999</c:v>
                </c:pt>
                <c:pt idx="1077">
                  <c:v>7160.3302999999996</c:v>
                </c:pt>
                <c:pt idx="1078">
                  <c:v>2166.732</c:v>
                </c:pt>
                <c:pt idx="1079">
                  <c:v>8556.9069999999992</c:v>
                </c:pt>
                <c:pt idx="1080">
                  <c:v>13228.846949999999</c:v>
                </c:pt>
                <c:pt idx="1081">
                  <c:v>37133.898200000003</c:v>
                </c:pt>
                <c:pt idx="1082">
                  <c:v>6781.3541999999998</c:v>
                </c:pt>
                <c:pt idx="1083">
                  <c:v>42211.138200000001</c:v>
                </c:pt>
                <c:pt idx="1084">
                  <c:v>11363.2832</c:v>
                </c:pt>
                <c:pt idx="1085">
                  <c:v>10085.846</c:v>
                </c:pt>
                <c:pt idx="1086">
                  <c:v>12363.547</c:v>
                </c:pt>
                <c:pt idx="1087">
                  <c:v>27941.28758</c:v>
                </c:pt>
                <c:pt idx="1088">
                  <c:v>5920.1040999999996</c:v>
                </c:pt>
                <c:pt idx="1089">
                  <c:v>19214.705529999999</c:v>
                </c:pt>
                <c:pt idx="1090">
                  <c:v>41676.081100000003</c:v>
                </c:pt>
                <c:pt idx="1091">
                  <c:v>7443.6430499999997</c:v>
                </c:pt>
                <c:pt idx="1092">
                  <c:v>8068.1850000000004</c:v>
                </c:pt>
                <c:pt idx="1093">
                  <c:v>8457.8179999999993</c:v>
                </c:pt>
                <c:pt idx="1094">
                  <c:v>6551.7501000000002</c:v>
                </c:pt>
                <c:pt idx="1095">
                  <c:v>38711</c:v>
                </c:pt>
                <c:pt idx="1096">
                  <c:v>13887.204</c:v>
                </c:pt>
                <c:pt idx="1097">
                  <c:v>8527.5319999999992</c:v>
                </c:pt>
                <c:pt idx="1098">
                  <c:v>47403.88</c:v>
                </c:pt>
                <c:pt idx="1099">
                  <c:v>48517.563150000002</c:v>
                </c:pt>
                <c:pt idx="1100">
                  <c:v>11436.738149999999</c:v>
                </c:pt>
                <c:pt idx="1101">
                  <c:v>51194.559139999998</c:v>
                </c:pt>
                <c:pt idx="1102">
                  <c:v>42760.502200000003</c:v>
                </c:pt>
                <c:pt idx="1103">
                  <c:v>12797.20962</c:v>
                </c:pt>
                <c:pt idx="1104">
                  <c:v>12235.8392</c:v>
                </c:pt>
                <c:pt idx="1105">
                  <c:v>28287.897659999999</c:v>
                </c:pt>
                <c:pt idx="1106">
                  <c:v>2136.8822500000001</c:v>
                </c:pt>
                <c:pt idx="1107">
                  <c:v>8671.1912499999999</c:v>
                </c:pt>
                <c:pt idx="1108">
                  <c:v>11264.540999999999</c:v>
                </c:pt>
                <c:pt idx="1109">
                  <c:v>4949.7587000000003</c:v>
                </c:pt>
                <c:pt idx="1110">
                  <c:v>10381.4787</c:v>
                </c:pt>
                <c:pt idx="1111">
                  <c:v>42969.852700000003</c:v>
                </c:pt>
                <c:pt idx="1112">
                  <c:v>39774.276299999998</c:v>
                </c:pt>
                <c:pt idx="1113">
                  <c:v>38511.628299999997</c:v>
                </c:pt>
                <c:pt idx="1114">
                  <c:v>10848.1343</c:v>
                </c:pt>
                <c:pt idx="1115">
                  <c:v>28468.919010000001</c:v>
                </c:pt>
                <c:pt idx="1116">
                  <c:v>9144.5650000000005</c:v>
                </c:pt>
                <c:pt idx="1117">
                  <c:v>47896.79135</c:v>
                </c:pt>
                <c:pt idx="1118">
                  <c:v>13981.850350000001</c:v>
                </c:pt>
                <c:pt idx="1119">
                  <c:v>26467.09737</c:v>
                </c:pt>
                <c:pt idx="1120">
                  <c:v>36149.483500000002</c:v>
                </c:pt>
                <c:pt idx="1121">
                  <c:v>1534.3045</c:v>
                </c:pt>
                <c:pt idx="1122">
                  <c:v>8125.7844999999998</c:v>
                </c:pt>
                <c:pt idx="1123">
                  <c:v>13887.968500000001</c:v>
                </c:pt>
                <c:pt idx="1124">
                  <c:v>1629.8335</c:v>
                </c:pt>
                <c:pt idx="1125">
                  <c:v>31620.001059999999</c:v>
                </c:pt>
                <c:pt idx="1126">
                  <c:v>1917.3184000000001</c:v>
                </c:pt>
                <c:pt idx="1127">
                  <c:v>46661.4424</c:v>
                </c:pt>
                <c:pt idx="1128">
                  <c:v>47496.494449999998</c:v>
                </c:pt>
                <c:pt idx="1129">
                  <c:v>36219.405449999998</c:v>
                </c:pt>
                <c:pt idx="1130">
                  <c:v>12741.167450000001</c:v>
                </c:pt>
                <c:pt idx="1131">
                  <c:v>8023.1354499999998</c:v>
                </c:pt>
                <c:pt idx="1132">
                  <c:v>49577.662400000001</c:v>
                </c:pt>
                <c:pt idx="1133">
                  <c:v>4830.63</c:v>
                </c:pt>
                <c:pt idx="1134">
                  <c:v>8798.5930000000008</c:v>
                </c:pt>
                <c:pt idx="1135">
                  <c:v>6079.6715000000004</c:v>
                </c:pt>
                <c:pt idx="1136">
                  <c:v>7265.7025000000003</c:v>
                </c:pt>
                <c:pt idx="1137">
                  <c:v>46255.112500000003</c:v>
                </c:pt>
                <c:pt idx="1138">
                  <c:v>37484.4493</c:v>
                </c:pt>
                <c:pt idx="1139">
                  <c:v>39871.704299999998</c:v>
                </c:pt>
                <c:pt idx="1140">
                  <c:v>9048.0272999999997</c:v>
                </c:pt>
                <c:pt idx="1141">
                  <c:v>7740.3370000000004</c:v>
                </c:pt>
                <c:pt idx="1142">
                  <c:v>7371.7719999999999</c:v>
                </c:pt>
                <c:pt idx="1143">
                  <c:v>10713.644</c:v>
                </c:pt>
                <c:pt idx="1144">
                  <c:v>3597.596</c:v>
                </c:pt>
                <c:pt idx="1145">
                  <c:v>12347.172</c:v>
                </c:pt>
                <c:pt idx="1146">
                  <c:v>3277.1610000000001</c:v>
                </c:pt>
                <c:pt idx="1147">
                  <c:v>6334.3435499999996</c:v>
                </c:pt>
                <c:pt idx="1148">
                  <c:v>4673.3922000000002</c:v>
                </c:pt>
                <c:pt idx="1149">
                  <c:v>7162.0122000000001</c:v>
                </c:pt>
                <c:pt idx="1150">
                  <c:v>2219.4450999999999</c:v>
                </c:pt>
                <c:pt idx="1151">
                  <c:v>1141.4450999999999</c:v>
                </c:pt>
                <c:pt idx="1152">
                  <c:v>8978.1851000000006</c:v>
                </c:pt>
                <c:pt idx="1153">
                  <c:v>4058.1161000000002</c:v>
                </c:pt>
                <c:pt idx="1154">
                  <c:v>20630.283510000001</c:v>
                </c:pt>
                <c:pt idx="1155">
                  <c:v>5989.5236500000001</c:v>
                </c:pt>
                <c:pt idx="1156">
                  <c:v>4667.6076499999999</c:v>
                </c:pt>
                <c:pt idx="1157">
                  <c:v>9634.5380000000005</c:v>
                </c:pt>
                <c:pt idx="1158">
                  <c:v>21797.000400000001</c:v>
                </c:pt>
                <c:pt idx="1159">
                  <c:v>12979.358</c:v>
                </c:pt>
                <c:pt idx="1160">
                  <c:v>10959.6947</c:v>
                </c:pt>
                <c:pt idx="1161">
                  <c:v>2138.0707000000002</c:v>
                </c:pt>
                <c:pt idx="1162">
                  <c:v>5428.7277000000004</c:v>
                </c:pt>
                <c:pt idx="1163">
                  <c:v>12265.5069</c:v>
                </c:pt>
                <c:pt idx="1164">
                  <c:v>9304.7019</c:v>
                </c:pt>
                <c:pt idx="1165">
                  <c:v>33471.971890000001</c:v>
                </c:pt>
                <c:pt idx="1166">
                  <c:v>37165.163800000002</c:v>
                </c:pt>
                <c:pt idx="1167">
                  <c:v>3766.8838000000001</c:v>
                </c:pt>
                <c:pt idx="1168">
                  <c:v>48824.45</c:v>
                </c:pt>
                <c:pt idx="1169">
                  <c:v>30063.580549999999</c:v>
                </c:pt>
                <c:pt idx="1170">
                  <c:v>9877.6077000000005</c:v>
                </c:pt>
                <c:pt idx="1171">
                  <c:v>5397.6166999999996</c:v>
                </c:pt>
                <c:pt idx="1172">
                  <c:v>39241.442000000003</c:v>
                </c:pt>
                <c:pt idx="1173">
                  <c:v>6474.0129999999999</c:v>
                </c:pt>
                <c:pt idx="1174">
                  <c:v>14210.53595</c:v>
                </c:pt>
                <c:pt idx="1175">
                  <c:v>12646.207</c:v>
                </c:pt>
                <c:pt idx="1176">
                  <c:v>6196.4480000000003</c:v>
                </c:pt>
                <c:pt idx="1177">
                  <c:v>11365.951999999999</c:v>
                </c:pt>
                <c:pt idx="1178">
                  <c:v>2689.4953999999998</c:v>
                </c:pt>
                <c:pt idx="1179">
                  <c:v>7152.6714000000002</c:v>
                </c:pt>
                <c:pt idx="1180">
                  <c:v>12648.7034</c:v>
                </c:pt>
                <c:pt idx="1181">
                  <c:v>20462.997660000001</c:v>
                </c:pt>
                <c:pt idx="1182">
                  <c:v>48885.135609999998</c:v>
                </c:pt>
                <c:pt idx="1183">
                  <c:v>42560.430399999997</c:v>
                </c:pt>
                <c:pt idx="1184">
                  <c:v>44400.4064</c:v>
                </c:pt>
                <c:pt idx="1185">
                  <c:v>15230.324049999999</c:v>
                </c:pt>
                <c:pt idx="1186">
                  <c:v>58571.074480000003</c:v>
                </c:pt>
                <c:pt idx="1187">
                  <c:v>24915.046259999999</c:v>
                </c:pt>
                <c:pt idx="1188">
                  <c:v>1631.6683</c:v>
                </c:pt>
                <c:pt idx="1189">
                  <c:v>36307.798300000002</c:v>
                </c:pt>
                <c:pt idx="1190">
                  <c:v>8347.1643000000004</c:v>
                </c:pt>
                <c:pt idx="1191">
                  <c:v>14410.9321</c:v>
                </c:pt>
                <c:pt idx="1192">
                  <c:v>10226.2842</c:v>
                </c:pt>
                <c:pt idx="1193">
                  <c:v>1631.8212000000001</c:v>
                </c:pt>
                <c:pt idx="1194">
                  <c:v>14133.03775</c:v>
                </c:pt>
                <c:pt idx="1195">
                  <c:v>7935.29115</c:v>
                </c:pt>
                <c:pt idx="1196">
                  <c:v>11396.9002</c:v>
                </c:pt>
                <c:pt idx="1197">
                  <c:v>12950.0712</c:v>
                </c:pt>
                <c:pt idx="1198">
                  <c:v>4463.2051000000001</c:v>
                </c:pt>
                <c:pt idx="1199">
                  <c:v>40419.019099999998</c:v>
                </c:pt>
                <c:pt idx="1200">
                  <c:v>41949.244100000004</c:v>
                </c:pt>
                <c:pt idx="1201">
                  <c:v>4762.3289999999997</c:v>
                </c:pt>
                <c:pt idx="1202">
                  <c:v>10325.206</c:v>
                </c:pt>
                <c:pt idx="1203">
                  <c:v>3393.35635</c:v>
                </c:pt>
                <c:pt idx="1204">
                  <c:v>5138.2566999999999</c:v>
                </c:pt>
                <c:pt idx="1205">
                  <c:v>18963.171920000001</c:v>
                </c:pt>
                <c:pt idx="1206">
                  <c:v>12981.3457</c:v>
                </c:pt>
                <c:pt idx="1207">
                  <c:v>5972.3779999999997</c:v>
                </c:pt>
                <c:pt idx="1208">
                  <c:v>44202.653599999998</c:v>
                </c:pt>
                <c:pt idx="1209">
                  <c:v>3471.4096</c:v>
                </c:pt>
                <c:pt idx="1210">
                  <c:v>42983.458500000001</c:v>
                </c:pt>
                <c:pt idx="1211">
                  <c:v>11856.4115</c:v>
                </c:pt>
                <c:pt idx="1212">
                  <c:v>16085.127500000001</c:v>
                </c:pt>
                <c:pt idx="1213">
                  <c:v>40932.429499999998</c:v>
                </c:pt>
                <c:pt idx="1214">
                  <c:v>14235.072</c:v>
                </c:pt>
                <c:pt idx="1215">
                  <c:v>12890.057650000001</c:v>
                </c:pt>
                <c:pt idx="1216">
                  <c:v>14418.2804</c:v>
                </c:pt>
                <c:pt idx="1217">
                  <c:v>1633.0444</c:v>
                </c:pt>
                <c:pt idx="1218">
                  <c:v>13470.804400000001</c:v>
                </c:pt>
                <c:pt idx="1219">
                  <c:v>13470.86</c:v>
                </c:pt>
                <c:pt idx="1220">
                  <c:v>3500.6122999999998</c:v>
                </c:pt>
                <c:pt idx="1221">
                  <c:v>14901.5167</c:v>
                </c:pt>
                <c:pt idx="1222">
                  <c:v>38344.565999999999</c:v>
                </c:pt>
                <c:pt idx="1223">
                  <c:v>8342.9087500000005</c:v>
                </c:pt>
                <c:pt idx="1224">
                  <c:v>2026.9740999999999</c:v>
                </c:pt>
                <c:pt idx="1225">
                  <c:v>3875.7341000000001</c:v>
                </c:pt>
                <c:pt idx="1226">
                  <c:v>2480.9791</c:v>
                </c:pt>
                <c:pt idx="1227">
                  <c:v>9880.0679999999993</c:v>
                </c:pt>
                <c:pt idx="1228">
                  <c:v>1682.597</c:v>
                </c:pt>
                <c:pt idx="1229">
                  <c:v>6948.7007999999996</c:v>
                </c:pt>
                <c:pt idx="1230">
                  <c:v>10450.552</c:v>
                </c:pt>
                <c:pt idx="1231">
                  <c:v>10601.412</c:v>
                </c:pt>
                <c:pt idx="1232">
                  <c:v>10579.710999999999</c:v>
                </c:pt>
                <c:pt idx="1233">
                  <c:v>2730.1078499999999</c:v>
                </c:pt>
                <c:pt idx="1234">
                  <c:v>9391.3459999999995</c:v>
                </c:pt>
                <c:pt idx="1235">
                  <c:v>14319.031000000001</c:v>
                </c:pt>
                <c:pt idx="1236">
                  <c:v>19496.71917</c:v>
                </c:pt>
                <c:pt idx="1237">
                  <c:v>15170.069</c:v>
                </c:pt>
                <c:pt idx="1238">
                  <c:v>2755.0209500000001</c:v>
                </c:pt>
                <c:pt idx="1239">
                  <c:v>7448.4039499999999</c:v>
                </c:pt>
                <c:pt idx="1240">
                  <c:v>11090.7178</c:v>
                </c:pt>
                <c:pt idx="1241">
                  <c:v>4795.6567999999997</c:v>
                </c:pt>
                <c:pt idx="1242">
                  <c:v>1633.9618</c:v>
                </c:pt>
                <c:pt idx="1243">
                  <c:v>48173.360999999997</c:v>
                </c:pt>
                <c:pt idx="1244">
                  <c:v>12982.8747</c:v>
                </c:pt>
                <c:pt idx="1245">
                  <c:v>9704.6680500000002</c:v>
                </c:pt>
                <c:pt idx="1246">
                  <c:v>5400.9804999999997</c:v>
                </c:pt>
                <c:pt idx="1247">
                  <c:v>38126.246500000001</c:v>
                </c:pt>
                <c:pt idx="1248">
                  <c:v>7804.1605</c:v>
                </c:pt>
                <c:pt idx="1249">
                  <c:v>3201.2451500000002</c:v>
                </c:pt>
                <c:pt idx="1250">
                  <c:v>2217.4691499999999</c:v>
                </c:pt>
                <c:pt idx="1251">
                  <c:v>5709.1643999999997</c:v>
                </c:pt>
                <c:pt idx="1252">
                  <c:v>1634.5734</c:v>
                </c:pt>
                <c:pt idx="1253">
                  <c:v>2217.6012000000001</c:v>
                </c:pt>
                <c:pt idx="1254">
                  <c:v>20709.020339999999</c:v>
                </c:pt>
                <c:pt idx="1255">
                  <c:v>10602.385</c:v>
                </c:pt>
                <c:pt idx="1256">
                  <c:v>10982.5013</c:v>
                </c:pt>
                <c:pt idx="1257">
                  <c:v>43896.376300000004</c:v>
                </c:pt>
                <c:pt idx="1258">
                  <c:v>8733.2292500000003</c:v>
                </c:pt>
                <c:pt idx="1259">
                  <c:v>1984.4532999999999</c:v>
                </c:pt>
                <c:pt idx="1260">
                  <c:v>13831.1152</c:v>
                </c:pt>
                <c:pt idx="1261">
                  <c:v>1759.338</c:v>
                </c:pt>
                <c:pt idx="1262">
                  <c:v>48549.178350000002</c:v>
                </c:pt>
                <c:pt idx="1263">
                  <c:v>6373.55735</c:v>
                </c:pt>
                <c:pt idx="1264">
                  <c:v>45702.022349999999</c:v>
                </c:pt>
                <c:pt idx="1265">
                  <c:v>9875.6803999999993</c:v>
                </c:pt>
                <c:pt idx="1266">
                  <c:v>12485.8009</c:v>
                </c:pt>
                <c:pt idx="1267">
                  <c:v>48673.558799999999</c:v>
                </c:pt>
                <c:pt idx="1268">
                  <c:v>11566.30055</c:v>
                </c:pt>
                <c:pt idx="1269">
                  <c:v>3989.8409999999999</c:v>
                </c:pt>
                <c:pt idx="1270">
                  <c:v>1146.7965999999999</c:v>
                </c:pt>
                <c:pt idx="1271">
                  <c:v>48970.247600000002</c:v>
                </c:pt>
                <c:pt idx="1272">
                  <c:v>11033.661700000001</c:v>
                </c:pt>
                <c:pt idx="1273">
                  <c:v>6610.1097</c:v>
                </c:pt>
                <c:pt idx="1274">
                  <c:v>15555.188749999999</c:v>
                </c:pt>
                <c:pt idx="1275">
                  <c:v>17878.900679999999</c:v>
                </c:pt>
                <c:pt idx="1276">
                  <c:v>7650.7737500000003</c:v>
                </c:pt>
                <c:pt idx="1277">
                  <c:v>28476.734990000001</c:v>
                </c:pt>
                <c:pt idx="1278">
                  <c:v>13405.390299999999</c:v>
                </c:pt>
                <c:pt idx="1279">
                  <c:v>10977.2063</c:v>
                </c:pt>
                <c:pt idx="1280">
                  <c:v>9504.3102999999992</c:v>
                </c:pt>
                <c:pt idx="1281">
                  <c:v>5438.7491</c:v>
                </c:pt>
                <c:pt idx="1282">
                  <c:v>5662.2250000000004</c:v>
                </c:pt>
                <c:pt idx="1283">
                  <c:v>47269.853999999999</c:v>
                </c:pt>
                <c:pt idx="1284">
                  <c:v>43753.337050000002</c:v>
                </c:pt>
                <c:pt idx="1285">
                  <c:v>24227.337240000001</c:v>
                </c:pt>
                <c:pt idx="1286">
                  <c:v>1837.2819</c:v>
                </c:pt>
                <c:pt idx="1287">
                  <c:v>11093.6229</c:v>
                </c:pt>
                <c:pt idx="1288">
                  <c:v>39611.757700000002</c:v>
                </c:pt>
                <c:pt idx="1289">
                  <c:v>48675.517699999997</c:v>
                </c:pt>
                <c:pt idx="1290">
                  <c:v>5124.1886999999997</c:v>
                </c:pt>
                <c:pt idx="1291">
                  <c:v>3238.4357</c:v>
                </c:pt>
                <c:pt idx="1292">
                  <c:v>38792.685599999997</c:v>
                </c:pt>
                <c:pt idx="1293">
                  <c:v>46151.124499999998</c:v>
                </c:pt>
                <c:pt idx="1294">
                  <c:v>6666.2430000000004</c:v>
                </c:pt>
                <c:pt idx="1295">
                  <c:v>3410.3240000000001</c:v>
                </c:pt>
                <c:pt idx="1296">
                  <c:v>11326.71487</c:v>
                </c:pt>
                <c:pt idx="1297">
                  <c:v>5757.41345</c:v>
                </c:pt>
                <c:pt idx="1298">
                  <c:v>9800.8881999999994</c:v>
                </c:pt>
                <c:pt idx="1299">
                  <c:v>40904.199500000002</c:v>
                </c:pt>
                <c:pt idx="1300">
                  <c:v>47462.894</c:v>
                </c:pt>
                <c:pt idx="1301">
                  <c:v>4536.259</c:v>
                </c:pt>
                <c:pt idx="1302">
                  <c:v>6360.9935999999998</c:v>
                </c:pt>
                <c:pt idx="1303">
                  <c:v>1149.3959</c:v>
                </c:pt>
                <c:pt idx="1304">
                  <c:v>4753.6368000000002</c:v>
                </c:pt>
                <c:pt idx="1305">
                  <c:v>5846.9175999999998</c:v>
                </c:pt>
                <c:pt idx="1306">
                  <c:v>12574.049000000001</c:v>
                </c:pt>
                <c:pt idx="1307">
                  <c:v>11576.13</c:v>
                </c:pt>
                <c:pt idx="1308">
                  <c:v>8944.1151000000009</c:v>
                </c:pt>
                <c:pt idx="1309">
                  <c:v>46200.985099999998</c:v>
                </c:pt>
                <c:pt idx="1310">
                  <c:v>13063.883</c:v>
                </c:pt>
                <c:pt idx="1311">
                  <c:v>3994.1777999999999</c:v>
                </c:pt>
                <c:pt idx="1312">
                  <c:v>4266.1657999999998</c:v>
                </c:pt>
                <c:pt idx="1313">
                  <c:v>11411.684999999999</c:v>
                </c:pt>
                <c:pt idx="1314">
                  <c:v>9541.6955500000004</c:v>
                </c:pt>
                <c:pt idx="1315">
                  <c:v>9058.7302999999993</c:v>
                </c:pt>
                <c:pt idx="1316">
                  <c:v>39722.746200000001</c:v>
                </c:pt>
                <c:pt idx="1317">
                  <c:v>8569.8618000000006</c:v>
                </c:pt>
                <c:pt idx="1318">
                  <c:v>6356.2707</c:v>
                </c:pt>
                <c:pt idx="1319">
                  <c:v>42112.2356</c:v>
                </c:pt>
                <c:pt idx="1320">
                  <c:v>3693.4279999999999</c:v>
                </c:pt>
                <c:pt idx="1321">
                  <c:v>9549.5650999999998</c:v>
                </c:pt>
                <c:pt idx="1322">
                  <c:v>45863.205000000002</c:v>
                </c:pt>
                <c:pt idx="1323">
                  <c:v>4686.3887000000004</c:v>
                </c:pt>
                <c:pt idx="1324">
                  <c:v>6435.6237000000001</c:v>
                </c:pt>
                <c:pt idx="1325">
                  <c:v>2927.0646999999999</c:v>
                </c:pt>
                <c:pt idx="1326">
                  <c:v>11538.421</c:v>
                </c:pt>
                <c:pt idx="1327">
                  <c:v>12592.5345</c:v>
                </c:pt>
                <c:pt idx="1328">
                  <c:v>63770.428010000003</c:v>
                </c:pt>
                <c:pt idx="1329">
                  <c:v>8083.9197999999997</c:v>
                </c:pt>
                <c:pt idx="1330">
                  <c:v>46113.510999999999</c:v>
                </c:pt>
                <c:pt idx="1331">
                  <c:v>9748.9105999999992</c:v>
                </c:pt>
                <c:pt idx="1332">
                  <c:v>9432.9253000000008</c:v>
                </c:pt>
                <c:pt idx="1333">
                  <c:v>11381.3254</c:v>
                </c:pt>
                <c:pt idx="1334">
                  <c:v>2438.0551999999998</c:v>
                </c:pt>
                <c:pt idx="1335">
                  <c:v>44501.398200000003</c:v>
                </c:pt>
                <c:pt idx="1336">
                  <c:v>1163.4627</c:v>
                </c:pt>
                <c:pt idx="1337">
                  <c:v>16884.923999999999</c:v>
                </c:pt>
              </c:numCache>
            </c:numRef>
          </c:yVal>
          <c:smooth val="0"/>
          <c:extLst>
            <c:ext xmlns:c16="http://schemas.microsoft.com/office/drawing/2014/chart" uri="{C3380CC4-5D6E-409C-BE32-E72D297353CC}">
              <c16:uniqueId val="{00000000-CC80-49EA-8440-476D657D0C43}"/>
            </c:ext>
          </c:extLst>
        </c:ser>
        <c:dLbls>
          <c:showLegendKey val="0"/>
          <c:showVal val="0"/>
          <c:showCatName val="0"/>
          <c:showSerName val="0"/>
          <c:showPercent val="0"/>
          <c:showBubbleSize val="0"/>
        </c:dLbls>
        <c:axId val="866247344"/>
        <c:axId val="866249424"/>
      </c:scatterChart>
      <c:valAx>
        <c:axId val="866247344"/>
        <c:scaling>
          <c:orientation val="minMax"/>
          <c:max val="65"/>
          <c:min val="1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6249424"/>
        <c:crosses val="autoZero"/>
        <c:crossBetween val="midCat"/>
      </c:valAx>
      <c:valAx>
        <c:axId val="866249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624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 Kids vs Charges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'Step3a_Des Stats'!$G$1</c:f>
              <c:strCache>
                <c:ptCount val="1"/>
                <c:pt idx="0">
                  <c:v> charges </c:v>
                </c:pt>
              </c:strCache>
            </c:strRef>
          </c:tx>
          <c:spPr>
            <a:ln w="19050" cap="rnd">
              <a:noFill/>
              <a:round/>
            </a:ln>
            <a:effectLst/>
          </c:spPr>
          <c:marker>
            <c:symbol val="circle"/>
            <c:size val="5"/>
            <c:spPr>
              <a:solidFill>
                <a:schemeClr val="accent1"/>
              </a:solidFill>
              <a:ln w="9525">
                <a:solidFill>
                  <a:schemeClr val="accent1"/>
                </a:solidFill>
              </a:ln>
              <a:effectLst/>
            </c:spPr>
          </c:marker>
          <c:xVal>
            <c:numRef>
              <c:f>'Step3a_Des Stats'!$D$2:$D$1339</c:f>
              <c:numCache>
                <c:formatCode>0</c:formatCode>
                <c:ptCount val="1338"/>
                <c:pt idx="0">
                  <c:v>0</c:v>
                </c:pt>
                <c:pt idx="1">
                  <c:v>1</c:v>
                </c:pt>
                <c:pt idx="2">
                  <c:v>2</c:v>
                </c:pt>
                <c:pt idx="3">
                  <c:v>2</c:v>
                </c:pt>
                <c:pt idx="4">
                  <c:v>2</c:v>
                </c:pt>
                <c:pt idx="5">
                  <c:v>2</c:v>
                </c:pt>
                <c:pt idx="6">
                  <c:v>0</c:v>
                </c:pt>
                <c:pt idx="7">
                  <c:v>1</c:v>
                </c:pt>
                <c:pt idx="8">
                  <c:v>1</c:v>
                </c:pt>
                <c:pt idx="9">
                  <c:v>0</c:v>
                </c:pt>
                <c:pt idx="10">
                  <c:v>0</c:v>
                </c:pt>
                <c:pt idx="11">
                  <c:v>2</c:v>
                </c:pt>
                <c:pt idx="12">
                  <c:v>0</c:v>
                </c:pt>
                <c:pt idx="13">
                  <c:v>1</c:v>
                </c:pt>
                <c:pt idx="14">
                  <c:v>2</c:v>
                </c:pt>
                <c:pt idx="15">
                  <c:v>0</c:v>
                </c:pt>
                <c:pt idx="16">
                  <c:v>5</c:v>
                </c:pt>
                <c:pt idx="17">
                  <c:v>0</c:v>
                </c:pt>
                <c:pt idx="18">
                  <c:v>0</c:v>
                </c:pt>
                <c:pt idx="19">
                  <c:v>0</c:v>
                </c:pt>
                <c:pt idx="20">
                  <c:v>1</c:v>
                </c:pt>
                <c:pt idx="21">
                  <c:v>0</c:v>
                </c:pt>
                <c:pt idx="22">
                  <c:v>0</c:v>
                </c:pt>
                <c:pt idx="23">
                  <c:v>3</c:v>
                </c:pt>
                <c:pt idx="24">
                  <c:v>3</c:v>
                </c:pt>
                <c:pt idx="25">
                  <c:v>2</c:v>
                </c:pt>
                <c:pt idx="26">
                  <c:v>1</c:v>
                </c:pt>
                <c:pt idx="27">
                  <c:v>0</c:v>
                </c:pt>
                <c:pt idx="28">
                  <c:v>2</c:v>
                </c:pt>
                <c:pt idx="29">
                  <c:v>1</c:v>
                </c:pt>
                <c:pt idx="30">
                  <c:v>1</c:v>
                </c:pt>
                <c:pt idx="31">
                  <c:v>1</c:v>
                </c:pt>
                <c:pt idx="32">
                  <c:v>0</c:v>
                </c:pt>
                <c:pt idx="33">
                  <c:v>0</c:v>
                </c:pt>
                <c:pt idx="34">
                  <c:v>0</c:v>
                </c:pt>
                <c:pt idx="35">
                  <c:v>0</c:v>
                </c:pt>
                <c:pt idx="36">
                  <c:v>3</c:v>
                </c:pt>
                <c:pt idx="37">
                  <c:v>2</c:v>
                </c:pt>
                <c:pt idx="38">
                  <c:v>1</c:v>
                </c:pt>
                <c:pt idx="39">
                  <c:v>3</c:v>
                </c:pt>
                <c:pt idx="40">
                  <c:v>2</c:v>
                </c:pt>
                <c:pt idx="41">
                  <c:v>2</c:v>
                </c:pt>
                <c:pt idx="42">
                  <c:v>3</c:v>
                </c:pt>
                <c:pt idx="43">
                  <c:v>1</c:v>
                </c:pt>
                <c:pt idx="44">
                  <c:v>2</c:v>
                </c:pt>
                <c:pt idx="45">
                  <c:v>1</c:v>
                </c:pt>
                <c:pt idx="46">
                  <c:v>2</c:v>
                </c:pt>
                <c:pt idx="47">
                  <c:v>3</c:v>
                </c:pt>
                <c:pt idx="48">
                  <c:v>0</c:v>
                </c:pt>
                <c:pt idx="49">
                  <c:v>0</c:v>
                </c:pt>
                <c:pt idx="50">
                  <c:v>3</c:v>
                </c:pt>
                <c:pt idx="51">
                  <c:v>0</c:v>
                </c:pt>
                <c:pt idx="52">
                  <c:v>0</c:v>
                </c:pt>
                <c:pt idx="53">
                  <c:v>0</c:v>
                </c:pt>
                <c:pt idx="54">
                  <c:v>0</c:v>
                </c:pt>
                <c:pt idx="55">
                  <c:v>0</c:v>
                </c:pt>
                <c:pt idx="56">
                  <c:v>0</c:v>
                </c:pt>
                <c:pt idx="57">
                  <c:v>2</c:v>
                </c:pt>
                <c:pt idx="58">
                  <c:v>0</c:v>
                </c:pt>
                <c:pt idx="59">
                  <c:v>0</c:v>
                </c:pt>
                <c:pt idx="60">
                  <c:v>0</c:v>
                </c:pt>
                <c:pt idx="61">
                  <c:v>1</c:v>
                </c:pt>
                <c:pt idx="62">
                  <c:v>1</c:v>
                </c:pt>
                <c:pt idx="63">
                  <c:v>0</c:v>
                </c:pt>
                <c:pt idx="64">
                  <c:v>2</c:v>
                </c:pt>
                <c:pt idx="65">
                  <c:v>0</c:v>
                </c:pt>
                <c:pt idx="66">
                  <c:v>3</c:v>
                </c:pt>
                <c:pt idx="67">
                  <c:v>3</c:v>
                </c:pt>
                <c:pt idx="68">
                  <c:v>1</c:v>
                </c:pt>
                <c:pt idx="69">
                  <c:v>0</c:v>
                </c:pt>
                <c:pt idx="70">
                  <c:v>0</c:v>
                </c:pt>
                <c:pt idx="71">
                  <c:v>0</c:v>
                </c:pt>
                <c:pt idx="72">
                  <c:v>1</c:v>
                </c:pt>
                <c:pt idx="73">
                  <c:v>3</c:v>
                </c:pt>
                <c:pt idx="74">
                  <c:v>0</c:v>
                </c:pt>
                <c:pt idx="75">
                  <c:v>0</c:v>
                </c:pt>
                <c:pt idx="76">
                  <c:v>1</c:v>
                </c:pt>
                <c:pt idx="77">
                  <c:v>1</c:v>
                </c:pt>
                <c:pt idx="78">
                  <c:v>0</c:v>
                </c:pt>
                <c:pt idx="79">
                  <c:v>1</c:v>
                </c:pt>
                <c:pt idx="80">
                  <c:v>0</c:v>
                </c:pt>
                <c:pt idx="81">
                  <c:v>0</c:v>
                </c:pt>
                <c:pt idx="82">
                  <c:v>0</c:v>
                </c:pt>
                <c:pt idx="83">
                  <c:v>1</c:v>
                </c:pt>
                <c:pt idx="84">
                  <c:v>0</c:v>
                </c:pt>
                <c:pt idx="85">
                  <c:v>1</c:v>
                </c:pt>
                <c:pt idx="86">
                  <c:v>0</c:v>
                </c:pt>
                <c:pt idx="87">
                  <c:v>1</c:v>
                </c:pt>
                <c:pt idx="88">
                  <c:v>2</c:v>
                </c:pt>
                <c:pt idx="89">
                  <c:v>0</c:v>
                </c:pt>
                <c:pt idx="90">
                  <c:v>1</c:v>
                </c:pt>
                <c:pt idx="91">
                  <c:v>1</c:v>
                </c:pt>
                <c:pt idx="92">
                  <c:v>3</c:v>
                </c:pt>
                <c:pt idx="93">
                  <c:v>0</c:v>
                </c:pt>
                <c:pt idx="94">
                  <c:v>2</c:v>
                </c:pt>
                <c:pt idx="95">
                  <c:v>1</c:v>
                </c:pt>
                <c:pt idx="96">
                  <c:v>1</c:v>
                </c:pt>
                <c:pt idx="97">
                  <c:v>0</c:v>
                </c:pt>
                <c:pt idx="98">
                  <c:v>0</c:v>
                </c:pt>
                <c:pt idx="99">
                  <c:v>1</c:v>
                </c:pt>
                <c:pt idx="100">
                  <c:v>2</c:v>
                </c:pt>
                <c:pt idx="101">
                  <c:v>0</c:v>
                </c:pt>
                <c:pt idx="102">
                  <c:v>3</c:v>
                </c:pt>
                <c:pt idx="103">
                  <c:v>2</c:v>
                </c:pt>
                <c:pt idx="104">
                  <c:v>0</c:v>
                </c:pt>
                <c:pt idx="105">
                  <c:v>0</c:v>
                </c:pt>
                <c:pt idx="106">
                  <c:v>0</c:v>
                </c:pt>
                <c:pt idx="107">
                  <c:v>1</c:v>
                </c:pt>
                <c:pt idx="108">
                  <c:v>0</c:v>
                </c:pt>
                <c:pt idx="109">
                  <c:v>2</c:v>
                </c:pt>
                <c:pt idx="110">
                  <c:v>0</c:v>
                </c:pt>
                <c:pt idx="111">
                  <c:v>3</c:v>
                </c:pt>
                <c:pt idx="112">
                  <c:v>2</c:v>
                </c:pt>
                <c:pt idx="113">
                  <c:v>0</c:v>
                </c:pt>
                <c:pt idx="114">
                  <c:v>0</c:v>
                </c:pt>
                <c:pt idx="115">
                  <c:v>1</c:v>
                </c:pt>
                <c:pt idx="116">
                  <c:v>2</c:v>
                </c:pt>
                <c:pt idx="117">
                  <c:v>0</c:v>
                </c:pt>
                <c:pt idx="118">
                  <c:v>3</c:v>
                </c:pt>
                <c:pt idx="119">
                  <c:v>0</c:v>
                </c:pt>
                <c:pt idx="120">
                  <c:v>1</c:v>
                </c:pt>
                <c:pt idx="121">
                  <c:v>0</c:v>
                </c:pt>
                <c:pt idx="122">
                  <c:v>0</c:v>
                </c:pt>
                <c:pt idx="123">
                  <c:v>2</c:v>
                </c:pt>
                <c:pt idx="124">
                  <c:v>3</c:v>
                </c:pt>
                <c:pt idx="125">
                  <c:v>0</c:v>
                </c:pt>
                <c:pt idx="126">
                  <c:v>3</c:v>
                </c:pt>
                <c:pt idx="127">
                  <c:v>0</c:v>
                </c:pt>
                <c:pt idx="128">
                  <c:v>1</c:v>
                </c:pt>
                <c:pt idx="129">
                  <c:v>2</c:v>
                </c:pt>
                <c:pt idx="130">
                  <c:v>1</c:v>
                </c:pt>
                <c:pt idx="131">
                  <c:v>0</c:v>
                </c:pt>
                <c:pt idx="132">
                  <c:v>0</c:v>
                </c:pt>
                <c:pt idx="133">
                  <c:v>0</c:v>
                </c:pt>
                <c:pt idx="134">
                  <c:v>0</c:v>
                </c:pt>
                <c:pt idx="135">
                  <c:v>2</c:v>
                </c:pt>
                <c:pt idx="136">
                  <c:v>3</c:v>
                </c:pt>
                <c:pt idx="137">
                  <c:v>0</c:v>
                </c:pt>
                <c:pt idx="138">
                  <c:v>0</c:v>
                </c:pt>
                <c:pt idx="139">
                  <c:v>0</c:v>
                </c:pt>
                <c:pt idx="140">
                  <c:v>0</c:v>
                </c:pt>
                <c:pt idx="141">
                  <c:v>2</c:v>
                </c:pt>
                <c:pt idx="142">
                  <c:v>0</c:v>
                </c:pt>
                <c:pt idx="143">
                  <c:v>2</c:v>
                </c:pt>
                <c:pt idx="144">
                  <c:v>0</c:v>
                </c:pt>
                <c:pt idx="145">
                  <c:v>0</c:v>
                </c:pt>
                <c:pt idx="146">
                  <c:v>0</c:v>
                </c:pt>
                <c:pt idx="147">
                  <c:v>1</c:v>
                </c:pt>
                <c:pt idx="148">
                  <c:v>1</c:v>
                </c:pt>
                <c:pt idx="149">
                  <c:v>0</c:v>
                </c:pt>
                <c:pt idx="150">
                  <c:v>0</c:v>
                </c:pt>
                <c:pt idx="151">
                  <c:v>3</c:v>
                </c:pt>
                <c:pt idx="152">
                  <c:v>0</c:v>
                </c:pt>
                <c:pt idx="153">
                  <c:v>1</c:v>
                </c:pt>
                <c:pt idx="154">
                  <c:v>2</c:v>
                </c:pt>
                <c:pt idx="155">
                  <c:v>0</c:v>
                </c:pt>
                <c:pt idx="156">
                  <c:v>3</c:v>
                </c:pt>
                <c:pt idx="157">
                  <c:v>0</c:v>
                </c:pt>
                <c:pt idx="158">
                  <c:v>2</c:v>
                </c:pt>
                <c:pt idx="159">
                  <c:v>0</c:v>
                </c:pt>
                <c:pt idx="160">
                  <c:v>2</c:v>
                </c:pt>
                <c:pt idx="161">
                  <c:v>2</c:v>
                </c:pt>
                <c:pt idx="162">
                  <c:v>0</c:v>
                </c:pt>
                <c:pt idx="163">
                  <c:v>2</c:v>
                </c:pt>
                <c:pt idx="164">
                  <c:v>1</c:v>
                </c:pt>
                <c:pt idx="165">
                  <c:v>2</c:v>
                </c:pt>
                <c:pt idx="166">
                  <c:v>1</c:v>
                </c:pt>
                <c:pt idx="167">
                  <c:v>0</c:v>
                </c:pt>
                <c:pt idx="168">
                  <c:v>0</c:v>
                </c:pt>
                <c:pt idx="169">
                  <c:v>0</c:v>
                </c:pt>
                <c:pt idx="170">
                  <c:v>1</c:v>
                </c:pt>
                <c:pt idx="171">
                  <c:v>3</c:v>
                </c:pt>
                <c:pt idx="172">
                  <c:v>2</c:v>
                </c:pt>
                <c:pt idx="173">
                  <c:v>0</c:v>
                </c:pt>
                <c:pt idx="174">
                  <c:v>0</c:v>
                </c:pt>
                <c:pt idx="175">
                  <c:v>2</c:v>
                </c:pt>
                <c:pt idx="176">
                  <c:v>2</c:v>
                </c:pt>
                <c:pt idx="177">
                  <c:v>0</c:v>
                </c:pt>
                <c:pt idx="178">
                  <c:v>2</c:v>
                </c:pt>
                <c:pt idx="179">
                  <c:v>0</c:v>
                </c:pt>
                <c:pt idx="180">
                  <c:v>2</c:v>
                </c:pt>
                <c:pt idx="181">
                  <c:v>3</c:v>
                </c:pt>
                <c:pt idx="182">
                  <c:v>5</c:v>
                </c:pt>
                <c:pt idx="183">
                  <c:v>5</c:v>
                </c:pt>
                <c:pt idx="184">
                  <c:v>1</c:v>
                </c:pt>
                <c:pt idx="185">
                  <c:v>3</c:v>
                </c:pt>
                <c:pt idx="186">
                  <c:v>2</c:v>
                </c:pt>
                <c:pt idx="187">
                  <c:v>1</c:v>
                </c:pt>
                <c:pt idx="188">
                  <c:v>0</c:v>
                </c:pt>
                <c:pt idx="189">
                  <c:v>2</c:v>
                </c:pt>
                <c:pt idx="190">
                  <c:v>0</c:v>
                </c:pt>
                <c:pt idx="191">
                  <c:v>1</c:v>
                </c:pt>
                <c:pt idx="192">
                  <c:v>1</c:v>
                </c:pt>
                <c:pt idx="193">
                  <c:v>0</c:v>
                </c:pt>
                <c:pt idx="194">
                  <c:v>1</c:v>
                </c:pt>
                <c:pt idx="195">
                  <c:v>1</c:v>
                </c:pt>
                <c:pt idx="196">
                  <c:v>0</c:v>
                </c:pt>
                <c:pt idx="197">
                  <c:v>1</c:v>
                </c:pt>
                <c:pt idx="198">
                  <c:v>0</c:v>
                </c:pt>
                <c:pt idx="199">
                  <c:v>5</c:v>
                </c:pt>
                <c:pt idx="200">
                  <c:v>2</c:v>
                </c:pt>
                <c:pt idx="201">
                  <c:v>0</c:v>
                </c:pt>
                <c:pt idx="202">
                  <c:v>3</c:v>
                </c:pt>
                <c:pt idx="203">
                  <c:v>5</c:v>
                </c:pt>
                <c:pt idx="204">
                  <c:v>0</c:v>
                </c:pt>
                <c:pt idx="205">
                  <c:v>5</c:v>
                </c:pt>
                <c:pt idx="206">
                  <c:v>3</c:v>
                </c:pt>
                <c:pt idx="207">
                  <c:v>1</c:v>
                </c:pt>
                <c:pt idx="208">
                  <c:v>0</c:v>
                </c:pt>
                <c:pt idx="209">
                  <c:v>1</c:v>
                </c:pt>
                <c:pt idx="210">
                  <c:v>0</c:v>
                </c:pt>
                <c:pt idx="211">
                  <c:v>2</c:v>
                </c:pt>
                <c:pt idx="212">
                  <c:v>0</c:v>
                </c:pt>
                <c:pt idx="213">
                  <c:v>3</c:v>
                </c:pt>
                <c:pt idx="214">
                  <c:v>4</c:v>
                </c:pt>
                <c:pt idx="215">
                  <c:v>0</c:v>
                </c:pt>
                <c:pt idx="216">
                  <c:v>3</c:v>
                </c:pt>
                <c:pt idx="217">
                  <c:v>0</c:v>
                </c:pt>
                <c:pt idx="218">
                  <c:v>2</c:v>
                </c:pt>
                <c:pt idx="219">
                  <c:v>1</c:v>
                </c:pt>
                <c:pt idx="220">
                  <c:v>0</c:v>
                </c:pt>
                <c:pt idx="221">
                  <c:v>0</c:v>
                </c:pt>
                <c:pt idx="222">
                  <c:v>1</c:v>
                </c:pt>
                <c:pt idx="223">
                  <c:v>0</c:v>
                </c:pt>
                <c:pt idx="224">
                  <c:v>2</c:v>
                </c:pt>
                <c:pt idx="225">
                  <c:v>2</c:v>
                </c:pt>
                <c:pt idx="226">
                  <c:v>1</c:v>
                </c:pt>
                <c:pt idx="227">
                  <c:v>3</c:v>
                </c:pt>
                <c:pt idx="228">
                  <c:v>2</c:v>
                </c:pt>
                <c:pt idx="229">
                  <c:v>0</c:v>
                </c:pt>
                <c:pt idx="230">
                  <c:v>1</c:v>
                </c:pt>
                <c:pt idx="231">
                  <c:v>0</c:v>
                </c:pt>
                <c:pt idx="232">
                  <c:v>0</c:v>
                </c:pt>
                <c:pt idx="233">
                  <c:v>2</c:v>
                </c:pt>
                <c:pt idx="234">
                  <c:v>0</c:v>
                </c:pt>
                <c:pt idx="235">
                  <c:v>1</c:v>
                </c:pt>
                <c:pt idx="236">
                  <c:v>0</c:v>
                </c:pt>
                <c:pt idx="237">
                  <c:v>3</c:v>
                </c:pt>
                <c:pt idx="238">
                  <c:v>2</c:v>
                </c:pt>
                <c:pt idx="239">
                  <c:v>0</c:v>
                </c:pt>
                <c:pt idx="240">
                  <c:v>0</c:v>
                </c:pt>
                <c:pt idx="241">
                  <c:v>3</c:v>
                </c:pt>
                <c:pt idx="242">
                  <c:v>2</c:v>
                </c:pt>
                <c:pt idx="243">
                  <c:v>2</c:v>
                </c:pt>
                <c:pt idx="244">
                  <c:v>2</c:v>
                </c:pt>
                <c:pt idx="245">
                  <c:v>0</c:v>
                </c:pt>
                <c:pt idx="246">
                  <c:v>1</c:v>
                </c:pt>
                <c:pt idx="247">
                  <c:v>0</c:v>
                </c:pt>
                <c:pt idx="248">
                  <c:v>0</c:v>
                </c:pt>
                <c:pt idx="249">
                  <c:v>0</c:v>
                </c:pt>
                <c:pt idx="250">
                  <c:v>0</c:v>
                </c:pt>
                <c:pt idx="251">
                  <c:v>0</c:v>
                </c:pt>
                <c:pt idx="252">
                  <c:v>3</c:v>
                </c:pt>
                <c:pt idx="253">
                  <c:v>0</c:v>
                </c:pt>
                <c:pt idx="254">
                  <c:v>0</c:v>
                </c:pt>
                <c:pt idx="255">
                  <c:v>0</c:v>
                </c:pt>
                <c:pt idx="256">
                  <c:v>0</c:v>
                </c:pt>
                <c:pt idx="257">
                  <c:v>2</c:v>
                </c:pt>
                <c:pt idx="258">
                  <c:v>0</c:v>
                </c:pt>
                <c:pt idx="259">
                  <c:v>0</c:v>
                </c:pt>
                <c:pt idx="260">
                  <c:v>1</c:v>
                </c:pt>
                <c:pt idx="261">
                  <c:v>0</c:v>
                </c:pt>
                <c:pt idx="262">
                  <c:v>1</c:v>
                </c:pt>
                <c:pt idx="263">
                  <c:v>2</c:v>
                </c:pt>
                <c:pt idx="264">
                  <c:v>0</c:v>
                </c:pt>
                <c:pt idx="265">
                  <c:v>2</c:v>
                </c:pt>
                <c:pt idx="266">
                  <c:v>1</c:v>
                </c:pt>
                <c:pt idx="267">
                  <c:v>0</c:v>
                </c:pt>
                <c:pt idx="268">
                  <c:v>3</c:v>
                </c:pt>
                <c:pt idx="269">
                  <c:v>2</c:v>
                </c:pt>
                <c:pt idx="270">
                  <c:v>1</c:v>
                </c:pt>
                <c:pt idx="271">
                  <c:v>0</c:v>
                </c:pt>
                <c:pt idx="272">
                  <c:v>1</c:v>
                </c:pt>
                <c:pt idx="273">
                  <c:v>0</c:v>
                </c:pt>
                <c:pt idx="274">
                  <c:v>1</c:v>
                </c:pt>
                <c:pt idx="275">
                  <c:v>2</c:v>
                </c:pt>
                <c:pt idx="276">
                  <c:v>0</c:v>
                </c:pt>
                <c:pt idx="277">
                  <c:v>1</c:v>
                </c:pt>
                <c:pt idx="278">
                  <c:v>1</c:v>
                </c:pt>
                <c:pt idx="279">
                  <c:v>0</c:v>
                </c:pt>
                <c:pt idx="280">
                  <c:v>5</c:v>
                </c:pt>
                <c:pt idx="281">
                  <c:v>0</c:v>
                </c:pt>
                <c:pt idx="282">
                  <c:v>1</c:v>
                </c:pt>
                <c:pt idx="283">
                  <c:v>1</c:v>
                </c:pt>
                <c:pt idx="284">
                  <c:v>0</c:v>
                </c:pt>
                <c:pt idx="285">
                  <c:v>2</c:v>
                </c:pt>
                <c:pt idx="286">
                  <c:v>2</c:v>
                </c:pt>
                <c:pt idx="287">
                  <c:v>4</c:v>
                </c:pt>
                <c:pt idx="288">
                  <c:v>0</c:v>
                </c:pt>
                <c:pt idx="289">
                  <c:v>4</c:v>
                </c:pt>
                <c:pt idx="290">
                  <c:v>3</c:v>
                </c:pt>
                <c:pt idx="291">
                  <c:v>0</c:v>
                </c:pt>
                <c:pt idx="292">
                  <c:v>0</c:v>
                </c:pt>
                <c:pt idx="293">
                  <c:v>0</c:v>
                </c:pt>
                <c:pt idx="294">
                  <c:v>2</c:v>
                </c:pt>
                <c:pt idx="295">
                  <c:v>2</c:v>
                </c:pt>
                <c:pt idx="296">
                  <c:v>3</c:v>
                </c:pt>
                <c:pt idx="297">
                  <c:v>1</c:v>
                </c:pt>
                <c:pt idx="298">
                  <c:v>1</c:v>
                </c:pt>
                <c:pt idx="299">
                  <c:v>5</c:v>
                </c:pt>
                <c:pt idx="300">
                  <c:v>1</c:v>
                </c:pt>
                <c:pt idx="301">
                  <c:v>0</c:v>
                </c:pt>
                <c:pt idx="302">
                  <c:v>0</c:v>
                </c:pt>
                <c:pt idx="303">
                  <c:v>2</c:v>
                </c:pt>
                <c:pt idx="304">
                  <c:v>0</c:v>
                </c:pt>
                <c:pt idx="305">
                  <c:v>0</c:v>
                </c:pt>
                <c:pt idx="306">
                  <c:v>1</c:v>
                </c:pt>
                <c:pt idx="307">
                  <c:v>2</c:v>
                </c:pt>
                <c:pt idx="308">
                  <c:v>1</c:v>
                </c:pt>
                <c:pt idx="309">
                  <c:v>0</c:v>
                </c:pt>
                <c:pt idx="310">
                  <c:v>3</c:v>
                </c:pt>
                <c:pt idx="311">
                  <c:v>0</c:v>
                </c:pt>
                <c:pt idx="312">
                  <c:v>3</c:v>
                </c:pt>
                <c:pt idx="313">
                  <c:v>1</c:v>
                </c:pt>
                <c:pt idx="314">
                  <c:v>1</c:v>
                </c:pt>
                <c:pt idx="315">
                  <c:v>0</c:v>
                </c:pt>
                <c:pt idx="316">
                  <c:v>1</c:v>
                </c:pt>
                <c:pt idx="317">
                  <c:v>0</c:v>
                </c:pt>
                <c:pt idx="318">
                  <c:v>0</c:v>
                </c:pt>
                <c:pt idx="319">
                  <c:v>0</c:v>
                </c:pt>
                <c:pt idx="320">
                  <c:v>1</c:v>
                </c:pt>
                <c:pt idx="321">
                  <c:v>0</c:v>
                </c:pt>
                <c:pt idx="322">
                  <c:v>1</c:v>
                </c:pt>
                <c:pt idx="323">
                  <c:v>2</c:v>
                </c:pt>
                <c:pt idx="324">
                  <c:v>1</c:v>
                </c:pt>
                <c:pt idx="325">
                  <c:v>0</c:v>
                </c:pt>
                <c:pt idx="326">
                  <c:v>0</c:v>
                </c:pt>
                <c:pt idx="327">
                  <c:v>1</c:v>
                </c:pt>
                <c:pt idx="328">
                  <c:v>2</c:v>
                </c:pt>
                <c:pt idx="329">
                  <c:v>0</c:v>
                </c:pt>
                <c:pt idx="330">
                  <c:v>0</c:v>
                </c:pt>
                <c:pt idx="331">
                  <c:v>0</c:v>
                </c:pt>
                <c:pt idx="332">
                  <c:v>1</c:v>
                </c:pt>
                <c:pt idx="333">
                  <c:v>2</c:v>
                </c:pt>
                <c:pt idx="334">
                  <c:v>0</c:v>
                </c:pt>
                <c:pt idx="335">
                  <c:v>0</c:v>
                </c:pt>
                <c:pt idx="336">
                  <c:v>1</c:v>
                </c:pt>
                <c:pt idx="337">
                  <c:v>3</c:v>
                </c:pt>
                <c:pt idx="338">
                  <c:v>1</c:v>
                </c:pt>
                <c:pt idx="339">
                  <c:v>2</c:v>
                </c:pt>
                <c:pt idx="340">
                  <c:v>0</c:v>
                </c:pt>
                <c:pt idx="341">
                  <c:v>3</c:v>
                </c:pt>
                <c:pt idx="342">
                  <c:v>1</c:v>
                </c:pt>
                <c:pt idx="343">
                  <c:v>0</c:v>
                </c:pt>
                <c:pt idx="344">
                  <c:v>0</c:v>
                </c:pt>
                <c:pt idx="345">
                  <c:v>0</c:v>
                </c:pt>
                <c:pt idx="346">
                  <c:v>2</c:v>
                </c:pt>
                <c:pt idx="347">
                  <c:v>1</c:v>
                </c:pt>
                <c:pt idx="348">
                  <c:v>0</c:v>
                </c:pt>
                <c:pt idx="349">
                  <c:v>0</c:v>
                </c:pt>
                <c:pt idx="350">
                  <c:v>0</c:v>
                </c:pt>
                <c:pt idx="351">
                  <c:v>0</c:v>
                </c:pt>
                <c:pt idx="352">
                  <c:v>2</c:v>
                </c:pt>
                <c:pt idx="353">
                  <c:v>0</c:v>
                </c:pt>
                <c:pt idx="354">
                  <c:v>0</c:v>
                </c:pt>
                <c:pt idx="355">
                  <c:v>1</c:v>
                </c:pt>
                <c:pt idx="356">
                  <c:v>0</c:v>
                </c:pt>
                <c:pt idx="357">
                  <c:v>2</c:v>
                </c:pt>
                <c:pt idx="358">
                  <c:v>0</c:v>
                </c:pt>
                <c:pt idx="359">
                  <c:v>1</c:v>
                </c:pt>
                <c:pt idx="360">
                  <c:v>0</c:v>
                </c:pt>
                <c:pt idx="361">
                  <c:v>1</c:v>
                </c:pt>
                <c:pt idx="362">
                  <c:v>4</c:v>
                </c:pt>
                <c:pt idx="363">
                  <c:v>3</c:v>
                </c:pt>
                <c:pt idx="364">
                  <c:v>0</c:v>
                </c:pt>
                <c:pt idx="365">
                  <c:v>0</c:v>
                </c:pt>
                <c:pt idx="366">
                  <c:v>2</c:v>
                </c:pt>
                <c:pt idx="367">
                  <c:v>2</c:v>
                </c:pt>
                <c:pt idx="368">
                  <c:v>1</c:v>
                </c:pt>
                <c:pt idx="369">
                  <c:v>0</c:v>
                </c:pt>
                <c:pt idx="370">
                  <c:v>1</c:v>
                </c:pt>
                <c:pt idx="371">
                  <c:v>2</c:v>
                </c:pt>
                <c:pt idx="372">
                  <c:v>1</c:v>
                </c:pt>
                <c:pt idx="373">
                  <c:v>3</c:v>
                </c:pt>
                <c:pt idx="374">
                  <c:v>1</c:v>
                </c:pt>
                <c:pt idx="375">
                  <c:v>0</c:v>
                </c:pt>
                <c:pt idx="376">
                  <c:v>1</c:v>
                </c:pt>
                <c:pt idx="377">
                  <c:v>0</c:v>
                </c:pt>
                <c:pt idx="378">
                  <c:v>0</c:v>
                </c:pt>
                <c:pt idx="379">
                  <c:v>0</c:v>
                </c:pt>
                <c:pt idx="380">
                  <c:v>0</c:v>
                </c:pt>
                <c:pt idx="381">
                  <c:v>0</c:v>
                </c:pt>
                <c:pt idx="382">
                  <c:v>0</c:v>
                </c:pt>
                <c:pt idx="383">
                  <c:v>2</c:v>
                </c:pt>
                <c:pt idx="384">
                  <c:v>2</c:v>
                </c:pt>
                <c:pt idx="385">
                  <c:v>0</c:v>
                </c:pt>
                <c:pt idx="386">
                  <c:v>1</c:v>
                </c:pt>
                <c:pt idx="387">
                  <c:v>1</c:v>
                </c:pt>
                <c:pt idx="388">
                  <c:v>1</c:v>
                </c:pt>
                <c:pt idx="389">
                  <c:v>1</c:v>
                </c:pt>
                <c:pt idx="390">
                  <c:v>0</c:v>
                </c:pt>
                <c:pt idx="391">
                  <c:v>0</c:v>
                </c:pt>
                <c:pt idx="392">
                  <c:v>0</c:v>
                </c:pt>
                <c:pt idx="393">
                  <c:v>0</c:v>
                </c:pt>
                <c:pt idx="394">
                  <c:v>0</c:v>
                </c:pt>
                <c:pt idx="395">
                  <c:v>1</c:v>
                </c:pt>
                <c:pt idx="396">
                  <c:v>1</c:v>
                </c:pt>
                <c:pt idx="397">
                  <c:v>3</c:v>
                </c:pt>
                <c:pt idx="398">
                  <c:v>2</c:v>
                </c:pt>
                <c:pt idx="399">
                  <c:v>3</c:v>
                </c:pt>
                <c:pt idx="400">
                  <c:v>0</c:v>
                </c:pt>
                <c:pt idx="401">
                  <c:v>3</c:v>
                </c:pt>
                <c:pt idx="402">
                  <c:v>0</c:v>
                </c:pt>
                <c:pt idx="403">
                  <c:v>0</c:v>
                </c:pt>
                <c:pt idx="404">
                  <c:v>0</c:v>
                </c:pt>
                <c:pt idx="405">
                  <c:v>1</c:v>
                </c:pt>
                <c:pt idx="406">
                  <c:v>1</c:v>
                </c:pt>
                <c:pt idx="407">
                  <c:v>1</c:v>
                </c:pt>
                <c:pt idx="408">
                  <c:v>2</c:v>
                </c:pt>
                <c:pt idx="409">
                  <c:v>1</c:v>
                </c:pt>
                <c:pt idx="410">
                  <c:v>1</c:v>
                </c:pt>
                <c:pt idx="411">
                  <c:v>2</c:v>
                </c:pt>
                <c:pt idx="412">
                  <c:v>1</c:v>
                </c:pt>
                <c:pt idx="413">
                  <c:v>1</c:v>
                </c:pt>
                <c:pt idx="414">
                  <c:v>2</c:v>
                </c:pt>
                <c:pt idx="415">
                  <c:v>1</c:v>
                </c:pt>
                <c:pt idx="416">
                  <c:v>0</c:v>
                </c:pt>
                <c:pt idx="417">
                  <c:v>3</c:v>
                </c:pt>
                <c:pt idx="418">
                  <c:v>0</c:v>
                </c:pt>
                <c:pt idx="419">
                  <c:v>3</c:v>
                </c:pt>
                <c:pt idx="420">
                  <c:v>1</c:v>
                </c:pt>
                <c:pt idx="421">
                  <c:v>0</c:v>
                </c:pt>
                <c:pt idx="422">
                  <c:v>0</c:v>
                </c:pt>
                <c:pt idx="423">
                  <c:v>0</c:v>
                </c:pt>
                <c:pt idx="424">
                  <c:v>1</c:v>
                </c:pt>
                <c:pt idx="425">
                  <c:v>0</c:v>
                </c:pt>
                <c:pt idx="426">
                  <c:v>0</c:v>
                </c:pt>
                <c:pt idx="427">
                  <c:v>1</c:v>
                </c:pt>
                <c:pt idx="428">
                  <c:v>1</c:v>
                </c:pt>
                <c:pt idx="429">
                  <c:v>0</c:v>
                </c:pt>
                <c:pt idx="430">
                  <c:v>2</c:v>
                </c:pt>
                <c:pt idx="431">
                  <c:v>1</c:v>
                </c:pt>
                <c:pt idx="432">
                  <c:v>0</c:v>
                </c:pt>
                <c:pt idx="433">
                  <c:v>1</c:v>
                </c:pt>
                <c:pt idx="434">
                  <c:v>2</c:v>
                </c:pt>
                <c:pt idx="435">
                  <c:v>0</c:v>
                </c:pt>
                <c:pt idx="436">
                  <c:v>0</c:v>
                </c:pt>
                <c:pt idx="437">
                  <c:v>3</c:v>
                </c:pt>
                <c:pt idx="438">
                  <c:v>3</c:v>
                </c:pt>
                <c:pt idx="439">
                  <c:v>1</c:v>
                </c:pt>
                <c:pt idx="440">
                  <c:v>0</c:v>
                </c:pt>
                <c:pt idx="441">
                  <c:v>0</c:v>
                </c:pt>
                <c:pt idx="442">
                  <c:v>3</c:v>
                </c:pt>
                <c:pt idx="443">
                  <c:v>0</c:v>
                </c:pt>
                <c:pt idx="444">
                  <c:v>2</c:v>
                </c:pt>
                <c:pt idx="445">
                  <c:v>0</c:v>
                </c:pt>
                <c:pt idx="446">
                  <c:v>0</c:v>
                </c:pt>
                <c:pt idx="447">
                  <c:v>1</c:v>
                </c:pt>
                <c:pt idx="448">
                  <c:v>0</c:v>
                </c:pt>
                <c:pt idx="449">
                  <c:v>3</c:v>
                </c:pt>
                <c:pt idx="450">
                  <c:v>3</c:v>
                </c:pt>
                <c:pt idx="451">
                  <c:v>0</c:v>
                </c:pt>
                <c:pt idx="452">
                  <c:v>2</c:v>
                </c:pt>
                <c:pt idx="453">
                  <c:v>2</c:v>
                </c:pt>
                <c:pt idx="454">
                  <c:v>0</c:v>
                </c:pt>
                <c:pt idx="455">
                  <c:v>1</c:v>
                </c:pt>
                <c:pt idx="456">
                  <c:v>2</c:v>
                </c:pt>
                <c:pt idx="457">
                  <c:v>1</c:v>
                </c:pt>
                <c:pt idx="458">
                  <c:v>0</c:v>
                </c:pt>
                <c:pt idx="459">
                  <c:v>0</c:v>
                </c:pt>
                <c:pt idx="460">
                  <c:v>4</c:v>
                </c:pt>
                <c:pt idx="461">
                  <c:v>3</c:v>
                </c:pt>
                <c:pt idx="462">
                  <c:v>0</c:v>
                </c:pt>
                <c:pt idx="463">
                  <c:v>1</c:v>
                </c:pt>
                <c:pt idx="464">
                  <c:v>1</c:v>
                </c:pt>
                <c:pt idx="465">
                  <c:v>1</c:v>
                </c:pt>
                <c:pt idx="466">
                  <c:v>3</c:v>
                </c:pt>
                <c:pt idx="467">
                  <c:v>0</c:v>
                </c:pt>
                <c:pt idx="468">
                  <c:v>2</c:v>
                </c:pt>
                <c:pt idx="469">
                  <c:v>1</c:v>
                </c:pt>
                <c:pt idx="470">
                  <c:v>1</c:v>
                </c:pt>
                <c:pt idx="471">
                  <c:v>1</c:v>
                </c:pt>
                <c:pt idx="472">
                  <c:v>0</c:v>
                </c:pt>
                <c:pt idx="473">
                  <c:v>0</c:v>
                </c:pt>
                <c:pt idx="474">
                  <c:v>1</c:v>
                </c:pt>
                <c:pt idx="475">
                  <c:v>1</c:v>
                </c:pt>
                <c:pt idx="476">
                  <c:v>3</c:v>
                </c:pt>
                <c:pt idx="477">
                  <c:v>0</c:v>
                </c:pt>
                <c:pt idx="478">
                  <c:v>1</c:v>
                </c:pt>
                <c:pt idx="479">
                  <c:v>0</c:v>
                </c:pt>
                <c:pt idx="480">
                  <c:v>3</c:v>
                </c:pt>
                <c:pt idx="481">
                  <c:v>4</c:v>
                </c:pt>
                <c:pt idx="482">
                  <c:v>3</c:v>
                </c:pt>
                <c:pt idx="483">
                  <c:v>0</c:v>
                </c:pt>
                <c:pt idx="484">
                  <c:v>4</c:v>
                </c:pt>
                <c:pt idx="485">
                  <c:v>3</c:v>
                </c:pt>
                <c:pt idx="486">
                  <c:v>0</c:v>
                </c:pt>
                <c:pt idx="487">
                  <c:v>0</c:v>
                </c:pt>
                <c:pt idx="488">
                  <c:v>1</c:v>
                </c:pt>
                <c:pt idx="489">
                  <c:v>1</c:v>
                </c:pt>
                <c:pt idx="490">
                  <c:v>0</c:v>
                </c:pt>
                <c:pt idx="491">
                  <c:v>1</c:v>
                </c:pt>
                <c:pt idx="492">
                  <c:v>0</c:v>
                </c:pt>
                <c:pt idx="493">
                  <c:v>0</c:v>
                </c:pt>
                <c:pt idx="494">
                  <c:v>1</c:v>
                </c:pt>
                <c:pt idx="495">
                  <c:v>0</c:v>
                </c:pt>
                <c:pt idx="496">
                  <c:v>3</c:v>
                </c:pt>
                <c:pt idx="497">
                  <c:v>0</c:v>
                </c:pt>
                <c:pt idx="498">
                  <c:v>1</c:v>
                </c:pt>
                <c:pt idx="499">
                  <c:v>1</c:v>
                </c:pt>
                <c:pt idx="500">
                  <c:v>1</c:v>
                </c:pt>
                <c:pt idx="501">
                  <c:v>1</c:v>
                </c:pt>
                <c:pt idx="502">
                  <c:v>1</c:v>
                </c:pt>
                <c:pt idx="503">
                  <c:v>1</c:v>
                </c:pt>
                <c:pt idx="504">
                  <c:v>1</c:v>
                </c:pt>
                <c:pt idx="505">
                  <c:v>1</c:v>
                </c:pt>
                <c:pt idx="506">
                  <c:v>1</c:v>
                </c:pt>
                <c:pt idx="507">
                  <c:v>5</c:v>
                </c:pt>
                <c:pt idx="508">
                  <c:v>2</c:v>
                </c:pt>
                <c:pt idx="509">
                  <c:v>0</c:v>
                </c:pt>
                <c:pt idx="510">
                  <c:v>0</c:v>
                </c:pt>
                <c:pt idx="511">
                  <c:v>0</c:v>
                </c:pt>
                <c:pt idx="512">
                  <c:v>0</c:v>
                </c:pt>
                <c:pt idx="513">
                  <c:v>0</c:v>
                </c:pt>
                <c:pt idx="514">
                  <c:v>1</c:v>
                </c:pt>
                <c:pt idx="515">
                  <c:v>0</c:v>
                </c:pt>
                <c:pt idx="516">
                  <c:v>0</c:v>
                </c:pt>
                <c:pt idx="517">
                  <c:v>3</c:v>
                </c:pt>
                <c:pt idx="518">
                  <c:v>5</c:v>
                </c:pt>
                <c:pt idx="519">
                  <c:v>2</c:v>
                </c:pt>
                <c:pt idx="520">
                  <c:v>3</c:v>
                </c:pt>
                <c:pt idx="521">
                  <c:v>3</c:v>
                </c:pt>
                <c:pt idx="522">
                  <c:v>3</c:v>
                </c:pt>
                <c:pt idx="523">
                  <c:v>3</c:v>
                </c:pt>
                <c:pt idx="524">
                  <c:v>1</c:v>
                </c:pt>
                <c:pt idx="525">
                  <c:v>0</c:v>
                </c:pt>
                <c:pt idx="526">
                  <c:v>2</c:v>
                </c:pt>
                <c:pt idx="527">
                  <c:v>0</c:v>
                </c:pt>
                <c:pt idx="528">
                  <c:v>1</c:v>
                </c:pt>
                <c:pt idx="529">
                  <c:v>0</c:v>
                </c:pt>
                <c:pt idx="530">
                  <c:v>0</c:v>
                </c:pt>
                <c:pt idx="531">
                  <c:v>0</c:v>
                </c:pt>
                <c:pt idx="532">
                  <c:v>0</c:v>
                </c:pt>
                <c:pt idx="533">
                  <c:v>4</c:v>
                </c:pt>
                <c:pt idx="534">
                  <c:v>1</c:v>
                </c:pt>
                <c:pt idx="535">
                  <c:v>0</c:v>
                </c:pt>
                <c:pt idx="536">
                  <c:v>0</c:v>
                </c:pt>
                <c:pt idx="537">
                  <c:v>1</c:v>
                </c:pt>
                <c:pt idx="538">
                  <c:v>1</c:v>
                </c:pt>
                <c:pt idx="539">
                  <c:v>3</c:v>
                </c:pt>
                <c:pt idx="540">
                  <c:v>0</c:v>
                </c:pt>
                <c:pt idx="541">
                  <c:v>0</c:v>
                </c:pt>
                <c:pt idx="542">
                  <c:v>0</c:v>
                </c:pt>
                <c:pt idx="543">
                  <c:v>2</c:v>
                </c:pt>
                <c:pt idx="544">
                  <c:v>0</c:v>
                </c:pt>
                <c:pt idx="545">
                  <c:v>2</c:v>
                </c:pt>
                <c:pt idx="546">
                  <c:v>3</c:v>
                </c:pt>
                <c:pt idx="547">
                  <c:v>0</c:v>
                </c:pt>
                <c:pt idx="548">
                  <c:v>0</c:v>
                </c:pt>
                <c:pt idx="549">
                  <c:v>1</c:v>
                </c:pt>
                <c:pt idx="550">
                  <c:v>0</c:v>
                </c:pt>
                <c:pt idx="551">
                  <c:v>1</c:v>
                </c:pt>
                <c:pt idx="552">
                  <c:v>0</c:v>
                </c:pt>
                <c:pt idx="553">
                  <c:v>1</c:v>
                </c:pt>
                <c:pt idx="554">
                  <c:v>0</c:v>
                </c:pt>
                <c:pt idx="555">
                  <c:v>0</c:v>
                </c:pt>
                <c:pt idx="556">
                  <c:v>0</c:v>
                </c:pt>
                <c:pt idx="557">
                  <c:v>0</c:v>
                </c:pt>
                <c:pt idx="558">
                  <c:v>1</c:v>
                </c:pt>
                <c:pt idx="559">
                  <c:v>4</c:v>
                </c:pt>
                <c:pt idx="560">
                  <c:v>0</c:v>
                </c:pt>
                <c:pt idx="561">
                  <c:v>0</c:v>
                </c:pt>
                <c:pt idx="562">
                  <c:v>0</c:v>
                </c:pt>
                <c:pt idx="563">
                  <c:v>0</c:v>
                </c:pt>
                <c:pt idx="564">
                  <c:v>1</c:v>
                </c:pt>
                <c:pt idx="565">
                  <c:v>0</c:v>
                </c:pt>
                <c:pt idx="566">
                  <c:v>1</c:v>
                </c:pt>
                <c:pt idx="567">
                  <c:v>3</c:v>
                </c:pt>
                <c:pt idx="568">
                  <c:v>1</c:v>
                </c:pt>
                <c:pt idx="569">
                  <c:v>2</c:v>
                </c:pt>
                <c:pt idx="570">
                  <c:v>2</c:v>
                </c:pt>
                <c:pt idx="571">
                  <c:v>0</c:v>
                </c:pt>
                <c:pt idx="572">
                  <c:v>4</c:v>
                </c:pt>
                <c:pt idx="573">
                  <c:v>2</c:v>
                </c:pt>
                <c:pt idx="574">
                  <c:v>1</c:v>
                </c:pt>
                <c:pt idx="575">
                  <c:v>1</c:v>
                </c:pt>
                <c:pt idx="576">
                  <c:v>1</c:v>
                </c:pt>
                <c:pt idx="577">
                  <c:v>4</c:v>
                </c:pt>
                <c:pt idx="578">
                  <c:v>0</c:v>
                </c:pt>
                <c:pt idx="579">
                  <c:v>2</c:v>
                </c:pt>
                <c:pt idx="580">
                  <c:v>1</c:v>
                </c:pt>
                <c:pt idx="581">
                  <c:v>0</c:v>
                </c:pt>
                <c:pt idx="582">
                  <c:v>2</c:v>
                </c:pt>
                <c:pt idx="583">
                  <c:v>1</c:v>
                </c:pt>
                <c:pt idx="584">
                  <c:v>1</c:v>
                </c:pt>
                <c:pt idx="585">
                  <c:v>1</c:v>
                </c:pt>
                <c:pt idx="586">
                  <c:v>0</c:v>
                </c:pt>
                <c:pt idx="587">
                  <c:v>4</c:v>
                </c:pt>
                <c:pt idx="588">
                  <c:v>0</c:v>
                </c:pt>
                <c:pt idx="589">
                  <c:v>0</c:v>
                </c:pt>
                <c:pt idx="590">
                  <c:v>0</c:v>
                </c:pt>
                <c:pt idx="591">
                  <c:v>1</c:v>
                </c:pt>
                <c:pt idx="592">
                  <c:v>4</c:v>
                </c:pt>
                <c:pt idx="593">
                  <c:v>0</c:v>
                </c:pt>
                <c:pt idx="594">
                  <c:v>5</c:v>
                </c:pt>
                <c:pt idx="595">
                  <c:v>2</c:v>
                </c:pt>
                <c:pt idx="596">
                  <c:v>0</c:v>
                </c:pt>
                <c:pt idx="597">
                  <c:v>2</c:v>
                </c:pt>
                <c:pt idx="598">
                  <c:v>0</c:v>
                </c:pt>
                <c:pt idx="599">
                  <c:v>3</c:v>
                </c:pt>
                <c:pt idx="600">
                  <c:v>2</c:v>
                </c:pt>
                <c:pt idx="601">
                  <c:v>0</c:v>
                </c:pt>
                <c:pt idx="602">
                  <c:v>2</c:v>
                </c:pt>
                <c:pt idx="603">
                  <c:v>0</c:v>
                </c:pt>
                <c:pt idx="604">
                  <c:v>2</c:v>
                </c:pt>
                <c:pt idx="605">
                  <c:v>0</c:v>
                </c:pt>
                <c:pt idx="606">
                  <c:v>3</c:v>
                </c:pt>
                <c:pt idx="607">
                  <c:v>0</c:v>
                </c:pt>
                <c:pt idx="608">
                  <c:v>1</c:v>
                </c:pt>
                <c:pt idx="609">
                  <c:v>2</c:v>
                </c:pt>
                <c:pt idx="610">
                  <c:v>0</c:v>
                </c:pt>
                <c:pt idx="611">
                  <c:v>0</c:v>
                </c:pt>
                <c:pt idx="612">
                  <c:v>2</c:v>
                </c:pt>
                <c:pt idx="613">
                  <c:v>3</c:v>
                </c:pt>
                <c:pt idx="614">
                  <c:v>3</c:v>
                </c:pt>
                <c:pt idx="615">
                  <c:v>1</c:v>
                </c:pt>
                <c:pt idx="616">
                  <c:v>0</c:v>
                </c:pt>
                <c:pt idx="617">
                  <c:v>0</c:v>
                </c:pt>
                <c:pt idx="618">
                  <c:v>2</c:v>
                </c:pt>
                <c:pt idx="619">
                  <c:v>0</c:v>
                </c:pt>
                <c:pt idx="620">
                  <c:v>1</c:v>
                </c:pt>
                <c:pt idx="621">
                  <c:v>3</c:v>
                </c:pt>
                <c:pt idx="622">
                  <c:v>2</c:v>
                </c:pt>
                <c:pt idx="623">
                  <c:v>1</c:v>
                </c:pt>
                <c:pt idx="624">
                  <c:v>1</c:v>
                </c:pt>
                <c:pt idx="625">
                  <c:v>0</c:v>
                </c:pt>
                <c:pt idx="626">
                  <c:v>0</c:v>
                </c:pt>
                <c:pt idx="627">
                  <c:v>0</c:v>
                </c:pt>
                <c:pt idx="628">
                  <c:v>0</c:v>
                </c:pt>
                <c:pt idx="629">
                  <c:v>1</c:v>
                </c:pt>
                <c:pt idx="630">
                  <c:v>0</c:v>
                </c:pt>
                <c:pt idx="631">
                  <c:v>1</c:v>
                </c:pt>
                <c:pt idx="632">
                  <c:v>0</c:v>
                </c:pt>
                <c:pt idx="633">
                  <c:v>0</c:v>
                </c:pt>
                <c:pt idx="634">
                  <c:v>0</c:v>
                </c:pt>
                <c:pt idx="635">
                  <c:v>0</c:v>
                </c:pt>
                <c:pt idx="636">
                  <c:v>1</c:v>
                </c:pt>
                <c:pt idx="637">
                  <c:v>1</c:v>
                </c:pt>
                <c:pt idx="638">
                  <c:v>1</c:v>
                </c:pt>
                <c:pt idx="639">
                  <c:v>3</c:v>
                </c:pt>
                <c:pt idx="640">
                  <c:v>1</c:v>
                </c:pt>
                <c:pt idx="641">
                  <c:v>0</c:v>
                </c:pt>
                <c:pt idx="642">
                  <c:v>3</c:v>
                </c:pt>
                <c:pt idx="643">
                  <c:v>0</c:v>
                </c:pt>
                <c:pt idx="644">
                  <c:v>1</c:v>
                </c:pt>
                <c:pt idx="645">
                  <c:v>5</c:v>
                </c:pt>
                <c:pt idx="646">
                  <c:v>3</c:v>
                </c:pt>
                <c:pt idx="647">
                  <c:v>2</c:v>
                </c:pt>
                <c:pt idx="648">
                  <c:v>0</c:v>
                </c:pt>
                <c:pt idx="649">
                  <c:v>1</c:v>
                </c:pt>
                <c:pt idx="650">
                  <c:v>2</c:v>
                </c:pt>
                <c:pt idx="651">
                  <c:v>2</c:v>
                </c:pt>
                <c:pt idx="652">
                  <c:v>1</c:v>
                </c:pt>
                <c:pt idx="653">
                  <c:v>2</c:v>
                </c:pt>
                <c:pt idx="654">
                  <c:v>0</c:v>
                </c:pt>
                <c:pt idx="655">
                  <c:v>3</c:v>
                </c:pt>
                <c:pt idx="656">
                  <c:v>0</c:v>
                </c:pt>
                <c:pt idx="657">
                  <c:v>1</c:v>
                </c:pt>
                <c:pt idx="658">
                  <c:v>3</c:v>
                </c:pt>
                <c:pt idx="659">
                  <c:v>0</c:v>
                </c:pt>
                <c:pt idx="660">
                  <c:v>0</c:v>
                </c:pt>
                <c:pt idx="661">
                  <c:v>0</c:v>
                </c:pt>
                <c:pt idx="662">
                  <c:v>3</c:v>
                </c:pt>
                <c:pt idx="663">
                  <c:v>0</c:v>
                </c:pt>
                <c:pt idx="664">
                  <c:v>0</c:v>
                </c:pt>
                <c:pt idx="665">
                  <c:v>0</c:v>
                </c:pt>
                <c:pt idx="666">
                  <c:v>0</c:v>
                </c:pt>
                <c:pt idx="667">
                  <c:v>3</c:v>
                </c:pt>
                <c:pt idx="668">
                  <c:v>3</c:v>
                </c:pt>
                <c:pt idx="669">
                  <c:v>0</c:v>
                </c:pt>
                <c:pt idx="670">
                  <c:v>0</c:v>
                </c:pt>
                <c:pt idx="671">
                  <c:v>0</c:v>
                </c:pt>
                <c:pt idx="672">
                  <c:v>3</c:v>
                </c:pt>
                <c:pt idx="673">
                  <c:v>0</c:v>
                </c:pt>
                <c:pt idx="674">
                  <c:v>2</c:v>
                </c:pt>
                <c:pt idx="675">
                  <c:v>0</c:v>
                </c:pt>
                <c:pt idx="676">
                  <c:v>3</c:v>
                </c:pt>
                <c:pt idx="677">
                  <c:v>0</c:v>
                </c:pt>
                <c:pt idx="678">
                  <c:v>1</c:v>
                </c:pt>
                <c:pt idx="679">
                  <c:v>2</c:v>
                </c:pt>
                <c:pt idx="680">
                  <c:v>1</c:v>
                </c:pt>
                <c:pt idx="681">
                  <c:v>0</c:v>
                </c:pt>
                <c:pt idx="682">
                  <c:v>0</c:v>
                </c:pt>
                <c:pt idx="683">
                  <c:v>0</c:v>
                </c:pt>
                <c:pt idx="684">
                  <c:v>0</c:v>
                </c:pt>
                <c:pt idx="685">
                  <c:v>0</c:v>
                </c:pt>
                <c:pt idx="686">
                  <c:v>2</c:v>
                </c:pt>
                <c:pt idx="687">
                  <c:v>2</c:v>
                </c:pt>
                <c:pt idx="688">
                  <c:v>0</c:v>
                </c:pt>
                <c:pt idx="689">
                  <c:v>1</c:v>
                </c:pt>
                <c:pt idx="690">
                  <c:v>0</c:v>
                </c:pt>
                <c:pt idx="691">
                  <c:v>0</c:v>
                </c:pt>
                <c:pt idx="692">
                  <c:v>2</c:v>
                </c:pt>
                <c:pt idx="693">
                  <c:v>0</c:v>
                </c:pt>
                <c:pt idx="694">
                  <c:v>2</c:v>
                </c:pt>
                <c:pt idx="695">
                  <c:v>1</c:v>
                </c:pt>
                <c:pt idx="696">
                  <c:v>1</c:v>
                </c:pt>
                <c:pt idx="697">
                  <c:v>1</c:v>
                </c:pt>
                <c:pt idx="698">
                  <c:v>3</c:v>
                </c:pt>
                <c:pt idx="699">
                  <c:v>3</c:v>
                </c:pt>
                <c:pt idx="700">
                  <c:v>0</c:v>
                </c:pt>
                <c:pt idx="701">
                  <c:v>2</c:v>
                </c:pt>
                <c:pt idx="702">
                  <c:v>3</c:v>
                </c:pt>
                <c:pt idx="703">
                  <c:v>0</c:v>
                </c:pt>
                <c:pt idx="704">
                  <c:v>3</c:v>
                </c:pt>
                <c:pt idx="705">
                  <c:v>0</c:v>
                </c:pt>
                <c:pt idx="706">
                  <c:v>0</c:v>
                </c:pt>
                <c:pt idx="707">
                  <c:v>3</c:v>
                </c:pt>
                <c:pt idx="708">
                  <c:v>1</c:v>
                </c:pt>
                <c:pt idx="709">
                  <c:v>2</c:v>
                </c:pt>
                <c:pt idx="710">
                  <c:v>4</c:v>
                </c:pt>
                <c:pt idx="711">
                  <c:v>3</c:v>
                </c:pt>
                <c:pt idx="712">
                  <c:v>0</c:v>
                </c:pt>
                <c:pt idx="713">
                  <c:v>0</c:v>
                </c:pt>
                <c:pt idx="714">
                  <c:v>0</c:v>
                </c:pt>
                <c:pt idx="715">
                  <c:v>1</c:v>
                </c:pt>
                <c:pt idx="716">
                  <c:v>3</c:v>
                </c:pt>
                <c:pt idx="717">
                  <c:v>3</c:v>
                </c:pt>
                <c:pt idx="718">
                  <c:v>2</c:v>
                </c:pt>
                <c:pt idx="719">
                  <c:v>0</c:v>
                </c:pt>
                <c:pt idx="720">
                  <c:v>3</c:v>
                </c:pt>
                <c:pt idx="721">
                  <c:v>1</c:v>
                </c:pt>
                <c:pt idx="722">
                  <c:v>1</c:v>
                </c:pt>
                <c:pt idx="723">
                  <c:v>0</c:v>
                </c:pt>
                <c:pt idx="724">
                  <c:v>0</c:v>
                </c:pt>
                <c:pt idx="725">
                  <c:v>3</c:v>
                </c:pt>
                <c:pt idx="726">
                  <c:v>0</c:v>
                </c:pt>
                <c:pt idx="727">
                  <c:v>0</c:v>
                </c:pt>
                <c:pt idx="728">
                  <c:v>0</c:v>
                </c:pt>
                <c:pt idx="729">
                  <c:v>3</c:v>
                </c:pt>
                <c:pt idx="730">
                  <c:v>0</c:v>
                </c:pt>
                <c:pt idx="731">
                  <c:v>2</c:v>
                </c:pt>
                <c:pt idx="732">
                  <c:v>0</c:v>
                </c:pt>
                <c:pt idx="733">
                  <c:v>1</c:v>
                </c:pt>
                <c:pt idx="734">
                  <c:v>0</c:v>
                </c:pt>
                <c:pt idx="735">
                  <c:v>0</c:v>
                </c:pt>
                <c:pt idx="736">
                  <c:v>0</c:v>
                </c:pt>
                <c:pt idx="737">
                  <c:v>1</c:v>
                </c:pt>
                <c:pt idx="738">
                  <c:v>0</c:v>
                </c:pt>
                <c:pt idx="739">
                  <c:v>0</c:v>
                </c:pt>
                <c:pt idx="740">
                  <c:v>0</c:v>
                </c:pt>
                <c:pt idx="741">
                  <c:v>0</c:v>
                </c:pt>
                <c:pt idx="742">
                  <c:v>0</c:v>
                </c:pt>
                <c:pt idx="743">
                  <c:v>1</c:v>
                </c:pt>
                <c:pt idx="744">
                  <c:v>2</c:v>
                </c:pt>
                <c:pt idx="745">
                  <c:v>1</c:v>
                </c:pt>
                <c:pt idx="746">
                  <c:v>1</c:v>
                </c:pt>
                <c:pt idx="747">
                  <c:v>0</c:v>
                </c:pt>
                <c:pt idx="748">
                  <c:v>1</c:v>
                </c:pt>
                <c:pt idx="749">
                  <c:v>0</c:v>
                </c:pt>
                <c:pt idx="750">
                  <c:v>3</c:v>
                </c:pt>
                <c:pt idx="751">
                  <c:v>0</c:v>
                </c:pt>
                <c:pt idx="752">
                  <c:v>4</c:v>
                </c:pt>
                <c:pt idx="753">
                  <c:v>0</c:v>
                </c:pt>
                <c:pt idx="754">
                  <c:v>1</c:v>
                </c:pt>
                <c:pt idx="755">
                  <c:v>0</c:v>
                </c:pt>
                <c:pt idx="756">
                  <c:v>1</c:v>
                </c:pt>
                <c:pt idx="757">
                  <c:v>0</c:v>
                </c:pt>
                <c:pt idx="758">
                  <c:v>1</c:v>
                </c:pt>
                <c:pt idx="759">
                  <c:v>0</c:v>
                </c:pt>
                <c:pt idx="760">
                  <c:v>0</c:v>
                </c:pt>
                <c:pt idx="761">
                  <c:v>1</c:v>
                </c:pt>
                <c:pt idx="762">
                  <c:v>1</c:v>
                </c:pt>
                <c:pt idx="763">
                  <c:v>0</c:v>
                </c:pt>
                <c:pt idx="764">
                  <c:v>0</c:v>
                </c:pt>
                <c:pt idx="765">
                  <c:v>3</c:v>
                </c:pt>
                <c:pt idx="766">
                  <c:v>0</c:v>
                </c:pt>
                <c:pt idx="767">
                  <c:v>2</c:v>
                </c:pt>
                <c:pt idx="768">
                  <c:v>0</c:v>
                </c:pt>
                <c:pt idx="769">
                  <c:v>1</c:v>
                </c:pt>
                <c:pt idx="770">
                  <c:v>0</c:v>
                </c:pt>
                <c:pt idx="771">
                  <c:v>2</c:v>
                </c:pt>
                <c:pt idx="772">
                  <c:v>0</c:v>
                </c:pt>
                <c:pt idx="773">
                  <c:v>0</c:v>
                </c:pt>
                <c:pt idx="774">
                  <c:v>0</c:v>
                </c:pt>
                <c:pt idx="775">
                  <c:v>2</c:v>
                </c:pt>
                <c:pt idx="776">
                  <c:v>3</c:v>
                </c:pt>
                <c:pt idx="777">
                  <c:v>0</c:v>
                </c:pt>
                <c:pt idx="778">
                  <c:v>2</c:v>
                </c:pt>
                <c:pt idx="779">
                  <c:v>2</c:v>
                </c:pt>
                <c:pt idx="780">
                  <c:v>2</c:v>
                </c:pt>
                <c:pt idx="781">
                  <c:v>2</c:v>
                </c:pt>
                <c:pt idx="782">
                  <c:v>0</c:v>
                </c:pt>
                <c:pt idx="783">
                  <c:v>0</c:v>
                </c:pt>
                <c:pt idx="784">
                  <c:v>2</c:v>
                </c:pt>
                <c:pt idx="785">
                  <c:v>1</c:v>
                </c:pt>
                <c:pt idx="786">
                  <c:v>0</c:v>
                </c:pt>
                <c:pt idx="787">
                  <c:v>0</c:v>
                </c:pt>
                <c:pt idx="788">
                  <c:v>2</c:v>
                </c:pt>
                <c:pt idx="789">
                  <c:v>3</c:v>
                </c:pt>
                <c:pt idx="790">
                  <c:v>5</c:v>
                </c:pt>
                <c:pt idx="791">
                  <c:v>1</c:v>
                </c:pt>
                <c:pt idx="792">
                  <c:v>1</c:v>
                </c:pt>
                <c:pt idx="793">
                  <c:v>0</c:v>
                </c:pt>
                <c:pt idx="794">
                  <c:v>2</c:v>
                </c:pt>
                <c:pt idx="795">
                  <c:v>0</c:v>
                </c:pt>
                <c:pt idx="796">
                  <c:v>0</c:v>
                </c:pt>
                <c:pt idx="797">
                  <c:v>1</c:v>
                </c:pt>
                <c:pt idx="798">
                  <c:v>1</c:v>
                </c:pt>
                <c:pt idx="799">
                  <c:v>0</c:v>
                </c:pt>
                <c:pt idx="800">
                  <c:v>2</c:v>
                </c:pt>
                <c:pt idx="801">
                  <c:v>0</c:v>
                </c:pt>
                <c:pt idx="802">
                  <c:v>3</c:v>
                </c:pt>
                <c:pt idx="803">
                  <c:v>2</c:v>
                </c:pt>
                <c:pt idx="804">
                  <c:v>0</c:v>
                </c:pt>
                <c:pt idx="805">
                  <c:v>1</c:v>
                </c:pt>
                <c:pt idx="806">
                  <c:v>0</c:v>
                </c:pt>
                <c:pt idx="807">
                  <c:v>2</c:v>
                </c:pt>
                <c:pt idx="808">
                  <c:v>2</c:v>
                </c:pt>
                <c:pt idx="809">
                  <c:v>0</c:v>
                </c:pt>
                <c:pt idx="810">
                  <c:v>2</c:v>
                </c:pt>
                <c:pt idx="811">
                  <c:v>1</c:v>
                </c:pt>
                <c:pt idx="812">
                  <c:v>2</c:v>
                </c:pt>
                <c:pt idx="813">
                  <c:v>2</c:v>
                </c:pt>
                <c:pt idx="814">
                  <c:v>3</c:v>
                </c:pt>
                <c:pt idx="815">
                  <c:v>0</c:v>
                </c:pt>
                <c:pt idx="816">
                  <c:v>1</c:v>
                </c:pt>
                <c:pt idx="817">
                  <c:v>1</c:v>
                </c:pt>
                <c:pt idx="818">
                  <c:v>1</c:v>
                </c:pt>
                <c:pt idx="819">
                  <c:v>2</c:v>
                </c:pt>
                <c:pt idx="820">
                  <c:v>3</c:v>
                </c:pt>
                <c:pt idx="821">
                  <c:v>2</c:v>
                </c:pt>
                <c:pt idx="822">
                  <c:v>3</c:v>
                </c:pt>
                <c:pt idx="823">
                  <c:v>2</c:v>
                </c:pt>
                <c:pt idx="824">
                  <c:v>1</c:v>
                </c:pt>
                <c:pt idx="825">
                  <c:v>2</c:v>
                </c:pt>
                <c:pt idx="826">
                  <c:v>2</c:v>
                </c:pt>
                <c:pt idx="827">
                  <c:v>1</c:v>
                </c:pt>
                <c:pt idx="828">
                  <c:v>1</c:v>
                </c:pt>
                <c:pt idx="829">
                  <c:v>2</c:v>
                </c:pt>
                <c:pt idx="830">
                  <c:v>1</c:v>
                </c:pt>
                <c:pt idx="831">
                  <c:v>1</c:v>
                </c:pt>
                <c:pt idx="832">
                  <c:v>2</c:v>
                </c:pt>
                <c:pt idx="833">
                  <c:v>3</c:v>
                </c:pt>
                <c:pt idx="834">
                  <c:v>1</c:v>
                </c:pt>
                <c:pt idx="835">
                  <c:v>1</c:v>
                </c:pt>
                <c:pt idx="836">
                  <c:v>1</c:v>
                </c:pt>
                <c:pt idx="837">
                  <c:v>1</c:v>
                </c:pt>
                <c:pt idx="838">
                  <c:v>1</c:v>
                </c:pt>
                <c:pt idx="839">
                  <c:v>0</c:v>
                </c:pt>
                <c:pt idx="840">
                  <c:v>1</c:v>
                </c:pt>
                <c:pt idx="841">
                  <c:v>0</c:v>
                </c:pt>
                <c:pt idx="842">
                  <c:v>1</c:v>
                </c:pt>
                <c:pt idx="843">
                  <c:v>0</c:v>
                </c:pt>
                <c:pt idx="844">
                  <c:v>3</c:v>
                </c:pt>
                <c:pt idx="845">
                  <c:v>3</c:v>
                </c:pt>
                <c:pt idx="846">
                  <c:v>2</c:v>
                </c:pt>
                <c:pt idx="847">
                  <c:v>3</c:v>
                </c:pt>
                <c:pt idx="848">
                  <c:v>0</c:v>
                </c:pt>
                <c:pt idx="849">
                  <c:v>1</c:v>
                </c:pt>
                <c:pt idx="850">
                  <c:v>1</c:v>
                </c:pt>
                <c:pt idx="851">
                  <c:v>0</c:v>
                </c:pt>
                <c:pt idx="852">
                  <c:v>2</c:v>
                </c:pt>
                <c:pt idx="853">
                  <c:v>0</c:v>
                </c:pt>
                <c:pt idx="854">
                  <c:v>0</c:v>
                </c:pt>
                <c:pt idx="855">
                  <c:v>3</c:v>
                </c:pt>
                <c:pt idx="856">
                  <c:v>2</c:v>
                </c:pt>
                <c:pt idx="857">
                  <c:v>0</c:v>
                </c:pt>
                <c:pt idx="858">
                  <c:v>1</c:v>
                </c:pt>
                <c:pt idx="859">
                  <c:v>2</c:v>
                </c:pt>
                <c:pt idx="860">
                  <c:v>0</c:v>
                </c:pt>
                <c:pt idx="861">
                  <c:v>3</c:v>
                </c:pt>
                <c:pt idx="862">
                  <c:v>2</c:v>
                </c:pt>
                <c:pt idx="863">
                  <c:v>2</c:v>
                </c:pt>
                <c:pt idx="864">
                  <c:v>0</c:v>
                </c:pt>
                <c:pt idx="865">
                  <c:v>1</c:v>
                </c:pt>
                <c:pt idx="866">
                  <c:v>0</c:v>
                </c:pt>
                <c:pt idx="867">
                  <c:v>0</c:v>
                </c:pt>
                <c:pt idx="868">
                  <c:v>2</c:v>
                </c:pt>
                <c:pt idx="869">
                  <c:v>0</c:v>
                </c:pt>
                <c:pt idx="870">
                  <c:v>2</c:v>
                </c:pt>
                <c:pt idx="871">
                  <c:v>3</c:v>
                </c:pt>
                <c:pt idx="872">
                  <c:v>0</c:v>
                </c:pt>
                <c:pt idx="873">
                  <c:v>0</c:v>
                </c:pt>
                <c:pt idx="874">
                  <c:v>0</c:v>
                </c:pt>
                <c:pt idx="875">
                  <c:v>3</c:v>
                </c:pt>
                <c:pt idx="876">
                  <c:v>1</c:v>
                </c:pt>
                <c:pt idx="877">
                  <c:v>2</c:v>
                </c:pt>
                <c:pt idx="878">
                  <c:v>0</c:v>
                </c:pt>
                <c:pt idx="879">
                  <c:v>3</c:v>
                </c:pt>
                <c:pt idx="880">
                  <c:v>0</c:v>
                </c:pt>
                <c:pt idx="881">
                  <c:v>2</c:v>
                </c:pt>
                <c:pt idx="882">
                  <c:v>0</c:v>
                </c:pt>
                <c:pt idx="883">
                  <c:v>0</c:v>
                </c:pt>
                <c:pt idx="884">
                  <c:v>0</c:v>
                </c:pt>
                <c:pt idx="885">
                  <c:v>0</c:v>
                </c:pt>
                <c:pt idx="886">
                  <c:v>3</c:v>
                </c:pt>
                <c:pt idx="887">
                  <c:v>0</c:v>
                </c:pt>
                <c:pt idx="888">
                  <c:v>0</c:v>
                </c:pt>
                <c:pt idx="889">
                  <c:v>0</c:v>
                </c:pt>
                <c:pt idx="890">
                  <c:v>3</c:v>
                </c:pt>
                <c:pt idx="891">
                  <c:v>3</c:v>
                </c:pt>
                <c:pt idx="892">
                  <c:v>1</c:v>
                </c:pt>
                <c:pt idx="893">
                  <c:v>0</c:v>
                </c:pt>
                <c:pt idx="894">
                  <c:v>2</c:v>
                </c:pt>
                <c:pt idx="895">
                  <c:v>0</c:v>
                </c:pt>
                <c:pt idx="896">
                  <c:v>0</c:v>
                </c:pt>
                <c:pt idx="897">
                  <c:v>0</c:v>
                </c:pt>
                <c:pt idx="898">
                  <c:v>1</c:v>
                </c:pt>
                <c:pt idx="899">
                  <c:v>2</c:v>
                </c:pt>
                <c:pt idx="900">
                  <c:v>0</c:v>
                </c:pt>
                <c:pt idx="901">
                  <c:v>1</c:v>
                </c:pt>
                <c:pt idx="902">
                  <c:v>0</c:v>
                </c:pt>
                <c:pt idx="903">
                  <c:v>3</c:v>
                </c:pt>
                <c:pt idx="904">
                  <c:v>4</c:v>
                </c:pt>
                <c:pt idx="905">
                  <c:v>2</c:v>
                </c:pt>
                <c:pt idx="906">
                  <c:v>0</c:v>
                </c:pt>
                <c:pt idx="907">
                  <c:v>0</c:v>
                </c:pt>
                <c:pt idx="908">
                  <c:v>0</c:v>
                </c:pt>
                <c:pt idx="909">
                  <c:v>2</c:v>
                </c:pt>
                <c:pt idx="910">
                  <c:v>1</c:v>
                </c:pt>
                <c:pt idx="911">
                  <c:v>0</c:v>
                </c:pt>
                <c:pt idx="912">
                  <c:v>2</c:v>
                </c:pt>
                <c:pt idx="913">
                  <c:v>0</c:v>
                </c:pt>
                <c:pt idx="914">
                  <c:v>2</c:v>
                </c:pt>
                <c:pt idx="915">
                  <c:v>0</c:v>
                </c:pt>
                <c:pt idx="916">
                  <c:v>1</c:v>
                </c:pt>
                <c:pt idx="917">
                  <c:v>1</c:v>
                </c:pt>
                <c:pt idx="918">
                  <c:v>0</c:v>
                </c:pt>
                <c:pt idx="919">
                  <c:v>5</c:v>
                </c:pt>
                <c:pt idx="920">
                  <c:v>0</c:v>
                </c:pt>
                <c:pt idx="921">
                  <c:v>0</c:v>
                </c:pt>
                <c:pt idx="922">
                  <c:v>2</c:v>
                </c:pt>
                <c:pt idx="923">
                  <c:v>0</c:v>
                </c:pt>
                <c:pt idx="924">
                  <c:v>0</c:v>
                </c:pt>
                <c:pt idx="925">
                  <c:v>2</c:v>
                </c:pt>
                <c:pt idx="926">
                  <c:v>1</c:v>
                </c:pt>
                <c:pt idx="927">
                  <c:v>0</c:v>
                </c:pt>
                <c:pt idx="928">
                  <c:v>4</c:v>
                </c:pt>
                <c:pt idx="929">
                  <c:v>1</c:v>
                </c:pt>
                <c:pt idx="930">
                  <c:v>1</c:v>
                </c:pt>
                <c:pt idx="931">
                  <c:v>4</c:v>
                </c:pt>
                <c:pt idx="932">
                  <c:v>0</c:v>
                </c:pt>
                <c:pt idx="933">
                  <c:v>4</c:v>
                </c:pt>
                <c:pt idx="934">
                  <c:v>0</c:v>
                </c:pt>
                <c:pt idx="935">
                  <c:v>3</c:v>
                </c:pt>
                <c:pt idx="936">
                  <c:v>1</c:v>
                </c:pt>
                <c:pt idx="937">
                  <c:v>1</c:v>
                </c:pt>
                <c:pt idx="938">
                  <c:v>4</c:v>
                </c:pt>
                <c:pt idx="939">
                  <c:v>1</c:v>
                </c:pt>
                <c:pt idx="940">
                  <c:v>0</c:v>
                </c:pt>
                <c:pt idx="941">
                  <c:v>1</c:v>
                </c:pt>
                <c:pt idx="942">
                  <c:v>0</c:v>
                </c:pt>
                <c:pt idx="943">
                  <c:v>1</c:v>
                </c:pt>
                <c:pt idx="944">
                  <c:v>2</c:v>
                </c:pt>
                <c:pt idx="945">
                  <c:v>1</c:v>
                </c:pt>
                <c:pt idx="946">
                  <c:v>1</c:v>
                </c:pt>
                <c:pt idx="947">
                  <c:v>0</c:v>
                </c:pt>
                <c:pt idx="948">
                  <c:v>3</c:v>
                </c:pt>
                <c:pt idx="949">
                  <c:v>0</c:v>
                </c:pt>
                <c:pt idx="950">
                  <c:v>0</c:v>
                </c:pt>
                <c:pt idx="951">
                  <c:v>3</c:v>
                </c:pt>
                <c:pt idx="952">
                  <c:v>0</c:v>
                </c:pt>
                <c:pt idx="953">
                  <c:v>0</c:v>
                </c:pt>
                <c:pt idx="954">
                  <c:v>1</c:v>
                </c:pt>
                <c:pt idx="955">
                  <c:v>0</c:v>
                </c:pt>
                <c:pt idx="956">
                  <c:v>1</c:v>
                </c:pt>
                <c:pt idx="957">
                  <c:v>0</c:v>
                </c:pt>
                <c:pt idx="958">
                  <c:v>0</c:v>
                </c:pt>
                <c:pt idx="959">
                  <c:v>0</c:v>
                </c:pt>
                <c:pt idx="960">
                  <c:v>0</c:v>
                </c:pt>
                <c:pt idx="961">
                  <c:v>0</c:v>
                </c:pt>
                <c:pt idx="962">
                  <c:v>4</c:v>
                </c:pt>
                <c:pt idx="963">
                  <c:v>3</c:v>
                </c:pt>
                <c:pt idx="964">
                  <c:v>0</c:v>
                </c:pt>
                <c:pt idx="965">
                  <c:v>2</c:v>
                </c:pt>
                <c:pt idx="966">
                  <c:v>1</c:v>
                </c:pt>
                <c:pt idx="967">
                  <c:v>3</c:v>
                </c:pt>
                <c:pt idx="968">
                  <c:v>0</c:v>
                </c:pt>
                <c:pt idx="969">
                  <c:v>1</c:v>
                </c:pt>
                <c:pt idx="970">
                  <c:v>2</c:v>
                </c:pt>
                <c:pt idx="971">
                  <c:v>2</c:v>
                </c:pt>
                <c:pt idx="972">
                  <c:v>1</c:v>
                </c:pt>
                <c:pt idx="973">
                  <c:v>1</c:v>
                </c:pt>
                <c:pt idx="974">
                  <c:v>2</c:v>
                </c:pt>
                <c:pt idx="975">
                  <c:v>2</c:v>
                </c:pt>
                <c:pt idx="976">
                  <c:v>0</c:v>
                </c:pt>
                <c:pt idx="977">
                  <c:v>1</c:v>
                </c:pt>
                <c:pt idx="978">
                  <c:v>1</c:v>
                </c:pt>
                <c:pt idx="979">
                  <c:v>2</c:v>
                </c:pt>
                <c:pt idx="980">
                  <c:v>3</c:v>
                </c:pt>
                <c:pt idx="981">
                  <c:v>3</c:v>
                </c:pt>
                <c:pt idx="982">
                  <c:v>5</c:v>
                </c:pt>
                <c:pt idx="983">
                  <c:v>1</c:v>
                </c:pt>
                <c:pt idx="984">
                  <c:v>3</c:v>
                </c:pt>
                <c:pt idx="985">
                  <c:v>0</c:v>
                </c:pt>
                <c:pt idx="986">
                  <c:v>0</c:v>
                </c:pt>
                <c:pt idx="987">
                  <c:v>0</c:v>
                </c:pt>
                <c:pt idx="988">
                  <c:v>3</c:v>
                </c:pt>
                <c:pt idx="989">
                  <c:v>0</c:v>
                </c:pt>
                <c:pt idx="990">
                  <c:v>0</c:v>
                </c:pt>
                <c:pt idx="991">
                  <c:v>0</c:v>
                </c:pt>
                <c:pt idx="992">
                  <c:v>2</c:v>
                </c:pt>
                <c:pt idx="993">
                  <c:v>0</c:v>
                </c:pt>
                <c:pt idx="994">
                  <c:v>3</c:v>
                </c:pt>
                <c:pt idx="995">
                  <c:v>0</c:v>
                </c:pt>
                <c:pt idx="996">
                  <c:v>0</c:v>
                </c:pt>
                <c:pt idx="997">
                  <c:v>2</c:v>
                </c:pt>
                <c:pt idx="998">
                  <c:v>1</c:v>
                </c:pt>
                <c:pt idx="999">
                  <c:v>0</c:v>
                </c:pt>
                <c:pt idx="1000">
                  <c:v>1</c:v>
                </c:pt>
                <c:pt idx="1001">
                  <c:v>0</c:v>
                </c:pt>
                <c:pt idx="1002">
                  <c:v>2</c:v>
                </c:pt>
                <c:pt idx="1003">
                  <c:v>2</c:v>
                </c:pt>
                <c:pt idx="1004">
                  <c:v>0</c:v>
                </c:pt>
                <c:pt idx="1005">
                  <c:v>2</c:v>
                </c:pt>
                <c:pt idx="1006">
                  <c:v>1</c:v>
                </c:pt>
                <c:pt idx="1007">
                  <c:v>2</c:v>
                </c:pt>
                <c:pt idx="1008">
                  <c:v>1</c:v>
                </c:pt>
                <c:pt idx="1009">
                  <c:v>0</c:v>
                </c:pt>
                <c:pt idx="1010">
                  <c:v>2</c:v>
                </c:pt>
                <c:pt idx="1011">
                  <c:v>1</c:v>
                </c:pt>
                <c:pt idx="1012">
                  <c:v>3</c:v>
                </c:pt>
                <c:pt idx="1013">
                  <c:v>2</c:v>
                </c:pt>
                <c:pt idx="1014">
                  <c:v>0</c:v>
                </c:pt>
                <c:pt idx="1015">
                  <c:v>0</c:v>
                </c:pt>
                <c:pt idx="1016">
                  <c:v>0</c:v>
                </c:pt>
                <c:pt idx="1017">
                  <c:v>0</c:v>
                </c:pt>
                <c:pt idx="1018">
                  <c:v>3</c:v>
                </c:pt>
                <c:pt idx="1019">
                  <c:v>1</c:v>
                </c:pt>
                <c:pt idx="1020">
                  <c:v>2</c:v>
                </c:pt>
                <c:pt idx="1021">
                  <c:v>0</c:v>
                </c:pt>
                <c:pt idx="1022">
                  <c:v>0</c:v>
                </c:pt>
                <c:pt idx="1023">
                  <c:v>0</c:v>
                </c:pt>
                <c:pt idx="1024">
                  <c:v>1</c:v>
                </c:pt>
                <c:pt idx="1025">
                  <c:v>0</c:v>
                </c:pt>
                <c:pt idx="1026">
                  <c:v>1</c:v>
                </c:pt>
                <c:pt idx="1027">
                  <c:v>1</c:v>
                </c:pt>
                <c:pt idx="1028">
                  <c:v>1</c:v>
                </c:pt>
                <c:pt idx="1029">
                  <c:v>0</c:v>
                </c:pt>
                <c:pt idx="1030">
                  <c:v>2</c:v>
                </c:pt>
                <c:pt idx="1031">
                  <c:v>0</c:v>
                </c:pt>
                <c:pt idx="1032">
                  <c:v>1</c:v>
                </c:pt>
                <c:pt idx="1033">
                  <c:v>0</c:v>
                </c:pt>
                <c:pt idx="1034">
                  <c:v>3</c:v>
                </c:pt>
                <c:pt idx="1035">
                  <c:v>2</c:v>
                </c:pt>
                <c:pt idx="1036">
                  <c:v>0</c:v>
                </c:pt>
                <c:pt idx="1037">
                  <c:v>1</c:v>
                </c:pt>
                <c:pt idx="1038">
                  <c:v>2</c:v>
                </c:pt>
                <c:pt idx="1039">
                  <c:v>0</c:v>
                </c:pt>
                <c:pt idx="1040">
                  <c:v>0</c:v>
                </c:pt>
                <c:pt idx="1041">
                  <c:v>0</c:v>
                </c:pt>
                <c:pt idx="1042">
                  <c:v>2</c:v>
                </c:pt>
                <c:pt idx="1043">
                  <c:v>0</c:v>
                </c:pt>
                <c:pt idx="1044">
                  <c:v>0</c:v>
                </c:pt>
                <c:pt idx="1045">
                  <c:v>0</c:v>
                </c:pt>
                <c:pt idx="1046">
                  <c:v>0</c:v>
                </c:pt>
                <c:pt idx="1047">
                  <c:v>0</c:v>
                </c:pt>
                <c:pt idx="1048">
                  <c:v>0</c:v>
                </c:pt>
                <c:pt idx="1049">
                  <c:v>0</c:v>
                </c:pt>
                <c:pt idx="1050">
                  <c:v>0</c:v>
                </c:pt>
                <c:pt idx="1051">
                  <c:v>4</c:v>
                </c:pt>
                <c:pt idx="1052">
                  <c:v>0</c:v>
                </c:pt>
                <c:pt idx="1053">
                  <c:v>3</c:v>
                </c:pt>
                <c:pt idx="1054">
                  <c:v>1</c:v>
                </c:pt>
                <c:pt idx="1055">
                  <c:v>0</c:v>
                </c:pt>
                <c:pt idx="1056">
                  <c:v>0</c:v>
                </c:pt>
                <c:pt idx="1057">
                  <c:v>2</c:v>
                </c:pt>
                <c:pt idx="1058">
                  <c:v>2</c:v>
                </c:pt>
                <c:pt idx="1059">
                  <c:v>1</c:v>
                </c:pt>
                <c:pt idx="1060">
                  <c:v>1</c:v>
                </c:pt>
                <c:pt idx="1061">
                  <c:v>1</c:v>
                </c:pt>
                <c:pt idx="1062">
                  <c:v>2</c:v>
                </c:pt>
                <c:pt idx="1063">
                  <c:v>0</c:v>
                </c:pt>
                <c:pt idx="1064">
                  <c:v>0</c:v>
                </c:pt>
                <c:pt idx="1065">
                  <c:v>3</c:v>
                </c:pt>
                <c:pt idx="1066">
                  <c:v>1</c:v>
                </c:pt>
                <c:pt idx="1067">
                  <c:v>0</c:v>
                </c:pt>
                <c:pt idx="1068">
                  <c:v>0</c:v>
                </c:pt>
                <c:pt idx="1069">
                  <c:v>0</c:v>
                </c:pt>
                <c:pt idx="1070">
                  <c:v>2</c:v>
                </c:pt>
                <c:pt idx="1071">
                  <c:v>2</c:v>
                </c:pt>
                <c:pt idx="1072">
                  <c:v>0</c:v>
                </c:pt>
                <c:pt idx="1073">
                  <c:v>1</c:v>
                </c:pt>
                <c:pt idx="1074">
                  <c:v>3</c:v>
                </c:pt>
                <c:pt idx="1075">
                  <c:v>1</c:v>
                </c:pt>
                <c:pt idx="1076">
                  <c:v>0</c:v>
                </c:pt>
                <c:pt idx="1077">
                  <c:v>2</c:v>
                </c:pt>
                <c:pt idx="1078">
                  <c:v>0</c:v>
                </c:pt>
                <c:pt idx="1079">
                  <c:v>1</c:v>
                </c:pt>
                <c:pt idx="1080">
                  <c:v>0</c:v>
                </c:pt>
                <c:pt idx="1081">
                  <c:v>0</c:v>
                </c:pt>
                <c:pt idx="1082">
                  <c:v>1</c:v>
                </c:pt>
                <c:pt idx="1083">
                  <c:v>1</c:v>
                </c:pt>
                <c:pt idx="1084">
                  <c:v>0</c:v>
                </c:pt>
                <c:pt idx="1085">
                  <c:v>1</c:v>
                </c:pt>
                <c:pt idx="1086">
                  <c:v>3</c:v>
                </c:pt>
                <c:pt idx="1087">
                  <c:v>3</c:v>
                </c:pt>
                <c:pt idx="1088">
                  <c:v>0</c:v>
                </c:pt>
                <c:pt idx="1089">
                  <c:v>0</c:v>
                </c:pt>
                <c:pt idx="1090">
                  <c:v>0</c:v>
                </c:pt>
                <c:pt idx="1091">
                  <c:v>1</c:v>
                </c:pt>
                <c:pt idx="1092">
                  <c:v>1</c:v>
                </c:pt>
                <c:pt idx="1093">
                  <c:v>0</c:v>
                </c:pt>
                <c:pt idx="1094">
                  <c:v>3</c:v>
                </c:pt>
                <c:pt idx="1095">
                  <c:v>2</c:v>
                </c:pt>
                <c:pt idx="1096">
                  <c:v>0</c:v>
                </c:pt>
                <c:pt idx="1097">
                  <c:v>2</c:v>
                </c:pt>
                <c:pt idx="1098">
                  <c:v>1</c:v>
                </c:pt>
                <c:pt idx="1099">
                  <c:v>1</c:v>
                </c:pt>
                <c:pt idx="1100">
                  <c:v>3</c:v>
                </c:pt>
                <c:pt idx="1101">
                  <c:v>1</c:v>
                </c:pt>
                <c:pt idx="1102">
                  <c:v>2</c:v>
                </c:pt>
                <c:pt idx="1103">
                  <c:v>0</c:v>
                </c:pt>
                <c:pt idx="1104">
                  <c:v>0</c:v>
                </c:pt>
                <c:pt idx="1105">
                  <c:v>1</c:v>
                </c:pt>
                <c:pt idx="1106">
                  <c:v>0</c:v>
                </c:pt>
                <c:pt idx="1107">
                  <c:v>0</c:v>
                </c:pt>
                <c:pt idx="1108">
                  <c:v>3</c:v>
                </c:pt>
                <c:pt idx="1109">
                  <c:v>2</c:v>
                </c:pt>
                <c:pt idx="1110">
                  <c:v>3</c:v>
                </c:pt>
                <c:pt idx="1111">
                  <c:v>1</c:v>
                </c:pt>
                <c:pt idx="1112">
                  <c:v>1</c:v>
                </c:pt>
                <c:pt idx="1113">
                  <c:v>2</c:v>
                </c:pt>
                <c:pt idx="1114">
                  <c:v>2</c:v>
                </c:pt>
                <c:pt idx="1115">
                  <c:v>1</c:v>
                </c:pt>
                <c:pt idx="1116">
                  <c:v>0</c:v>
                </c:pt>
                <c:pt idx="1117">
                  <c:v>1</c:v>
                </c:pt>
                <c:pt idx="1118">
                  <c:v>0</c:v>
                </c:pt>
                <c:pt idx="1119">
                  <c:v>2</c:v>
                </c:pt>
                <c:pt idx="1120">
                  <c:v>0</c:v>
                </c:pt>
                <c:pt idx="1121">
                  <c:v>0</c:v>
                </c:pt>
                <c:pt idx="1122">
                  <c:v>0</c:v>
                </c:pt>
                <c:pt idx="1123">
                  <c:v>0</c:v>
                </c:pt>
                <c:pt idx="1124">
                  <c:v>0</c:v>
                </c:pt>
                <c:pt idx="1125">
                  <c:v>1</c:v>
                </c:pt>
                <c:pt idx="1126">
                  <c:v>0</c:v>
                </c:pt>
                <c:pt idx="1127">
                  <c:v>3</c:v>
                </c:pt>
                <c:pt idx="1128">
                  <c:v>2</c:v>
                </c:pt>
                <c:pt idx="1129">
                  <c:v>0</c:v>
                </c:pt>
                <c:pt idx="1130">
                  <c:v>0</c:v>
                </c:pt>
                <c:pt idx="1131">
                  <c:v>1</c:v>
                </c:pt>
                <c:pt idx="1132">
                  <c:v>2</c:v>
                </c:pt>
                <c:pt idx="1133">
                  <c:v>5</c:v>
                </c:pt>
                <c:pt idx="1134">
                  <c:v>0</c:v>
                </c:pt>
                <c:pt idx="1135">
                  <c:v>1</c:v>
                </c:pt>
                <c:pt idx="1136">
                  <c:v>2</c:v>
                </c:pt>
                <c:pt idx="1137">
                  <c:v>3</c:v>
                </c:pt>
                <c:pt idx="1138">
                  <c:v>2</c:v>
                </c:pt>
                <c:pt idx="1139">
                  <c:v>1</c:v>
                </c:pt>
                <c:pt idx="1140">
                  <c:v>1</c:v>
                </c:pt>
                <c:pt idx="1141">
                  <c:v>2</c:v>
                </c:pt>
                <c:pt idx="1142">
                  <c:v>2</c:v>
                </c:pt>
                <c:pt idx="1143">
                  <c:v>0</c:v>
                </c:pt>
                <c:pt idx="1144">
                  <c:v>3</c:v>
                </c:pt>
                <c:pt idx="1145">
                  <c:v>1</c:v>
                </c:pt>
                <c:pt idx="1146">
                  <c:v>1</c:v>
                </c:pt>
                <c:pt idx="1147">
                  <c:v>3</c:v>
                </c:pt>
                <c:pt idx="1148">
                  <c:v>2</c:v>
                </c:pt>
                <c:pt idx="1149">
                  <c:v>2</c:v>
                </c:pt>
                <c:pt idx="1150">
                  <c:v>1</c:v>
                </c:pt>
                <c:pt idx="1151">
                  <c:v>0</c:v>
                </c:pt>
                <c:pt idx="1152">
                  <c:v>2</c:v>
                </c:pt>
                <c:pt idx="1153">
                  <c:v>2</c:v>
                </c:pt>
                <c:pt idx="1154">
                  <c:v>0</c:v>
                </c:pt>
                <c:pt idx="1155">
                  <c:v>2</c:v>
                </c:pt>
                <c:pt idx="1156">
                  <c:v>1</c:v>
                </c:pt>
                <c:pt idx="1157">
                  <c:v>0</c:v>
                </c:pt>
                <c:pt idx="1158">
                  <c:v>0</c:v>
                </c:pt>
                <c:pt idx="1159">
                  <c:v>0</c:v>
                </c:pt>
                <c:pt idx="1160">
                  <c:v>1</c:v>
                </c:pt>
                <c:pt idx="1161">
                  <c:v>0</c:v>
                </c:pt>
                <c:pt idx="1162">
                  <c:v>3</c:v>
                </c:pt>
                <c:pt idx="1163">
                  <c:v>2</c:v>
                </c:pt>
                <c:pt idx="1164">
                  <c:v>2</c:v>
                </c:pt>
                <c:pt idx="1165">
                  <c:v>2</c:v>
                </c:pt>
                <c:pt idx="1166">
                  <c:v>1</c:v>
                </c:pt>
                <c:pt idx="1167">
                  <c:v>1</c:v>
                </c:pt>
                <c:pt idx="1168">
                  <c:v>0</c:v>
                </c:pt>
                <c:pt idx="1169">
                  <c:v>3</c:v>
                </c:pt>
                <c:pt idx="1170">
                  <c:v>1</c:v>
                </c:pt>
                <c:pt idx="1171">
                  <c:v>0</c:v>
                </c:pt>
                <c:pt idx="1172">
                  <c:v>2</c:v>
                </c:pt>
                <c:pt idx="1173">
                  <c:v>0</c:v>
                </c:pt>
                <c:pt idx="1174">
                  <c:v>0</c:v>
                </c:pt>
                <c:pt idx="1175">
                  <c:v>2</c:v>
                </c:pt>
                <c:pt idx="1176">
                  <c:v>3</c:v>
                </c:pt>
                <c:pt idx="1177">
                  <c:v>0</c:v>
                </c:pt>
                <c:pt idx="1178">
                  <c:v>0</c:v>
                </c:pt>
                <c:pt idx="1179">
                  <c:v>1</c:v>
                </c:pt>
                <c:pt idx="1180">
                  <c:v>0</c:v>
                </c:pt>
                <c:pt idx="1181">
                  <c:v>3</c:v>
                </c:pt>
                <c:pt idx="1182">
                  <c:v>0</c:v>
                </c:pt>
                <c:pt idx="1183">
                  <c:v>2</c:v>
                </c:pt>
                <c:pt idx="1184">
                  <c:v>0</c:v>
                </c:pt>
                <c:pt idx="1185">
                  <c:v>2</c:v>
                </c:pt>
                <c:pt idx="1186">
                  <c:v>1</c:v>
                </c:pt>
                <c:pt idx="1187">
                  <c:v>2</c:v>
                </c:pt>
                <c:pt idx="1188">
                  <c:v>0</c:v>
                </c:pt>
                <c:pt idx="1189">
                  <c:v>0</c:v>
                </c:pt>
                <c:pt idx="1190">
                  <c:v>2</c:v>
                </c:pt>
                <c:pt idx="1191">
                  <c:v>0</c:v>
                </c:pt>
                <c:pt idx="1192">
                  <c:v>0</c:v>
                </c:pt>
                <c:pt idx="1193">
                  <c:v>0</c:v>
                </c:pt>
                <c:pt idx="1194">
                  <c:v>0</c:v>
                </c:pt>
                <c:pt idx="1195">
                  <c:v>0</c:v>
                </c:pt>
                <c:pt idx="1196">
                  <c:v>2</c:v>
                </c:pt>
                <c:pt idx="1197">
                  <c:v>0</c:v>
                </c:pt>
                <c:pt idx="1198">
                  <c:v>2</c:v>
                </c:pt>
                <c:pt idx="1199">
                  <c:v>0</c:v>
                </c:pt>
                <c:pt idx="1200">
                  <c:v>3</c:v>
                </c:pt>
                <c:pt idx="1201">
                  <c:v>1</c:v>
                </c:pt>
                <c:pt idx="1202">
                  <c:v>2</c:v>
                </c:pt>
                <c:pt idx="1203">
                  <c:v>2</c:v>
                </c:pt>
                <c:pt idx="1204">
                  <c:v>3</c:v>
                </c:pt>
                <c:pt idx="1205">
                  <c:v>1</c:v>
                </c:pt>
                <c:pt idx="1206">
                  <c:v>0</c:v>
                </c:pt>
                <c:pt idx="1207">
                  <c:v>3</c:v>
                </c:pt>
                <c:pt idx="1208">
                  <c:v>2</c:v>
                </c:pt>
                <c:pt idx="1209">
                  <c:v>1</c:v>
                </c:pt>
                <c:pt idx="1210">
                  <c:v>0</c:v>
                </c:pt>
                <c:pt idx="1211">
                  <c:v>0</c:v>
                </c:pt>
                <c:pt idx="1212">
                  <c:v>3</c:v>
                </c:pt>
                <c:pt idx="1213">
                  <c:v>3</c:v>
                </c:pt>
                <c:pt idx="1214">
                  <c:v>2</c:v>
                </c:pt>
                <c:pt idx="1215">
                  <c:v>0</c:v>
                </c:pt>
                <c:pt idx="1216">
                  <c:v>1</c:v>
                </c:pt>
                <c:pt idx="1217">
                  <c:v>0</c:v>
                </c:pt>
                <c:pt idx="1218">
                  <c:v>0</c:v>
                </c:pt>
                <c:pt idx="1219">
                  <c:v>0</c:v>
                </c:pt>
                <c:pt idx="1220">
                  <c:v>2</c:v>
                </c:pt>
                <c:pt idx="1221">
                  <c:v>0</c:v>
                </c:pt>
                <c:pt idx="1222">
                  <c:v>2</c:v>
                </c:pt>
                <c:pt idx="1223">
                  <c:v>1</c:v>
                </c:pt>
                <c:pt idx="1224">
                  <c:v>0</c:v>
                </c:pt>
                <c:pt idx="1225">
                  <c:v>1</c:v>
                </c:pt>
                <c:pt idx="1226">
                  <c:v>0</c:v>
                </c:pt>
                <c:pt idx="1227">
                  <c:v>1</c:v>
                </c:pt>
                <c:pt idx="1228">
                  <c:v>0</c:v>
                </c:pt>
                <c:pt idx="1229">
                  <c:v>0</c:v>
                </c:pt>
                <c:pt idx="1230">
                  <c:v>1</c:v>
                </c:pt>
                <c:pt idx="1231">
                  <c:v>0</c:v>
                </c:pt>
                <c:pt idx="1232">
                  <c:v>1</c:v>
                </c:pt>
                <c:pt idx="1233">
                  <c:v>1</c:v>
                </c:pt>
                <c:pt idx="1234">
                  <c:v>1</c:v>
                </c:pt>
                <c:pt idx="1235">
                  <c:v>0</c:v>
                </c:pt>
                <c:pt idx="1236">
                  <c:v>4</c:v>
                </c:pt>
                <c:pt idx="1237">
                  <c:v>3</c:v>
                </c:pt>
                <c:pt idx="1238">
                  <c:v>0</c:v>
                </c:pt>
                <c:pt idx="1239">
                  <c:v>0</c:v>
                </c:pt>
                <c:pt idx="1240">
                  <c:v>0</c:v>
                </c:pt>
                <c:pt idx="1241">
                  <c:v>1</c:v>
                </c:pt>
                <c:pt idx="1242">
                  <c:v>0</c:v>
                </c:pt>
                <c:pt idx="1243">
                  <c:v>0</c:v>
                </c:pt>
                <c:pt idx="1244">
                  <c:v>0</c:v>
                </c:pt>
                <c:pt idx="1245">
                  <c:v>3</c:v>
                </c:pt>
                <c:pt idx="1246">
                  <c:v>0</c:v>
                </c:pt>
                <c:pt idx="1247">
                  <c:v>0</c:v>
                </c:pt>
                <c:pt idx="1248">
                  <c:v>0</c:v>
                </c:pt>
                <c:pt idx="1249">
                  <c:v>0</c:v>
                </c:pt>
                <c:pt idx="1250">
                  <c:v>0</c:v>
                </c:pt>
                <c:pt idx="1251">
                  <c:v>0</c:v>
                </c:pt>
                <c:pt idx="1252">
                  <c:v>0</c:v>
                </c:pt>
                <c:pt idx="1253">
                  <c:v>0</c:v>
                </c:pt>
                <c:pt idx="1254">
                  <c:v>0</c:v>
                </c:pt>
                <c:pt idx="1255">
                  <c:v>0</c:v>
                </c:pt>
                <c:pt idx="1256">
                  <c:v>0</c:v>
                </c:pt>
                <c:pt idx="1257">
                  <c:v>2</c:v>
                </c:pt>
                <c:pt idx="1258">
                  <c:v>2</c:v>
                </c:pt>
                <c:pt idx="1259">
                  <c:v>0</c:v>
                </c:pt>
                <c:pt idx="1260">
                  <c:v>0</c:v>
                </c:pt>
                <c:pt idx="1261">
                  <c:v>0</c:v>
                </c:pt>
                <c:pt idx="1262">
                  <c:v>3</c:v>
                </c:pt>
                <c:pt idx="1263">
                  <c:v>1</c:v>
                </c:pt>
                <c:pt idx="1264">
                  <c:v>2</c:v>
                </c:pt>
                <c:pt idx="1265">
                  <c:v>0</c:v>
                </c:pt>
                <c:pt idx="1266">
                  <c:v>3</c:v>
                </c:pt>
                <c:pt idx="1267">
                  <c:v>0</c:v>
                </c:pt>
                <c:pt idx="1268">
                  <c:v>0</c:v>
                </c:pt>
                <c:pt idx="1269">
                  <c:v>0</c:v>
                </c:pt>
                <c:pt idx="1270">
                  <c:v>0</c:v>
                </c:pt>
                <c:pt idx="1271">
                  <c:v>1</c:v>
                </c:pt>
                <c:pt idx="1272">
                  <c:v>4</c:v>
                </c:pt>
                <c:pt idx="1273">
                  <c:v>1</c:v>
                </c:pt>
                <c:pt idx="1274">
                  <c:v>3</c:v>
                </c:pt>
                <c:pt idx="1275">
                  <c:v>0</c:v>
                </c:pt>
                <c:pt idx="1276">
                  <c:v>1</c:v>
                </c:pt>
                <c:pt idx="1277">
                  <c:v>1</c:v>
                </c:pt>
                <c:pt idx="1278">
                  <c:v>0</c:v>
                </c:pt>
                <c:pt idx="1279">
                  <c:v>4</c:v>
                </c:pt>
                <c:pt idx="1280">
                  <c:v>0</c:v>
                </c:pt>
                <c:pt idx="1281">
                  <c:v>0</c:v>
                </c:pt>
                <c:pt idx="1282">
                  <c:v>0</c:v>
                </c:pt>
                <c:pt idx="1283">
                  <c:v>2</c:v>
                </c:pt>
                <c:pt idx="1284">
                  <c:v>3</c:v>
                </c:pt>
                <c:pt idx="1285">
                  <c:v>0</c:v>
                </c:pt>
                <c:pt idx="1286">
                  <c:v>0</c:v>
                </c:pt>
                <c:pt idx="1287">
                  <c:v>0</c:v>
                </c:pt>
                <c:pt idx="1288">
                  <c:v>0</c:v>
                </c:pt>
                <c:pt idx="1289">
                  <c:v>1</c:v>
                </c:pt>
                <c:pt idx="1290">
                  <c:v>2</c:v>
                </c:pt>
                <c:pt idx="1291">
                  <c:v>1</c:v>
                </c:pt>
                <c:pt idx="1292">
                  <c:v>0</c:v>
                </c:pt>
                <c:pt idx="1293">
                  <c:v>3</c:v>
                </c:pt>
                <c:pt idx="1294">
                  <c:v>5</c:v>
                </c:pt>
                <c:pt idx="1295">
                  <c:v>1</c:v>
                </c:pt>
                <c:pt idx="1296">
                  <c:v>1</c:v>
                </c:pt>
                <c:pt idx="1297">
                  <c:v>0</c:v>
                </c:pt>
                <c:pt idx="1298">
                  <c:v>2</c:v>
                </c:pt>
                <c:pt idx="1299">
                  <c:v>1</c:v>
                </c:pt>
                <c:pt idx="1300">
                  <c:v>2</c:v>
                </c:pt>
                <c:pt idx="1301">
                  <c:v>1</c:v>
                </c:pt>
                <c:pt idx="1302">
                  <c:v>3</c:v>
                </c:pt>
                <c:pt idx="1303">
                  <c:v>0</c:v>
                </c:pt>
                <c:pt idx="1304">
                  <c:v>2</c:v>
                </c:pt>
                <c:pt idx="1305">
                  <c:v>2</c:v>
                </c:pt>
                <c:pt idx="1306">
                  <c:v>0</c:v>
                </c:pt>
                <c:pt idx="1307">
                  <c:v>1</c:v>
                </c:pt>
                <c:pt idx="1308">
                  <c:v>3</c:v>
                </c:pt>
                <c:pt idx="1309">
                  <c:v>2</c:v>
                </c:pt>
                <c:pt idx="1310">
                  <c:v>0</c:v>
                </c:pt>
                <c:pt idx="1311">
                  <c:v>0</c:v>
                </c:pt>
                <c:pt idx="1312">
                  <c:v>2</c:v>
                </c:pt>
                <c:pt idx="1313">
                  <c:v>3</c:v>
                </c:pt>
                <c:pt idx="1314">
                  <c:v>0</c:v>
                </c:pt>
                <c:pt idx="1315">
                  <c:v>1</c:v>
                </c:pt>
                <c:pt idx="1316">
                  <c:v>0</c:v>
                </c:pt>
                <c:pt idx="1317">
                  <c:v>1</c:v>
                </c:pt>
                <c:pt idx="1318">
                  <c:v>2</c:v>
                </c:pt>
                <c:pt idx="1319">
                  <c:v>2</c:v>
                </c:pt>
                <c:pt idx="1320">
                  <c:v>2</c:v>
                </c:pt>
                <c:pt idx="1321">
                  <c:v>1</c:v>
                </c:pt>
                <c:pt idx="1322">
                  <c:v>0</c:v>
                </c:pt>
                <c:pt idx="1323">
                  <c:v>2</c:v>
                </c:pt>
                <c:pt idx="1324">
                  <c:v>3</c:v>
                </c:pt>
                <c:pt idx="1325">
                  <c:v>1</c:v>
                </c:pt>
                <c:pt idx="1326">
                  <c:v>2</c:v>
                </c:pt>
                <c:pt idx="1327">
                  <c:v>5</c:v>
                </c:pt>
                <c:pt idx="1328">
                  <c:v>0</c:v>
                </c:pt>
                <c:pt idx="1329">
                  <c:v>1</c:v>
                </c:pt>
                <c:pt idx="1330">
                  <c:v>2</c:v>
                </c:pt>
                <c:pt idx="1331">
                  <c:v>1</c:v>
                </c:pt>
                <c:pt idx="1332">
                  <c:v>2</c:v>
                </c:pt>
                <c:pt idx="1333">
                  <c:v>0</c:v>
                </c:pt>
                <c:pt idx="1334">
                  <c:v>1</c:v>
                </c:pt>
                <c:pt idx="1335">
                  <c:v>1</c:v>
                </c:pt>
                <c:pt idx="1336">
                  <c:v>0</c:v>
                </c:pt>
                <c:pt idx="1337">
                  <c:v>0</c:v>
                </c:pt>
              </c:numCache>
            </c:numRef>
          </c:xVal>
          <c:yVal>
            <c:numRef>
              <c:f>'Step3a_Des Stats'!$G$2:$G$1339</c:f>
              <c:numCache>
                <c:formatCode>_("$"* #,##0_);_("$"* \(#,##0\);_("$"* "-"??_);_(@_)</c:formatCode>
                <c:ptCount val="1338"/>
                <c:pt idx="0">
                  <c:v>1694.7963999999999</c:v>
                </c:pt>
                <c:pt idx="1">
                  <c:v>3167.4558499999998</c:v>
                </c:pt>
                <c:pt idx="2">
                  <c:v>6640.5448500000002</c:v>
                </c:pt>
                <c:pt idx="3">
                  <c:v>14455.644050000001</c:v>
                </c:pt>
                <c:pt idx="4">
                  <c:v>12829.455099999999</c:v>
                </c:pt>
                <c:pt idx="5">
                  <c:v>6877.9800999999998</c:v>
                </c:pt>
                <c:pt idx="6">
                  <c:v>3732.6251000000002</c:v>
                </c:pt>
                <c:pt idx="7">
                  <c:v>2775.1921499999999</c:v>
                </c:pt>
                <c:pt idx="8">
                  <c:v>2585.2689999999998</c:v>
                </c:pt>
                <c:pt idx="9">
                  <c:v>1621.3402000000001</c:v>
                </c:pt>
                <c:pt idx="10">
                  <c:v>2680.9493000000002</c:v>
                </c:pt>
                <c:pt idx="11">
                  <c:v>32734.186300000001</c:v>
                </c:pt>
                <c:pt idx="12">
                  <c:v>1727.7850000000001</c:v>
                </c:pt>
                <c:pt idx="13">
                  <c:v>5116.5003999999999</c:v>
                </c:pt>
                <c:pt idx="14">
                  <c:v>15006.579449999999</c:v>
                </c:pt>
                <c:pt idx="15">
                  <c:v>9644.2525000000005</c:v>
                </c:pt>
                <c:pt idx="16">
                  <c:v>19023.259999999998</c:v>
                </c:pt>
                <c:pt idx="17">
                  <c:v>11534.872649999999</c:v>
                </c:pt>
                <c:pt idx="18">
                  <c:v>13204.28565</c:v>
                </c:pt>
                <c:pt idx="19">
                  <c:v>9991.0376500000002</c:v>
                </c:pt>
                <c:pt idx="20">
                  <c:v>4766.0219999999999</c:v>
                </c:pt>
                <c:pt idx="21">
                  <c:v>1728.8969999999999</c:v>
                </c:pt>
                <c:pt idx="22">
                  <c:v>21595.382290000001</c:v>
                </c:pt>
                <c:pt idx="23">
                  <c:v>4827.9049500000001</c:v>
                </c:pt>
                <c:pt idx="24">
                  <c:v>6753.0379999999996</c:v>
                </c:pt>
                <c:pt idx="25">
                  <c:v>16776.304049999999</c:v>
                </c:pt>
                <c:pt idx="26">
                  <c:v>8627.5411000000004</c:v>
                </c:pt>
                <c:pt idx="27">
                  <c:v>15820.699000000001</c:v>
                </c:pt>
                <c:pt idx="28">
                  <c:v>6933.2422500000002</c:v>
                </c:pt>
                <c:pt idx="29">
                  <c:v>8428.0692999999992</c:v>
                </c:pt>
                <c:pt idx="30">
                  <c:v>17179.522000000001</c:v>
                </c:pt>
                <c:pt idx="31">
                  <c:v>3378.91</c:v>
                </c:pt>
                <c:pt idx="32">
                  <c:v>1241.5650000000001</c:v>
                </c:pt>
                <c:pt idx="33">
                  <c:v>7526.7064499999997</c:v>
                </c:pt>
                <c:pt idx="34">
                  <c:v>5458.0464499999998</c:v>
                </c:pt>
                <c:pt idx="35">
                  <c:v>22412.648499999999</c:v>
                </c:pt>
                <c:pt idx="36">
                  <c:v>4005.4225000000001</c:v>
                </c:pt>
                <c:pt idx="37">
                  <c:v>9193.8384999999998</c:v>
                </c:pt>
                <c:pt idx="38">
                  <c:v>5855.9025000000001</c:v>
                </c:pt>
                <c:pt idx="39">
                  <c:v>5693.4305000000004</c:v>
                </c:pt>
                <c:pt idx="40">
                  <c:v>7133.9025000000001</c:v>
                </c:pt>
                <c:pt idx="41">
                  <c:v>19798.054550000001</c:v>
                </c:pt>
                <c:pt idx="42">
                  <c:v>16420.494549999999</c:v>
                </c:pt>
                <c:pt idx="43">
                  <c:v>12032.325999999999</c:v>
                </c:pt>
                <c:pt idx="44">
                  <c:v>18767.737700000001</c:v>
                </c:pt>
                <c:pt idx="45">
                  <c:v>19594.809649999999</c:v>
                </c:pt>
                <c:pt idx="46">
                  <c:v>4906.4096499999996</c:v>
                </c:pt>
                <c:pt idx="47">
                  <c:v>3861.2096499999998</c:v>
                </c:pt>
                <c:pt idx="48">
                  <c:v>2527.8186500000002</c:v>
                </c:pt>
                <c:pt idx="49">
                  <c:v>1242.26</c:v>
                </c:pt>
                <c:pt idx="50">
                  <c:v>8605.3615000000009</c:v>
                </c:pt>
                <c:pt idx="51">
                  <c:v>3260.1990000000001</c:v>
                </c:pt>
                <c:pt idx="52">
                  <c:v>1625.4337499999999</c:v>
                </c:pt>
                <c:pt idx="53">
                  <c:v>14571.890799999999</c:v>
                </c:pt>
                <c:pt idx="54">
                  <c:v>4544.2348000000002</c:v>
                </c:pt>
                <c:pt idx="55">
                  <c:v>9264.7970000000005</c:v>
                </c:pt>
                <c:pt idx="56">
                  <c:v>1731.6769999999999</c:v>
                </c:pt>
                <c:pt idx="57">
                  <c:v>2803.69785</c:v>
                </c:pt>
                <c:pt idx="58">
                  <c:v>1242.816</c:v>
                </c:pt>
                <c:pt idx="59">
                  <c:v>1607.5101</c:v>
                </c:pt>
                <c:pt idx="60">
                  <c:v>2302.3000000000002</c:v>
                </c:pt>
                <c:pt idx="61">
                  <c:v>3208.7869999999998</c:v>
                </c:pt>
                <c:pt idx="62">
                  <c:v>1832.0940000000001</c:v>
                </c:pt>
                <c:pt idx="63">
                  <c:v>21195.817999999999</c:v>
                </c:pt>
                <c:pt idx="64">
                  <c:v>11013.7119</c:v>
                </c:pt>
                <c:pt idx="65">
                  <c:v>13415.0381</c:v>
                </c:pt>
                <c:pt idx="66">
                  <c:v>6652.5288</c:v>
                </c:pt>
                <c:pt idx="67">
                  <c:v>4296.2712000000001</c:v>
                </c:pt>
                <c:pt idx="68">
                  <c:v>9182.17</c:v>
                </c:pt>
                <c:pt idx="69">
                  <c:v>7222.7862500000001</c:v>
                </c:pt>
                <c:pt idx="70">
                  <c:v>4500.33925</c:v>
                </c:pt>
                <c:pt idx="71">
                  <c:v>12957.118</c:v>
                </c:pt>
                <c:pt idx="72">
                  <c:v>10065.413</c:v>
                </c:pt>
                <c:pt idx="73">
                  <c:v>12475.3513</c:v>
                </c:pt>
                <c:pt idx="74">
                  <c:v>3353.4703</c:v>
                </c:pt>
                <c:pt idx="75">
                  <c:v>1702.4553000000001</c:v>
                </c:pt>
                <c:pt idx="76">
                  <c:v>10791.96</c:v>
                </c:pt>
                <c:pt idx="77">
                  <c:v>9855.1314000000002</c:v>
                </c:pt>
                <c:pt idx="78">
                  <c:v>13747.87235</c:v>
                </c:pt>
                <c:pt idx="79">
                  <c:v>14349.8544</c:v>
                </c:pt>
                <c:pt idx="80">
                  <c:v>14449.8544</c:v>
                </c:pt>
                <c:pt idx="81">
                  <c:v>14283.4594</c:v>
                </c:pt>
                <c:pt idx="82">
                  <c:v>13844.505999999999</c:v>
                </c:pt>
                <c:pt idx="83">
                  <c:v>16657.71745</c:v>
                </c:pt>
                <c:pt idx="84">
                  <c:v>1627.2824499999999</c:v>
                </c:pt>
                <c:pt idx="85">
                  <c:v>13725.47184</c:v>
                </c:pt>
                <c:pt idx="86">
                  <c:v>4134.0824499999999</c:v>
                </c:pt>
                <c:pt idx="87">
                  <c:v>6272.4772000000003</c:v>
                </c:pt>
                <c:pt idx="88">
                  <c:v>11884.048580000001</c:v>
                </c:pt>
                <c:pt idx="89">
                  <c:v>20167.336029999999</c:v>
                </c:pt>
                <c:pt idx="90">
                  <c:v>15359.104499999999</c:v>
                </c:pt>
                <c:pt idx="91">
                  <c:v>6117.4944999999998</c:v>
                </c:pt>
                <c:pt idx="92">
                  <c:v>8891.1394999999993</c:v>
                </c:pt>
                <c:pt idx="93">
                  <c:v>16115.3045</c:v>
                </c:pt>
                <c:pt idx="94">
                  <c:v>3180.5101</c:v>
                </c:pt>
                <c:pt idx="95">
                  <c:v>4718.2035500000002</c:v>
                </c:pt>
                <c:pt idx="96">
                  <c:v>1964.78</c:v>
                </c:pt>
                <c:pt idx="97">
                  <c:v>13616.3586</c:v>
                </c:pt>
                <c:pt idx="98">
                  <c:v>10577.087</c:v>
                </c:pt>
                <c:pt idx="99">
                  <c:v>5354.0746499999996</c:v>
                </c:pt>
                <c:pt idx="100">
                  <c:v>8302.5356499999998</c:v>
                </c:pt>
                <c:pt idx="101">
                  <c:v>2585.8506499999999</c:v>
                </c:pt>
                <c:pt idx="102">
                  <c:v>7228.2156500000001</c:v>
                </c:pt>
                <c:pt idx="103">
                  <c:v>19444.265800000001</c:v>
                </c:pt>
                <c:pt idx="104">
                  <c:v>12029.286700000001</c:v>
                </c:pt>
                <c:pt idx="105">
                  <c:v>3176.2876999999999</c:v>
                </c:pt>
                <c:pt idx="106">
                  <c:v>7147.1049999999996</c:v>
                </c:pt>
                <c:pt idx="107">
                  <c:v>2103.08</c:v>
                </c:pt>
                <c:pt idx="108">
                  <c:v>14711.7438</c:v>
                </c:pt>
                <c:pt idx="109">
                  <c:v>27375.904780000001</c:v>
                </c:pt>
                <c:pt idx="110">
                  <c:v>9361.3268000000007</c:v>
                </c:pt>
                <c:pt idx="111">
                  <c:v>5209.5788499999999</c:v>
                </c:pt>
                <c:pt idx="112">
                  <c:v>4428.8878500000001</c:v>
                </c:pt>
                <c:pt idx="113">
                  <c:v>2117.3388500000001</c:v>
                </c:pt>
                <c:pt idx="114">
                  <c:v>8688.8588500000005</c:v>
                </c:pt>
                <c:pt idx="115">
                  <c:v>3594.17085</c:v>
                </c:pt>
                <c:pt idx="116">
                  <c:v>18608.261999999999</c:v>
                </c:pt>
                <c:pt idx="117">
                  <c:v>2457.502</c:v>
                </c:pt>
                <c:pt idx="118">
                  <c:v>24873.384900000001</c:v>
                </c:pt>
                <c:pt idx="119">
                  <c:v>3176.8159000000001</c:v>
                </c:pt>
                <c:pt idx="120">
                  <c:v>9566.9909000000007</c:v>
                </c:pt>
                <c:pt idx="121">
                  <c:v>1628.4709</c:v>
                </c:pt>
                <c:pt idx="122">
                  <c:v>21984.47061</c:v>
                </c:pt>
                <c:pt idx="123">
                  <c:v>7173.35995</c:v>
                </c:pt>
                <c:pt idx="124">
                  <c:v>6985.50695</c:v>
                </c:pt>
                <c:pt idx="125">
                  <c:v>11833.782300000001</c:v>
                </c:pt>
                <c:pt idx="126">
                  <c:v>7985.8149999999996</c:v>
                </c:pt>
                <c:pt idx="127">
                  <c:v>8269.0439999999999</c:v>
                </c:pt>
                <c:pt idx="128">
                  <c:v>23244.790199999999</c:v>
                </c:pt>
                <c:pt idx="129">
                  <c:v>21098.554049999999</c:v>
                </c:pt>
                <c:pt idx="130">
                  <c:v>4719.52405</c:v>
                </c:pt>
                <c:pt idx="131">
                  <c:v>35069.374519999998</c:v>
                </c:pt>
                <c:pt idx="132">
                  <c:v>16138.762049999999</c:v>
                </c:pt>
                <c:pt idx="133">
                  <c:v>1704.5681</c:v>
                </c:pt>
                <c:pt idx="134">
                  <c:v>27037.914100000002</c:v>
                </c:pt>
                <c:pt idx="135">
                  <c:v>17361.766100000001</c:v>
                </c:pt>
                <c:pt idx="136">
                  <c:v>12094.477999999999</c:v>
                </c:pt>
                <c:pt idx="137">
                  <c:v>14451.835150000001</c:v>
                </c:pt>
                <c:pt idx="138">
                  <c:v>1704.7001499999999</c:v>
                </c:pt>
                <c:pt idx="139">
                  <c:v>2483.7359999999999</c:v>
                </c:pt>
                <c:pt idx="140">
                  <c:v>11830.6072</c:v>
                </c:pt>
                <c:pt idx="141">
                  <c:v>10156.7832</c:v>
                </c:pt>
                <c:pt idx="142">
                  <c:v>2731.9122000000002</c:v>
                </c:pt>
                <c:pt idx="143">
                  <c:v>14426.073850000001</c:v>
                </c:pt>
                <c:pt idx="144">
                  <c:v>10197.772199999999</c:v>
                </c:pt>
                <c:pt idx="145">
                  <c:v>6250.4350000000004</c:v>
                </c:pt>
                <c:pt idx="146">
                  <c:v>25081.76784</c:v>
                </c:pt>
                <c:pt idx="147">
                  <c:v>3561.8888999999999</c:v>
                </c:pt>
                <c:pt idx="148">
                  <c:v>22218.1149</c:v>
                </c:pt>
                <c:pt idx="149">
                  <c:v>1121.8739</c:v>
                </c:pt>
                <c:pt idx="150">
                  <c:v>1515.3449000000001</c:v>
                </c:pt>
                <c:pt idx="151">
                  <c:v>7986.4752500000004</c:v>
                </c:pt>
                <c:pt idx="152">
                  <c:v>11345.519</c:v>
                </c:pt>
                <c:pt idx="153">
                  <c:v>1711.0268000000001</c:v>
                </c:pt>
                <c:pt idx="154">
                  <c:v>6686.4313000000002</c:v>
                </c:pt>
                <c:pt idx="155">
                  <c:v>19964.746299999999</c:v>
                </c:pt>
                <c:pt idx="156">
                  <c:v>8252.2842999999993</c:v>
                </c:pt>
                <c:pt idx="157">
                  <c:v>1969.614</c:v>
                </c:pt>
                <c:pt idx="158">
                  <c:v>2913.569</c:v>
                </c:pt>
                <c:pt idx="159">
                  <c:v>3206.4913499999998</c:v>
                </c:pt>
                <c:pt idx="160">
                  <c:v>6402.2913500000004</c:v>
                </c:pt>
                <c:pt idx="161">
                  <c:v>10107.220600000001</c:v>
                </c:pt>
                <c:pt idx="162">
                  <c:v>4992.3764000000001</c:v>
                </c:pt>
                <c:pt idx="163">
                  <c:v>8603.8233999999993</c:v>
                </c:pt>
                <c:pt idx="164">
                  <c:v>8539.6710000000003</c:v>
                </c:pt>
                <c:pt idx="165">
                  <c:v>4931.6469999999999</c:v>
                </c:pt>
                <c:pt idx="166">
                  <c:v>17626.239509999999</c:v>
                </c:pt>
                <c:pt idx="167">
                  <c:v>25678.778450000002</c:v>
                </c:pt>
                <c:pt idx="168">
                  <c:v>2352.9684499999998</c:v>
                </c:pt>
                <c:pt idx="169">
                  <c:v>13129.603450000001</c:v>
                </c:pt>
                <c:pt idx="170">
                  <c:v>21677.283449999999</c:v>
                </c:pt>
                <c:pt idx="171">
                  <c:v>18765.87545</c:v>
                </c:pt>
                <c:pt idx="172">
                  <c:v>3484.3310000000001</c:v>
                </c:pt>
                <c:pt idx="173">
                  <c:v>10959.33</c:v>
                </c:pt>
                <c:pt idx="174">
                  <c:v>1705.6244999999999</c:v>
                </c:pt>
                <c:pt idx="175">
                  <c:v>3077.0954999999999</c:v>
                </c:pt>
                <c:pt idx="176">
                  <c:v>11729.6795</c:v>
                </c:pt>
                <c:pt idx="177">
                  <c:v>26926.5144</c:v>
                </c:pt>
                <c:pt idx="178">
                  <c:v>3847.674</c:v>
                </c:pt>
                <c:pt idx="179">
                  <c:v>2395.17155</c:v>
                </c:pt>
                <c:pt idx="180">
                  <c:v>4719.7365499999996</c:v>
                </c:pt>
                <c:pt idx="181">
                  <c:v>24106.912550000001</c:v>
                </c:pt>
                <c:pt idx="182">
                  <c:v>8582.3022999999994</c:v>
                </c:pt>
                <c:pt idx="183">
                  <c:v>5080.0959999999995</c:v>
                </c:pt>
                <c:pt idx="184">
                  <c:v>6858.4795999999997</c:v>
                </c:pt>
                <c:pt idx="185">
                  <c:v>17663.144199999999</c:v>
                </c:pt>
                <c:pt idx="186">
                  <c:v>8211.1002000000008</c:v>
                </c:pt>
                <c:pt idx="187">
                  <c:v>22192.437109999999</c:v>
                </c:pt>
                <c:pt idx="188">
                  <c:v>13012.20865</c:v>
                </c:pt>
                <c:pt idx="189">
                  <c:v>8604.4836500000001</c:v>
                </c:pt>
                <c:pt idx="190">
                  <c:v>10422.916649999999</c:v>
                </c:pt>
                <c:pt idx="191">
                  <c:v>2201.0971</c:v>
                </c:pt>
                <c:pt idx="192">
                  <c:v>26236.579969999999</c:v>
                </c:pt>
                <c:pt idx="193">
                  <c:v>2974.1260000000002</c:v>
                </c:pt>
                <c:pt idx="194">
                  <c:v>5125.2156999999997</c:v>
                </c:pt>
                <c:pt idx="195">
                  <c:v>4032.2406999999998</c:v>
                </c:pt>
                <c:pt idx="196">
                  <c:v>15817.985699999999</c:v>
                </c:pt>
                <c:pt idx="197">
                  <c:v>23887.662700000001</c:v>
                </c:pt>
                <c:pt idx="198">
                  <c:v>2842.7607499999999</c:v>
                </c:pt>
                <c:pt idx="199">
                  <c:v>8965.7957499999993</c:v>
                </c:pt>
                <c:pt idx="200">
                  <c:v>22395.74424</c:v>
                </c:pt>
                <c:pt idx="201">
                  <c:v>2150.4690000000001</c:v>
                </c:pt>
                <c:pt idx="202">
                  <c:v>4391.652</c:v>
                </c:pt>
                <c:pt idx="203">
                  <c:v>5615.3689999999997</c:v>
                </c:pt>
                <c:pt idx="204">
                  <c:v>4185.0978999999998</c:v>
                </c:pt>
                <c:pt idx="205">
                  <c:v>9788.8659000000007</c:v>
                </c:pt>
                <c:pt idx="206">
                  <c:v>24869.836800000001</c:v>
                </c:pt>
                <c:pt idx="207">
                  <c:v>23288.928400000001</c:v>
                </c:pt>
                <c:pt idx="208">
                  <c:v>9863.4717999999993</c:v>
                </c:pt>
                <c:pt idx="209">
                  <c:v>13112.604799999999</c:v>
                </c:pt>
                <c:pt idx="210">
                  <c:v>12523.604799999999</c:v>
                </c:pt>
                <c:pt idx="211">
                  <c:v>6198.7518</c:v>
                </c:pt>
                <c:pt idx="212">
                  <c:v>8534.6718000000001</c:v>
                </c:pt>
                <c:pt idx="213">
                  <c:v>18259.216</c:v>
                </c:pt>
                <c:pt idx="214">
                  <c:v>11520.099850000001</c:v>
                </c:pt>
                <c:pt idx="215">
                  <c:v>21223.675800000001</c:v>
                </c:pt>
                <c:pt idx="216">
                  <c:v>19361.998800000001</c:v>
                </c:pt>
                <c:pt idx="217">
                  <c:v>26125.674770000001</c:v>
                </c:pt>
                <c:pt idx="218">
                  <c:v>6710.1918999999998</c:v>
                </c:pt>
                <c:pt idx="219">
                  <c:v>2709.1118999999999</c:v>
                </c:pt>
                <c:pt idx="220">
                  <c:v>2396.0958999999998</c:v>
                </c:pt>
                <c:pt idx="221">
                  <c:v>12629.896699999999</c:v>
                </c:pt>
                <c:pt idx="222">
                  <c:v>1837.2370000000001</c:v>
                </c:pt>
                <c:pt idx="223">
                  <c:v>17496.306</c:v>
                </c:pt>
                <c:pt idx="224">
                  <c:v>4529.4769999999999</c:v>
                </c:pt>
                <c:pt idx="225">
                  <c:v>5257.5079500000002</c:v>
                </c:pt>
                <c:pt idx="226">
                  <c:v>2709.24395</c:v>
                </c:pt>
                <c:pt idx="227">
                  <c:v>12479.70895</c:v>
                </c:pt>
                <c:pt idx="228">
                  <c:v>21259.377949999998</c:v>
                </c:pt>
                <c:pt idx="229">
                  <c:v>19515.5416</c:v>
                </c:pt>
                <c:pt idx="230">
                  <c:v>30166.618170000002</c:v>
                </c:pt>
                <c:pt idx="231">
                  <c:v>1737.376</c:v>
                </c:pt>
                <c:pt idx="232">
                  <c:v>12323.936</c:v>
                </c:pt>
                <c:pt idx="233">
                  <c:v>21880.82</c:v>
                </c:pt>
                <c:pt idx="234">
                  <c:v>16577.779500000001</c:v>
                </c:pt>
                <c:pt idx="235">
                  <c:v>10942.13205</c:v>
                </c:pt>
                <c:pt idx="236">
                  <c:v>17904.527050000001</c:v>
                </c:pt>
                <c:pt idx="237">
                  <c:v>9500.5730500000009</c:v>
                </c:pt>
                <c:pt idx="238">
                  <c:v>23967.38305</c:v>
                </c:pt>
                <c:pt idx="239">
                  <c:v>5966.8873999999996</c:v>
                </c:pt>
                <c:pt idx="240">
                  <c:v>27117.993780000001</c:v>
                </c:pt>
                <c:pt idx="241">
                  <c:v>21659.930100000001</c:v>
                </c:pt>
                <c:pt idx="242">
                  <c:v>6593.5083000000004</c:v>
                </c:pt>
                <c:pt idx="243">
                  <c:v>8017.0611500000005</c:v>
                </c:pt>
                <c:pt idx="244">
                  <c:v>23241.47453</c:v>
                </c:pt>
                <c:pt idx="245">
                  <c:v>13451.121999999999</c:v>
                </c:pt>
                <c:pt idx="246">
                  <c:v>7623.518</c:v>
                </c:pt>
                <c:pt idx="247">
                  <c:v>24513.091260000001</c:v>
                </c:pt>
                <c:pt idx="248">
                  <c:v>2196.4731999999999</c:v>
                </c:pt>
                <c:pt idx="249">
                  <c:v>7325.0482000000002</c:v>
                </c:pt>
                <c:pt idx="250">
                  <c:v>14254.608200000001</c:v>
                </c:pt>
                <c:pt idx="251">
                  <c:v>5415.6611999999996</c:v>
                </c:pt>
                <c:pt idx="252">
                  <c:v>25382.296999999999</c:v>
                </c:pt>
                <c:pt idx="253">
                  <c:v>2045.68525</c:v>
                </c:pt>
                <c:pt idx="254">
                  <c:v>15518.180249999999</c:v>
                </c:pt>
                <c:pt idx="255">
                  <c:v>1632.0362500000001</c:v>
                </c:pt>
                <c:pt idx="256">
                  <c:v>3558.6202499999999</c:v>
                </c:pt>
                <c:pt idx="257">
                  <c:v>9095.0682500000003</c:v>
                </c:pt>
                <c:pt idx="258">
                  <c:v>11931.125249999999</c:v>
                </c:pt>
                <c:pt idx="259">
                  <c:v>11837.16</c:v>
                </c:pt>
                <c:pt idx="260">
                  <c:v>4894.7533000000003</c:v>
                </c:pt>
                <c:pt idx="261">
                  <c:v>3044.2132999999999</c:v>
                </c:pt>
                <c:pt idx="262">
                  <c:v>21771.3423</c:v>
                </c:pt>
                <c:pt idx="263">
                  <c:v>18972.494999999999</c:v>
                </c:pt>
                <c:pt idx="264">
                  <c:v>11070.535</c:v>
                </c:pt>
                <c:pt idx="265">
                  <c:v>24667.419000000002</c:v>
                </c:pt>
                <c:pt idx="266">
                  <c:v>7045.4989999999998</c:v>
                </c:pt>
                <c:pt idx="267">
                  <c:v>8442.6669999999995</c:v>
                </c:pt>
                <c:pt idx="268">
                  <c:v>13047.332350000001</c:v>
                </c:pt>
                <c:pt idx="269">
                  <c:v>30284.642940000002</c:v>
                </c:pt>
                <c:pt idx="270">
                  <c:v>7518.0253499999999</c:v>
                </c:pt>
                <c:pt idx="271">
                  <c:v>8782.4689999999991</c:v>
                </c:pt>
                <c:pt idx="272">
                  <c:v>21978.676899999999</c:v>
                </c:pt>
                <c:pt idx="273">
                  <c:v>3645.0893999999998</c:v>
                </c:pt>
                <c:pt idx="274">
                  <c:v>7077.1894000000002</c:v>
                </c:pt>
                <c:pt idx="275">
                  <c:v>9225.2564000000002</c:v>
                </c:pt>
                <c:pt idx="276">
                  <c:v>1708.0014000000001</c:v>
                </c:pt>
                <c:pt idx="277">
                  <c:v>12913.992399999999</c:v>
                </c:pt>
                <c:pt idx="278">
                  <c:v>25517.11363</c:v>
                </c:pt>
                <c:pt idx="279">
                  <c:v>12124.992399999999</c:v>
                </c:pt>
                <c:pt idx="280">
                  <c:v>14478.33015</c:v>
                </c:pt>
                <c:pt idx="281">
                  <c:v>1632.5644500000001</c:v>
                </c:pt>
                <c:pt idx="282">
                  <c:v>2221.5644499999999</c:v>
                </c:pt>
                <c:pt idx="283">
                  <c:v>20296.863450000001</c:v>
                </c:pt>
                <c:pt idx="284">
                  <c:v>8932.0840000000007</c:v>
                </c:pt>
                <c:pt idx="285">
                  <c:v>14988.432000000001</c:v>
                </c:pt>
                <c:pt idx="286">
                  <c:v>23306.546999999999</c:v>
                </c:pt>
                <c:pt idx="287">
                  <c:v>5708.8670000000002</c:v>
                </c:pt>
                <c:pt idx="288">
                  <c:v>11454.021500000001</c:v>
                </c:pt>
                <c:pt idx="289">
                  <c:v>17942.106</c:v>
                </c:pt>
                <c:pt idx="290">
                  <c:v>9101.7980000000007</c:v>
                </c:pt>
                <c:pt idx="291">
                  <c:v>3756.6215999999999</c:v>
                </c:pt>
                <c:pt idx="292">
                  <c:v>2137.6536000000001</c:v>
                </c:pt>
                <c:pt idx="293">
                  <c:v>12142.578600000001</c:v>
                </c:pt>
                <c:pt idx="294">
                  <c:v>12629.1656</c:v>
                </c:pt>
                <c:pt idx="295">
                  <c:v>3279.8685500000001</c:v>
                </c:pt>
                <c:pt idx="296">
                  <c:v>9301.8935500000007</c:v>
                </c:pt>
                <c:pt idx="297">
                  <c:v>2710.8285500000002</c:v>
                </c:pt>
                <c:pt idx="298">
                  <c:v>9861.0249999999996</c:v>
                </c:pt>
                <c:pt idx="299">
                  <c:v>10096.969999999999</c:v>
                </c:pt>
                <c:pt idx="300">
                  <c:v>7624.63</c:v>
                </c:pt>
                <c:pt idx="301">
                  <c:v>1972.95</c:v>
                </c:pt>
                <c:pt idx="302">
                  <c:v>3161.4540000000002</c:v>
                </c:pt>
                <c:pt idx="303">
                  <c:v>4934.7049999999999</c:v>
                </c:pt>
                <c:pt idx="304">
                  <c:v>2007.9449999999999</c:v>
                </c:pt>
                <c:pt idx="305">
                  <c:v>28923.136920000001</c:v>
                </c:pt>
                <c:pt idx="306">
                  <c:v>9282.4806000000008</c:v>
                </c:pt>
                <c:pt idx="307">
                  <c:v>23807.240600000001</c:v>
                </c:pt>
                <c:pt idx="308">
                  <c:v>3309.7926000000002</c:v>
                </c:pt>
                <c:pt idx="309">
                  <c:v>5266.3656000000001</c:v>
                </c:pt>
                <c:pt idx="310">
                  <c:v>24180.933499999999</c:v>
                </c:pt>
                <c:pt idx="311">
                  <c:v>3353.2840000000001</c:v>
                </c:pt>
                <c:pt idx="312">
                  <c:v>19199.944</c:v>
                </c:pt>
                <c:pt idx="313">
                  <c:v>5472.4489999999996</c:v>
                </c:pt>
                <c:pt idx="314">
                  <c:v>4133.6416499999996</c:v>
                </c:pt>
                <c:pt idx="315">
                  <c:v>11165.417649999999</c:v>
                </c:pt>
                <c:pt idx="316">
                  <c:v>4239.8926499999998</c:v>
                </c:pt>
                <c:pt idx="317">
                  <c:v>6837.3687</c:v>
                </c:pt>
                <c:pt idx="318">
                  <c:v>3736.4647</c:v>
                </c:pt>
                <c:pt idx="319">
                  <c:v>3070.8087</c:v>
                </c:pt>
                <c:pt idx="320">
                  <c:v>16450.894700000001</c:v>
                </c:pt>
                <c:pt idx="321">
                  <c:v>2102.2647000000002</c:v>
                </c:pt>
                <c:pt idx="322">
                  <c:v>38245.593269999998</c:v>
                </c:pt>
                <c:pt idx="323">
                  <c:v>7729.6457499999997</c:v>
                </c:pt>
                <c:pt idx="324">
                  <c:v>23401.30575</c:v>
                </c:pt>
                <c:pt idx="325">
                  <c:v>5227.9887500000004</c:v>
                </c:pt>
                <c:pt idx="326">
                  <c:v>1708.9257500000001</c:v>
                </c:pt>
                <c:pt idx="327">
                  <c:v>7046.7222000000002</c:v>
                </c:pt>
                <c:pt idx="328">
                  <c:v>2304.0021999999999</c:v>
                </c:pt>
                <c:pt idx="329">
                  <c:v>4883.866</c:v>
                </c:pt>
                <c:pt idx="330">
                  <c:v>2721.3208</c:v>
                </c:pt>
                <c:pt idx="331">
                  <c:v>14256.192800000001</c:v>
                </c:pt>
                <c:pt idx="332">
                  <c:v>6123.5688</c:v>
                </c:pt>
                <c:pt idx="333">
                  <c:v>10493.9458</c:v>
                </c:pt>
                <c:pt idx="334">
                  <c:v>27808.7251</c:v>
                </c:pt>
                <c:pt idx="335">
                  <c:v>2198.1898500000002</c:v>
                </c:pt>
                <c:pt idx="336">
                  <c:v>6389.3778499999999</c:v>
                </c:pt>
                <c:pt idx="337">
                  <c:v>5312.1698500000002</c:v>
                </c:pt>
                <c:pt idx="338">
                  <c:v>6940.90985</c:v>
                </c:pt>
                <c:pt idx="339">
                  <c:v>7201.7008500000002</c:v>
                </c:pt>
                <c:pt idx="340">
                  <c:v>11743.299000000001</c:v>
                </c:pt>
                <c:pt idx="341">
                  <c:v>25992.821039999999</c:v>
                </c:pt>
                <c:pt idx="342">
                  <c:v>2597.779</c:v>
                </c:pt>
                <c:pt idx="343">
                  <c:v>19539.242999999999</c:v>
                </c:pt>
                <c:pt idx="344">
                  <c:v>7419.4778999999999</c:v>
                </c:pt>
                <c:pt idx="345">
                  <c:v>20149.322899999999</c:v>
                </c:pt>
                <c:pt idx="346">
                  <c:v>11244.376899999999</c:v>
                </c:pt>
                <c:pt idx="347">
                  <c:v>5385.3379000000004</c:v>
                </c:pt>
                <c:pt idx="348">
                  <c:v>8827.2098999999998</c:v>
                </c:pt>
                <c:pt idx="349">
                  <c:v>14394.5579</c:v>
                </c:pt>
                <c:pt idx="350">
                  <c:v>12815.444949999999</c:v>
                </c:pt>
                <c:pt idx="351">
                  <c:v>1815.8759</c:v>
                </c:pt>
                <c:pt idx="352">
                  <c:v>4340.4408999999996</c:v>
                </c:pt>
                <c:pt idx="353">
                  <c:v>3046.0619999999999</c:v>
                </c:pt>
                <c:pt idx="354">
                  <c:v>21348.705999999998</c:v>
                </c:pt>
                <c:pt idx="355">
                  <c:v>12044.342000000001</c:v>
                </c:pt>
                <c:pt idx="356">
                  <c:v>10355.641</c:v>
                </c:pt>
                <c:pt idx="357">
                  <c:v>9715.8410000000003</c:v>
                </c:pt>
                <c:pt idx="358">
                  <c:v>8444.4740000000002</c:v>
                </c:pt>
                <c:pt idx="359">
                  <c:v>7742.1098000000002</c:v>
                </c:pt>
                <c:pt idx="360">
                  <c:v>3757.8447999999999</c:v>
                </c:pt>
                <c:pt idx="361">
                  <c:v>26109.32905</c:v>
                </c:pt>
                <c:pt idx="362">
                  <c:v>4877.9810500000003</c:v>
                </c:pt>
                <c:pt idx="363">
                  <c:v>14382.709049999999</c:v>
                </c:pt>
                <c:pt idx="364">
                  <c:v>4571.4130500000001</c:v>
                </c:pt>
                <c:pt idx="365">
                  <c:v>28101.333050000001</c:v>
                </c:pt>
                <c:pt idx="366">
                  <c:v>11150.78</c:v>
                </c:pt>
                <c:pt idx="367">
                  <c:v>22478.6</c:v>
                </c:pt>
                <c:pt idx="368">
                  <c:v>5002.7826999999997</c:v>
                </c:pt>
                <c:pt idx="369">
                  <c:v>1615.7666999999999</c:v>
                </c:pt>
                <c:pt idx="370">
                  <c:v>12609.88702</c:v>
                </c:pt>
                <c:pt idx="371">
                  <c:v>4189.1130999999996</c:v>
                </c:pt>
                <c:pt idx="372">
                  <c:v>35160.134570000002</c:v>
                </c:pt>
                <c:pt idx="373">
                  <c:v>3906.127</c:v>
                </c:pt>
                <c:pt idx="374">
                  <c:v>17085.267599999999</c:v>
                </c:pt>
                <c:pt idx="375">
                  <c:v>1664.9996000000001</c:v>
                </c:pt>
                <c:pt idx="376">
                  <c:v>4441.2131499999996</c:v>
                </c:pt>
                <c:pt idx="377">
                  <c:v>29330.98315</c:v>
                </c:pt>
                <c:pt idx="378">
                  <c:v>21774.32215</c:v>
                </c:pt>
                <c:pt idx="379">
                  <c:v>5267.8181500000001</c:v>
                </c:pt>
                <c:pt idx="380">
                  <c:v>5969.723</c:v>
                </c:pt>
                <c:pt idx="381">
                  <c:v>11082.5772</c:v>
                </c:pt>
                <c:pt idx="382">
                  <c:v>28950.4692</c:v>
                </c:pt>
                <c:pt idx="383">
                  <c:v>4435.0941999999995</c:v>
                </c:pt>
                <c:pt idx="384">
                  <c:v>11737.848840000001</c:v>
                </c:pt>
                <c:pt idx="385">
                  <c:v>17043.341400000001</c:v>
                </c:pt>
                <c:pt idx="386">
                  <c:v>10106.134249999999</c:v>
                </c:pt>
                <c:pt idx="387">
                  <c:v>19040.876</c:v>
                </c:pt>
                <c:pt idx="388">
                  <c:v>26140.3603</c:v>
                </c:pt>
                <c:pt idx="389">
                  <c:v>4746.3440000000001</c:v>
                </c:pt>
                <c:pt idx="390">
                  <c:v>2154.3609999999999</c:v>
                </c:pt>
                <c:pt idx="391">
                  <c:v>8601.3292999999994</c:v>
                </c:pt>
                <c:pt idx="392">
                  <c:v>12222.898300000001</c:v>
                </c:pt>
                <c:pt idx="393">
                  <c:v>11073.175999999999</c:v>
                </c:pt>
                <c:pt idx="394">
                  <c:v>2866.0909999999999</c:v>
                </c:pt>
                <c:pt idx="395">
                  <c:v>6555.07035</c:v>
                </c:pt>
                <c:pt idx="396">
                  <c:v>9447.2503500000003</c:v>
                </c:pt>
                <c:pt idx="397">
                  <c:v>4661.2863500000003</c:v>
                </c:pt>
                <c:pt idx="398">
                  <c:v>22493.659640000002</c:v>
                </c:pt>
                <c:pt idx="399">
                  <c:v>18223.4512</c:v>
                </c:pt>
                <c:pt idx="400">
                  <c:v>16232.847</c:v>
                </c:pt>
                <c:pt idx="401">
                  <c:v>8606.2173999999995</c:v>
                </c:pt>
                <c:pt idx="402">
                  <c:v>24393.6224</c:v>
                </c:pt>
                <c:pt idx="403">
                  <c:v>25656.575260000001</c:v>
                </c:pt>
                <c:pt idx="404">
                  <c:v>2104.1134000000002</c:v>
                </c:pt>
                <c:pt idx="405">
                  <c:v>2789.0574000000001</c:v>
                </c:pt>
                <c:pt idx="406">
                  <c:v>17178.682400000002</c:v>
                </c:pt>
                <c:pt idx="407">
                  <c:v>9447.3824000000004</c:v>
                </c:pt>
                <c:pt idx="408">
                  <c:v>7726.8540000000003</c:v>
                </c:pt>
                <c:pt idx="409">
                  <c:v>6496.8860000000004</c:v>
                </c:pt>
                <c:pt idx="410">
                  <c:v>9617.6624499999998</c:v>
                </c:pt>
                <c:pt idx="411">
                  <c:v>5261.4694499999996</c:v>
                </c:pt>
                <c:pt idx="412">
                  <c:v>5003.8530000000001</c:v>
                </c:pt>
                <c:pt idx="413">
                  <c:v>12333.828</c:v>
                </c:pt>
                <c:pt idx="414">
                  <c:v>20177.671129999999</c:v>
                </c:pt>
                <c:pt idx="415">
                  <c:v>7626.9930000000004</c:v>
                </c:pt>
                <c:pt idx="416">
                  <c:v>12233.828</c:v>
                </c:pt>
                <c:pt idx="417">
                  <c:v>8615.2999999999993</c:v>
                </c:pt>
                <c:pt idx="418">
                  <c:v>2523.1695</c:v>
                </c:pt>
                <c:pt idx="419">
                  <c:v>6746.7425000000003</c:v>
                </c:pt>
                <c:pt idx="420">
                  <c:v>13937.666499999999</c:v>
                </c:pt>
                <c:pt idx="421">
                  <c:v>13217.094499999999</c:v>
                </c:pt>
                <c:pt idx="422">
                  <c:v>18955.220170000001</c:v>
                </c:pt>
                <c:pt idx="423">
                  <c:v>24603.04837</c:v>
                </c:pt>
                <c:pt idx="424">
                  <c:v>24520.263999999999</c:v>
                </c:pt>
                <c:pt idx="425">
                  <c:v>1252.4069999999999</c:v>
                </c:pt>
                <c:pt idx="426">
                  <c:v>5383.5360000000001</c:v>
                </c:pt>
                <c:pt idx="427">
                  <c:v>4747.0528999999997</c:v>
                </c:pt>
                <c:pt idx="428">
                  <c:v>4237.12655</c:v>
                </c:pt>
                <c:pt idx="429">
                  <c:v>7421.1945500000002</c:v>
                </c:pt>
                <c:pt idx="430">
                  <c:v>5031.26955</c:v>
                </c:pt>
                <c:pt idx="431">
                  <c:v>28340.188849999999</c:v>
                </c:pt>
                <c:pt idx="432">
                  <c:v>10594.501550000001</c:v>
                </c:pt>
                <c:pt idx="433">
                  <c:v>11305.93455</c:v>
                </c:pt>
                <c:pt idx="434">
                  <c:v>24535.698550000001</c:v>
                </c:pt>
                <c:pt idx="435">
                  <c:v>16297.846</c:v>
                </c:pt>
                <c:pt idx="436">
                  <c:v>3554.203</c:v>
                </c:pt>
                <c:pt idx="437">
                  <c:v>6414.1779999999999</c:v>
                </c:pt>
                <c:pt idx="438">
                  <c:v>14001.1338</c:v>
                </c:pt>
                <c:pt idx="439">
                  <c:v>8232.6388000000006</c:v>
                </c:pt>
                <c:pt idx="440">
                  <c:v>4415.1588000000002</c:v>
                </c:pt>
                <c:pt idx="441">
                  <c:v>2464.6188000000002</c:v>
                </c:pt>
                <c:pt idx="442">
                  <c:v>7281.5056000000004</c:v>
                </c:pt>
                <c:pt idx="443">
                  <c:v>8026.6665999999996</c:v>
                </c:pt>
                <c:pt idx="444">
                  <c:v>20984.0936</c:v>
                </c:pt>
                <c:pt idx="445">
                  <c:v>29523.1656</c:v>
                </c:pt>
                <c:pt idx="446">
                  <c:v>5469.0065999999997</c:v>
                </c:pt>
                <c:pt idx="447">
                  <c:v>9957.7216000000008</c:v>
                </c:pt>
                <c:pt idx="448">
                  <c:v>37829.724199999997</c:v>
                </c:pt>
                <c:pt idx="449">
                  <c:v>19749.383379999999</c:v>
                </c:pt>
                <c:pt idx="450">
                  <c:v>14001.286700000001</c:v>
                </c:pt>
                <c:pt idx="451">
                  <c:v>23065.420699999999</c:v>
                </c:pt>
                <c:pt idx="452">
                  <c:v>8515.7587000000003</c:v>
                </c:pt>
                <c:pt idx="453">
                  <c:v>6455.86265</c:v>
                </c:pt>
                <c:pt idx="454">
                  <c:v>1635.7336499999999</c:v>
                </c:pt>
                <c:pt idx="455">
                  <c:v>20009.63365</c:v>
                </c:pt>
                <c:pt idx="456">
                  <c:v>7144.86265</c:v>
                </c:pt>
                <c:pt idx="457">
                  <c:v>4454.40265</c:v>
                </c:pt>
                <c:pt idx="458">
                  <c:v>1967.0227</c:v>
                </c:pt>
                <c:pt idx="459">
                  <c:v>4137.5227000000004</c:v>
                </c:pt>
                <c:pt idx="460">
                  <c:v>11015.1747</c:v>
                </c:pt>
                <c:pt idx="461">
                  <c:v>18838.703659999999</c:v>
                </c:pt>
                <c:pt idx="462">
                  <c:v>2867.1196</c:v>
                </c:pt>
                <c:pt idx="463">
                  <c:v>19107.779600000002</c:v>
                </c:pt>
                <c:pt idx="464">
                  <c:v>11554.223599999999</c:v>
                </c:pt>
                <c:pt idx="465">
                  <c:v>23568.272000000001</c:v>
                </c:pt>
                <c:pt idx="466">
                  <c:v>7151.0919999999996</c:v>
                </c:pt>
                <c:pt idx="467">
                  <c:v>13126.677449999999</c:v>
                </c:pt>
                <c:pt idx="468">
                  <c:v>6203.90175</c:v>
                </c:pt>
                <c:pt idx="469">
                  <c:v>17560.37975</c:v>
                </c:pt>
                <c:pt idx="470">
                  <c:v>6067.1267500000004</c:v>
                </c:pt>
                <c:pt idx="471">
                  <c:v>20773.62775</c:v>
                </c:pt>
                <c:pt idx="472">
                  <c:v>20234.854749999999</c:v>
                </c:pt>
                <c:pt idx="473">
                  <c:v>2155.6815000000001</c:v>
                </c:pt>
                <c:pt idx="474">
                  <c:v>8233.0974999999999</c:v>
                </c:pt>
                <c:pt idx="475">
                  <c:v>6770.1925000000001</c:v>
                </c:pt>
                <c:pt idx="476">
                  <c:v>11741.726000000001</c:v>
                </c:pt>
                <c:pt idx="477">
                  <c:v>10965.446</c:v>
                </c:pt>
                <c:pt idx="478">
                  <c:v>22331.566800000001</c:v>
                </c:pt>
                <c:pt idx="479">
                  <c:v>2690.1138000000001</c:v>
                </c:pt>
                <c:pt idx="480">
                  <c:v>11085.586799999999</c:v>
                </c:pt>
                <c:pt idx="481">
                  <c:v>21472.478800000001</c:v>
                </c:pt>
                <c:pt idx="482">
                  <c:v>10702.642400000001</c:v>
                </c:pt>
                <c:pt idx="483">
                  <c:v>13041.921</c:v>
                </c:pt>
                <c:pt idx="484">
                  <c:v>10407.085849999999</c:v>
                </c:pt>
                <c:pt idx="485">
                  <c:v>24915.220850000002</c:v>
                </c:pt>
                <c:pt idx="486">
                  <c:v>2200.8308499999998</c:v>
                </c:pt>
                <c:pt idx="487">
                  <c:v>12224.350850000001</c:v>
                </c:pt>
                <c:pt idx="488">
                  <c:v>4779.6022999999996</c:v>
                </c:pt>
                <c:pt idx="489">
                  <c:v>5484.4673000000003</c:v>
                </c:pt>
                <c:pt idx="490">
                  <c:v>17081.080000000002</c:v>
                </c:pt>
                <c:pt idx="491">
                  <c:v>21082.16</c:v>
                </c:pt>
                <c:pt idx="492">
                  <c:v>13770.097900000001</c:v>
                </c:pt>
                <c:pt idx="493">
                  <c:v>18033.9679</c:v>
                </c:pt>
                <c:pt idx="494">
                  <c:v>28868.6639</c:v>
                </c:pt>
                <c:pt idx="495">
                  <c:v>17468.983899999999</c:v>
                </c:pt>
                <c:pt idx="496">
                  <c:v>32787.458590000002</c:v>
                </c:pt>
                <c:pt idx="497">
                  <c:v>11657.7189</c:v>
                </c:pt>
                <c:pt idx="498">
                  <c:v>2639.0428999999999</c:v>
                </c:pt>
                <c:pt idx="499">
                  <c:v>7153.5538999999999</c:v>
                </c:pt>
                <c:pt idx="500">
                  <c:v>11272.331389999999</c:v>
                </c:pt>
                <c:pt idx="501">
                  <c:v>19521.968199999999</c:v>
                </c:pt>
                <c:pt idx="502">
                  <c:v>2331.5189999999998</c:v>
                </c:pt>
                <c:pt idx="503">
                  <c:v>1842.519</c:v>
                </c:pt>
                <c:pt idx="504">
                  <c:v>6664.68595</c:v>
                </c:pt>
                <c:pt idx="505">
                  <c:v>4527.1829500000003</c:v>
                </c:pt>
                <c:pt idx="506">
                  <c:v>18328.238099999999</c:v>
                </c:pt>
                <c:pt idx="507">
                  <c:v>6799.4579999999996</c:v>
                </c:pt>
                <c:pt idx="508">
                  <c:v>3537.703</c:v>
                </c:pt>
                <c:pt idx="509">
                  <c:v>35147.528480000001</c:v>
                </c:pt>
                <c:pt idx="510">
                  <c:v>1712.2270000000001</c:v>
                </c:pt>
                <c:pt idx="511">
                  <c:v>18310.741999999998</c:v>
                </c:pt>
                <c:pt idx="512">
                  <c:v>30259.995559999999</c:v>
                </c:pt>
                <c:pt idx="513">
                  <c:v>11735.87905</c:v>
                </c:pt>
                <c:pt idx="514">
                  <c:v>4243.5900499999998</c:v>
                </c:pt>
                <c:pt idx="515">
                  <c:v>3213.6220499999999</c:v>
                </c:pt>
                <c:pt idx="516">
                  <c:v>11658.11505</c:v>
                </c:pt>
                <c:pt idx="517">
                  <c:v>6548.1950500000003</c:v>
                </c:pt>
                <c:pt idx="518">
                  <c:v>4687.7969999999996</c:v>
                </c:pt>
                <c:pt idx="519">
                  <c:v>8516.8289999999997</c:v>
                </c:pt>
                <c:pt idx="520">
                  <c:v>11253.421</c:v>
                </c:pt>
                <c:pt idx="521">
                  <c:v>8059.6791000000003</c:v>
                </c:pt>
                <c:pt idx="522">
                  <c:v>20745.989099999999</c:v>
                </c:pt>
                <c:pt idx="523">
                  <c:v>10264.4421</c:v>
                </c:pt>
                <c:pt idx="524">
                  <c:v>13224.692999999999</c:v>
                </c:pt>
                <c:pt idx="525">
                  <c:v>1253.9359999999999</c:v>
                </c:pt>
                <c:pt idx="526">
                  <c:v>8027.9679999999998</c:v>
                </c:pt>
                <c:pt idx="527">
                  <c:v>11455.28</c:v>
                </c:pt>
                <c:pt idx="528">
                  <c:v>8703.4560000000001</c:v>
                </c:pt>
                <c:pt idx="529">
                  <c:v>3385.3991500000002</c:v>
                </c:pt>
                <c:pt idx="530">
                  <c:v>2457.2111500000001</c:v>
                </c:pt>
                <c:pt idx="531">
                  <c:v>11658.379150000001</c:v>
                </c:pt>
                <c:pt idx="532">
                  <c:v>12129.614149999999</c:v>
                </c:pt>
                <c:pt idx="533">
                  <c:v>14394.398150000001</c:v>
                </c:pt>
                <c:pt idx="534">
                  <c:v>6282.2349999999997</c:v>
                </c:pt>
                <c:pt idx="535">
                  <c:v>2156.7518</c:v>
                </c:pt>
                <c:pt idx="536">
                  <c:v>3866.8552</c:v>
                </c:pt>
                <c:pt idx="537">
                  <c:v>4337.7352000000001</c:v>
                </c:pt>
                <c:pt idx="538">
                  <c:v>9249.4951999999994</c:v>
                </c:pt>
                <c:pt idx="539">
                  <c:v>6748.5911999999998</c:v>
                </c:pt>
                <c:pt idx="540">
                  <c:v>17748.5062</c:v>
                </c:pt>
                <c:pt idx="541">
                  <c:v>9869.8101999999999</c:v>
                </c:pt>
                <c:pt idx="542">
                  <c:v>2250.8352</c:v>
                </c:pt>
                <c:pt idx="543">
                  <c:v>12096.6512</c:v>
                </c:pt>
                <c:pt idx="544">
                  <c:v>1743.2139999999999</c:v>
                </c:pt>
                <c:pt idx="545">
                  <c:v>8823.2790000000005</c:v>
                </c:pt>
                <c:pt idx="546">
                  <c:v>5926.8459999999995</c:v>
                </c:pt>
                <c:pt idx="547">
                  <c:v>12146.971</c:v>
                </c:pt>
                <c:pt idx="548">
                  <c:v>8277.5229999999992</c:v>
                </c:pt>
                <c:pt idx="549">
                  <c:v>5974.3846999999996</c:v>
                </c:pt>
                <c:pt idx="550">
                  <c:v>3972.9247</c:v>
                </c:pt>
                <c:pt idx="551">
                  <c:v>19719.6947</c:v>
                </c:pt>
                <c:pt idx="552">
                  <c:v>2257.47525</c:v>
                </c:pt>
                <c:pt idx="553">
                  <c:v>4040.55825</c:v>
                </c:pt>
                <c:pt idx="554">
                  <c:v>1906.35825</c:v>
                </c:pt>
                <c:pt idx="555">
                  <c:v>27218.437249999999</c:v>
                </c:pt>
                <c:pt idx="556">
                  <c:v>10796.35025</c:v>
                </c:pt>
                <c:pt idx="557">
                  <c:v>11842.441999999999</c:v>
                </c:pt>
                <c:pt idx="558">
                  <c:v>7050.6419999999998</c:v>
                </c:pt>
                <c:pt idx="559">
                  <c:v>7243.8136000000004</c:v>
                </c:pt>
                <c:pt idx="560">
                  <c:v>17352.6803</c:v>
                </c:pt>
                <c:pt idx="561">
                  <c:v>29141.3603</c:v>
                </c:pt>
                <c:pt idx="562">
                  <c:v>3761.2919999999999</c:v>
                </c:pt>
                <c:pt idx="563">
                  <c:v>18246.495500000001</c:v>
                </c:pt>
                <c:pt idx="564">
                  <c:v>2902.9065000000001</c:v>
                </c:pt>
                <c:pt idx="565">
                  <c:v>7323.7348190000002</c:v>
                </c:pt>
                <c:pt idx="566">
                  <c:v>10436.096</c:v>
                </c:pt>
                <c:pt idx="567">
                  <c:v>6184.2993999999999</c:v>
                </c:pt>
                <c:pt idx="568">
                  <c:v>4350.5144</c:v>
                </c:pt>
                <c:pt idx="569">
                  <c:v>4438.2633999999998</c:v>
                </c:pt>
                <c:pt idx="570">
                  <c:v>6457.8433999999997</c:v>
                </c:pt>
                <c:pt idx="571">
                  <c:v>1977.8150000000001</c:v>
                </c:pt>
                <c:pt idx="572">
                  <c:v>15828.82173</c:v>
                </c:pt>
                <c:pt idx="573">
                  <c:v>4564.1914500000003</c:v>
                </c:pt>
                <c:pt idx="574">
                  <c:v>6393.6034499999996</c:v>
                </c:pt>
                <c:pt idx="575">
                  <c:v>1719.4363000000001</c:v>
                </c:pt>
                <c:pt idx="576">
                  <c:v>8547.6913000000004</c:v>
                </c:pt>
                <c:pt idx="577">
                  <c:v>6059.1729999999998</c:v>
                </c:pt>
                <c:pt idx="578">
                  <c:v>2897.3235</c:v>
                </c:pt>
                <c:pt idx="579">
                  <c:v>7640.3091999999997</c:v>
                </c:pt>
                <c:pt idx="580">
                  <c:v>3392.3652000000002</c:v>
                </c:pt>
                <c:pt idx="581">
                  <c:v>9487.6442000000006</c:v>
                </c:pt>
                <c:pt idx="582">
                  <c:v>6311.9520000000002</c:v>
                </c:pt>
                <c:pt idx="583">
                  <c:v>8930.9345499999999</c:v>
                </c:pt>
                <c:pt idx="584">
                  <c:v>3947.4131000000002</c:v>
                </c:pt>
                <c:pt idx="585">
                  <c:v>4562.8420999999998</c:v>
                </c:pt>
                <c:pt idx="586">
                  <c:v>5910.9440000000004</c:v>
                </c:pt>
                <c:pt idx="587">
                  <c:v>7512.2669999999998</c:v>
                </c:pt>
                <c:pt idx="588">
                  <c:v>1875.3440000000001</c:v>
                </c:pt>
                <c:pt idx="589">
                  <c:v>21232.182260000001</c:v>
                </c:pt>
                <c:pt idx="590">
                  <c:v>5028.1466</c:v>
                </c:pt>
                <c:pt idx="591">
                  <c:v>20277.807509999999</c:v>
                </c:pt>
                <c:pt idx="592">
                  <c:v>24671.663339999999</c:v>
                </c:pt>
                <c:pt idx="593">
                  <c:v>12730.999599999999</c:v>
                </c:pt>
                <c:pt idx="594">
                  <c:v>9222.4025999999994</c:v>
                </c:pt>
                <c:pt idx="595">
                  <c:v>11881.358</c:v>
                </c:pt>
                <c:pt idx="596">
                  <c:v>7789.6350000000002</c:v>
                </c:pt>
                <c:pt idx="597">
                  <c:v>12925.886</c:v>
                </c:pt>
                <c:pt idx="598">
                  <c:v>4399.7309999999998</c:v>
                </c:pt>
                <c:pt idx="599">
                  <c:v>19933.457999999999</c:v>
                </c:pt>
                <c:pt idx="600">
                  <c:v>18157.876</c:v>
                </c:pt>
                <c:pt idx="601">
                  <c:v>1769.5316499999999</c:v>
                </c:pt>
                <c:pt idx="602">
                  <c:v>32108.662820000001</c:v>
                </c:pt>
                <c:pt idx="603">
                  <c:v>4357.0436499999996</c:v>
                </c:pt>
                <c:pt idx="604">
                  <c:v>5152.134</c:v>
                </c:pt>
                <c:pt idx="605">
                  <c:v>1744.4649999999999</c:v>
                </c:pt>
                <c:pt idx="606">
                  <c:v>25309.489000000001</c:v>
                </c:pt>
                <c:pt idx="607">
                  <c:v>20420.604650000001</c:v>
                </c:pt>
                <c:pt idx="608">
                  <c:v>6500.2358999999997</c:v>
                </c:pt>
                <c:pt idx="609">
                  <c:v>8219.2039000000004</c:v>
                </c:pt>
                <c:pt idx="610">
                  <c:v>27533.912899999999</c:v>
                </c:pt>
                <c:pt idx="611">
                  <c:v>19350.368900000001</c:v>
                </c:pt>
                <c:pt idx="612">
                  <c:v>6406.4107000000004</c:v>
                </c:pt>
                <c:pt idx="613">
                  <c:v>30184.936699999998</c:v>
                </c:pt>
                <c:pt idx="614">
                  <c:v>9620.3307000000004</c:v>
                </c:pt>
                <c:pt idx="615">
                  <c:v>9288.0267000000003</c:v>
                </c:pt>
                <c:pt idx="616">
                  <c:v>11286.538699999999</c:v>
                </c:pt>
                <c:pt idx="617">
                  <c:v>18648.421699999999</c:v>
                </c:pt>
                <c:pt idx="618">
                  <c:v>6600.3609999999999</c:v>
                </c:pt>
                <c:pt idx="619">
                  <c:v>10214.636</c:v>
                </c:pt>
                <c:pt idx="620">
                  <c:v>7337.7479999999996</c:v>
                </c:pt>
                <c:pt idx="621">
                  <c:v>30942.191800000001</c:v>
                </c:pt>
                <c:pt idx="622">
                  <c:v>3981.9767999999999</c:v>
                </c:pt>
                <c:pt idx="623">
                  <c:v>3392.9767999999999</c:v>
                </c:pt>
                <c:pt idx="624">
                  <c:v>5478.0367999999999</c:v>
                </c:pt>
                <c:pt idx="625">
                  <c:v>13457.960800000001</c:v>
                </c:pt>
                <c:pt idx="626">
                  <c:v>4889.0367999999999</c:v>
                </c:pt>
                <c:pt idx="627">
                  <c:v>8988.1587500000005</c:v>
                </c:pt>
                <c:pt idx="628">
                  <c:v>2850.6837500000001</c:v>
                </c:pt>
                <c:pt idx="629">
                  <c:v>22462.043750000001</c:v>
                </c:pt>
                <c:pt idx="630">
                  <c:v>22144.031999999999</c:v>
                </c:pt>
                <c:pt idx="631">
                  <c:v>2904.0880000000002</c:v>
                </c:pt>
                <c:pt idx="632">
                  <c:v>24476.478510000001</c:v>
                </c:pt>
                <c:pt idx="633">
                  <c:v>13352.0998</c:v>
                </c:pt>
                <c:pt idx="634">
                  <c:v>5272.1758</c:v>
                </c:pt>
                <c:pt idx="635">
                  <c:v>33307.550799999997</c:v>
                </c:pt>
                <c:pt idx="636">
                  <c:v>4074.4537</c:v>
                </c:pt>
                <c:pt idx="637">
                  <c:v>1720.3536999999999</c:v>
                </c:pt>
                <c:pt idx="638">
                  <c:v>9377.9046999999991</c:v>
                </c:pt>
                <c:pt idx="639">
                  <c:v>4234.9269999999997</c:v>
                </c:pt>
                <c:pt idx="640">
                  <c:v>6849.0259999999998</c:v>
                </c:pt>
                <c:pt idx="641">
                  <c:v>21344.846699999998</c:v>
                </c:pt>
                <c:pt idx="642">
                  <c:v>16455.707849999999</c:v>
                </c:pt>
                <c:pt idx="643">
                  <c:v>2203.4718499999999</c:v>
                </c:pt>
                <c:pt idx="644">
                  <c:v>9910.3598500000007</c:v>
                </c:pt>
                <c:pt idx="645">
                  <c:v>4915.0598499999996</c:v>
                </c:pt>
                <c:pt idx="646">
                  <c:v>8410.0468500000006</c:v>
                </c:pt>
                <c:pt idx="647">
                  <c:v>11881.9696</c:v>
                </c:pt>
                <c:pt idx="648">
                  <c:v>1131.5065999999999</c:v>
                </c:pt>
                <c:pt idx="649">
                  <c:v>7441.0529999999999</c:v>
                </c:pt>
                <c:pt idx="650">
                  <c:v>8968.33</c:v>
                </c:pt>
                <c:pt idx="651">
                  <c:v>8825.0859999999993</c:v>
                </c:pt>
                <c:pt idx="652">
                  <c:v>9724.5300000000007</c:v>
                </c:pt>
                <c:pt idx="653">
                  <c:v>38998.546000000002</c:v>
                </c:pt>
                <c:pt idx="654">
                  <c:v>33900.652999999998</c:v>
                </c:pt>
                <c:pt idx="655">
                  <c:v>4618.0798999999997</c:v>
                </c:pt>
                <c:pt idx="656">
                  <c:v>10231.499900000001</c:v>
                </c:pt>
                <c:pt idx="657">
                  <c:v>43943.876100000001</c:v>
                </c:pt>
                <c:pt idx="658">
                  <c:v>7537.1638999999996</c:v>
                </c:pt>
                <c:pt idx="659">
                  <c:v>32548.340499999998</c:v>
                </c:pt>
                <c:pt idx="660">
                  <c:v>3704.3544999999999</c:v>
                </c:pt>
                <c:pt idx="661">
                  <c:v>8116.68</c:v>
                </c:pt>
                <c:pt idx="662">
                  <c:v>4260.7439999999997</c:v>
                </c:pt>
                <c:pt idx="663">
                  <c:v>2632.9920000000002</c:v>
                </c:pt>
                <c:pt idx="664">
                  <c:v>2203.7359499999998</c:v>
                </c:pt>
                <c:pt idx="665">
                  <c:v>11938.255950000001</c:v>
                </c:pt>
                <c:pt idx="666">
                  <c:v>62592.873090000001</c:v>
                </c:pt>
                <c:pt idx="667">
                  <c:v>3481.8679999999999</c:v>
                </c:pt>
                <c:pt idx="668">
                  <c:v>18804.752400000001</c:v>
                </c:pt>
                <c:pt idx="669">
                  <c:v>1256.299</c:v>
                </c:pt>
                <c:pt idx="670">
                  <c:v>33907.548000000003</c:v>
                </c:pt>
                <c:pt idx="671">
                  <c:v>2741.9479999999999</c:v>
                </c:pt>
                <c:pt idx="672">
                  <c:v>40720.551050000002</c:v>
                </c:pt>
                <c:pt idx="673">
                  <c:v>11840.77505</c:v>
                </c:pt>
                <c:pt idx="674">
                  <c:v>8413.4630500000003</c:v>
                </c:pt>
                <c:pt idx="675">
                  <c:v>2128.4310500000001</c:v>
                </c:pt>
                <c:pt idx="676">
                  <c:v>6113.2310500000003</c:v>
                </c:pt>
                <c:pt idx="677">
                  <c:v>10072.055050000001</c:v>
                </c:pt>
                <c:pt idx="678">
                  <c:v>39725.518049999999</c:v>
                </c:pt>
                <c:pt idx="679">
                  <c:v>15019.760050000001</c:v>
                </c:pt>
                <c:pt idx="680">
                  <c:v>4751.07</c:v>
                </c:pt>
                <c:pt idx="681">
                  <c:v>12638.195</c:v>
                </c:pt>
                <c:pt idx="682">
                  <c:v>2494.0219999999999</c:v>
                </c:pt>
                <c:pt idx="683">
                  <c:v>10704.47</c:v>
                </c:pt>
                <c:pt idx="684">
                  <c:v>1639.5631000000001</c:v>
                </c:pt>
                <c:pt idx="685">
                  <c:v>2727.3951000000002</c:v>
                </c:pt>
                <c:pt idx="686">
                  <c:v>24059.680189999999</c:v>
                </c:pt>
                <c:pt idx="687">
                  <c:v>7256.7231000000002</c:v>
                </c:pt>
                <c:pt idx="688">
                  <c:v>1639.5631000000001</c:v>
                </c:pt>
                <c:pt idx="689">
                  <c:v>16796.411940000002</c:v>
                </c:pt>
                <c:pt idx="690">
                  <c:v>2459.7201</c:v>
                </c:pt>
                <c:pt idx="691">
                  <c:v>42303.692150000003</c:v>
                </c:pt>
                <c:pt idx="692">
                  <c:v>8310.8391499999998</c:v>
                </c:pt>
                <c:pt idx="693">
                  <c:v>33475.817150000003</c:v>
                </c:pt>
                <c:pt idx="694">
                  <c:v>7731.4270999999999</c:v>
                </c:pt>
                <c:pt idx="695">
                  <c:v>5976.8311000000003</c:v>
                </c:pt>
                <c:pt idx="696">
                  <c:v>10797.3362</c:v>
                </c:pt>
                <c:pt idx="697">
                  <c:v>9778.3472000000002</c:v>
                </c:pt>
                <c:pt idx="698">
                  <c:v>10141.136200000001</c:v>
                </c:pt>
                <c:pt idx="699">
                  <c:v>39597.407200000001</c:v>
                </c:pt>
                <c:pt idx="700">
                  <c:v>37270.1512</c:v>
                </c:pt>
                <c:pt idx="701">
                  <c:v>6313.759</c:v>
                </c:pt>
                <c:pt idx="702">
                  <c:v>12105.32</c:v>
                </c:pt>
                <c:pt idx="703">
                  <c:v>4646.759</c:v>
                </c:pt>
                <c:pt idx="704">
                  <c:v>5253.5240000000003</c:v>
                </c:pt>
                <c:pt idx="705">
                  <c:v>35491.64</c:v>
                </c:pt>
                <c:pt idx="706">
                  <c:v>13390.558999999999</c:v>
                </c:pt>
                <c:pt idx="707">
                  <c:v>9414.92</c:v>
                </c:pt>
                <c:pt idx="708">
                  <c:v>41999.519999999997</c:v>
                </c:pt>
                <c:pt idx="709">
                  <c:v>3877.3042500000001</c:v>
                </c:pt>
                <c:pt idx="710">
                  <c:v>8162.7162500000004</c:v>
                </c:pt>
                <c:pt idx="711">
                  <c:v>6796.8632500000003</c:v>
                </c:pt>
                <c:pt idx="712">
                  <c:v>3857.7592500000001</c:v>
                </c:pt>
                <c:pt idx="713">
                  <c:v>3062.5082499999999</c:v>
                </c:pt>
                <c:pt idx="714">
                  <c:v>23045.566159999998</c:v>
                </c:pt>
                <c:pt idx="715">
                  <c:v>5373.3642499999996</c:v>
                </c:pt>
                <c:pt idx="716">
                  <c:v>46718.163249999998</c:v>
                </c:pt>
                <c:pt idx="717">
                  <c:v>5325.6509999999998</c:v>
                </c:pt>
                <c:pt idx="718">
                  <c:v>8520.0259999999998</c:v>
                </c:pt>
                <c:pt idx="719">
                  <c:v>39727.614000000001</c:v>
                </c:pt>
                <c:pt idx="720">
                  <c:v>10600.5483</c:v>
                </c:pt>
                <c:pt idx="721">
                  <c:v>5240.7650000000003</c:v>
                </c:pt>
                <c:pt idx="722">
                  <c:v>5488.2619999999997</c:v>
                </c:pt>
                <c:pt idx="723">
                  <c:v>16586.49771</c:v>
                </c:pt>
                <c:pt idx="724">
                  <c:v>6185.3208000000004</c:v>
                </c:pt>
                <c:pt idx="725">
                  <c:v>35595.589800000002</c:v>
                </c:pt>
                <c:pt idx="726">
                  <c:v>4347.0233500000004</c:v>
                </c:pt>
                <c:pt idx="727">
                  <c:v>2699.56835</c:v>
                </c:pt>
                <c:pt idx="728">
                  <c:v>34254.053350000002</c:v>
                </c:pt>
                <c:pt idx="729">
                  <c:v>5425.0233500000004</c:v>
                </c:pt>
                <c:pt idx="730">
                  <c:v>1526.3119999999999</c:v>
                </c:pt>
                <c:pt idx="731">
                  <c:v>2566.4706999999999</c:v>
                </c:pt>
                <c:pt idx="732">
                  <c:v>8280.6226999999999</c:v>
                </c:pt>
                <c:pt idx="733">
                  <c:v>34806.467700000001</c:v>
                </c:pt>
                <c:pt idx="734">
                  <c:v>1621.8827000000001</c:v>
                </c:pt>
                <c:pt idx="735">
                  <c:v>43578.939400000003</c:v>
                </c:pt>
                <c:pt idx="736">
                  <c:v>13429.035400000001</c:v>
                </c:pt>
                <c:pt idx="737">
                  <c:v>10461.9794</c:v>
                </c:pt>
                <c:pt idx="738">
                  <c:v>3943.5954000000002</c:v>
                </c:pt>
                <c:pt idx="739">
                  <c:v>9625.92</c:v>
                </c:pt>
                <c:pt idx="740">
                  <c:v>10338.9316</c:v>
                </c:pt>
                <c:pt idx="741">
                  <c:v>6358.7764500000003</c:v>
                </c:pt>
                <c:pt idx="742">
                  <c:v>1909.52745</c:v>
                </c:pt>
                <c:pt idx="743">
                  <c:v>3956.0714499999999</c:v>
                </c:pt>
                <c:pt idx="744">
                  <c:v>47291.055</c:v>
                </c:pt>
                <c:pt idx="745">
                  <c:v>39556.494500000001</c:v>
                </c:pt>
                <c:pt idx="746">
                  <c:v>9290.1394999999993</c:v>
                </c:pt>
                <c:pt idx="747">
                  <c:v>1622.1885</c:v>
                </c:pt>
                <c:pt idx="748">
                  <c:v>2643.2685000000001</c:v>
                </c:pt>
                <c:pt idx="749">
                  <c:v>27346.04207</c:v>
                </c:pt>
                <c:pt idx="750">
                  <c:v>46130.5265</c:v>
                </c:pt>
                <c:pt idx="751">
                  <c:v>12622.1795</c:v>
                </c:pt>
                <c:pt idx="752">
                  <c:v>4561.1885000000002</c:v>
                </c:pt>
                <c:pt idx="753">
                  <c:v>34838.873</c:v>
                </c:pt>
                <c:pt idx="754">
                  <c:v>3659.346</c:v>
                </c:pt>
                <c:pt idx="755">
                  <c:v>34166.273000000001</c:v>
                </c:pt>
                <c:pt idx="756">
                  <c:v>8964.0605500000001</c:v>
                </c:pt>
                <c:pt idx="757">
                  <c:v>13974.455550000001</c:v>
                </c:pt>
                <c:pt idx="758">
                  <c:v>27000.98473</c:v>
                </c:pt>
                <c:pt idx="759">
                  <c:v>1877.9294</c:v>
                </c:pt>
                <c:pt idx="760">
                  <c:v>4402.2330000000002</c:v>
                </c:pt>
                <c:pt idx="761">
                  <c:v>4076.4969999999998</c:v>
                </c:pt>
                <c:pt idx="762">
                  <c:v>5148.5526</c:v>
                </c:pt>
                <c:pt idx="763">
                  <c:v>11353.2276</c:v>
                </c:pt>
                <c:pt idx="764">
                  <c:v>12557.605299999999</c:v>
                </c:pt>
                <c:pt idx="765">
                  <c:v>4837.5823</c:v>
                </c:pt>
                <c:pt idx="766">
                  <c:v>6186.1270000000004</c:v>
                </c:pt>
                <c:pt idx="767">
                  <c:v>10118.424000000001</c:v>
                </c:pt>
                <c:pt idx="768">
                  <c:v>9850.4320000000007</c:v>
                </c:pt>
                <c:pt idx="769">
                  <c:v>7358.1756500000001</c:v>
                </c:pt>
                <c:pt idx="770">
                  <c:v>9174.1356500000002</c:v>
                </c:pt>
                <c:pt idx="771">
                  <c:v>34303.167200000004</c:v>
                </c:pt>
                <c:pt idx="772">
                  <c:v>34672.147199999999</c:v>
                </c:pt>
                <c:pt idx="773">
                  <c:v>2254.7966999999999</c:v>
                </c:pt>
                <c:pt idx="774">
                  <c:v>14043.476699999999</c:v>
                </c:pt>
                <c:pt idx="775">
                  <c:v>11187.6567</c:v>
                </c:pt>
                <c:pt idx="776">
                  <c:v>36189.101699999999</c:v>
                </c:pt>
                <c:pt idx="777">
                  <c:v>33732.686699999998</c:v>
                </c:pt>
                <c:pt idx="778">
                  <c:v>4433.3877000000002</c:v>
                </c:pt>
                <c:pt idx="779">
                  <c:v>12928.7911</c:v>
                </c:pt>
                <c:pt idx="780">
                  <c:v>3056.3881000000001</c:v>
                </c:pt>
                <c:pt idx="781">
                  <c:v>43813.866099999999</c:v>
                </c:pt>
                <c:pt idx="782">
                  <c:v>17929.303370000001</c:v>
                </c:pt>
                <c:pt idx="783">
                  <c:v>13880.949000000001</c:v>
                </c:pt>
                <c:pt idx="784">
                  <c:v>13607.36875</c:v>
                </c:pt>
                <c:pt idx="785">
                  <c:v>2719.2797500000001</c:v>
                </c:pt>
                <c:pt idx="786">
                  <c:v>41097.161749999999</c:v>
                </c:pt>
                <c:pt idx="787">
                  <c:v>11842.623750000001</c:v>
                </c:pt>
                <c:pt idx="788">
                  <c:v>16069.08475</c:v>
                </c:pt>
                <c:pt idx="789">
                  <c:v>27322.73386</c:v>
                </c:pt>
                <c:pt idx="790">
                  <c:v>11552.904</c:v>
                </c:pt>
                <c:pt idx="791">
                  <c:v>10928.849</c:v>
                </c:pt>
                <c:pt idx="792">
                  <c:v>37701.876799999998</c:v>
                </c:pt>
                <c:pt idx="793">
                  <c:v>33750.291799999999</c:v>
                </c:pt>
                <c:pt idx="794">
                  <c:v>7209.4917999999998</c:v>
                </c:pt>
                <c:pt idx="795">
                  <c:v>2261.5688</c:v>
                </c:pt>
                <c:pt idx="796">
                  <c:v>2205.9807999999998</c:v>
                </c:pt>
                <c:pt idx="797">
                  <c:v>8551.3469999999998</c:v>
                </c:pt>
                <c:pt idx="798">
                  <c:v>11946.625899999999</c:v>
                </c:pt>
                <c:pt idx="799">
                  <c:v>1981.5818999999999</c:v>
                </c:pt>
                <c:pt idx="800">
                  <c:v>8116.2688500000004</c:v>
                </c:pt>
                <c:pt idx="801">
                  <c:v>45710.207849999999</c:v>
                </c:pt>
                <c:pt idx="802">
                  <c:v>14007.222</c:v>
                </c:pt>
                <c:pt idx="803">
                  <c:v>4922.9159</c:v>
                </c:pt>
                <c:pt idx="804">
                  <c:v>2130.6759000000002</c:v>
                </c:pt>
                <c:pt idx="805">
                  <c:v>11763.000899999999</c:v>
                </c:pt>
                <c:pt idx="806">
                  <c:v>13555.0049</c:v>
                </c:pt>
                <c:pt idx="807">
                  <c:v>25333.332839999999</c:v>
                </c:pt>
                <c:pt idx="808">
                  <c:v>4433.9159</c:v>
                </c:pt>
                <c:pt idx="809">
                  <c:v>2055.3249000000001</c:v>
                </c:pt>
                <c:pt idx="810">
                  <c:v>2801.2588000000001</c:v>
                </c:pt>
                <c:pt idx="811">
                  <c:v>6775.9610000000002</c:v>
                </c:pt>
                <c:pt idx="812">
                  <c:v>47305.305</c:v>
                </c:pt>
                <c:pt idx="813">
                  <c:v>6875.9610000000002</c:v>
                </c:pt>
                <c:pt idx="814">
                  <c:v>11488.31695</c:v>
                </c:pt>
                <c:pt idx="815">
                  <c:v>8835.2649500000007</c:v>
                </c:pt>
                <c:pt idx="816">
                  <c:v>8871.1517000000003</c:v>
                </c:pt>
                <c:pt idx="817">
                  <c:v>18218.161390000001</c:v>
                </c:pt>
                <c:pt idx="818">
                  <c:v>41919.097000000002</c:v>
                </c:pt>
                <c:pt idx="819">
                  <c:v>10043.249</c:v>
                </c:pt>
                <c:pt idx="820">
                  <c:v>13430.264999999999</c:v>
                </c:pt>
                <c:pt idx="821">
                  <c:v>9411.0049999999992</c:v>
                </c:pt>
                <c:pt idx="822">
                  <c:v>10269.459999999999</c:v>
                </c:pt>
                <c:pt idx="823">
                  <c:v>29186.482360000002</c:v>
                </c:pt>
                <c:pt idx="824">
                  <c:v>8062.7640000000001</c:v>
                </c:pt>
                <c:pt idx="825">
                  <c:v>6986.6970000000001</c:v>
                </c:pt>
                <c:pt idx="826">
                  <c:v>14119.62</c:v>
                </c:pt>
                <c:pt idx="827">
                  <c:v>8765.2489999999998</c:v>
                </c:pt>
                <c:pt idx="828">
                  <c:v>11512.405000000001</c:v>
                </c:pt>
                <c:pt idx="829">
                  <c:v>9630.3970000000008</c:v>
                </c:pt>
                <c:pt idx="830">
                  <c:v>9964.06</c:v>
                </c:pt>
                <c:pt idx="831">
                  <c:v>7633.7205999999996</c:v>
                </c:pt>
                <c:pt idx="832">
                  <c:v>6338.0756000000001</c:v>
                </c:pt>
                <c:pt idx="833">
                  <c:v>14590.63205</c:v>
                </c:pt>
                <c:pt idx="834">
                  <c:v>11879.10405</c:v>
                </c:pt>
                <c:pt idx="835">
                  <c:v>2362.2290499999999</c:v>
                </c:pt>
                <c:pt idx="836">
                  <c:v>18903.491409999999</c:v>
                </c:pt>
                <c:pt idx="837">
                  <c:v>13019.161050000001</c:v>
                </c:pt>
                <c:pt idx="838">
                  <c:v>4149.7359999999999</c:v>
                </c:pt>
                <c:pt idx="839">
                  <c:v>45008.955499999996</c:v>
                </c:pt>
                <c:pt idx="840">
                  <c:v>3490.5491000000002</c:v>
                </c:pt>
                <c:pt idx="841">
                  <c:v>36898.733079999998</c:v>
                </c:pt>
                <c:pt idx="842">
                  <c:v>6238.2979999999998</c:v>
                </c:pt>
                <c:pt idx="843">
                  <c:v>1824.2854</c:v>
                </c:pt>
                <c:pt idx="844">
                  <c:v>40941.285400000001</c:v>
                </c:pt>
                <c:pt idx="845">
                  <c:v>4846.9201499999999</c:v>
                </c:pt>
                <c:pt idx="846">
                  <c:v>7441.5010000000002</c:v>
                </c:pt>
                <c:pt idx="847">
                  <c:v>7954.5169999999998</c:v>
                </c:pt>
                <c:pt idx="848">
                  <c:v>2497.0383000000002</c:v>
                </c:pt>
                <c:pt idx="849">
                  <c:v>10807.4863</c:v>
                </c:pt>
                <c:pt idx="850">
                  <c:v>4738.2682000000004</c:v>
                </c:pt>
                <c:pt idx="851">
                  <c:v>10923.933199999999</c:v>
                </c:pt>
                <c:pt idx="852">
                  <c:v>26018.950519999999</c:v>
                </c:pt>
                <c:pt idx="853">
                  <c:v>13844.797200000001</c:v>
                </c:pt>
                <c:pt idx="854">
                  <c:v>34472.841</c:v>
                </c:pt>
                <c:pt idx="855">
                  <c:v>3591.48</c:v>
                </c:pt>
                <c:pt idx="856">
                  <c:v>12268.632250000001</c:v>
                </c:pt>
                <c:pt idx="857">
                  <c:v>10435.06525</c:v>
                </c:pt>
                <c:pt idx="858">
                  <c:v>39125.332249999999</c:v>
                </c:pt>
                <c:pt idx="859">
                  <c:v>40003.332249999999</c:v>
                </c:pt>
                <c:pt idx="860">
                  <c:v>10601.632250000001</c:v>
                </c:pt>
                <c:pt idx="861">
                  <c:v>11289.10925</c:v>
                </c:pt>
                <c:pt idx="862">
                  <c:v>5327.4002499999997</c:v>
                </c:pt>
                <c:pt idx="863">
                  <c:v>36021.011200000001</c:v>
                </c:pt>
                <c:pt idx="864">
                  <c:v>5649.7150000000001</c:v>
                </c:pt>
                <c:pt idx="865">
                  <c:v>14358.364369999999</c:v>
                </c:pt>
                <c:pt idx="866">
                  <c:v>52590.829389999999</c:v>
                </c:pt>
                <c:pt idx="867">
                  <c:v>7050.0213000000003</c:v>
                </c:pt>
                <c:pt idx="868">
                  <c:v>36085.218999999997</c:v>
                </c:pt>
                <c:pt idx="869">
                  <c:v>1748.7739999999999</c:v>
                </c:pt>
                <c:pt idx="870">
                  <c:v>5375.0379999999996</c:v>
                </c:pt>
                <c:pt idx="871">
                  <c:v>15612.19335</c:v>
                </c:pt>
                <c:pt idx="872">
                  <c:v>6571.0243499999997</c:v>
                </c:pt>
                <c:pt idx="873">
                  <c:v>14692.66935</c:v>
                </c:pt>
                <c:pt idx="874">
                  <c:v>12430.95335</c:v>
                </c:pt>
                <c:pt idx="875">
                  <c:v>4449.4620000000004</c:v>
                </c:pt>
                <c:pt idx="876">
                  <c:v>1980.07</c:v>
                </c:pt>
                <c:pt idx="877">
                  <c:v>4349.4620000000004</c:v>
                </c:pt>
                <c:pt idx="878">
                  <c:v>20781.48892</c:v>
                </c:pt>
                <c:pt idx="879">
                  <c:v>7682.67</c:v>
                </c:pt>
                <c:pt idx="880">
                  <c:v>1880.07</c:v>
                </c:pt>
                <c:pt idx="881">
                  <c:v>7749.1563999999998</c:v>
                </c:pt>
                <c:pt idx="882">
                  <c:v>23082.955330000001</c:v>
                </c:pt>
                <c:pt idx="883">
                  <c:v>7345.0839999999998</c:v>
                </c:pt>
                <c:pt idx="884">
                  <c:v>11848.141</c:v>
                </c:pt>
                <c:pt idx="885">
                  <c:v>13393.755999999999</c:v>
                </c:pt>
                <c:pt idx="886">
                  <c:v>13919.822899999999</c:v>
                </c:pt>
                <c:pt idx="887">
                  <c:v>34439.855900000002</c:v>
                </c:pt>
                <c:pt idx="888">
                  <c:v>40974.164900000003</c:v>
                </c:pt>
                <c:pt idx="889">
                  <c:v>3171.6149</c:v>
                </c:pt>
                <c:pt idx="890">
                  <c:v>6128.79745</c:v>
                </c:pt>
                <c:pt idx="891">
                  <c:v>8538.28845</c:v>
                </c:pt>
                <c:pt idx="892">
                  <c:v>7639.4174499999999</c:v>
                </c:pt>
                <c:pt idx="893">
                  <c:v>2207.6974500000001</c:v>
                </c:pt>
                <c:pt idx="894">
                  <c:v>4058.71245</c:v>
                </c:pt>
                <c:pt idx="895">
                  <c:v>13462.52</c:v>
                </c:pt>
                <c:pt idx="896">
                  <c:v>10564.8845</c:v>
                </c:pt>
                <c:pt idx="897">
                  <c:v>9722.7695000000003</c:v>
                </c:pt>
                <c:pt idx="898">
                  <c:v>5594.8455000000004</c:v>
                </c:pt>
                <c:pt idx="899">
                  <c:v>10806.839</c:v>
                </c:pt>
                <c:pt idx="900">
                  <c:v>1880.4870000000001</c:v>
                </c:pt>
                <c:pt idx="901">
                  <c:v>4151.0286999999998</c:v>
                </c:pt>
                <c:pt idx="902">
                  <c:v>1391.5287000000001</c:v>
                </c:pt>
                <c:pt idx="903">
                  <c:v>10560.4917</c:v>
                </c:pt>
                <c:pt idx="904">
                  <c:v>36580.282160000002</c:v>
                </c:pt>
                <c:pt idx="905">
                  <c:v>36124.573700000001</c:v>
                </c:pt>
                <c:pt idx="906">
                  <c:v>1135.9407000000001</c:v>
                </c:pt>
                <c:pt idx="907">
                  <c:v>8283.6807000000008</c:v>
                </c:pt>
                <c:pt idx="908">
                  <c:v>2855.4375500000001</c:v>
                </c:pt>
                <c:pt idx="909">
                  <c:v>19442.353500000001</c:v>
                </c:pt>
                <c:pt idx="910">
                  <c:v>8334.4575499999992</c:v>
                </c:pt>
                <c:pt idx="911">
                  <c:v>20878.78443</c:v>
                </c:pt>
                <c:pt idx="912">
                  <c:v>10370.912549999999</c:v>
                </c:pt>
                <c:pt idx="913">
                  <c:v>3172.018</c:v>
                </c:pt>
                <c:pt idx="914">
                  <c:v>38415.474000000002</c:v>
                </c:pt>
                <c:pt idx="915">
                  <c:v>10795.937330000001</c:v>
                </c:pt>
                <c:pt idx="916">
                  <c:v>8240.5895999999993</c:v>
                </c:pt>
                <c:pt idx="917">
                  <c:v>8334.5895999999993</c:v>
                </c:pt>
                <c:pt idx="918">
                  <c:v>12231.613600000001</c:v>
                </c:pt>
                <c:pt idx="919">
                  <c:v>6653.7885999999999</c:v>
                </c:pt>
                <c:pt idx="920">
                  <c:v>37079.372000000003</c:v>
                </c:pt>
                <c:pt idx="921">
                  <c:v>34617.840649999998</c:v>
                </c:pt>
                <c:pt idx="922">
                  <c:v>12269.68865</c:v>
                </c:pt>
                <c:pt idx="923">
                  <c:v>13143.336649999999</c:v>
                </c:pt>
                <c:pt idx="924">
                  <c:v>5699.8374999999996</c:v>
                </c:pt>
                <c:pt idx="925">
                  <c:v>3579.8287</c:v>
                </c:pt>
                <c:pt idx="926">
                  <c:v>10825.253699999999</c:v>
                </c:pt>
                <c:pt idx="927">
                  <c:v>43921.183700000001</c:v>
                </c:pt>
                <c:pt idx="928">
                  <c:v>17128.426080000001</c:v>
                </c:pt>
                <c:pt idx="929">
                  <c:v>11945.1327</c:v>
                </c:pt>
                <c:pt idx="930">
                  <c:v>37607.527699999999</c:v>
                </c:pt>
                <c:pt idx="931">
                  <c:v>4504.6624000000002</c:v>
                </c:pt>
                <c:pt idx="932">
                  <c:v>2498.4144000000001</c:v>
                </c:pt>
                <c:pt idx="933">
                  <c:v>12949.1554</c:v>
                </c:pt>
                <c:pt idx="934">
                  <c:v>1136.3994</c:v>
                </c:pt>
                <c:pt idx="935">
                  <c:v>15161.5344</c:v>
                </c:pt>
                <c:pt idx="936">
                  <c:v>5012.4709999999995</c:v>
                </c:pt>
                <c:pt idx="937">
                  <c:v>7445.9179999999997</c:v>
                </c:pt>
                <c:pt idx="938">
                  <c:v>11299.343000000001</c:v>
                </c:pt>
                <c:pt idx="939">
                  <c:v>8823.9857499999998</c:v>
                </c:pt>
                <c:pt idx="940">
                  <c:v>10976.24575</c:v>
                </c:pt>
                <c:pt idx="941">
                  <c:v>1725.5523000000001</c:v>
                </c:pt>
                <c:pt idx="942">
                  <c:v>1674.6323</c:v>
                </c:pt>
                <c:pt idx="943">
                  <c:v>47928.03</c:v>
                </c:pt>
                <c:pt idx="944">
                  <c:v>12643.3778</c:v>
                </c:pt>
                <c:pt idx="945">
                  <c:v>5377.4578000000001</c:v>
                </c:pt>
                <c:pt idx="946">
                  <c:v>4462.7218000000003</c:v>
                </c:pt>
                <c:pt idx="947">
                  <c:v>19673.335729999999</c:v>
                </c:pt>
                <c:pt idx="948">
                  <c:v>11987.1682</c:v>
                </c:pt>
                <c:pt idx="949">
                  <c:v>46889.261200000001</c:v>
                </c:pt>
                <c:pt idx="950">
                  <c:v>11482.63485</c:v>
                </c:pt>
                <c:pt idx="951">
                  <c:v>10115.00885</c:v>
                </c:pt>
                <c:pt idx="952">
                  <c:v>9866.3048500000004</c:v>
                </c:pt>
                <c:pt idx="953">
                  <c:v>13143.86485</c:v>
                </c:pt>
                <c:pt idx="954">
                  <c:v>3292.5298499999999</c:v>
                </c:pt>
                <c:pt idx="955">
                  <c:v>2473.3341</c:v>
                </c:pt>
                <c:pt idx="956">
                  <c:v>3227.1210999999998</c:v>
                </c:pt>
                <c:pt idx="957">
                  <c:v>11356.660900000001</c:v>
                </c:pt>
                <c:pt idx="958">
                  <c:v>1137.011</c:v>
                </c:pt>
                <c:pt idx="959">
                  <c:v>1261.442</c:v>
                </c:pt>
                <c:pt idx="960">
                  <c:v>9140.9509999999991</c:v>
                </c:pt>
                <c:pt idx="961">
                  <c:v>9283.5619999999999</c:v>
                </c:pt>
                <c:pt idx="962">
                  <c:v>40182.245999999999</c:v>
                </c:pt>
                <c:pt idx="963">
                  <c:v>7418.5219999999999</c:v>
                </c:pt>
                <c:pt idx="964">
                  <c:v>5979.7309999999998</c:v>
                </c:pt>
                <c:pt idx="965">
                  <c:v>23563.016179999999</c:v>
                </c:pt>
                <c:pt idx="966">
                  <c:v>6600.2059499999996</c:v>
                </c:pt>
                <c:pt idx="967">
                  <c:v>39983.425949999997</c:v>
                </c:pt>
                <c:pt idx="968">
                  <c:v>43254.417950000003</c:v>
                </c:pt>
                <c:pt idx="969">
                  <c:v>6112.3529500000004</c:v>
                </c:pt>
                <c:pt idx="970">
                  <c:v>42856.838000000003</c:v>
                </c:pt>
                <c:pt idx="971">
                  <c:v>7261.741</c:v>
                </c:pt>
                <c:pt idx="972">
                  <c:v>9872.7009999999991</c:v>
                </c:pt>
                <c:pt idx="973">
                  <c:v>39047.285000000003</c:v>
                </c:pt>
                <c:pt idx="974">
                  <c:v>3987.9259999999999</c:v>
                </c:pt>
                <c:pt idx="975">
                  <c:v>44260.749900000003</c:v>
                </c:pt>
                <c:pt idx="976">
                  <c:v>3935.1799000000001</c:v>
                </c:pt>
                <c:pt idx="977">
                  <c:v>5245.2268999999997</c:v>
                </c:pt>
                <c:pt idx="978">
                  <c:v>6289.7548999999999</c:v>
                </c:pt>
                <c:pt idx="979">
                  <c:v>13224.057049999999</c:v>
                </c:pt>
                <c:pt idx="980">
                  <c:v>9563.0290000000005</c:v>
                </c:pt>
                <c:pt idx="981">
                  <c:v>5934.3797999999997</c:v>
                </c:pt>
                <c:pt idx="982">
                  <c:v>8596.8277999999991</c:v>
                </c:pt>
                <c:pt idx="983">
                  <c:v>7147.4727999999996</c:v>
                </c:pt>
                <c:pt idx="984">
                  <c:v>38746.355100000001</c:v>
                </c:pt>
                <c:pt idx="985">
                  <c:v>11743.9341</c:v>
                </c:pt>
                <c:pt idx="986">
                  <c:v>1826.8430000000001</c:v>
                </c:pt>
                <c:pt idx="987">
                  <c:v>1261.8589999999999</c:v>
                </c:pt>
                <c:pt idx="988">
                  <c:v>8522.0030000000006</c:v>
                </c:pt>
                <c:pt idx="989">
                  <c:v>36197.699000000001</c:v>
                </c:pt>
                <c:pt idx="990">
                  <c:v>37742.575700000001</c:v>
                </c:pt>
                <c:pt idx="991">
                  <c:v>1137.4697000000001</c:v>
                </c:pt>
                <c:pt idx="992">
                  <c:v>5584.3056999999999</c:v>
                </c:pt>
                <c:pt idx="993">
                  <c:v>10594.225700000001</c:v>
                </c:pt>
                <c:pt idx="994">
                  <c:v>60021.398970000002</c:v>
                </c:pt>
                <c:pt idx="995">
                  <c:v>3021.80915</c:v>
                </c:pt>
                <c:pt idx="996">
                  <c:v>13822.803</c:v>
                </c:pt>
                <c:pt idx="997">
                  <c:v>3925.7582000000002</c:v>
                </c:pt>
                <c:pt idx="998">
                  <c:v>7727.2532000000001</c:v>
                </c:pt>
                <c:pt idx="999">
                  <c:v>2020.1769999999999</c:v>
                </c:pt>
                <c:pt idx="1000">
                  <c:v>41661.601999999999</c:v>
                </c:pt>
                <c:pt idx="1001">
                  <c:v>4518.8262500000001</c:v>
                </c:pt>
                <c:pt idx="1002">
                  <c:v>6082.4049999999997</c:v>
                </c:pt>
                <c:pt idx="1003">
                  <c:v>36397.576000000001</c:v>
                </c:pt>
                <c:pt idx="1004">
                  <c:v>3556.9223000000002</c:v>
                </c:pt>
                <c:pt idx="1005">
                  <c:v>5729.0052999999998</c:v>
                </c:pt>
                <c:pt idx="1006">
                  <c:v>9583.8932999999997</c:v>
                </c:pt>
                <c:pt idx="1007">
                  <c:v>39836.519</c:v>
                </c:pt>
                <c:pt idx="1008">
                  <c:v>5246.0469999999996</c:v>
                </c:pt>
                <c:pt idx="1009">
                  <c:v>34779.614999999998</c:v>
                </c:pt>
                <c:pt idx="1010">
                  <c:v>6571.5439999999999</c:v>
                </c:pt>
                <c:pt idx="1011">
                  <c:v>3577.9989999999998</c:v>
                </c:pt>
                <c:pt idx="1012">
                  <c:v>3443.0639999999999</c:v>
                </c:pt>
                <c:pt idx="1013">
                  <c:v>36910.608030000003</c:v>
                </c:pt>
                <c:pt idx="1014">
                  <c:v>11944.594349999999</c:v>
                </c:pt>
                <c:pt idx="1015">
                  <c:v>2899.4893499999998</c:v>
                </c:pt>
                <c:pt idx="1016">
                  <c:v>2020.5523000000001</c:v>
                </c:pt>
                <c:pt idx="1017">
                  <c:v>34828.654000000002</c:v>
                </c:pt>
                <c:pt idx="1018">
                  <c:v>4466.6214</c:v>
                </c:pt>
                <c:pt idx="1019">
                  <c:v>41034.221400000002</c:v>
                </c:pt>
                <c:pt idx="1020">
                  <c:v>44641.197399999997</c:v>
                </c:pt>
                <c:pt idx="1021">
                  <c:v>47055.532099999997</c:v>
                </c:pt>
                <c:pt idx="1022">
                  <c:v>12644.589</c:v>
                </c:pt>
                <c:pt idx="1023">
                  <c:v>2134.9014999999999</c:v>
                </c:pt>
                <c:pt idx="1024">
                  <c:v>38709.175999999999</c:v>
                </c:pt>
                <c:pt idx="1025">
                  <c:v>12244.531000000001</c:v>
                </c:pt>
                <c:pt idx="1026">
                  <c:v>1727.54</c:v>
                </c:pt>
                <c:pt idx="1027">
                  <c:v>2416.9549999999999</c:v>
                </c:pt>
                <c:pt idx="1028">
                  <c:v>14474.674999999999</c:v>
                </c:pt>
                <c:pt idx="1029">
                  <c:v>44423.803</c:v>
                </c:pt>
                <c:pt idx="1030">
                  <c:v>4670.6400000000003</c:v>
                </c:pt>
                <c:pt idx="1031">
                  <c:v>12404.8791</c:v>
                </c:pt>
                <c:pt idx="1032">
                  <c:v>11394.065549999999</c:v>
                </c:pt>
                <c:pt idx="1033">
                  <c:v>36837.466999999997</c:v>
                </c:pt>
                <c:pt idx="1034">
                  <c:v>7196.8670000000002</c:v>
                </c:pt>
                <c:pt idx="1035">
                  <c:v>40103.89</c:v>
                </c:pt>
                <c:pt idx="1036">
                  <c:v>7348.1419999999998</c:v>
                </c:pt>
                <c:pt idx="1037">
                  <c:v>27724.28875</c:v>
                </c:pt>
                <c:pt idx="1038">
                  <c:v>18806.145469999999</c:v>
                </c:pt>
                <c:pt idx="1039">
                  <c:v>1263.249</c:v>
                </c:pt>
                <c:pt idx="1040">
                  <c:v>2322.6217999999999</c:v>
                </c:pt>
                <c:pt idx="1041">
                  <c:v>3268.84665</c:v>
                </c:pt>
                <c:pt idx="1042">
                  <c:v>44585.455869999998</c:v>
                </c:pt>
                <c:pt idx="1043">
                  <c:v>1532.4697000000001</c:v>
                </c:pt>
                <c:pt idx="1044">
                  <c:v>36950.256699999998</c:v>
                </c:pt>
                <c:pt idx="1045">
                  <c:v>1646.4296999999999</c:v>
                </c:pt>
                <c:pt idx="1046">
                  <c:v>3366.6696999999999</c:v>
                </c:pt>
                <c:pt idx="1047">
                  <c:v>55135.402090000003</c:v>
                </c:pt>
                <c:pt idx="1048">
                  <c:v>42111.664700000001</c:v>
                </c:pt>
                <c:pt idx="1049">
                  <c:v>35585.576000000001</c:v>
                </c:pt>
                <c:pt idx="1050">
                  <c:v>2211.1307499999998</c:v>
                </c:pt>
                <c:pt idx="1051">
                  <c:v>10736.87075</c:v>
                </c:pt>
                <c:pt idx="1052">
                  <c:v>2534.3937500000002</c:v>
                </c:pt>
                <c:pt idx="1053">
                  <c:v>37465.34375</c:v>
                </c:pt>
                <c:pt idx="1054">
                  <c:v>7345.7266</c:v>
                </c:pt>
                <c:pt idx="1055">
                  <c:v>11362.754999999999</c:v>
                </c:pt>
                <c:pt idx="1056">
                  <c:v>2404.7338</c:v>
                </c:pt>
                <c:pt idx="1057">
                  <c:v>19144.576519999999</c:v>
                </c:pt>
                <c:pt idx="1058">
                  <c:v>4889.9994999999999</c:v>
                </c:pt>
                <c:pt idx="1059">
                  <c:v>40273.645499999999</c:v>
                </c:pt>
                <c:pt idx="1060">
                  <c:v>38282.749499999998</c:v>
                </c:pt>
                <c:pt idx="1061">
                  <c:v>11674.13</c:v>
                </c:pt>
                <c:pt idx="1062">
                  <c:v>7160.0940000000001</c:v>
                </c:pt>
                <c:pt idx="1063">
                  <c:v>7731.8578500000003</c:v>
                </c:pt>
                <c:pt idx="1064">
                  <c:v>4320.4108500000002</c:v>
                </c:pt>
                <c:pt idx="1065">
                  <c:v>12495.290849999999</c:v>
                </c:pt>
                <c:pt idx="1066">
                  <c:v>5630.4578499999998</c:v>
                </c:pt>
                <c:pt idx="1067">
                  <c:v>1986.9333999999999</c:v>
                </c:pt>
                <c:pt idx="1068">
                  <c:v>8124.4084000000003</c:v>
                </c:pt>
                <c:pt idx="1069">
                  <c:v>46599.108399999997</c:v>
                </c:pt>
                <c:pt idx="1070">
                  <c:v>5836.5204000000003</c:v>
                </c:pt>
                <c:pt idx="1071">
                  <c:v>11163.567999999999</c:v>
                </c:pt>
                <c:pt idx="1072">
                  <c:v>13635.6379</c:v>
                </c:pt>
                <c:pt idx="1073">
                  <c:v>26392.260289999998</c:v>
                </c:pt>
                <c:pt idx="1074">
                  <c:v>42124.515299999999</c:v>
                </c:pt>
                <c:pt idx="1075">
                  <c:v>9386.1612999999998</c:v>
                </c:pt>
                <c:pt idx="1076">
                  <c:v>14313.846299999999</c:v>
                </c:pt>
                <c:pt idx="1077">
                  <c:v>7160.3302999999996</c:v>
                </c:pt>
                <c:pt idx="1078">
                  <c:v>2166.732</c:v>
                </c:pt>
                <c:pt idx="1079">
                  <c:v>8556.9069999999992</c:v>
                </c:pt>
                <c:pt idx="1080">
                  <c:v>13228.846949999999</c:v>
                </c:pt>
                <c:pt idx="1081">
                  <c:v>37133.898200000003</c:v>
                </c:pt>
                <c:pt idx="1082">
                  <c:v>6781.3541999999998</c:v>
                </c:pt>
                <c:pt idx="1083">
                  <c:v>42211.138200000001</c:v>
                </c:pt>
                <c:pt idx="1084">
                  <c:v>11363.2832</c:v>
                </c:pt>
                <c:pt idx="1085">
                  <c:v>10085.846</c:v>
                </c:pt>
                <c:pt idx="1086">
                  <c:v>12363.547</c:v>
                </c:pt>
                <c:pt idx="1087">
                  <c:v>27941.28758</c:v>
                </c:pt>
                <c:pt idx="1088">
                  <c:v>5920.1040999999996</c:v>
                </c:pt>
                <c:pt idx="1089">
                  <c:v>19214.705529999999</c:v>
                </c:pt>
                <c:pt idx="1090">
                  <c:v>41676.081100000003</c:v>
                </c:pt>
                <c:pt idx="1091">
                  <c:v>7443.6430499999997</c:v>
                </c:pt>
                <c:pt idx="1092">
                  <c:v>8068.1850000000004</c:v>
                </c:pt>
                <c:pt idx="1093">
                  <c:v>8457.8179999999993</c:v>
                </c:pt>
                <c:pt idx="1094">
                  <c:v>6551.7501000000002</c:v>
                </c:pt>
                <c:pt idx="1095">
                  <c:v>38711</c:v>
                </c:pt>
                <c:pt idx="1096">
                  <c:v>13887.204</c:v>
                </c:pt>
                <c:pt idx="1097">
                  <c:v>8527.5319999999992</c:v>
                </c:pt>
                <c:pt idx="1098">
                  <c:v>47403.88</c:v>
                </c:pt>
                <c:pt idx="1099">
                  <c:v>48517.563150000002</c:v>
                </c:pt>
                <c:pt idx="1100">
                  <c:v>11436.738149999999</c:v>
                </c:pt>
                <c:pt idx="1101">
                  <c:v>51194.559139999998</c:v>
                </c:pt>
                <c:pt idx="1102">
                  <c:v>42760.502200000003</c:v>
                </c:pt>
                <c:pt idx="1103">
                  <c:v>12797.20962</c:v>
                </c:pt>
                <c:pt idx="1104">
                  <c:v>12235.8392</c:v>
                </c:pt>
                <c:pt idx="1105">
                  <c:v>28287.897659999999</c:v>
                </c:pt>
                <c:pt idx="1106">
                  <c:v>2136.8822500000001</c:v>
                </c:pt>
                <c:pt idx="1107">
                  <c:v>8671.1912499999999</c:v>
                </c:pt>
                <c:pt idx="1108">
                  <c:v>11264.540999999999</c:v>
                </c:pt>
                <c:pt idx="1109">
                  <c:v>4949.7587000000003</c:v>
                </c:pt>
                <c:pt idx="1110">
                  <c:v>10381.4787</c:v>
                </c:pt>
                <c:pt idx="1111">
                  <c:v>42969.852700000003</c:v>
                </c:pt>
                <c:pt idx="1112">
                  <c:v>39774.276299999998</c:v>
                </c:pt>
                <c:pt idx="1113">
                  <c:v>38511.628299999997</c:v>
                </c:pt>
                <c:pt idx="1114">
                  <c:v>10848.1343</c:v>
                </c:pt>
                <c:pt idx="1115">
                  <c:v>28468.919010000001</c:v>
                </c:pt>
                <c:pt idx="1116">
                  <c:v>9144.5650000000005</c:v>
                </c:pt>
                <c:pt idx="1117">
                  <c:v>47896.79135</c:v>
                </c:pt>
                <c:pt idx="1118">
                  <c:v>13981.850350000001</c:v>
                </c:pt>
                <c:pt idx="1119">
                  <c:v>26467.09737</c:v>
                </c:pt>
                <c:pt idx="1120">
                  <c:v>36149.483500000002</c:v>
                </c:pt>
                <c:pt idx="1121">
                  <c:v>1534.3045</c:v>
                </c:pt>
                <c:pt idx="1122">
                  <c:v>8125.7844999999998</c:v>
                </c:pt>
                <c:pt idx="1123">
                  <c:v>13887.968500000001</c:v>
                </c:pt>
                <c:pt idx="1124">
                  <c:v>1629.8335</c:v>
                </c:pt>
                <c:pt idx="1125">
                  <c:v>31620.001059999999</c:v>
                </c:pt>
                <c:pt idx="1126">
                  <c:v>1917.3184000000001</c:v>
                </c:pt>
                <c:pt idx="1127">
                  <c:v>46661.4424</c:v>
                </c:pt>
                <c:pt idx="1128">
                  <c:v>47496.494449999998</c:v>
                </c:pt>
                <c:pt idx="1129">
                  <c:v>36219.405449999998</c:v>
                </c:pt>
                <c:pt idx="1130">
                  <c:v>12741.167450000001</c:v>
                </c:pt>
                <c:pt idx="1131">
                  <c:v>8023.1354499999998</c:v>
                </c:pt>
                <c:pt idx="1132">
                  <c:v>49577.662400000001</c:v>
                </c:pt>
                <c:pt idx="1133">
                  <c:v>4830.63</c:v>
                </c:pt>
                <c:pt idx="1134">
                  <c:v>8798.5930000000008</c:v>
                </c:pt>
                <c:pt idx="1135">
                  <c:v>6079.6715000000004</c:v>
                </c:pt>
                <c:pt idx="1136">
                  <c:v>7265.7025000000003</c:v>
                </c:pt>
                <c:pt idx="1137">
                  <c:v>46255.112500000003</c:v>
                </c:pt>
                <c:pt idx="1138">
                  <c:v>37484.4493</c:v>
                </c:pt>
                <c:pt idx="1139">
                  <c:v>39871.704299999998</c:v>
                </c:pt>
                <c:pt idx="1140">
                  <c:v>9048.0272999999997</c:v>
                </c:pt>
                <c:pt idx="1141">
                  <c:v>7740.3370000000004</c:v>
                </c:pt>
                <c:pt idx="1142">
                  <c:v>7371.7719999999999</c:v>
                </c:pt>
                <c:pt idx="1143">
                  <c:v>10713.644</c:v>
                </c:pt>
                <c:pt idx="1144">
                  <c:v>3597.596</c:v>
                </c:pt>
                <c:pt idx="1145">
                  <c:v>12347.172</c:v>
                </c:pt>
                <c:pt idx="1146">
                  <c:v>3277.1610000000001</c:v>
                </c:pt>
                <c:pt idx="1147">
                  <c:v>6334.3435499999996</c:v>
                </c:pt>
                <c:pt idx="1148">
                  <c:v>4673.3922000000002</c:v>
                </c:pt>
                <c:pt idx="1149">
                  <c:v>7162.0122000000001</c:v>
                </c:pt>
                <c:pt idx="1150">
                  <c:v>2219.4450999999999</c:v>
                </c:pt>
                <c:pt idx="1151">
                  <c:v>1141.4450999999999</c:v>
                </c:pt>
                <c:pt idx="1152">
                  <c:v>8978.1851000000006</c:v>
                </c:pt>
                <c:pt idx="1153">
                  <c:v>4058.1161000000002</c:v>
                </c:pt>
                <c:pt idx="1154">
                  <c:v>20630.283510000001</c:v>
                </c:pt>
                <c:pt idx="1155">
                  <c:v>5989.5236500000001</c:v>
                </c:pt>
                <c:pt idx="1156">
                  <c:v>4667.6076499999999</c:v>
                </c:pt>
                <c:pt idx="1157">
                  <c:v>9634.5380000000005</c:v>
                </c:pt>
                <c:pt idx="1158">
                  <c:v>21797.000400000001</c:v>
                </c:pt>
                <c:pt idx="1159">
                  <c:v>12979.358</c:v>
                </c:pt>
                <c:pt idx="1160">
                  <c:v>10959.6947</c:v>
                </c:pt>
                <c:pt idx="1161">
                  <c:v>2138.0707000000002</c:v>
                </c:pt>
                <c:pt idx="1162">
                  <c:v>5428.7277000000004</c:v>
                </c:pt>
                <c:pt idx="1163">
                  <c:v>12265.5069</c:v>
                </c:pt>
                <c:pt idx="1164">
                  <c:v>9304.7019</c:v>
                </c:pt>
                <c:pt idx="1165">
                  <c:v>33471.971890000001</c:v>
                </c:pt>
                <c:pt idx="1166">
                  <c:v>37165.163800000002</c:v>
                </c:pt>
                <c:pt idx="1167">
                  <c:v>3766.8838000000001</c:v>
                </c:pt>
                <c:pt idx="1168">
                  <c:v>48824.45</c:v>
                </c:pt>
                <c:pt idx="1169">
                  <c:v>30063.580549999999</c:v>
                </c:pt>
                <c:pt idx="1170">
                  <c:v>9877.6077000000005</c:v>
                </c:pt>
                <c:pt idx="1171">
                  <c:v>5397.6166999999996</c:v>
                </c:pt>
                <c:pt idx="1172">
                  <c:v>39241.442000000003</c:v>
                </c:pt>
                <c:pt idx="1173">
                  <c:v>6474.0129999999999</c:v>
                </c:pt>
                <c:pt idx="1174">
                  <c:v>14210.53595</c:v>
                </c:pt>
                <c:pt idx="1175">
                  <c:v>12646.207</c:v>
                </c:pt>
                <c:pt idx="1176">
                  <c:v>6196.4480000000003</c:v>
                </c:pt>
                <c:pt idx="1177">
                  <c:v>11365.951999999999</c:v>
                </c:pt>
                <c:pt idx="1178">
                  <c:v>2689.4953999999998</c:v>
                </c:pt>
                <c:pt idx="1179">
                  <c:v>7152.6714000000002</c:v>
                </c:pt>
                <c:pt idx="1180">
                  <c:v>12648.7034</c:v>
                </c:pt>
                <c:pt idx="1181">
                  <c:v>20462.997660000001</c:v>
                </c:pt>
                <c:pt idx="1182">
                  <c:v>48885.135609999998</c:v>
                </c:pt>
                <c:pt idx="1183">
                  <c:v>42560.430399999997</c:v>
                </c:pt>
                <c:pt idx="1184">
                  <c:v>44400.4064</c:v>
                </c:pt>
                <c:pt idx="1185">
                  <c:v>15230.324049999999</c:v>
                </c:pt>
                <c:pt idx="1186">
                  <c:v>58571.074480000003</c:v>
                </c:pt>
                <c:pt idx="1187">
                  <c:v>24915.046259999999</c:v>
                </c:pt>
                <c:pt idx="1188">
                  <c:v>1631.6683</c:v>
                </c:pt>
                <c:pt idx="1189">
                  <c:v>36307.798300000002</c:v>
                </c:pt>
                <c:pt idx="1190">
                  <c:v>8347.1643000000004</c:v>
                </c:pt>
                <c:pt idx="1191">
                  <c:v>14410.9321</c:v>
                </c:pt>
                <c:pt idx="1192">
                  <c:v>10226.2842</c:v>
                </c:pt>
                <c:pt idx="1193">
                  <c:v>1631.8212000000001</c:v>
                </c:pt>
                <c:pt idx="1194">
                  <c:v>14133.03775</c:v>
                </c:pt>
                <c:pt idx="1195">
                  <c:v>7935.29115</c:v>
                </c:pt>
                <c:pt idx="1196">
                  <c:v>11396.9002</c:v>
                </c:pt>
                <c:pt idx="1197">
                  <c:v>12950.0712</c:v>
                </c:pt>
                <c:pt idx="1198">
                  <c:v>4463.2051000000001</c:v>
                </c:pt>
                <c:pt idx="1199">
                  <c:v>40419.019099999998</c:v>
                </c:pt>
                <c:pt idx="1200">
                  <c:v>41949.244100000004</c:v>
                </c:pt>
                <c:pt idx="1201">
                  <c:v>4762.3289999999997</c:v>
                </c:pt>
                <c:pt idx="1202">
                  <c:v>10325.206</c:v>
                </c:pt>
                <c:pt idx="1203">
                  <c:v>3393.35635</c:v>
                </c:pt>
                <c:pt idx="1204">
                  <c:v>5138.2566999999999</c:v>
                </c:pt>
                <c:pt idx="1205">
                  <c:v>18963.171920000001</c:v>
                </c:pt>
                <c:pt idx="1206">
                  <c:v>12981.3457</c:v>
                </c:pt>
                <c:pt idx="1207">
                  <c:v>5972.3779999999997</c:v>
                </c:pt>
                <c:pt idx="1208">
                  <c:v>44202.653599999998</c:v>
                </c:pt>
                <c:pt idx="1209">
                  <c:v>3471.4096</c:v>
                </c:pt>
                <c:pt idx="1210">
                  <c:v>42983.458500000001</c:v>
                </c:pt>
                <c:pt idx="1211">
                  <c:v>11856.4115</c:v>
                </c:pt>
                <c:pt idx="1212">
                  <c:v>16085.127500000001</c:v>
                </c:pt>
                <c:pt idx="1213">
                  <c:v>40932.429499999998</c:v>
                </c:pt>
                <c:pt idx="1214">
                  <c:v>14235.072</c:v>
                </c:pt>
                <c:pt idx="1215">
                  <c:v>12890.057650000001</c:v>
                </c:pt>
                <c:pt idx="1216">
                  <c:v>14418.2804</c:v>
                </c:pt>
                <c:pt idx="1217">
                  <c:v>1633.0444</c:v>
                </c:pt>
                <c:pt idx="1218">
                  <c:v>13470.804400000001</c:v>
                </c:pt>
                <c:pt idx="1219">
                  <c:v>13470.86</c:v>
                </c:pt>
                <c:pt idx="1220">
                  <c:v>3500.6122999999998</c:v>
                </c:pt>
                <c:pt idx="1221">
                  <c:v>14901.5167</c:v>
                </c:pt>
                <c:pt idx="1222">
                  <c:v>38344.565999999999</c:v>
                </c:pt>
                <c:pt idx="1223">
                  <c:v>8342.9087500000005</c:v>
                </c:pt>
                <c:pt idx="1224">
                  <c:v>2026.9740999999999</c:v>
                </c:pt>
                <c:pt idx="1225">
                  <c:v>3875.7341000000001</c:v>
                </c:pt>
                <c:pt idx="1226">
                  <c:v>2480.9791</c:v>
                </c:pt>
                <c:pt idx="1227">
                  <c:v>9880.0679999999993</c:v>
                </c:pt>
                <c:pt idx="1228">
                  <c:v>1682.597</c:v>
                </c:pt>
                <c:pt idx="1229">
                  <c:v>6948.7007999999996</c:v>
                </c:pt>
                <c:pt idx="1230">
                  <c:v>10450.552</c:v>
                </c:pt>
                <c:pt idx="1231">
                  <c:v>10601.412</c:v>
                </c:pt>
                <c:pt idx="1232">
                  <c:v>10579.710999999999</c:v>
                </c:pt>
                <c:pt idx="1233">
                  <c:v>2730.1078499999999</c:v>
                </c:pt>
                <c:pt idx="1234">
                  <c:v>9391.3459999999995</c:v>
                </c:pt>
                <c:pt idx="1235">
                  <c:v>14319.031000000001</c:v>
                </c:pt>
                <c:pt idx="1236">
                  <c:v>19496.71917</c:v>
                </c:pt>
                <c:pt idx="1237">
                  <c:v>15170.069</c:v>
                </c:pt>
                <c:pt idx="1238">
                  <c:v>2755.0209500000001</c:v>
                </c:pt>
                <c:pt idx="1239">
                  <c:v>7448.4039499999999</c:v>
                </c:pt>
                <c:pt idx="1240">
                  <c:v>11090.7178</c:v>
                </c:pt>
                <c:pt idx="1241">
                  <c:v>4795.6567999999997</c:v>
                </c:pt>
                <c:pt idx="1242">
                  <c:v>1633.9618</c:v>
                </c:pt>
                <c:pt idx="1243">
                  <c:v>48173.360999999997</c:v>
                </c:pt>
                <c:pt idx="1244">
                  <c:v>12982.8747</c:v>
                </c:pt>
                <c:pt idx="1245">
                  <c:v>9704.6680500000002</c:v>
                </c:pt>
                <c:pt idx="1246">
                  <c:v>5400.9804999999997</c:v>
                </c:pt>
                <c:pt idx="1247">
                  <c:v>38126.246500000001</c:v>
                </c:pt>
                <c:pt idx="1248">
                  <c:v>7804.1605</c:v>
                </c:pt>
                <c:pt idx="1249">
                  <c:v>3201.2451500000002</c:v>
                </c:pt>
                <c:pt idx="1250">
                  <c:v>2217.4691499999999</c:v>
                </c:pt>
                <c:pt idx="1251">
                  <c:v>5709.1643999999997</c:v>
                </c:pt>
                <c:pt idx="1252">
                  <c:v>1634.5734</c:v>
                </c:pt>
                <c:pt idx="1253">
                  <c:v>2217.6012000000001</c:v>
                </c:pt>
                <c:pt idx="1254">
                  <c:v>20709.020339999999</c:v>
                </c:pt>
                <c:pt idx="1255">
                  <c:v>10602.385</c:v>
                </c:pt>
                <c:pt idx="1256">
                  <c:v>10982.5013</c:v>
                </c:pt>
                <c:pt idx="1257">
                  <c:v>43896.376300000004</c:v>
                </c:pt>
                <c:pt idx="1258">
                  <c:v>8733.2292500000003</c:v>
                </c:pt>
                <c:pt idx="1259">
                  <c:v>1984.4532999999999</c:v>
                </c:pt>
                <c:pt idx="1260">
                  <c:v>13831.1152</c:v>
                </c:pt>
                <c:pt idx="1261">
                  <c:v>1759.338</c:v>
                </c:pt>
                <c:pt idx="1262">
                  <c:v>48549.178350000002</c:v>
                </c:pt>
                <c:pt idx="1263">
                  <c:v>6373.55735</c:v>
                </c:pt>
                <c:pt idx="1264">
                  <c:v>45702.022349999999</c:v>
                </c:pt>
                <c:pt idx="1265">
                  <c:v>9875.6803999999993</c:v>
                </c:pt>
                <c:pt idx="1266">
                  <c:v>12485.8009</c:v>
                </c:pt>
                <c:pt idx="1267">
                  <c:v>48673.558799999999</c:v>
                </c:pt>
                <c:pt idx="1268">
                  <c:v>11566.30055</c:v>
                </c:pt>
                <c:pt idx="1269">
                  <c:v>3989.8409999999999</c:v>
                </c:pt>
                <c:pt idx="1270">
                  <c:v>1146.7965999999999</c:v>
                </c:pt>
                <c:pt idx="1271">
                  <c:v>48970.247600000002</c:v>
                </c:pt>
                <c:pt idx="1272">
                  <c:v>11033.661700000001</c:v>
                </c:pt>
                <c:pt idx="1273">
                  <c:v>6610.1097</c:v>
                </c:pt>
                <c:pt idx="1274">
                  <c:v>15555.188749999999</c:v>
                </c:pt>
                <c:pt idx="1275">
                  <c:v>17878.900679999999</c:v>
                </c:pt>
                <c:pt idx="1276">
                  <c:v>7650.7737500000003</c:v>
                </c:pt>
                <c:pt idx="1277">
                  <c:v>28476.734990000001</c:v>
                </c:pt>
                <c:pt idx="1278">
                  <c:v>13405.390299999999</c:v>
                </c:pt>
                <c:pt idx="1279">
                  <c:v>10977.2063</c:v>
                </c:pt>
                <c:pt idx="1280">
                  <c:v>9504.3102999999992</c:v>
                </c:pt>
                <c:pt idx="1281">
                  <c:v>5438.7491</c:v>
                </c:pt>
                <c:pt idx="1282">
                  <c:v>5662.2250000000004</c:v>
                </c:pt>
                <c:pt idx="1283">
                  <c:v>47269.853999999999</c:v>
                </c:pt>
                <c:pt idx="1284">
                  <c:v>43753.337050000002</c:v>
                </c:pt>
                <c:pt idx="1285">
                  <c:v>24227.337240000001</c:v>
                </c:pt>
                <c:pt idx="1286">
                  <c:v>1837.2819</c:v>
                </c:pt>
                <c:pt idx="1287">
                  <c:v>11093.6229</c:v>
                </c:pt>
                <c:pt idx="1288">
                  <c:v>39611.757700000002</c:v>
                </c:pt>
                <c:pt idx="1289">
                  <c:v>48675.517699999997</c:v>
                </c:pt>
                <c:pt idx="1290">
                  <c:v>5124.1886999999997</c:v>
                </c:pt>
                <c:pt idx="1291">
                  <c:v>3238.4357</c:v>
                </c:pt>
                <c:pt idx="1292">
                  <c:v>38792.685599999997</c:v>
                </c:pt>
                <c:pt idx="1293">
                  <c:v>46151.124499999998</c:v>
                </c:pt>
                <c:pt idx="1294">
                  <c:v>6666.2430000000004</c:v>
                </c:pt>
                <c:pt idx="1295">
                  <c:v>3410.3240000000001</c:v>
                </c:pt>
                <c:pt idx="1296">
                  <c:v>11326.71487</c:v>
                </c:pt>
                <c:pt idx="1297">
                  <c:v>5757.41345</c:v>
                </c:pt>
                <c:pt idx="1298">
                  <c:v>9800.8881999999994</c:v>
                </c:pt>
                <c:pt idx="1299">
                  <c:v>40904.199500000002</c:v>
                </c:pt>
                <c:pt idx="1300">
                  <c:v>47462.894</c:v>
                </c:pt>
                <c:pt idx="1301">
                  <c:v>4536.259</c:v>
                </c:pt>
                <c:pt idx="1302">
                  <c:v>6360.9935999999998</c:v>
                </c:pt>
                <c:pt idx="1303">
                  <c:v>1149.3959</c:v>
                </c:pt>
                <c:pt idx="1304">
                  <c:v>4753.6368000000002</c:v>
                </c:pt>
                <c:pt idx="1305">
                  <c:v>5846.9175999999998</c:v>
                </c:pt>
                <c:pt idx="1306">
                  <c:v>12574.049000000001</c:v>
                </c:pt>
                <c:pt idx="1307">
                  <c:v>11576.13</c:v>
                </c:pt>
                <c:pt idx="1308">
                  <c:v>8944.1151000000009</c:v>
                </c:pt>
                <c:pt idx="1309">
                  <c:v>46200.985099999998</c:v>
                </c:pt>
                <c:pt idx="1310">
                  <c:v>13063.883</c:v>
                </c:pt>
                <c:pt idx="1311">
                  <c:v>3994.1777999999999</c:v>
                </c:pt>
                <c:pt idx="1312">
                  <c:v>4266.1657999999998</c:v>
                </c:pt>
                <c:pt idx="1313">
                  <c:v>11411.684999999999</c:v>
                </c:pt>
                <c:pt idx="1314">
                  <c:v>9541.6955500000004</c:v>
                </c:pt>
                <c:pt idx="1315">
                  <c:v>9058.7302999999993</c:v>
                </c:pt>
                <c:pt idx="1316">
                  <c:v>39722.746200000001</c:v>
                </c:pt>
                <c:pt idx="1317">
                  <c:v>8569.8618000000006</c:v>
                </c:pt>
                <c:pt idx="1318">
                  <c:v>6356.2707</c:v>
                </c:pt>
                <c:pt idx="1319">
                  <c:v>42112.2356</c:v>
                </c:pt>
                <c:pt idx="1320">
                  <c:v>3693.4279999999999</c:v>
                </c:pt>
                <c:pt idx="1321">
                  <c:v>9549.5650999999998</c:v>
                </c:pt>
                <c:pt idx="1322">
                  <c:v>45863.205000000002</c:v>
                </c:pt>
                <c:pt idx="1323">
                  <c:v>4686.3887000000004</c:v>
                </c:pt>
                <c:pt idx="1324">
                  <c:v>6435.6237000000001</c:v>
                </c:pt>
                <c:pt idx="1325">
                  <c:v>2927.0646999999999</c:v>
                </c:pt>
                <c:pt idx="1326">
                  <c:v>11538.421</c:v>
                </c:pt>
                <c:pt idx="1327">
                  <c:v>12592.5345</c:v>
                </c:pt>
                <c:pt idx="1328">
                  <c:v>63770.428010000003</c:v>
                </c:pt>
                <c:pt idx="1329">
                  <c:v>8083.9197999999997</c:v>
                </c:pt>
                <c:pt idx="1330">
                  <c:v>46113.510999999999</c:v>
                </c:pt>
                <c:pt idx="1331">
                  <c:v>9748.9105999999992</c:v>
                </c:pt>
                <c:pt idx="1332">
                  <c:v>9432.9253000000008</c:v>
                </c:pt>
                <c:pt idx="1333">
                  <c:v>11381.3254</c:v>
                </c:pt>
                <c:pt idx="1334">
                  <c:v>2438.0551999999998</c:v>
                </c:pt>
                <c:pt idx="1335">
                  <c:v>44501.398200000003</c:v>
                </c:pt>
                <c:pt idx="1336">
                  <c:v>1163.4627</c:v>
                </c:pt>
                <c:pt idx="1337">
                  <c:v>16884.923999999999</c:v>
                </c:pt>
              </c:numCache>
            </c:numRef>
          </c:yVal>
          <c:smooth val="0"/>
          <c:extLst>
            <c:ext xmlns:c16="http://schemas.microsoft.com/office/drawing/2014/chart" uri="{C3380CC4-5D6E-409C-BE32-E72D297353CC}">
              <c16:uniqueId val="{00000000-EC59-4BDE-B890-ACA100E98949}"/>
            </c:ext>
          </c:extLst>
        </c:ser>
        <c:dLbls>
          <c:showLegendKey val="0"/>
          <c:showVal val="0"/>
          <c:showCatName val="0"/>
          <c:showSerName val="0"/>
          <c:showPercent val="0"/>
          <c:showBubbleSize val="0"/>
        </c:dLbls>
        <c:axId val="940139856"/>
        <c:axId val="940144016"/>
      </c:scatterChart>
      <c:valAx>
        <c:axId val="940139856"/>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0144016"/>
        <c:crosses val="autoZero"/>
        <c:crossBetween val="midCat"/>
      </c:valAx>
      <c:valAx>
        <c:axId val="9401440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013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[InsuranceCostsEDA.xlsx]Step3c_Pivot Tables_Charts!RegionwiseCharges</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Region wise charges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'Step3c_Pivot Tables_Charts'!$B$2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'Step3c_Pivot Tables_Charts'!$A$3:$A$7</c:f>
              <c:strCache>
                <c:ptCount val="4"/>
                <c:pt idx="0">
                  <c:v>northeast</c:v>
                </c:pt>
                <c:pt idx="1">
                  <c:v>northwest</c:v>
                </c:pt>
                <c:pt idx="2">
                  <c:v>southeast</c:v>
                </c:pt>
                <c:pt idx="3">
                  <c:v>southwest</c:v>
                </c:pt>
              </c:strCache>
            </c:strRef>
          </c:cat>
          <c:val>
            <c:numRef>
              <c:f>'Step3c_Pivot Tables_Charts'!$B$3:$B$7</c:f>
              <c:numCache>
                <c:formatCode>_("$"* #,##0_);_("$"* \(#,##0\);_("$"* "-"??_);_(@_)</c:formatCode>
                <c:ptCount val="4"/>
                <c:pt idx="0">
                  <c:v>223143.7978</c:v>
                </c:pt>
                <c:pt idx="1">
                  <c:v>348251.00716000004</c:v>
                </c:pt>
                <c:pt idx="2">
                  <c:v>167250.02690000003</c:v>
                </c:pt>
                <c:pt idx="3">
                  <c:v>108084.40400000001</c:v>
                </c:pt>
              </c:numCache>
            </c:numRef>
          </c:val>
          <c:extLst>
            <c:ext xmlns:c16="http://schemas.microsoft.com/office/drawing/2014/chart" uri="{C3380CC4-5D6E-409C-BE32-E72D297353CC}">
              <c16:uniqueId val="{00000000-B789-4C97-B5F5-54D793B93C67}"/>
            </c:ext>
          </c:extLst>
        </c:ser>
        <c:dLbls>
          <c:dLblPos val="outEnd"/>
          <c:showLegendKey val="0"/>
          <c:showVal val="1"/>
          <c:showCatName val="0"/>
          <c:showSerName val="0"/>
          <c:showPercent val="0"/>
          <c:showBubbleSize val="0"/>
        </c:dLbls>
        <c:gapWidth val="219"/>
        <c:overlap val="-27"/>
        <c:axId val="2117509455"/>
        <c:axId val="2117504879"/>
      </c:barChart>
      <c:catAx>
        <c:axId val="211750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7504879"/>
        <c:crosses val="autoZero"/>
        <c:auto val="1"/>
        <c:lblAlgn val="ctr"/>
        <c:lblOffset val="100"/>
        <c:noMultiLvlLbl val="0"/>
      </c:catAx>
      <c:valAx>
        <c:axId val="2117504879"/>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17509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[InsuranceCostsEDA.xlsx]Step3c_Pivot Tables_Charts!AgeCharges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Age wise Charges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'Step3c_Pivot Tables_Charts'!$B$18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'Step3c_Pivot Tables_Charts'!$A$19:$A$24</c:f>
              <c:strCache>
                <c:ptCount val="5"/>
                <c:pt idx="0">
                  <c:v>15-24</c:v>
                </c:pt>
                <c:pt idx="1">
                  <c:v>25-34</c:v>
                </c:pt>
                <c:pt idx="2">
                  <c:v>35-44</c:v>
                </c:pt>
                <c:pt idx="3">
                  <c:v>45-54</c:v>
                </c:pt>
                <c:pt idx="4">
                  <c:v>55-65</c:v>
                </c:pt>
              </c:strCache>
            </c:strRef>
          </c:cat>
          <c:val>
            <c:numRef>
              <c:f>'Step3c_Pivot Tables_Charts'!$B$19:$B$24</c:f>
              <c:numCache>
                <c:formatCode>_("$"* #,##0_);_("$"* \(#,##0\);_("$"* "-"??_);_(@_)</c:formatCode>
                <c:ptCount val="5"/>
                <c:pt idx="0">
                  <c:v>73654.445449999999</c:v>
                </c:pt>
                <c:pt idx="1">
                  <c:v>134548.10640000002</c:v>
                </c:pt>
                <c:pt idx="2">
                  <c:v>219573.96103999999</c:v>
                </c:pt>
                <c:pt idx="3">
                  <c:v>295919.09652000002</c:v>
                </c:pt>
                <c:pt idx="4">
                  <c:v>123033.62644999998</c:v>
                </c:pt>
              </c:numCache>
            </c:numRef>
          </c:val>
          <c:extLst>
            <c:ext xmlns:c16="http://schemas.microsoft.com/office/drawing/2014/chart" uri="{C3380CC4-5D6E-409C-BE32-E72D297353CC}">
              <c16:uniqueId val="{00000000-0AE4-48D1-9AC3-27F943D064D9}"/>
            </c:ext>
          </c:extLst>
        </c:ser>
        <c:dLbls>
          <c:dLblPos val="outEnd"/>
          <c:showLegendKey val="0"/>
          <c:showVal val="1"/>
          <c:showCatName val="0"/>
          <c:showSerName val="0"/>
          <c:showPercent val="0"/>
          <c:showBubbleSize val="0"/>
        </c:dLbls>
        <c:gapWidth val="219"/>
        <c:overlap val="-27"/>
        <c:axId val="28555680"/>
        <c:axId val="28548608"/>
      </c:barChart>
      <c:catAx>
        <c:axId val="2855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548608"/>
        <c:crosses val="autoZero"/>
        <c:auto val="1"/>
        <c:lblAlgn val="ctr"/>
        <c:lblOffset val="100"/>
        <c:noMultiLvlLbl val="0"/>
      </c:catAx>
      <c:valAx>
        <c:axId val="285486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555680"/>
        <c:crosses val="autoZero"/>
        <c:crossBetween val="between"/>
        <c:majorUnit val="5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[InsuranceCostsEDA.xlsx]Step3c_Pivot Tables_Charts!BMIwiseCharges</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BMI wise Charges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'Step3c_Pivot Tables_Charts'!$B$36</c:f>
              <c:strCache>
                <c:ptCount val="1"/>
                <c:pt idx="0">
                  <c:v>Total</c:v>
                </c:pt>
              </c:strCache>
            </c:strRef>
          </c:tx>
          <c:spPr>
            <a:solidFill>
              <a:schemeClr val="accent1"/>
            </a:solidFill>
            <a:ln>
              <a:noFill/>
            </a:ln>
            <a:effectLst/>
          </c:spPr>
          <c:invertIfNegative val="0"/>
          <c:cat>
            <c:strRef>
              <c:f>'Step3c_Pivot Tables_Charts'!$A$37:$A$40</c:f>
              <c:strCache>
                <c:ptCount val="3"/>
                <c:pt idx="0">
                  <c:v>15-25</c:v>
                </c:pt>
                <c:pt idx="1">
                  <c:v>25-35</c:v>
                </c:pt>
                <c:pt idx="2">
                  <c:v>35-45</c:v>
                </c:pt>
              </c:strCache>
            </c:strRef>
          </c:cat>
          <c:val>
            <c:numRef>
              <c:f>'Step3c_Pivot Tables_Charts'!$B$37:$B$40</c:f>
              <c:numCache>
                <c:formatCode>_("$"* #,##0_);_("$"* \(#,##0\);_("$"* "-"??_);_(@_)</c:formatCode>
                <c:ptCount val="3"/>
                <c:pt idx="0">
                  <c:v>80154.195800000001</c:v>
                </c:pt>
                <c:pt idx="1">
                  <c:v>506582.29701000004</c:v>
                </c:pt>
                <c:pt idx="2">
                  <c:v>259992.74305000002</c:v>
                </c:pt>
              </c:numCache>
            </c:numRef>
          </c:val>
          <c:extLst>
            <c:ext xmlns:c16="http://schemas.microsoft.com/office/drawing/2014/chart" uri="{C3380CC4-5D6E-409C-BE32-E72D297353CC}">
              <c16:uniqueId val="{00000000-1834-4540-84CE-6D937D2FE208}"/>
            </c:ext>
          </c:extLst>
        </c:ser>
        <c:dLbls>
          <c:showLegendKey val="0"/>
          <c:showVal val="0"/>
          <c:showCatName val="0"/>
          <c:showSerName val="0"/>
          <c:showPercent val="0"/>
          <c:showBubbleSize val="0"/>
        </c:dLbls>
        <c:gapWidth val="219"/>
        <c:overlap val="-27"/>
        <c:axId val="28549440"/>
        <c:axId val="28549856"/>
      </c:barChart>
      <c:catAx>
        <c:axId val="2854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549856"/>
        <c:crosses val="autoZero"/>
        <c:auto val="1"/>
        <c:lblAlgn val="ctr"/>
        <c:lblOffset val="100"/>
        <c:noMultiLvlLbl val="0"/>
      </c:catAx>
      <c:valAx>
        <c:axId val="28549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854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Region Wise 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Region Wise charges</a:t>
          </a:r>
        </a:p>
      </cx:txPr>
    </cx:title>
    <cx:plotArea>
      <cx:plotAreaRegion>
        <cx:series layoutId="boxWhisker" uniqueId="{F61852B8-02B4-4BCD-BE0A-71503090C3C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and Whisker Plot of Charges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of Charges</a:t>
          </a:r>
        </a:p>
      </cx:txPr>
    </cx:title>
    <cx:plotArea>
      <cx:plotAreaRegion>
        <cx:series layoutId="boxWhisker" uniqueId="{8589BC0A-2733-490A-9052-C568319E4078}">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BMI Box Plot</a:t>
            </a:r>
            <a:endParaRPr lang="en-US" sz="1400" b="1" i="0" u="none" strike="noStrike" baseline="0">
              <a:solidFill>
                <a:sysClr val="windowText" lastClr="000000">
                  <a:lumMod val="65000"/>
                  <a:lumOff val="35000"/>
                </a:sysClr>
              </a:solidFill>
              <a:effectLst/>
              <a:latin typeface="Calibri" panose="020F0502020204030204"/>
              <a:cs typeface="Calibri" panose="020F0502020204030204" pitchFamily="34" charset="0"/>
            </a:endParaRPr>
          </a:p>
        </cx:rich>
      </cx:tx>
    </cx:title>
    <cx:plotArea>
      <cx:plotAreaRegion>
        <cx:plotSurface>
          <cx:spPr>
            <a:ln>
              <a:solidFill>
                <a:schemeClr val="accent1">
                  <a:lumMod val="50000"/>
                </a:schemeClr>
              </a:solidFill>
            </a:ln>
          </cx:spPr>
        </cx:plotSurface>
        <cx:series layoutId="boxWhisker" uniqueId="{23D8B35F-06A3-4955-900E-5B12D9C7CA0C}">
          <cx:tx>
            <cx:txData>
              <cx:f>_xlchart.v1.3</cx:f>
              <cx:v>bmi</cx:v>
            </cx:txData>
          </cx:tx>
          <cx:spPr>
            <a:solidFill>
              <a:schemeClr val="accent1"/>
            </a:solidFill>
          </cx:spPr>
          <cx:dataId val="0"/>
          <cx:layoutPr>
            <cx:visibility meanLine="1" meanMarker="1" nonoutliers="0" outliers="1"/>
            <cx:statistics quartileMethod="inclusive"/>
          </cx:layoutPr>
        </cx:series>
      </cx:plotAreaRegion>
      <cx:axis id="0">
        <cx:catScaling gapWidth="1.05999994"/>
        <cx:tickLabels/>
      </cx:axis>
      <cx:axis id="1">
        <cx:valScaling max="60" min="0"/>
        <cx:majorGridlines/>
        <cx:tickLabels/>
        <cx:numFmt formatCode="0" sourceLinked="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Age Box Plot</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Age Box Plot</a:t>
          </a:r>
        </a:p>
      </cx:txPr>
    </cx:title>
    <cx:plotArea>
      <cx:plotAreaRegion>
        <cx:series layoutId="boxWhisker" uniqueId="{324BB2A7-1F84-43BC-9347-6106F936839C}">
          <cx:tx>
            <cx:txData>
              <cx:f>_xlchart.v1.5</cx:f>
              <cx:v>age</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_xlchart.v1.8</cx:f>
      </cx:numDim>
    </cx:data>
  </cx:chartData>
  <cx:chart>
    <cx:title pos="t" align="ctr" overlay="0">
      <cx:tx>
        <cx:txData>
          <cx:v>Smoker vs Non-Smoker Charges</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Smoker vs Non-Smoker Charges</a:t>
          </a:r>
        </a:p>
      </cx:txPr>
    </cx:title>
    <cx:plotArea>
      <cx:plotAreaRegion>
        <cx:series layoutId="boxWhisker" uniqueId="{5D97BE5D-4AB6-4100-B58B-CA6629E8B865}">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microsoft.com/office/2014/relationships/chartEx" Target="../charts/chartEx5.xml"/><Relationship Id="rId2" Type="http://schemas.microsoft.com/office/2014/relationships/chartEx" Target="../charts/chartEx4.xml"/><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11</xdr:col>
      <xdr:colOff>200025</xdr:colOff>
      <xdr:row>51</xdr:row>
      <xdr:rowOff>180975</xdr:rowOff>
    </xdr:from>
    <xdr:to>
      <xdr:col>14</xdr:col>
      <xdr:colOff>0</xdr:colOff>
      <xdr:row>66</xdr:row>
      <xdr:rowOff>66675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BD55E438-8095-453C-9C5A-796A51CE39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48600" y="9915525"/>
              <a:ext cx="31813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100012</xdr:colOff>
      <xdr:row>77</xdr:row>
      <xdr:rowOff>152400</xdr:rowOff>
    </xdr:from>
    <xdr:to>
      <xdr:col>14</xdr:col>
      <xdr:colOff>0</xdr:colOff>
      <xdr:row>92</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2B06ACC-17EC-AA42-1D1B-F86E08C623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748587" y="14839950"/>
              <a:ext cx="328136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590550</xdr:colOff>
      <xdr:row>6</xdr:row>
      <xdr:rowOff>133350</xdr:rowOff>
    </xdr:from>
    <xdr:to>
      <xdr:col>16</xdr:col>
      <xdr:colOff>180975</xdr:colOff>
      <xdr:row>21</xdr:row>
      <xdr:rowOff>19050</xdr:rowOff>
    </xdr:to>
    <xdr:graphicFrame macro="">
      <xdr:nvGraphicFramePr>
        <xdr:cNvPr id="2" name="Chart 1">
          <a:extLst>
            <a:ext uri="{FF2B5EF4-FFF2-40B4-BE49-F238E27FC236}">
              <a16:creationId xmlns:a16="http://schemas.microsoft.com/office/drawing/2014/main" id="{E57B659D-8E5D-46EE-8E9C-B300D7564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23</xdr:row>
      <xdr:rowOff>0</xdr:rowOff>
    </xdr:from>
    <xdr:to>
      <xdr:col>16</xdr:col>
      <xdr:colOff>190500</xdr:colOff>
      <xdr:row>37</xdr:row>
      <xdr:rowOff>76200</xdr:rowOff>
    </xdr:to>
    <xdr:graphicFrame macro="">
      <xdr:nvGraphicFramePr>
        <xdr:cNvPr id="3" name="Chart 2">
          <a:extLst>
            <a:ext uri="{FF2B5EF4-FFF2-40B4-BE49-F238E27FC236}">
              <a16:creationId xmlns:a16="http://schemas.microsoft.com/office/drawing/2014/main" id="{F03DE8F8-DFBF-4197-AA10-7AB72AA3D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6</xdr:row>
      <xdr:rowOff>152400</xdr:rowOff>
    </xdr:from>
    <xdr:to>
      <xdr:col>23</xdr:col>
      <xdr:colOff>114300</xdr:colOff>
      <xdr:row>20</xdr:row>
      <xdr:rowOff>152400</xdr:rowOff>
    </xdr:to>
    <xdr:graphicFrame macro="">
      <xdr:nvGraphicFramePr>
        <xdr:cNvPr id="4" name="Chart 3">
          <a:extLst>
            <a:ext uri="{FF2B5EF4-FFF2-40B4-BE49-F238E27FC236}">
              <a16:creationId xmlns:a16="http://schemas.microsoft.com/office/drawing/2014/main" id="{EB153AA0-914B-4EAD-BBA9-72A0F2AD4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xdr:row>
      <xdr:rowOff>0</xdr:rowOff>
    </xdr:from>
    <xdr:to>
      <xdr:col>10</xdr:col>
      <xdr:colOff>342900</xdr:colOff>
      <xdr:row>15</xdr:row>
      <xdr:rowOff>76200</xdr:rowOff>
    </xdr:to>
    <xdr:graphicFrame macro="">
      <xdr:nvGraphicFramePr>
        <xdr:cNvPr id="3" name="RegionSummary">
          <a:extLst>
            <a:ext uri="{FF2B5EF4-FFF2-40B4-BE49-F238E27FC236}">
              <a16:creationId xmlns:a16="http://schemas.microsoft.com/office/drawing/2014/main" id="{FD4D20F3-E1BA-462C-0ECC-B0B375FB2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542925</xdr:colOff>
      <xdr:row>10</xdr:row>
      <xdr:rowOff>9526</xdr:rowOff>
    </xdr:from>
    <xdr:to>
      <xdr:col>13</xdr:col>
      <xdr:colOff>504825</xdr:colOff>
      <xdr:row>15</xdr:row>
      <xdr:rowOff>28576</xdr:rowOff>
    </xdr:to>
    <mc:AlternateContent xmlns:mc="http://schemas.openxmlformats.org/markup-compatibility/2006">
      <mc:Choice xmlns:a14="http://schemas.microsoft.com/office/drawing/2010/main" Requires="a14">
        <xdr:graphicFrame macro="">
          <xdr:nvGraphicFramePr>
            <xdr:cNvPr id="6" name="smoker">
              <a:extLst>
                <a:ext uri="{FF2B5EF4-FFF2-40B4-BE49-F238E27FC236}">
                  <a16:creationId xmlns:a16="http://schemas.microsoft.com/office/drawing/2014/main" id="{7C56B307-54EA-84B4-35A9-12D538321FCF}"/>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7029450" y="1914526"/>
              <a:ext cx="17907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4</xdr:row>
      <xdr:rowOff>104775</xdr:rowOff>
    </xdr:from>
    <xdr:to>
      <xdr:col>13</xdr:col>
      <xdr:colOff>495300</xdr:colOff>
      <xdr:row>9</xdr:row>
      <xdr:rowOff>38100</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91B18B99-87DB-D1BD-8384-B15ED31760D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7029450" y="866775"/>
              <a:ext cx="17811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228600</xdr:colOff>
      <xdr:row>4</xdr:row>
      <xdr:rowOff>142876</xdr:rowOff>
    </xdr:from>
    <xdr:to>
      <xdr:col>17</xdr:col>
      <xdr:colOff>133350</xdr:colOff>
      <xdr:row>14</xdr:row>
      <xdr:rowOff>180976</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A0F94AAE-DFF9-CB67-0805-E43D5628BCB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9153525" y="904876"/>
              <a:ext cx="173355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16</xdr:row>
      <xdr:rowOff>133350</xdr:rowOff>
    </xdr:from>
    <xdr:to>
      <xdr:col>10</xdr:col>
      <xdr:colOff>304800</xdr:colOff>
      <xdr:row>31</xdr:row>
      <xdr:rowOff>19050</xdr:rowOff>
    </xdr:to>
    <xdr:graphicFrame macro="">
      <xdr:nvGraphicFramePr>
        <xdr:cNvPr id="9" name="Chart 8">
          <a:extLst>
            <a:ext uri="{FF2B5EF4-FFF2-40B4-BE49-F238E27FC236}">
              <a16:creationId xmlns:a16="http://schemas.microsoft.com/office/drawing/2014/main" id="{6F5FF0AD-3043-1FA5-DF5A-6FFBF92340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19050</xdr:colOff>
      <xdr:row>32</xdr:row>
      <xdr:rowOff>0</xdr:rowOff>
    </xdr:from>
    <xdr:to>
      <xdr:col>10</xdr:col>
      <xdr:colOff>323850</xdr:colOff>
      <xdr:row>46</xdr:row>
      <xdr:rowOff>76200</xdr:rowOff>
    </xdr:to>
    <xdr:graphicFrame macro="">
      <xdr:nvGraphicFramePr>
        <xdr:cNvPr id="11" name="BMI Bins">
          <a:extLst>
            <a:ext uri="{FF2B5EF4-FFF2-40B4-BE49-F238E27FC236}">
              <a16:creationId xmlns:a16="http://schemas.microsoft.com/office/drawing/2014/main" id="{1930F9A8-CE68-BA3F-22C8-EC5225AD4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33336</xdr:colOff>
      <xdr:row>0</xdr:row>
      <xdr:rowOff>28575</xdr:rowOff>
    </xdr:from>
    <xdr:to>
      <xdr:col>16</xdr:col>
      <xdr:colOff>133350</xdr:colOff>
      <xdr:row>21</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93B1387-EEF7-4862-81B4-DB8699A026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10136" y="28575"/>
              <a:ext cx="4976814" cy="4076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52387</xdr:colOff>
      <xdr:row>23</xdr:row>
      <xdr:rowOff>19050</xdr:rowOff>
    </xdr:from>
    <xdr:to>
      <xdr:col>15</xdr:col>
      <xdr:colOff>504825</xdr:colOff>
      <xdr:row>37</xdr:row>
      <xdr:rowOff>95250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3D828E4E-DE86-F668-8197-FEDA7ABB49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929187" y="4400550"/>
              <a:ext cx="4719638"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19051</xdr:colOff>
      <xdr:row>39</xdr:row>
      <xdr:rowOff>0</xdr:rowOff>
    </xdr:from>
    <xdr:to>
      <xdr:col>15</xdr:col>
      <xdr:colOff>495301</xdr:colOff>
      <xdr:row>53</xdr:row>
      <xdr:rowOff>76200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470B677-E4D6-4332-81B9-DB23554A26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895851" y="7429500"/>
              <a:ext cx="47434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oja Chavan" refreshedDate="44822.973378356481" createdVersion="8" refreshedVersion="8" minRefreshableVersion="3" recordCount="1338" xr:uid="{1107E5CB-7FF1-4C05-BFD6-F5A382B1B28A}">
  <cacheSource type="worksheet">
    <worksheetSource name="insurance_cleaned"/>
  </cacheSource>
  <cacheFields count="7">
    <cacheField name="age" numFmtId="1">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fieldGroup base="0">
        <rangePr autoStart="0" autoEnd="0" startNum="15" endNum="65" groupInterval="10"/>
        <groupItems count="7">
          <s v="&lt;15"/>
          <s v="15-24"/>
          <s v="25-34"/>
          <s v="35-44"/>
          <s v="45-54"/>
          <s v="55-65"/>
          <s v="&gt;65"/>
        </groupItems>
      </fieldGroup>
    </cacheField>
    <cacheField name="sex" numFmtId="49">
      <sharedItems count="2">
        <s v="female"/>
        <s v="male"/>
      </sharedItems>
    </cacheField>
    <cacheField name="bmi" numFmtId="165">
      <sharedItems containsSemiMixedTypes="0" containsString="0" containsNumber="1" minValue="15.96" maxValue="53.13" count="548">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n v="28.594999999999999"/>
        <n v="49.06"/>
        <n v="27.17"/>
        <n v="23.37"/>
        <n v="37.1"/>
        <n v="23.75"/>
        <n v="28.975000000000001"/>
        <n v="31.35"/>
        <n v="33.914999999999999"/>
        <n v="28.785"/>
        <n v="28.3"/>
        <n v="37.4"/>
        <n v="17.765000000000001"/>
        <n v="34.700000000000003"/>
        <n v="26.504999999999999"/>
        <n v="22.04"/>
        <n v="35.9"/>
        <n v="25.555"/>
        <n v="28.05"/>
        <n v="25.175000000000001"/>
        <n v="31.9"/>
        <n v="36"/>
        <n v="32.49"/>
        <n v="25.3"/>
        <n v="29.734999999999999"/>
        <n v="38.83"/>
        <n v="30.495000000000001"/>
        <n v="37.729999999999997"/>
        <n v="37.43"/>
        <n v="24.13"/>
        <n v="37.145000000000003"/>
        <n v="39.520000000000003"/>
        <n v="24.42"/>
        <n v="27.83"/>
        <n v="36.85"/>
        <n v="39.6"/>
        <n v="29.8"/>
        <n v="29.64"/>
        <n v="28.215"/>
        <n v="37"/>
        <n v="33.155000000000001"/>
        <n v="18.905000000000001"/>
        <n v="41.47"/>
        <n v="30.3"/>
        <n v="15.96"/>
        <n v="33.344999999999999"/>
        <n v="37.700000000000003"/>
        <n v="27.835000000000001"/>
        <n v="29.2"/>
        <n v="26.41"/>
        <n v="30.69"/>
        <n v="41.895000000000003"/>
        <n v="30.9"/>
        <n v="32.200000000000003"/>
        <n v="32.11"/>
        <n v="31.57"/>
        <n v="26.2"/>
        <n v="30.59"/>
        <n v="32.799999999999997"/>
        <n v="18.05"/>
        <n v="39.33"/>
        <n v="32.229999999999997"/>
        <n v="24.035"/>
        <n v="36.08"/>
        <n v="22.3"/>
        <n v="26.4"/>
        <n v="31.8"/>
        <n v="26.73"/>
        <n v="23.1"/>
        <n v="23.21"/>
        <n v="33.700000000000003"/>
        <n v="33.25"/>
        <n v="24.64"/>
        <n v="33.880000000000003"/>
        <n v="38.06"/>
        <n v="41.91"/>
        <n v="31.635000000000002"/>
        <n v="36.195"/>
        <n v="17.8"/>
        <n v="24.51"/>
        <n v="22.22"/>
        <n v="38.39"/>
        <n v="29.07"/>
        <n v="22.135000000000002"/>
        <n v="26.8"/>
        <n v="30.02"/>
        <n v="35.86"/>
        <n v="20.9"/>
        <n v="17.29"/>
        <n v="34.21"/>
        <n v="25.364999999999998"/>
        <n v="40.15"/>
        <n v="24.414999999999999"/>
        <n v="25.2"/>
        <n v="26.84"/>
        <n v="24.32"/>
        <n v="42.35"/>
        <n v="19.8"/>
        <n v="32.395000000000003"/>
        <n v="30.2"/>
        <n v="29.37"/>
        <n v="34.200000000000003"/>
        <n v="27.454999999999998"/>
        <n v="27.55"/>
        <n v="20.614999999999998"/>
        <n v="24.3"/>
        <n v="31.79"/>
        <n v="21.56"/>
        <n v="28.12"/>
        <n v="40.564999999999998"/>
        <n v="27.645"/>
        <n v="31.2"/>
        <n v="26.62"/>
        <n v="48.07"/>
        <n v="36.765000000000001"/>
        <n v="33.4"/>
        <n v="45.54"/>
        <n v="28.82"/>
        <n v="22.99"/>
        <n v="27.7"/>
        <n v="25.41"/>
        <n v="34.39"/>
        <n v="22.61"/>
        <n v="37.51"/>
        <n v="38"/>
        <n v="33.33"/>
        <n v="34.865000000000002"/>
        <n v="33.06"/>
        <n v="35.97"/>
        <n v="31.4"/>
        <n v="25.27"/>
        <n v="40.945"/>
        <n v="34.104999999999997"/>
        <n v="36.479999999999997"/>
        <n v="33.799999999999997"/>
        <n v="36.700000000000003"/>
        <n v="36.384999999999998"/>
        <n v="34.5"/>
        <n v="32.299999999999997"/>
        <n v="27.6"/>
        <n v="29.26"/>
        <n v="35.75"/>
        <n v="23.18"/>
        <n v="25.6"/>
        <n v="35.244999999999997"/>
        <n v="43.89"/>
        <n v="20.79"/>
        <n v="30.5"/>
        <n v="21.7"/>
        <n v="21.89"/>
        <n v="24.984999999999999"/>
        <n v="32.015000000000001"/>
        <n v="30.4"/>
        <n v="21.09"/>
        <n v="22.23"/>
        <n v="32.9"/>
        <n v="24.89"/>
        <n v="31.46"/>
        <n v="17.954999999999998"/>
        <n v="30.684999999999999"/>
        <n v="43.34"/>
        <n v="39.049999999999997"/>
        <n v="30.21"/>
        <n v="31.445"/>
        <n v="19.855"/>
        <n v="31.02"/>
        <n v="38.17"/>
        <n v="20.6"/>
        <n v="47.52"/>
        <n v="20.399999999999999"/>
        <n v="38.380000000000003"/>
        <n v="24.31"/>
        <n v="23.6"/>
        <n v="21.12"/>
        <n v="30.03"/>
        <n v="17.48"/>
        <n v="20.234999999999999"/>
        <n v="17.195"/>
        <n v="23.9"/>
        <n v="35.15"/>
        <n v="35.64"/>
        <n v="22.6"/>
        <n v="39.159999999999997"/>
        <n v="27.265000000000001"/>
        <n v="29.164999999999999"/>
        <n v="16.815000000000001"/>
        <n v="33.1"/>
        <n v="26.9"/>
        <n v="33.11"/>
        <n v="31.73"/>
        <n v="46.75"/>
        <n v="29.45"/>
        <n v="32.68"/>
        <n v="33.5"/>
        <n v="43.01"/>
        <n v="36.520000000000003"/>
        <n v="26.695"/>
        <n v="25.65"/>
        <n v="29.6"/>
        <n v="38.6"/>
        <n v="23.4"/>
        <n v="46.53"/>
        <n v="30.14"/>
        <n v="30"/>
        <n v="38.094999999999999"/>
        <n v="28.38"/>
        <n v="28.7"/>
        <n v="33.82"/>
        <n v="24.09"/>
        <n v="32.67"/>
        <n v="25.1"/>
        <n v="32.56"/>
        <n v="41.325000000000003"/>
        <n v="39.5"/>
        <n v="34.299999999999997"/>
        <n v="31.065000000000001"/>
        <n v="21.47"/>
        <n v="25.08"/>
        <n v="43.4"/>
        <n v="25.7"/>
        <n v="27.93"/>
        <n v="39.200000000000003"/>
        <n v="26.03"/>
        <n v="30.25"/>
        <n v="28.93"/>
        <n v="35.700000000000003"/>
        <n v="35.31"/>
        <n v="31"/>
        <n v="44.22"/>
        <n v="26.07"/>
        <n v="25.8"/>
        <n v="39.424999999999997"/>
        <n v="40.479999999999997"/>
        <n v="38.9"/>
        <n v="47.41"/>
        <n v="35.435000000000002"/>
        <n v="46.7"/>
        <n v="46.2"/>
        <n v="21.4"/>
        <n v="23.8"/>
        <n v="44.77"/>
        <n v="32.119999999999997"/>
        <n v="29.1"/>
        <n v="37.29"/>
        <n v="43.12"/>
        <n v="36.86"/>
        <n v="34.295000000000002"/>
        <n v="23.465"/>
        <n v="45.43"/>
        <n v="23.65"/>
        <n v="20.7"/>
        <n v="28.27"/>
        <n v="35.909999999999997"/>
        <n v="29"/>
        <n v="19.57"/>
        <n v="31.13"/>
        <n v="21.85"/>
        <n v="40.26"/>
        <n v="33.725000000000001"/>
        <n v="29.48"/>
        <n v="32.6"/>
        <n v="37.524999999999999"/>
        <n v="23.655000000000001"/>
        <n v="37.799999999999997"/>
        <n v="19"/>
        <n v="21.3"/>
        <n v="33.534999999999997"/>
        <n v="42.46"/>
        <n v="38.950000000000003"/>
        <n v="36.1"/>
        <n v="29.3"/>
        <n v="39.700000000000003"/>
        <n v="38.19"/>
        <n v="42.4"/>
        <n v="34.96"/>
        <n v="42.68"/>
        <n v="31.54"/>
        <n v="29.81"/>
        <n v="21.375"/>
        <n v="40.81"/>
        <n v="17.399999999999999"/>
        <n v="20.3"/>
        <n v="18.5"/>
        <n v="26.125"/>
        <n v="41.69"/>
        <n v="24.1"/>
        <n v="36.200000000000003"/>
        <n v="40.185000000000002"/>
        <n v="39.270000000000003"/>
        <n v="34.869999999999997"/>
        <n v="44.744999999999997"/>
        <n v="29.545000000000002"/>
        <n v="23.54"/>
        <n v="40.47"/>
        <n v="40.659999999999997"/>
        <n v="36.6"/>
        <n v="35.4"/>
        <n v="27.074999999999999"/>
        <n v="28.405000000000001"/>
        <n v="21.754999999999999"/>
        <n v="40.28"/>
        <n v="30.1"/>
        <n v="32.1"/>
        <n v="23.7"/>
        <n v="35.5"/>
        <n v="29.15"/>
        <n v="27"/>
        <n v="37.905000000000001"/>
        <n v="22.77"/>
        <n v="22.8"/>
        <n v="34.58"/>
        <n v="27.1"/>
        <n v="19.475000000000001"/>
        <n v="26.7"/>
        <n v="34.32"/>
        <n v="24.4"/>
        <n v="41.14"/>
        <n v="22.515000000000001"/>
        <n v="41.8"/>
        <n v="26.18"/>
        <n v="42.24"/>
        <n v="26.51"/>
        <n v="35.814999999999998"/>
        <n v="41.42"/>
        <n v="36.575000000000003"/>
        <n v="42.94"/>
        <n v="21.01"/>
        <n v="24.225000000000001"/>
        <n v="17.670000000000002"/>
        <n v="31.5"/>
        <n v="31.1"/>
        <n v="32.78"/>
        <n v="32.450000000000003"/>
        <n v="50.38"/>
        <n v="47.6"/>
        <n v="25.4"/>
        <n v="29.9"/>
        <n v="43.7"/>
        <n v="24.86"/>
        <n v="28.8"/>
        <n v="29.5"/>
        <n v="29.04"/>
        <n v="38.94"/>
        <n v="44"/>
        <n v="20.045000000000002"/>
        <n v="40.92"/>
        <n v="35.1"/>
        <n v="29.355"/>
        <n v="32.585000000000001"/>
        <n v="32.340000000000003"/>
        <n v="39.799999999999997"/>
        <n v="24.605"/>
        <n v="33.99"/>
        <n v="28.2"/>
        <n v="25"/>
        <n v="33.200000000000003"/>
        <n v="23.2"/>
        <n v="20.100000000000001"/>
        <n v="32.5"/>
        <n v="37.18"/>
        <n v="46.09"/>
        <n v="39.93"/>
        <n v="35.799999999999997"/>
        <n v="31.254999999999999"/>
        <n v="18.335000000000001"/>
        <n v="42.9"/>
        <n v="26.79"/>
        <n v="39.615000000000002"/>
        <n v="25.9"/>
        <n v="25.745000000000001"/>
        <n v="28.16"/>
        <n v="23.56"/>
        <n v="40.5"/>
        <n v="35.42"/>
        <n v="39.994999999999997"/>
        <n v="34.674999999999997"/>
        <n v="20.52"/>
        <n v="23.274999999999999"/>
        <n v="36.29"/>
        <n v="32.700000000000003"/>
        <n v="19.190000000000001"/>
        <n v="20.13"/>
        <n v="23.32"/>
        <n v="45.32"/>
        <n v="34.6"/>
        <n v="18.715"/>
        <n v="21.565000000000001"/>
        <n v="23"/>
        <n v="37.07"/>
        <n v="52.58"/>
        <n v="42.655000000000001"/>
        <n v="21.66"/>
        <n v="32"/>
        <n v="18.3"/>
        <n v="47.74"/>
        <n v="22.1"/>
        <n v="19.094999999999999"/>
        <n v="31.24"/>
        <n v="29.925000000000001"/>
        <n v="20.350000000000001"/>
        <n v="25.85"/>
        <n v="42.75"/>
        <n v="18.600000000000001"/>
        <n v="23.87"/>
        <n v="45.9"/>
        <n v="21.5"/>
        <n v="30.305"/>
        <n v="44.88"/>
        <n v="41.1"/>
        <n v="40.369999999999997"/>
        <n v="28.49"/>
        <n v="33.549999999999997"/>
        <n v="40.375"/>
        <n v="27.28"/>
        <n v="17.86"/>
        <n v="33.299999999999997"/>
        <n v="39.14"/>
        <n v="21.945"/>
        <n v="24.97"/>
        <n v="23.94"/>
        <n v="34.484999999999999"/>
        <n v="21.8"/>
        <n v="23.3"/>
        <n v="36.96"/>
        <n v="21.28"/>
        <n v="29.4"/>
        <n v="27.3"/>
        <n v="37.9"/>
        <n v="37.715000000000003"/>
        <n v="23.76"/>
        <n v="25.52"/>
        <n v="27.61"/>
        <n v="27.06"/>
        <n v="39.4"/>
        <n v="34.9"/>
        <n v="22"/>
        <n v="30.36"/>
        <n v="27.8"/>
        <n v="53.13"/>
        <n v="39.71"/>
        <n v="32.869999999999997"/>
        <n v="44.7"/>
        <n v="30.97"/>
      </sharedItems>
      <fieldGroup base="2">
        <rangePr autoStart="0" autoEnd="0" startNum="15" endNum="55" groupInterval="10"/>
        <groupItems count="6">
          <s v="&lt;15"/>
          <s v="15-25"/>
          <s v="25-35"/>
          <s v="35-45"/>
          <s v="45-55"/>
          <s v="&gt;55"/>
        </groupItems>
      </fieldGroup>
    </cacheField>
    <cacheField name="children" numFmtId="1">
      <sharedItems containsSemiMixedTypes="0" containsString="0" containsNumber="1" containsInteger="1" minValue="0" maxValue="5" count="6">
        <n v="0"/>
        <n v="1"/>
        <n v="3"/>
        <n v="2"/>
        <n v="5"/>
        <n v="4"/>
      </sharedItems>
    </cacheField>
    <cacheField name="smoker" numFmtId="0">
      <sharedItems count="2">
        <s v="yes"/>
        <s v="no"/>
      </sharedItems>
    </cacheField>
    <cacheField name="region" numFmtId="49">
      <sharedItems count="4">
        <s v="southwest"/>
        <s v="southeast"/>
        <s v="northwest"/>
        <s v="northeast"/>
      </sharedItems>
    </cacheField>
    <cacheField name="charges" numFmtId="164">
      <sharedItems containsSemiMixedTypes="0" containsString="0" containsNumber="1" minValue="1121.8739" maxValue="63770.428010000003"/>
    </cacheField>
  </cacheFields>
  <extLst>
    <ext xmlns:x14="http://schemas.microsoft.com/office/spreadsheetml/2009/9/main" uri="{725AE2AE-9491-48be-B2B4-4EB974FC3084}">
      <x14:pivotCacheDefinition pivotCacheId="1013258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x v="0"/>
    <x v="0"/>
    <x v="0"/>
    <x v="0"/>
    <n v="16884.923999999999"/>
  </r>
  <r>
    <x v="1"/>
    <x v="1"/>
    <x v="1"/>
    <x v="1"/>
    <x v="1"/>
    <x v="1"/>
    <n v="1725.5523000000001"/>
  </r>
  <r>
    <x v="2"/>
    <x v="1"/>
    <x v="2"/>
    <x v="2"/>
    <x v="1"/>
    <x v="1"/>
    <n v="4449.4620000000004"/>
  </r>
  <r>
    <x v="3"/>
    <x v="1"/>
    <x v="3"/>
    <x v="0"/>
    <x v="1"/>
    <x v="2"/>
    <n v="21984.47061"/>
  </r>
  <r>
    <x v="4"/>
    <x v="1"/>
    <x v="4"/>
    <x v="0"/>
    <x v="1"/>
    <x v="2"/>
    <n v="3866.8552"/>
  </r>
  <r>
    <x v="5"/>
    <x v="0"/>
    <x v="5"/>
    <x v="0"/>
    <x v="1"/>
    <x v="1"/>
    <n v="3756.6215999999999"/>
  </r>
  <r>
    <x v="6"/>
    <x v="0"/>
    <x v="6"/>
    <x v="1"/>
    <x v="1"/>
    <x v="1"/>
    <n v="8240.5895999999993"/>
  </r>
  <r>
    <x v="7"/>
    <x v="0"/>
    <x v="7"/>
    <x v="2"/>
    <x v="1"/>
    <x v="2"/>
    <n v="7281.5056000000004"/>
  </r>
  <r>
    <x v="7"/>
    <x v="1"/>
    <x v="8"/>
    <x v="3"/>
    <x v="1"/>
    <x v="3"/>
    <n v="6406.4107000000004"/>
  </r>
  <r>
    <x v="8"/>
    <x v="0"/>
    <x v="9"/>
    <x v="0"/>
    <x v="1"/>
    <x v="2"/>
    <n v="28923.136920000001"/>
  </r>
  <r>
    <x v="9"/>
    <x v="1"/>
    <x v="10"/>
    <x v="0"/>
    <x v="1"/>
    <x v="3"/>
    <n v="2721.3208"/>
  </r>
  <r>
    <x v="10"/>
    <x v="0"/>
    <x v="11"/>
    <x v="0"/>
    <x v="0"/>
    <x v="1"/>
    <n v="27808.7251"/>
  </r>
  <r>
    <x v="11"/>
    <x v="1"/>
    <x v="12"/>
    <x v="0"/>
    <x v="1"/>
    <x v="0"/>
    <n v="1826.8430000000001"/>
  </r>
  <r>
    <x v="12"/>
    <x v="0"/>
    <x v="13"/>
    <x v="0"/>
    <x v="1"/>
    <x v="1"/>
    <n v="11090.7178"/>
  </r>
  <r>
    <x v="13"/>
    <x v="1"/>
    <x v="14"/>
    <x v="0"/>
    <x v="0"/>
    <x v="1"/>
    <n v="39611.757700000002"/>
  </r>
  <r>
    <x v="0"/>
    <x v="1"/>
    <x v="15"/>
    <x v="1"/>
    <x v="1"/>
    <x v="0"/>
    <n v="1837.2370000000001"/>
  </r>
  <r>
    <x v="14"/>
    <x v="0"/>
    <x v="16"/>
    <x v="1"/>
    <x v="1"/>
    <x v="3"/>
    <n v="10797.3362"/>
  </r>
  <r>
    <x v="11"/>
    <x v="1"/>
    <x v="17"/>
    <x v="0"/>
    <x v="1"/>
    <x v="3"/>
    <n v="2395.17155"/>
  </r>
  <r>
    <x v="12"/>
    <x v="1"/>
    <x v="18"/>
    <x v="0"/>
    <x v="1"/>
    <x v="0"/>
    <n v="10602.385"/>
  </r>
  <r>
    <x v="15"/>
    <x v="1"/>
    <x v="19"/>
    <x v="0"/>
    <x v="0"/>
    <x v="0"/>
    <n v="36837.466999999997"/>
  </r>
  <r>
    <x v="8"/>
    <x v="0"/>
    <x v="20"/>
    <x v="0"/>
    <x v="1"/>
    <x v="3"/>
    <n v="13228.846949999999"/>
  </r>
  <r>
    <x v="15"/>
    <x v="0"/>
    <x v="21"/>
    <x v="1"/>
    <x v="1"/>
    <x v="0"/>
    <n v="4149.7359999999999"/>
  </r>
  <r>
    <x v="1"/>
    <x v="1"/>
    <x v="22"/>
    <x v="0"/>
    <x v="1"/>
    <x v="1"/>
    <n v="1137.011"/>
  </r>
  <r>
    <x v="16"/>
    <x v="0"/>
    <x v="23"/>
    <x v="1"/>
    <x v="0"/>
    <x v="3"/>
    <n v="37701.876799999998"/>
  </r>
  <r>
    <x v="7"/>
    <x v="1"/>
    <x v="24"/>
    <x v="3"/>
    <x v="1"/>
    <x v="2"/>
    <n v="6203.90175"/>
  </r>
  <r>
    <x v="17"/>
    <x v="0"/>
    <x v="25"/>
    <x v="2"/>
    <x v="1"/>
    <x v="1"/>
    <n v="14001.1338"/>
  </r>
  <r>
    <x v="18"/>
    <x v="0"/>
    <x v="26"/>
    <x v="0"/>
    <x v="1"/>
    <x v="3"/>
    <n v="14451.835150000001"/>
  </r>
  <r>
    <x v="19"/>
    <x v="0"/>
    <x v="27"/>
    <x v="3"/>
    <x v="1"/>
    <x v="2"/>
    <n v="12268.632250000001"/>
  </r>
  <r>
    <x v="11"/>
    <x v="1"/>
    <x v="28"/>
    <x v="1"/>
    <x v="1"/>
    <x v="2"/>
    <n v="2775.1921499999999"/>
  </r>
  <r>
    <x v="5"/>
    <x v="1"/>
    <x v="29"/>
    <x v="3"/>
    <x v="0"/>
    <x v="0"/>
    <n v="38711"/>
  </r>
  <r>
    <x v="20"/>
    <x v="1"/>
    <x v="30"/>
    <x v="0"/>
    <x v="0"/>
    <x v="0"/>
    <n v="35585.576000000001"/>
  </r>
  <r>
    <x v="1"/>
    <x v="0"/>
    <x v="31"/>
    <x v="0"/>
    <x v="1"/>
    <x v="3"/>
    <n v="2198.1898500000002"/>
  </r>
  <r>
    <x v="0"/>
    <x v="0"/>
    <x v="32"/>
    <x v="4"/>
    <x v="1"/>
    <x v="0"/>
    <n v="4687.7969999999996"/>
  </r>
  <r>
    <x v="18"/>
    <x v="1"/>
    <x v="33"/>
    <x v="0"/>
    <x v="1"/>
    <x v="2"/>
    <n v="13770.097900000001"/>
  </r>
  <r>
    <x v="2"/>
    <x v="1"/>
    <x v="34"/>
    <x v="1"/>
    <x v="0"/>
    <x v="0"/>
    <n v="51194.559139999998"/>
  </r>
  <r>
    <x v="0"/>
    <x v="1"/>
    <x v="35"/>
    <x v="0"/>
    <x v="1"/>
    <x v="2"/>
    <n v="1625.4337499999999"/>
  </r>
  <r>
    <x v="10"/>
    <x v="0"/>
    <x v="36"/>
    <x v="2"/>
    <x v="1"/>
    <x v="2"/>
    <n v="15612.19335"/>
  </r>
  <r>
    <x v="21"/>
    <x v="1"/>
    <x v="37"/>
    <x v="0"/>
    <x v="1"/>
    <x v="0"/>
    <n v="2302.3000000000002"/>
  </r>
  <r>
    <x v="22"/>
    <x v="1"/>
    <x v="38"/>
    <x v="1"/>
    <x v="0"/>
    <x v="3"/>
    <n v="39774.276299999998"/>
  </r>
  <r>
    <x v="8"/>
    <x v="1"/>
    <x v="39"/>
    <x v="0"/>
    <x v="0"/>
    <x v="0"/>
    <n v="48173.360999999997"/>
  </r>
  <r>
    <x v="23"/>
    <x v="0"/>
    <x v="40"/>
    <x v="0"/>
    <x v="1"/>
    <x v="3"/>
    <n v="3046.0619999999999"/>
  </r>
  <r>
    <x v="5"/>
    <x v="0"/>
    <x v="41"/>
    <x v="3"/>
    <x v="1"/>
    <x v="1"/>
    <n v="4949.7587000000003"/>
  </r>
  <r>
    <x v="24"/>
    <x v="1"/>
    <x v="42"/>
    <x v="1"/>
    <x v="1"/>
    <x v="1"/>
    <n v="6272.4772000000003"/>
  </r>
  <r>
    <x v="7"/>
    <x v="0"/>
    <x v="43"/>
    <x v="3"/>
    <x v="1"/>
    <x v="1"/>
    <n v="6313.759"/>
  </r>
  <r>
    <x v="25"/>
    <x v="1"/>
    <x v="44"/>
    <x v="1"/>
    <x v="1"/>
    <x v="3"/>
    <n v="6079.6715000000004"/>
  </r>
  <r>
    <x v="19"/>
    <x v="1"/>
    <x v="45"/>
    <x v="0"/>
    <x v="1"/>
    <x v="0"/>
    <n v="20630.283510000001"/>
  </r>
  <r>
    <x v="1"/>
    <x v="0"/>
    <x v="46"/>
    <x v="3"/>
    <x v="1"/>
    <x v="3"/>
    <n v="3393.35635"/>
  </r>
  <r>
    <x v="2"/>
    <x v="0"/>
    <x v="47"/>
    <x v="0"/>
    <x v="1"/>
    <x v="2"/>
    <n v="3556.9223000000002"/>
  </r>
  <r>
    <x v="8"/>
    <x v="0"/>
    <x v="48"/>
    <x v="0"/>
    <x v="1"/>
    <x v="1"/>
    <n v="12629.896699999999"/>
  </r>
  <r>
    <x v="26"/>
    <x v="1"/>
    <x v="49"/>
    <x v="1"/>
    <x v="0"/>
    <x v="1"/>
    <n v="38709.175999999999"/>
  </r>
  <r>
    <x v="1"/>
    <x v="0"/>
    <x v="50"/>
    <x v="0"/>
    <x v="1"/>
    <x v="3"/>
    <n v="2211.1307499999998"/>
  </r>
  <r>
    <x v="27"/>
    <x v="0"/>
    <x v="51"/>
    <x v="3"/>
    <x v="1"/>
    <x v="2"/>
    <n v="3579.8287"/>
  </r>
  <r>
    <x v="28"/>
    <x v="1"/>
    <x v="52"/>
    <x v="1"/>
    <x v="0"/>
    <x v="0"/>
    <n v="23568.272000000001"/>
  </r>
  <r>
    <x v="26"/>
    <x v="1"/>
    <x v="53"/>
    <x v="0"/>
    <x v="0"/>
    <x v="1"/>
    <n v="37742.575700000001"/>
  </r>
  <r>
    <x v="29"/>
    <x v="0"/>
    <x v="54"/>
    <x v="2"/>
    <x v="1"/>
    <x v="2"/>
    <n v="8059.6791000000003"/>
  </r>
  <r>
    <x v="30"/>
    <x v="1"/>
    <x v="55"/>
    <x v="3"/>
    <x v="0"/>
    <x v="2"/>
    <n v="47496.494449999998"/>
  </r>
  <r>
    <x v="30"/>
    <x v="0"/>
    <x v="56"/>
    <x v="3"/>
    <x v="1"/>
    <x v="3"/>
    <n v="13607.36875"/>
  </r>
  <r>
    <x v="1"/>
    <x v="1"/>
    <x v="57"/>
    <x v="3"/>
    <x v="0"/>
    <x v="1"/>
    <n v="34303.167200000004"/>
  </r>
  <r>
    <x v="31"/>
    <x v="0"/>
    <x v="58"/>
    <x v="1"/>
    <x v="0"/>
    <x v="1"/>
    <n v="23244.790199999999"/>
  </r>
  <r>
    <x v="16"/>
    <x v="0"/>
    <x v="59"/>
    <x v="3"/>
    <x v="1"/>
    <x v="2"/>
    <n v="5989.5236500000001"/>
  </r>
  <r>
    <x v="32"/>
    <x v="1"/>
    <x v="60"/>
    <x v="2"/>
    <x v="1"/>
    <x v="3"/>
    <n v="8606.2173999999995"/>
  </r>
  <r>
    <x v="9"/>
    <x v="1"/>
    <x v="61"/>
    <x v="5"/>
    <x v="1"/>
    <x v="1"/>
    <n v="4504.6624000000002"/>
  </r>
  <r>
    <x v="33"/>
    <x v="1"/>
    <x v="62"/>
    <x v="1"/>
    <x v="1"/>
    <x v="2"/>
    <n v="30166.618170000002"/>
  </r>
  <r>
    <x v="2"/>
    <x v="0"/>
    <x v="63"/>
    <x v="1"/>
    <x v="1"/>
    <x v="2"/>
    <n v="4133.6416499999996"/>
  </r>
  <r>
    <x v="34"/>
    <x v="0"/>
    <x v="64"/>
    <x v="0"/>
    <x v="0"/>
    <x v="2"/>
    <n v="14711.7438"/>
  </r>
  <r>
    <x v="0"/>
    <x v="0"/>
    <x v="65"/>
    <x v="0"/>
    <x v="1"/>
    <x v="0"/>
    <n v="1743.2139999999999"/>
  </r>
  <r>
    <x v="35"/>
    <x v="0"/>
    <x v="66"/>
    <x v="3"/>
    <x v="1"/>
    <x v="0"/>
    <n v="14235.072"/>
  </r>
  <r>
    <x v="29"/>
    <x v="1"/>
    <x v="31"/>
    <x v="1"/>
    <x v="1"/>
    <x v="2"/>
    <n v="6389.3778499999999"/>
  </r>
  <r>
    <x v="29"/>
    <x v="0"/>
    <x v="67"/>
    <x v="0"/>
    <x v="1"/>
    <x v="1"/>
    <n v="5920.1040999999996"/>
  </r>
  <r>
    <x v="2"/>
    <x v="1"/>
    <x v="68"/>
    <x v="2"/>
    <x v="0"/>
    <x v="1"/>
    <n v="17663.144199999999"/>
  </r>
  <r>
    <x v="13"/>
    <x v="0"/>
    <x v="69"/>
    <x v="0"/>
    <x v="0"/>
    <x v="1"/>
    <n v="16577.779500000001"/>
  </r>
  <r>
    <x v="5"/>
    <x v="1"/>
    <x v="70"/>
    <x v="4"/>
    <x v="1"/>
    <x v="3"/>
    <n v="6799.4579999999996"/>
  </r>
  <r>
    <x v="31"/>
    <x v="0"/>
    <x v="71"/>
    <x v="2"/>
    <x v="1"/>
    <x v="0"/>
    <n v="11741.726000000001"/>
  </r>
  <r>
    <x v="30"/>
    <x v="1"/>
    <x v="72"/>
    <x v="1"/>
    <x v="1"/>
    <x v="1"/>
    <n v="11946.625899999999"/>
  </r>
  <r>
    <x v="36"/>
    <x v="1"/>
    <x v="73"/>
    <x v="3"/>
    <x v="1"/>
    <x v="0"/>
    <n v="7726.8540000000003"/>
  </r>
  <r>
    <x v="37"/>
    <x v="1"/>
    <x v="74"/>
    <x v="0"/>
    <x v="1"/>
    <x v="2"/>
    <n v="11356.660900000001"/>
  </r>
  <r>
    <x v="38"/>
    <x v="0"/>
    <x v="75"/>
    <x v="1"/>
    <x v="1"/>
    <x v="1"/>
    <n v="3947.4131000000002"/>
  </r>
  <r>
    <x v="27"/>
    <x v="1"/>
    <x v="76"/>
    <x v="0"/>
    <x v="1"/>
    <x v="1"/>
    <n v="1532.4697000000001"/>
  </r>
  <r>
    <x v="20"/>
    <x v="0"/>
    <x v="77"/>
    <x v="0"/>
    <x v="1"/>
    <x v="3"/>
    <n v="2755.0209500000001"/>
  </r>
  <r>
    <x v="24"/>
    <x v="0"/>
    <x v="36"/>
    <x v="0"/>
    <x v="1"/>
    <x v="2"/>
    <n v="6571.0243499999997"/>
  </r>
  <r>
    <x v="5"/>
    <x v="1"/>
    <x v="78"/>
    <x v="1"/>
    <x v="1"/>
    <x v="3"/>
    <n v="4441.2131499999996"/>
  </r>
  <r>
    <x v="39"/>
    <x v="0"/>
    <x v="79"/>
    <x v="0"/>
    <x v="1"/>
    <x v="3"/>
    <n v="7935.29115"/>
  </r>
  <r>
    <x v="20"/>
    <x v="1"/>
    <x v="80"/>
    <x v="1"/>
    <x v="0"/>
    <x v="1"/>
    <n v="37165.163800000002"/>
  </r>
  <r>
    <x v="28"/>
    <x v="0"/>
    <x v="81"/>
    <x v="5"/>
    <x v="1"/>
    <x v="2"/>
    <n v="11033.661700000001"/>
  </r>
  <r>
    <x v="7"/>
    <x v="0"/>
    <x v="82"/>
    <x v="3"/>
    <x v="0"/>
    <x v="0"/>
    <n v="39836.519"/>
  </r>
  <r>
    <x v="39"/>
    <x v="1"/>
    <x v="83"/>
    <x v="3"/>
    <x v="0"/>
    <x v="2"/>
    <n v="21098.554049999999"/>
  </r>
  <r>
    <x v="37"/>
    <x v="0"/>
    <x v="84"/>
    <x v="0"/>
    <x v="0"/>
    <x v="2"/>
    <n v="43578.939400000003"/>
  </r>
  <r>
    <x v="12"/>
    <x v="0"/>
    <x v="85"/>
    <x v="0"/>
    <x v="1"/>
    <x v="0"/>
    <n v="11073.175999999999"/>
  </r>
  <r>
    <x v="6"/>
    <x v="0"/>
    <x v="7"/>
    <x v="0"/>
    <x v="1"/>
    <x v="2"/>
    <n v="8026.6665999999996"/>
  </r>
  <r>
    <x v="19"/>
    <x v="0"/>
    <x v="86"/>
    <x v="0"/>
    <x v="1"/>
    <x v="2"/>
    <n v="11082.5772"/>
  </r>
  <r>
    <x v="27"/>
    <x v="0"/>
    <x v="87"/>
    <x v="0"/>
    <x v="1"/>
    <x v="1"/>
    <n v="2026.9740999999999"/>
  </r>
  <r>
    <x v="31"/>
    <x v="0"/>
    <x v="88"/>
    <x v="1"/>
    <x v="1"/>
    <x v="2"/>
    <n v="10942.13205"/>
  </r>
  <r>
    <x v="17"/>
    <x v="1"/>
    <x v="8"/>
    <x v="2"/>
    <x v="0"/>
    <x v="3"/>
    <n v="30184.936699999998"/>
  </r>
  <r>
    <x v="22"/>
    <x v="1"/>
    <x v="47"/>
    <x v="3"/>
    <x v="1"/>
    <x v="2"/>
    <n v="5729.0052999999998"/>
  </r>
  <r>
    <x v="33"/>
    <x v="0"/>
    <x v="89"/>
    <x v="3"/>
    <x v="0"/>
    <x v="0"/>
    <n v="47291.055"/>
  </r>
  <r>
    <x v="2"/>
    <x v="0"/>
    <x v="80"/>
    <x v="1"/>
    <x v="1"/>
    <x v="1"/>
    <n v="3766.8838000000001"/>
  </r>
  <r>
    <x v="40"/>
    <x v="0"/>
    <x v="43"/>
    <x v="2"/>
    <x v="1"/>
    <x v="0"/>
    <n v="12105.32"/>
  </r>
  <r>
    <x v="19"/>
    <x v="1"/>
    <x v="90"/>
    <x v="0"/>
    <x v="1"/>
    <x v="1"/>
    <n v="10226.2842"/>
  </r>
  <r>
    <x v="12"/>
    <x v="1"/>
    <x v="91"/>
    <x v="0"/>
    <x v="0"/>
    <x v="3"/>
    <n v="22412.648499999999"/>
  </r>
  <r>
    <x v="25"/>
    <x v="1"/>
    <x v="92"/>
    <x v="0"/>
    <x v="0"/>
    <x v="0"/>
    <n v="15820.699000000001"/>
  </r>
  <r>
    <x v="24"/>
    <x v="0"/>
    <x v="93"/>
    <x v="0"/>
    <x v="1"/>
    <x v="0"/>
    <n v="6186.1270000000004"/>
  </r>
  <r>
    <x v="15"/>
    <x v="1"/>
    <x v="94"/>
    <x v="0"/>
    <x v="1"/>
    <x v="3"/>
    <n v="3645.0893999999998"/>
  </r>
  <r>
    <x v="1"/>
    <x v="0"/>
    <x v="95"/>
    <x v="0"/>
    <x v="1"/>
    <x v="3"/>
    <n v="21344.846699999998"/>
  </r>
  <r>
    <x v="35"/>
    <x v="0"/>
    <x v="96"/>
    <x v="2"/>
    <x v="0"/>
    <x v="1"/>
    <n v="30942.191800000001"/>
  </r>
  <r>
    <x v="16"/>
    <x v="0"/>
    <x v="97"/>
    <x v="1"/>
    <x v="1"/>
    <x v="0"/>
    <n v="5003.8530000000001"/>
  </r>
  <r>
    <x v="34"/>
    <x v="1"/>
    <x v="24"/>
    <x v="1"/>
    <x v="0"/>
    <x v="2"/>
    <n v="17560.37975"/>
  </r>
  <r>
    <x v="0"/>
    <x v="0"/>
    <x v="98"/>
    <x v="1"/>
    <x v="1"/>
    <x v="0"/>
    <n v="2331.5189999999998"/>
  </r>
  <r>
    <x v="21"/>
    <x v="1"/>
    <x v="99"/>
    <x v="3"/>
    <x v="1"/>
    <x v="2"/>
    <n v="3877.3042500000001"/>
  </r>
  <r>
    <x v="38"/>
    <x v="1"/>
    <x v="100"/>
    <x v="0"/>
    <x v="1"/>
    <x v="1"/>
    <n v="2867.1196"/>
  </r>
  <r>
    <x v="18"/>
    <x v="1"/>
    <x v="101"/>
    <x v="0"/>
    <x v="0"/>
    <x v="1"/>
    <n v="47055.532099999997"/>
  </r>
  <r>
    <x v="40"/>
    <x v="1"/>
    <x v="51"/>
    <x v="1"/>
    <x v="1"/>
    <x v="2"/>
    <n v="10825.253699999999"/>
  </r>
  <r>
    <x v="19"/>
    <x v="0"/>
    <x v="102"/>
    <x v="3"/>
    <x v="1"/>
    <x v="0"/>
    <n v="11881.358"/>
  </r>
  <r>
    <x v="7"/>
    <x v="1"/>
    <x v="43"/>
    <x v="0"/>
    <x v="1"/>
    <x v="0"/>
    <n v="4646.759"/>
  </r>
  <r>
    <x v="27"/>
    <x v="0"/>
    <x v="103"/>
    <x v="0"/>
    <x v="1"/>
    <x v="2"/>
    <n v="2404.7338"/>
  </r>
  <r>
    <x v="14"/>
    <x v="1"/>
    <x v="104"/>
    <x v="2"/>
    <x v="1"/>
    <x v="3"/>
    <n v="11488.31695"/>
  </r>
  <r>
    <x v="8"/>
    <x v="1"/>
    <x v="105"/>
    <x v="0"/>
    <x v="1"/>
    <x v="3"/>
    <n v="30259.995559999999"/>
  </r>
  <r>
    <x v="30"/>
    <x v="1"/>
    <x v="106"/>
    <x v="0"/>
    <x v="1"/>
    <x v="1"/>
    <n v="11381.3254"/>
  </r>
  <r>
    <x v="38"/>
    <x v="0"/>
    <x v="100"/>
    <x v="1"/>
    <x v="0"/>
    <x v="1"/>
    <n v="19107.779600000002"/>
  </r>
  <r>
    <x v="41"/>
    <x v="0"/>
    <x v="107"/>
    <x v="0"/>
    <x v="1"/>
    <x v="1"/>
    <n v="8601.3292999999994"/>
  </r>
  <r>
    <x v="7"/>
    <x v="0"/>
    <x v="108"/>
    <x v="3"/>
    <x v="1"/>
    <x v="2"/>
    <n v="6686.4313000000002"/>
  </r>
  <r>
    <x v="36"/>
    <x v="1"/>
    <x v="109"/>
    <x v="3"/>
    <x v="1"/>
    <x v="0"/>
    <n v="7740.3370000000004"/>
  </r>
  <r>
    <x v="1"/>
    <x v="1"/>
    <x v="110"/>
    <x v="0"/>
    <x v="1"/>
    <x v="3"/>
    <n v="1705.6244999999999"/>
  </r>
  <r>
    <x v="34"/>
    <x v="0"/>
    <x v="111"/>
    <x v="0"/>
    <x v="1"/>
    <x v="2"/>
    <n v="2257.47525"/>
  </r>
  <r>
    <x v="36"/>
    <x v="1"/>
    <x v="112"/>
    <x v="1"/>
    <x v="0"/>
    <x v="3"/>
    <n v="39556.494500000001"/>
  </r>
  <r>
    <x v="42"/>
    <x v="0"/>
    <x v="113"/>
    <x v="2"/>
    <x v="1"/>
    <x v="2"/>
    <n v="10115.00885"/>
  </r>
  <r>
    <x v="21"/>
    <x v="0"/>
    <x v="114"/>
    <x v="0"/>
    <x v="1"/>
    <x v="3"/>
    <n v="3385.3991500000002"/>
  </r>
  <r>
    <x v="0"/>
    <x v="0"/>
    <x v="115"/>
    <x v="0"/>
    <x v="0"/>
    <x v="0"/>
    <n v="17081.080000000002"/>
  </r>
  <r>
    <x v="14"/>
    <x v="0"/>
    <x v="116"/>
    <x v="0"/>
    <x v="1"/>
    <x v="0"/>
    <n v="9634.5380000000005"/>
  </r>
  <r>
    <x v="4"/>
    <x v="0"/>
    <x v="117"/>
    <x v="3"/>
    <x v="0"/>
    <x v="2"/>
    <n v="32734.186300000001"/>
  </r>
  <r>
    <x v="25"/>
    <x v="1"/>
    <x v="118"/>
    <x v="3"/>
    <x v="1"/>
    <x v="0"/>
    <n v="6082.4049999999997"/>
  </r>
  <r>
    <x v="17"/>
    <x v="0"/>
    <x v="119"/>
    <x v="0"/>
    <x v="1"/>
    <x v="3"/>
    <n v="12815.444949999999"/>
  </r>
  <r>
    <x v="35"/>
    <x v="0"/>
    <x v="120"/>
    <x v="0"/>
    <x v="1"/>
    <x v="3"/>
    <n v="13616.3586"/>
  </r>
  <r>
    <x v="31"/>
    <x v="0"/>
    <x v="121"/>
    <x v="3"/>
    <x v="1"/>
    <x v="0"/>
    <n v="11163.567999999999"/>
  </r>
  <r>
    <x v="0"/>
    <x v="1"/>
    <x v="122"/>
    <x v="0"/>
    <x v="1"/>
    <x v="2"/>
    <n v="1632.5644500000001"/>
  </r>
  <r>
    <x v="34"/>
    <x v="0"/>
    <x v="114"/>
    <x v="0"/>
    <x v="1"/>
    <x v="3"/>
    <n v="2457.2111500000001"/>
  </r>
  <r>
    <x v="20"/>
    <x v="0"/>
    <x v="123"/>
    <x v="0"/>
    <x v="1"/>
    <x v="1"/>
    <n v="2155.6815000000001"/>
  </r>
  <r>
    <x v="0"/>
    <x v="1"/>
    <x v="22"/>
    <x v="0"/>
    <x v="1"/>
    <x v="0"/>
    <n v="1261.442"/>
  </r>
  <r>
    <x v="20"/>
    <x v="1"/>
    <x v="124"/>
    <x v="0"/>
    <x v="1"/>
    <x v="2"/>
    <n v="2045.68525"/>
  </r>
  <r>
    <x v="40"/>
    <x v="0"/>
    <x v="125"/>
    <x v="2"/>
    <x v="1"/>
    <x v="1"/>
    <n v="27322.73386"/>
  </r>
  <r>
    <x v="20"/>
    <x v="0"/>
    <x v="126"/>
    <x v="0"/>
    <x v="1"/>
    <x v="0"/>
    <n v="2166.732"/>
  </r>
  <r>
    <x v="16"/>
    <x v="1"/>
    <x v="64"/>
    <x v="3"/>
    <x v="1"/>
    <x v="3"/>
    <n v="27375.904780000001"/>
  </r>
  <r>
    <x v="21"/>
    <x v="1"/>
    <x v="127"/>
    <x v="1"/>
    <x v="1"/>
    <x v="3"/>
    <n v="3490.5491000000002"/>
  </r>
  <r>
    <x v="16"/>
    <x v="1"/>
    <x v="128"/>
    <x v="3"/>
    <x v="0"/>
    <x v="1"/>
    <n v="18972.494999999999"/>
  </r>
  <r>
    <x v="38"/>
    <x v="1"/>
    <x v="129"/>
    <x v="3"/>
    <x v="1"/>
    <x v="2"/>
    <n v="18157.876"/>
  </r>
  <r>
    <x v="15"/>
    <x v="1"/>
    <x v="54"/>
    <x v="2"/>
    <x v="0"/>
    <x v="2"/>
    <n v="20745.989099999999"/>
  </r>
  <r>
    <x v="38"/>
    <x v="0"/>
    <x v="130"/>
    <x v="2"/>
    <x v="1"/>
    <x v="1"/>
    <n v="5138.2566999999999"/>
  </r>
  <r>
    <x v="6"/>
    <x v="1"/>
    <x v="131"/>
    <x v="2"/>
    <x v="0"/>
    <x v="2"/>
    <n v="40720.551050000002"/>
  </r>
  <r>
    <x v="43"/>
    <x v="0"/>
    <x v="132"/>
    <x v="1"/>
    <x v="1"/>
    <x v="1"/>
    <n v="9877.6077000000005"/>
  </r>
  <r>
    <x v="31"/>
    <x v="0"/>
    <x v="133"/>
    <x v="1"/>
    <x v="1"/>
    <x v="2"/>
    <n v="10959.6947"/>
  </r>
  <r>
    <x v="0"/>
    <x v="1"/>
    <x v="98"/>
    <x v="1"/>
    <x v="1"/>
    <x v="0"/>
    <n v="1842.519"/>
  </r>
  <r>
    <x v="22"/>
    <x v="1"/>
    <x v="134"/>
    <x v="1"/>
    <x v="1"/>
    <x v="2"/>
    <n v="5125.2156999999997"/>
  </r>
  <r>
    <x v="28"/>
    <x v="1"/>
    <x v="102"/>
    <x v="0"/>
    <x v="1"/>
    <x v="1"/>
    <n v="7789.6350000000002"/>
  </r>
  <r>
    <x v="4"/>
    <x v="0"/>
    <x v="135"/>
    <x v="2"/>
    <x v="1"/>
    <x v="3"/>
    <n v="6334.3435499999996"/>
  </r>
  <r>
    <x v="44"/>
    <x v="0"/>
    <x v="108"/>
    <x v="0"/>
    <x v="0"/>
    <x v="3"/>
    <n v="19964.746299999999"/>
  </r>
  <r>
    <x v="29"/>
    <x v="0"/>
    <x v="94"/>
    <x v="1"/>
    <x v="1"/>
    <x v="3"/>
    <n v="7077.1894000000002"/>
  </r>
  <r>
    <x v="36"/>
    <x v="1"/>
    <x v="136"/>
    <x v="0"/>
    <x v="1"/>
    <x v="2"/>
    <n v="6948.7007999999996"/>
  </r>
  <r>
    <x v="28"/>
    <x v="1"/>
    <x v="137"/>
    <x v="0"/>
    <x v="0"/>
    <x v="1"/>
    <n v="21223.675800000001"/>
  </r>
  <r>
    <x v="1"/>
    <x v="1"/>
    <x v="124"/>
    <x v="0"/>
    <x v="0"/>
    <x v="3"/>
    <n v="15518.180249999999"/>
  </r>
  <r>
    <x v="15"/>
    <x v="1"/>
    <x v="76"/>
    <x v="0"/>
    <x v="0"/>
    <x v="1"/>
    <n v="36950.256699999998"/>
  </r>
  <r>
    <x v="45"/>
    <x v="0"/>
    <x v="138"/>
    <x v="2"/>
    <x v="1"/>
    <x v="1"/>
    <n v="19749.383379999999"/>
  </r>
  <r>
    <x v="44"/>
    <x v="0"/>
    <x v="40"/>
    <x v="0"/>
    <x v="0"/>
    <x v="2"/>
    <n v="21348.705999999998"/>
  </r>
  <r>
    <x v="1"/>
    <x v="0"/>
    <x v="139"/>
    <x v="0"/>
    <x v="0"/>
    <x v="1"/>
    <n v="36149.483500000002"/>
  </r>
  <r>
    <x v="40"/>
    <x v="1"/>
    <x v="140"/>
    <x v="1"/>
    <x v="1"/>
    <x v="0"/>
    <n v="10450.552"/>
  </r>
  <r>
    <x v="4"/>
    <x v="0"/>
    <x v="141"/>
    <x v="3"/>
    <x v="1"/>
    <x v="0"/>
    <n v="5152.134"/>
  </r>
  <r>
    <x v="7"/>
    <x v="1"/>
    <x v="142"/>
    <x v="0"/>
    <x v="1"/>
    <x v="2"/>
    <n v="5028.1466"/>
  </r>
  <r>
    <x v="42"/>
    <x v="1"/>
    <x v="143"/>
    <x v="5"/>
    <x v="1"/>
    <x v="3"/>
    <n v="10407.085849999999"/>
  </r>
  <r>
    <x v="34"/>
    <x v="0"/>
    <x v="144"/>
    <x v="4"/>
    <x v="1"/>
    <x v="0"/>
    <n v="4830.63"/>
  </r>
  <r>
    <x v="4"/>
    <x v="0"/>
    <x v="145"/>
    <x v="2"/>
    <x v="1"/>
    <x v="2"/>
    <n v="6128.79745"/>
  </r>
  <r>
    <x v="0"/>
    <x v="0"/>
    <x v="56"/>
    <x v="1"/>
    <x v="1"/>
    <x v="2"/>
    <n v="2719.2797500000001"/>
  </r>
  <r>
    <x v="13"/>
    <x v="1"/>
    <x v="146"/>
    <x v="2"/>
    <x v="1"/>
    <x v="3"/>
    <n v="4827.9049500000001"/>
  </r>
  <r>
    <x v="18"/>
    <x v="1"/>
    <x v="147"/>
    <x v="0"/>
    <x v="1"/>
    <x v="1"/>
    <n v="13405.390299999999"/>
  </r>
  <r>
    <x v="41"/>
    <x v="1"/>
    <x v="148"/>
    <x v="0"/>
    <x v="1"/>
    <x v="0"/>
    <n v="8116.68"/>
  </r>
  <r>
    <x v="1"/>
    <x v="1"/>
    <x v="149"/>
    <x v="0"/>
    <x v="1"/>
    <x v="3"/>
    <n v="1694.7963999999999"/>
  </r>
  <r>
    <x v="22"/>
    <x v="0"/>
    <x v="82"/>
    <x v="1"/>
    <x v="1"/>
    <x v="0"/>
    <n v="5246.0469999999996"/>
  </r>
  <r>
    <x v="23"/>
    <x v="0"/>
    <x v="150"/>
    <x v="0"/>
    <x v="1"/>
    <x v="2"/>
    <n v="2855.4375500000001"/>
  </r>
  <r>
    <x v="18"/>
    <x v="0"/>
    <x v="151"/>
    <x v="0"/>
    <x v="0"/>
    <x v="0"/>
    <n v="48824.45"/>
  </r>
  <r>
    <x v="25"/>
    <x v="1"/>
    <x v="152"/>
    <x v="3"/>
    <x v="1"/>
    <x v="2"/>
    <n v="6455.86265"/>
  </r>
  <r>
    <x v="40"/>
    <x v="1"/>
    <x v="153"/>
    <x v="1"/>
    <x v="1"/>
    <x v="0"/>
    <n v="10436.096"/>
  </r>
  <r>
    <x v="6"/>
    <x v="0"/>
    <x v="65"/>
    <x v="3"/>
    <x v="1"/>
    <x v="0"/>
    <n v="8823.2790000000005"/>
  </r>
  <r>
    <x v="24"/>
    <x v="0"/>
    <x v="145"/>
    <x v="2"/>
    <x v="1"/>
    <x v="3"/>
    <n v="8538.28845"/>
  </r>
  <r>
    <x v="30"/>
    <x v="1"/>
    <x v="105"/>
    <x v="0"/>
    <x v="1"/>
    <x v="2"/>
    <n v="11735.87905"/>
  </r>
  <r>
    <x v="1"/>
    <x v="0"/>
    <x v="90"/>
    <x v="0"/>
    <x v="1"/>
    <x v="1"/>
    <n v="1631.8212000000001"/>
  </r>
  <r>
    <x v="20"/>
    <x v="1"/>
    <x v="91"/>
    <x v="2"/>
    <x v="1"/>
    <x v="3"/>
    <n v="4005.4225000000001"/>
  </r>
  <r>
    <x v="36"/>
    <x v="0"/>
    <x v="154"/>
    <x v="0"/>
    <x v="1"/>
    <x v="2"/>
    <n v="7419.4778999999999"/>
  </r>
  <r>
    <x v="36"/>
    <x v="1"/>
    <x v="155"/>
    <x v="3"/>
    <x v="1"/>
    <x v="1"/>
    <n v="7731.4270999999999"/>
  </r>
  <r>
    <x v="26"/>
    <x v="1"/>
    <x v="156"/>
    <x v="2"/>
    <x v="0"/>
    <x v="3"/>
    <n v="43753.337050000002"/>
  </r>
  <r>
    <x v="21"/>
    <x v="0"/>
    <x v="96"/>
    <x v="3"/>
    <x v="1"/>
    <x v="1"/>
    <n v="3981.9767999999999"/>
  </r>
  <r>
    <x v="15"/>
    <x v="0"/>
    <x v="157"/>
    <x v="2"/>
    <x v="1"/>
    <x v="0"/>
    <n v="5325.6509999999998"/>
  </r>
  <r>
    <x v="24"/>
    <x v="0"/>
    <x v="158"/>
    <x v="1"/>
    <x v="1"/>
    <x v="0"/>
    <n v="6775.9610000000002"/>
  </r>
  <r>
    <x v="38"/>
    <x v="0"/>
    <x v="159"/>
    <x v="3"/>
    <x v="1"/>
    <x v="2"/>
    <n v="4922.9159"/>
  </r>
  <r>
    <x v="35"/>
    <x v="1"/>
    <x v="160"/>
    <x v="0"/>
    <x v="1"/>
    <x v="1"/>
    <n v="12557.605299999999"/>
  </r>
  <r>
    <x v="26"/>
    <x v="0"/>
    <x v="161"/>
    <x v="0"/>
    <x v="1"/>
    <x v="0"/>
    <n v="4883.866"/>
  </r>
  <r>
    <x v="9"/>
    <x v="1"/>
    <x v="5"/>
    <x v="0"/>
    <x v="1"/>
    <x v="1"/>
    <n v="2137.6536000000001"/>
  </r>
  <r>
    <x v="12"/>
    <x v="0"/>
    <x v="40"/>
    <x v="1"/>
    <x v="1"/>
    <x v="2"/>
    <n v="12044.342000000001"/>
  </r>
  <r>
    <x v="1"/>
    <x v="1"/>
    <x v="53"/>
    <x v="0"/>
    <x v="1"/>
    <x v="1"/>
    <n v="1137.4697000000001"/>
  </r>
  <r>
    <x v="0"/>
    <x v="1"/>
    <x v="162"/>
    <x v="0"/>
    <x v="1"/>
    <x v="2"/>
    <n v="1639.5631000000001"/>
  </r>
  <r>
    <x v="46"/>
    <x v="0"/>
    <x v="163"/>
    <x v="0"/>
    <x v="1"/>
    <x v="0"/>
    <n v="5649.7150000000001"/>
  </r>
  <r>
    <x v="39"/>
    <x v="0"/>
    <x v="32"/>
    <x v="3"/>
    <x v="1"/>
    <x v="1"/>
    <n v="8516.8289999999997"/>
  </r>
  <r>
    <x v="43"/>
    <x v="0"/>
    <x v="164"/>
    <x v="0"/>
    <x v="1"/>
    <x v="2"/>
    <n v="9644.2525000000005"/>
  </r>
  <r>
    <x v="33"/>
    <x v="0"/>
    <x v="165"/>
    <x v="0"/>
    <x v="1"/>
    <x v="3"/>
    <n v="14901.5167"/>
  </r>
  <r>
    <x v="0"/>
    <x v="0"/>
    <x v="159"/>
    <x v="0"/>
    <x v="1"/>
    <x v="2"/>
    <n v="2130.6759000000002"/>
  </r>
  <r>
    <x v="28"/>
    <x v="0"/>
    <x v="166"/>
    <x v="1"/>
    <x v="1"/>
    <x v="1"/>
    <n v="8871.1517000000003"/>
  </r>
  <r>
    <x v="8"/>
    <x v="0"/>
    <x v="167"/>
    <x v="0"/>
    <x v="1"/>
    <x v="2"/>
    <n v="13012.20865"/>
  </r>
  <r>
    <x v="13"/>
    <x v="0"/>
    <x v="168"/>
    <x v="0"/>
    <x v="0"/>
    <x v="1"/>
    <n v="37133.898200000003"/>
  </r>
  <r>
    <x v="6"/>
    <x v="1"/>
    <x v="169"/>
    <x v="0"/>
    <x v="1"/>
    <x v="0"/>
    <n v="7147.1049999999996"/>
  </r>
  <r>
    <x v="2"/>
    <x v="0"/>
    <x v="4"/>
    <x v="1"/>
    <x v="1"/>
    <x v="3"/>
    <n v="4337.7352000000001"/>
  </r>
  <r>
    <x v="17"/>
    <x v="1"/>
    <x v="170"/>
    <x v="0"/>
    <x v="1"/>
    <x v="1"/>
    <n v="11743.299000000001"/>
  </r>
  <r>
    <x v="22"/>
    <x v="1"/>
    <x v="7"/>
    <x v="3"/>
    <x v="0"/>
    <x v="3"/>
    <n v="20984.0936"/>
  </r>
  <r>
    <x v="18"/>
    <x v="0"/>
    <x v="171"/>
    <x v="0"/>
    <x v="1"/>
    <x v="0"/>
    <n v="13880.949000000001"/>
  </r>
  <r>
    <x v="29"/>
    <x v="1"/>
    <x v="81"/>
    <x v="1"/>
    <x v="1"/>
    <x v="3"/>
    <n v="6610.1097"/>
  </r>
  <r>
    <x v="34"/>
    <x v="1"/>
    <x v="2"/>
    <x v="1"/>
    <x v="1"/>
    <x v="0"/>
    <n v="1980.07"/>
  </r>
  <r>
    <x v="29"/>
    <x v="1"/>
    <x v="99"/>
    <x v="5"/>
    <x v="1"/>
    <x v="2"/>
    <n v="8162.7162500000004"/>
  </r>
  <r>
    <x v="23"/>
    <x v="1"/>
    <x v="70"/>
    <x v="3"/>
    <x v="1"/>
    <x v="2"/>
    <n v="3537.703"/>
  </r>
  <r>
    <x v="16"/>
    <x v="0"/>
    <x v="172"/>
    <x v="1"/>
    <x v="1"/>
    <x v="1"/>
    <n v="5002.7826999999997"/>
  </r>
  <r>
    <x v="39"/>
    <x v="0"/>
    <x v="157"/>
    <x v="3"/>
    <x v="1"/>
    <x v="0"/>
    <n v="8520.0259999999998"/>
  </r>
  <r>
    <x v="24"/>
    <x v="0"/>
    <x v="109"/>
    <x v="3"/>
    <x v="1"/>
    <x v="0"/>
    <n v="7371.7719999999999"/>
  </r>
  <r>
    <x v="31"/>
    <x v="0"/>
    <x v="40"/>
    <x v="0"/>
    <x v="1"/>
    <x v="2"/>
    <n v="10355.641"/>
  </r>
  <r>
    <x v="13"/>
    <x v="1"/>
    <x v="173"/>
    <x v="0"/>
    <x v="1"/>
    <x v="1"/>
    <n v="2483.7359999999999"/>
  </r>
  <r>
    <x v="21"/>
    <x v="0"/>
    <x v="96"/>
    <x v="1"/>
    <x v="1"/>
    <x v="1"/>
    <n v="3392.9767999999999"/>
  </r>
  <r>
    <x v="23"/>
    <x v="0"/>
    <x v="174"/>
    <x v="0"/>
    <x v="1"/>
    <x v="1"/>
    <n v="25081.76784"/>
  </r>
  <r>
    <x v="16"/>
    <x v="0"/>
    <x v="175"/>
    <x v="1"/>
    <x v="1"/>
    <x v="0"/>
    <n v="5012.4709999999995"/>
  </r>
  <r>
    <x v="31"/>
    <x v="0"/>
    <x v="176"/>
    <x v="0"/>
    <x v="1"/>
    <x v="3"/>
    <n v="10564.8845"/>
  </r>
  <r>
    <x v="4"/>
    <x v="1"/>
    <x v="43"/>
    <x v="2"/>
    <x v="1"/>
    <x v="0"/>
    <n v="5253.5240000000003"/>
  </r>
  <r>
    <x v="0"/>
    <x v="1"/>
    <x v="82"/>
    <x v="0"/>
    <x v="0"/>
    <x v="0"/>
    <n v="34779.614999999998"/>
  </r>
  <r>
    <x v="44"/>
    <x v="1"/>
    <x v="177"/>
    <x v="0"/>
    <x v="0"/>
    <x v="1"/>
    <n v="19515.5416"/>
  </r>
  <r>
    <x v="19"/>
    <x v="1"/>
    <x v="178"/>
    <x v="2"/>
    <x v="1"/>
    <x v="1"/>
    <n v="11987.1682"/>
  </r>
  <r>
    <x v="2"/>
    <x v="1"/>
    <x v="179"/>
    <x v="0"/>
    <x v="1"/>
    <x v="1"/>
    <n v="2689.4953999999998"/>
  </r>
  <r>
    <x v="30"/>
    <x v="0"/>
    <x v="180"/>
    <x v="0"/>
    <x v="1"/>
    <x v="1"/>
    <n v="24227.337240000001"/>
  </r>
  <r>
    <x v="24"/>
    <x v="0"/>
    <x v="181"/>
    <x v="1"/>
    <x v="1"/>
    <x v="3"/>
    <n v="7358.1756500000001"/>
  </r>
  <r>
    <x v="42"/>
    <x v="1"/>
    <x v="94"/>
    <x v="3"/>
    <x v="1"/>
    <x v="3"/>
    <n v="9225.2564000000002"/>
  </r>
  <r>
    <x v="44"/>
    <x v="0"/>
    <x v="182"/>
    <x v="1"/>
    <x v="1"/>
    <x v="2"/>
    <n v="7443.6430499999997"/>
  </r>
  <r>
    <x v="17"/>
    <x v="0"/>
    <x v="138"/>
    <x v="2"/>
    <x v="1"/>
    <x v="1"/>
    <n v="14001.286700000001"/>
  </r>
  <r>
    <x v="0"/>
    <x v="0"/>
    <x v="183"/>
    <x v="0"/>
    <x v="1"/>
    <x v="0"/>
    <n v="1727.7850000000001"/>
  </r>
  <r>
    <x v="17"/>
    <x v="1"/>
    <x v="97"/>
    <x v="1"/>
    <x v="1"/>
    <x v="0"/>
    <n v="12333.828"/>
  </r>
  <r>
    <x v="46"/>
    <x v="1"/>
    <x v="184"/>
    <x v="3"/>
    <x v="1"/>
    <x v="2"/>
    <n v="6710.1918999999998"/>
  </r>
  <r>
    <x v="29"/>
    <x v="0"/>
    <x v="185"/>
    <x v="3"/>
    <x v="0"/>
    <x v="1"/>
    <n v="19444.265800000001"/>
  </r>
  <r>
    <x v="1"/>
    <x v="0"/>
    <x v="172"/>
    <x v="0"/>
    <x v="1"/>
    <x v="1"/>
    <n v="1615.7666999999999"/>
  </r>
  <r>
    <x v="5"/>
    <x v="1"/>
    <x v="186"/>
    <x v="3"/>
    <x v="1"/>
    <x v="1"/>
    <n v="4463.2051000000001"/>
  </r>
  <r>
    <x v="0"/>
    <x v="1"/>
    <x v="187"/>
    <x v="0"/>
    <x v="0"/>
    <x v="2"/>
    <n v="17352.6803"/>
  </r>
  <r>
    <x v="36"/>
    <x v="1"/>
    <x v="179"/>
    <x v="1"/>
    <x v="1"/>
    <x v="1"/>
    <n v="7152.6714000000002"/>
  </r>
  <r>
    <x v="11"/>
    <x v="0"/>
    <x v="38"/>
    <x v="3"/>
    <x v="0"/>
    <x v="3"/>
    <n v="38511.628299999997"/>
  </r>
  <r>
    <x v="3"/>
    <x v="0"/>
    <x v="188"/>
    <x v="1"/>
    <x v="1"/>
    <x v="3"/>
    <n v="5354.0746499999996"/>
  </r>
  <r>
    <x v="19"/>
    <x v="0"/>
    <x v="189"/>
    <x v="1"/>
    <x v="1"/>
    <x v="0"/>
    <n v="35160.134570000002"/>
  </r>
  <r>
    <x v="29"/>
    <x v="1"/>
    <x v="19"/>
    <x v="2"/>
    <x v="1"/>
    <x v="0"/>
    <n v="7196.8670000000002"/>
  </r>
  <r>
    <x v="18"/>
    <x v="0"/>
    <x v="7"/>
    <x v="0"/>
    <x v="0"/>
    <x v="3"/>
    <n v="29523.1656"/>
  </r>
  <r>
    <x v="40"/>
    <x v="1"/>
    <x v="190"/>
    <x v="0"/>
    <x v="1"/>
    <x v="2"/>
    <n v="24476.478510000001"/>
  </r>
  <r>
    <x v="8"/>
    <x v="0"/>
    <x v="179"/>
    <x v="0"/>
    <x v="1"/>
    <x v="1"/>
    <n v="12648.7034"/>
  </r>
  <r>
    <x v="23"/>
    <x v="1"/>
    <x v="191"/>
    <x v="0"/>
    <x v="1"/>
    <x v="1"/>
    <n v="1986.9333999999999"/>
  </r>
  <r>
    <x v="0"/>
    <x v="1"/>
    <x v="192"/>
    <x v="1"/>
    <x v="1"/>
    <x v="0"/>
    <n v="1832.0940000000001"/>
  </r>
  <r>
    <x v="38"/>
    <x v="1"/>
    <x v="111"/>
    <x v="1"/>
    <x v="1"/>
    <x v="3"/>
    <n v="4040.55825"/>
  </r>
  <r>
    <x v="1"/>
    <x v="1"/>
    <x v="193"/>
    <x v="3"/>
    <x v="0"/>
    <x v="3"/>
    <n v="12829.455099999999"/>
  </r>
  <r>
    <x v="18"/>
    <x v="0"/>
    <x v="158"/>
    <x v="3"/>
    <x v="0"/>
    <x v="0"/>
    <n v="47305.305"/>
  </r>
  <r>
    <x v="40"/>
    <x v="1"/>
    <x v="194"/>
    <x v="3"/>
    <x v="0"/>
    <x v="1"/>
    <n v="44260.749900000003"/>
  </r>
  <r>
    <x v="13"/>
    <x v="1"/>
    <x v="148"/>
    <x v="2"/>
    <x v="1"/>
    <x v="0"/>
    <n v="4260.7439999999997"/>
  </r>
  <r>
    <x v="45"/>
    <x v="1"/>
    <x v="56"/>
    <x v="0"/>
    <x v="0"/>
    <x v="3"/>
    <n v="41097.161749999999"/>
  </r>
  <r>
    <x v="19"/>
    <x v="0"/>
    <x v="195"/>
    <x v="2"/>
    <x v="1"/>
    <x v="3"/>
    <n v="13047.332350000001"/>
  </r>
  <r>
    <x v="12"/>
    <x v="1"/>
    <x v="51"/>
    <x v="0"/>
    <x v="0"/>
    <x v="2"/>
    <n v="43921.183700000001"/>
  </r>
  <r>
    <x v="25"/>
    <x v="0"/>
    <x v="196"/>
    <x v="0"/>
    <x v="1"/>
    <x v="1"/>
    <n v="5400.9804999999997"/>
  </r>
  <r>
    <x v="43"/>
    <x v="1"/>
    <x v="197"/>
    <x v="5"/>
    <x v="1"/>
    <x v="2"/>
    <n v="11520.099850000001"/>
  </r>
  <r>
    <x v="0"/>
    <x v="1"/>
    <x v="23"/>
    <x v="0"/>
    <x v="0"/>
    <x v="2"/>
    <n v="33750.291799999999"/>
  </r>
  <r>
    <x v="30"/>
    <x v="0"/>
    <x v="198"/>
    <x v="0"/>
    <x v="1"/>
    <x v="0"/>
    <n v="11837.16"/>
  </r>
  <r>
    <x v="34"/>
    <x v="0"/>
    <x v="199"/>
    <x v="1"/>
    <x v="0"/>
    <x v="1"/>
    <n v="17085.267599999999"/>
  </r>
  <r>
    <x v="14"/>
    <x v="1"/>
    <x v="200"/>
    <x v="2"/>
    <x v="0"/>
    <x v="3"/>
    <n v="24869.836800000001"/>
  </r>
  <r>
    <x v="0"/>
    <x v="1"/>
    <x v="55"/>
    <x v="0"/>
    <x v="0"/>
    <x v="2"/>
    <n v="36219.405449999998"/>
  </r>
  <r>
    <x v="31"/>
    <x v="0"/>
    <x v="179"/>
    <x v="2"/>
    <x v="1"/>
    <x v="1"/>
    <n v="20462.997660000001"/>
  </r>
  <r>
    <x v="6"/>
    <x v="1"/>
    <x v="201"/>
    <x v="2"/>
    <x v="0"/>
    <x v="1"/>
    <n v="46151.124499999998"/>
  </r>
  <r>
    <x v="29"/>
    <x v="1"/>
    <x v="202"/>
    <x v="1"/>
    <x v="0"/>
    <x v="1"/>
    <n v="17179.522000000001"/>
  </r>
  <r>
    <x v="17"/>
    <x v="0"/>
    <x v="203"/>
    <x v="2"/>
    <x v="1"/>
    <x v="3"/>
    <n v="14590.63205"/>
  </r>
  <r>
    <x v="39"/>
    <x v="1"/>
    <x v="204"/>
    <x v="1"/>
    <x v="1"/>
    <x v="0"/>
    <n v="7441.0529999999999"/>
  </r>
  <r>
    <x v="41"/>
    <x v="1"/>
    <x v="9"/>
    <x v="1"/>
    <x v="1"/>
    <x v="3"/>
    <n v="9282.4806000000008"/>
  </r>
  <r>
    <x v="1"/>
    <x v="1"/>
    <x v="205"/>
    <x v="1"/>
    <x v="1"/>
    <x v="1"/>
    <n v="1719.4363000000001"/>
  </r>
  <r>
    <x v="45"/>
    <x v="1"/>
    <x v="206"/>
    <x v="3"/>
    <x v="0"/>
    <x v="0"/>
    <n v="42856.838000000003"/>
  </r>
  <r>
    <x v="24"/>
    <x v="1"/>
    <x v="44"/>
    <x v="3"/>
    <x v="1"/>
    <x v="2"/>
    <n v="7265.7025000000003"/>
  </r>
  <r>
    <x v="45"/>
    <x v="1"/>
    <x v="207"/>
    <x v="1"/>
    <x v="1"/>
    <x v="3"/>
    <n v="9617.6624499999998"/>
  </r>
  <r>
    <x v="9"/>
    <x v="1"/>
    <x v="208"/>
    <x v="0"/>
    <x v="1"/>
    <x v="2"/>
    <n v="2523.1695"/>
  </r>
  <r>
    <x v="42"/>
    <x v="0"/>
    <x v="40"/>
    <x v="3"/>
    <x v="1"/>
    <x v="3"/>
    <n v="9715.8410000000003"/>
  </r>
  <r>
    <x v="0"/>
    <x v="1"/>
    <x v="209"/>
    <x v="3"/>
    <x v="1"/>
    <x v="2"/>
    <n v="2803.69785"/>
  </r>
  <r>
    <x v="20"/>
    <x v="0"/>
    <x v="210"/>
    <x v="0"/>
    <x v="1"/>
    <x v="0"/>
    <n v="2150.4690000000001"/>
  </r>
  <r>
    <x v="17"/>
    <x v="1"/>
    <x v="211"/>
    <x v="3"/>
    <x v="1"/>
    <x v="1"/>
    <n v="12928.7911"/>
  </r>
  <r>
    <x v="43"/>
    <x v="0"/>
    <x v="212"/>
    <x v="1"/>
    <x v="1"/>
    <x v="1"/>
    <n v="9855.1314000000002"/>
  </r>
  <r>
    <x v="29"/>
    <x v="0"/>
    <x v="213"/>
    <x v="1"/>
    <x v="0"/>
    <x v="3"/>
    <n v="22331.566800000001"/>
  </r>
  <r>
    <x v="40"/>
    <x v="1"/>
    <x v="214"/>
    <x v="2"/>
    <x v="0"/>
    <x v="3"/>
    <n v="48549.178350000002"/>
  </r>
  <r>
    <x v="15"/>
    <x v="1"/>
    <x v="215"/>
    <x v="1"/>
    <x v="1"/>
    <x v="3"/>
    <n v="4237.12655"/>
  </r>
  <r>
    <x v="19"/>
    <x v="0"/>
    <x v="203"/>
    <x v="1"/>
    <x v="1"/>
    <x v="3"/>
    <n v="11879.10405"/>
  </r>
  <r>
    <x v="14"/>
    <x v="0"/>
    <x v="216"/>
    <x v="0"/>
    <x v="1"/>
    <x v="0"/>
    <n v="9625.92"/>
  </r>
  <r>
    <x v="6"/>
    <x v="1"/>
    <x v="217"/>
    <x v="1"/>
    <x v="1"/>
    <x v="1"/>
    <n v="7742.1098000000002"/>
  </r>
  <r>
    <x v="6"/>
    <x v="0"/>
    <x v="218"/>
    <x v="3"/>
    <x v="1"/>
    <x v="3"/>
    <n v="9432.9253000000008"/>
  </r>
  <r>
    <x v="18"/>
    <x v="0"/>
    <x v="10"/>
    <x v="0"/>
    <x v="1"/>
    <x v="2"/>
    <n v="14256.192800000001"/>
  </r>
  <r>
    <x v="17"/>
    <x v="0"/>
    <x v="219"/>
    <x v="1"/>
    <x v="0"/>
    <x v="3"/>
    <n v="47896.79135"/>
  </r>
  <r>
    <x v="14"/>
    <x v="1"/>
    <x v="170"/>
    <x v="2"/>
    <x v="1"/>
    <x v="1"/>
    <n v="25992.821039999999"/>
  </r>
  <r>
    <x v="2"/>
    <x v="0"/>
    <x v="220"/>
    <x v="0"/>
    <x v="1"/>
    <x v="0"/>
    <n v="3172.018"/>
  </r>
  <r>
    <x v="38"/>
    <x v="1"/>
    <x v="142"/>
    <x v="1"/>
    <x v="1"/>
    <x v="3"/>
    <n v="20277.807509999999"/>
  </r>
  <r>
    <x v="9"/>
    <x v="1"/>
    <x v="221"/>
    <x v="3"/>
    <x v="0"/>
    <x v="1"/>
    <n v="42112.2356"/>
  </r>
  <r>
    <x v="20"/>
    <x v="0"/>
    <x v="222"/>
    <x v="0"/>
    <x v="1"/>
    <x v="1"/>
    <n v="2156.7518"/>
  </r>
  <r>
    <x v="9"/>
    <x v="1"/>
    <x v="189"/>
    <x v="2"/>
    <x v="1"/>
    <x v="0"/>
    <n v="3906.127"/>
  </r>
  <r>
    <x v="1"/>
    <x v="1"/>
    <x v="223"/>
    <x v="0"/>
    <x v="1"/>
    <x v="3"/>
    <n v="1704.5681"/>
  </r>
  <r>
    <x v="0"/>
    <x v="1"/>
    <x v="224"/>
    <x v="0"/>
    <x v="0"/>
    <x v="0"/>
    <n v="16297.846"/>
  </r>
  <r>
    <x v="42"/>
    <x v="1"/>
    <x v="225"/>
    <x v="1"/>
    <x v="0"/>
    <x v="1"/>
    <n v="21978.676899999999"/>
  </r>
  <r>
    <x v="5"/>
    <x v="1"/>
    <x v="226"/>
    <x v="2"/>
    <x v="0"/>
    <x v="2"/>
    <n v="38746.355100000001"/>
  </r>
  <r>
    <x v="28"/>
    <x v="0"/>
    <x v="4"/>
    <x v="1"/>
    <x v="1"/>
    <x v="2"/>
    <n v="9249.4951999999994"/>
  </r>
  <r>
    <x v="26"/>
    <x v="1"/>
    <x v="208"/>
    <x v="2"/>
    <x v="1"/>
    <x v="3"/>
    <n v="6746.7425000000003"/>
  </r>
  <r>
    <x v="31"/>
    <x v="0"/>
    <x v="227"/>
    <x v="2"/>
    <x v="0"/>
    <x v="3"/>
    <n v="24873.384900000001"/>
  </r>
  <r>
    <x v="12"/>
    <x v="0"/>
    <x v="228"/>
    <x v="3"/>
    <x v="1"/>
    <x v="1"/>
    <n v="12265.5069"/>
  </r>
  <r>
    <x v="2"/>
    <x v="0"/>
    <x v="2"/>
    <x v="3"/>
    <x v="1"/>
    <x v="1"/>
    <n v="4349.4620000000004"/>
  </r>
  <r>
    <x v="37"/>
    <x v="0"/>
    <x v="229"/>
    <x v="3"/>
    <x v="1"/>
    <x v="0"/>
    <n v="12646.207"/>
  </r>
  <r>
    <x v="38"/>
    <x v="1"/>
    <x v="150"/>
    <x v="3"/>
    <x v="1"/>
    <x v="2"/>
    <n v="19442.353500000001"/>
  </r>
  <r>
    <x v="2"/>
    <x v="0"/>
    <x v="97"/>
    <x v="3"/>
    <x v="1"/>
    <x v="0"/>
    <n v="20177.671129999999"/>
  </r>
  <r>
    <x v="15"/>
    <x v="0"/>
    <x v="230"/>
    <x v="1"/>
    <x v="1"/>
    <x v="1"/>
    <n v="4151.0286999999998"/>
  </r>
  <r>
    <x v="30"/>
    <x v="1"/>
    <x v="231"/>
    <x v="0"/>
    <x v="1"/>
    <x v="3"/>
    <n v="11944.594349999999"/>
  </r>
  <r>
    <x v="24"/>
    <x v="0"/>
    <x v="232"/>
    <x v="3"/>
    <x v="1"/>
    <x v="2"/>
    <n v="7749.1563999999998"/>
  </r>
  <r>
    <x v="45"/>
    <x v="1"/>
    <x v="40"/>
    <x v="0"/>
    <x v="1"/>
    <x v="0"/>
    <n v="8444.4740000000002"/>
  </r>
  <r>
    <x v="0"/>
    <x v="0"/>
    <x v="62"/>
    <x v="0"/>
    <x v="1"/>
    <x v="0"/>
    <n v="1737.376"/>
  </r>
  <r>
    <x v="32"/>
    <x v="1"/>
    <x v="233"/>
    <x v="2"/>
    <x v="0"/>
    <x v="1"/>
    <n v="42124.515299999999"/>
  </r>
  <r>
    <x v="41"/>
    <x v="1"/>
    <x v="191"/>
    <x v="0"/>
    <x v="1"/>
    <x v="1"/>
    <n v="8124.4084000000003"/>
  </r>
  <r>
    <x v="13"/>
    <x v="0"/>
    <x v="234"/>
    <x v="0"/>
    <x v="0"/>
    <x v="0"/>
    <n v="34838.873"/>
  </r>
  <r>
    <x v="14"/>
    <x v="1"/>
    <x v="176"/>
    <x v="0"/>
    <x v="1"/>
    <x v="3"/>
    <n v="9722.7695000000003"/>
  </r>
  <r>
    <x v="45"/>
    <x v="1"/>
    <x v="104"/>
    <x v="0"/>
    <x v="1"/>
    <x v="2"/>
    <n v="8835.2649500000007"/>
  </r>
  <r>
    <x v="40"/>
    <x v="1"/>
    <x v="27"/>
    <x v="0"/>
    <x v="1"/>
    <x v="3"/>
    <n v="10435.06525"/>
  </r>
  <r>
    <x v="36"/>
    <x v="0"/>
    <x v="215"/>
    <x v="0"/>
    <x v="1"/>
    <x v="2"/>
    <n v="7421.1945500000002"/>
  </r>
  <r>
    <x v="4"/>
    <x v="1"/>
    <x v="59"/>
    <x v="1"/>
    <x v="1"/>
    <x v="3"/>
    <n v="4667.6076499999999"/>
  </r>
  <r>
    <x v="16"/>
    <x v="1"/>
    <x v="235"/>
    <x v="1"/>
    <x v="1"/>
    <x v="2"/>
    <n v="4894.7533000000003"/>
  </r>
  <r>
    <x v="21"/>
    <x v="0"/>
    <x v="142"/>
    <x v="5"/>
    <x v="1"/>
    <x v="3"/>
    <n v="24671.663339999999"/>
  </r>
  <r>
    <x v="16"/>
    <x v="1"/>
    <x v="43"/>
    <x v="0"/>
    <x v="0"/>
    <x v="0"/>
    <n v="35491.64"/>
  </r>
  <r>
    <x v="37"/>
    <x v="1"/>
    <x v="236"/>
    <x v="0"/>
    <x v="1"/>
    <x v="3"/>
    <n v="11566.30055"/>
  </r>
  <r>
    <x v="38"/>
    <x v="1"/>
    <x v="85"/>
    <x v="0"/>
    <x v="1"/>
    <x v="0"/>
    <n v="2866.0909999999999"/>
  </r>
  <r>
    <x v="29"/>
    <x v="1"/>
    <x v="237"/>
    <x v="1"/>
    <x v="1"/>
    <x v="3"/>
    <n v="6600.2059499999996"/>
  </r>
  <r>
    <x v="13"/>
    <x v="0"/>
    <x v="174"/>
    <x v="1"/>
    <x v="1"/>
    <x v="1"/>
    <n v="3561.8888999999999"/>
  </r>
  <r>
    <x v="39"/>
    <x v="1"/>
    <x v="238"/>
    <x v="3"/>
    <x v="0"/>
    <x v="2"/>
    <n v="42760.502200000003"/>
  </r>
  <r>
    <x v="33"/>
    <x v="0"/>
    <x v="239"/>
    <x v="1"/>
    <x v="0"/>
    <x v="0"/>
    <n v="47928.03"/>
  </r>
  <r>
    <x v="14"/>
    <x v="1"/>
    <x v="240"/>
    <x v="0"/>
    <x v="1"/>
    <x v="0"/>
    <n v="9144.5650000000005"/>
  </r>
  <r>
    <x v="35"/>
    <x v="0"/>
    <x v="241"/>
    <x v="1"/>
    <x v="0"/>
    <x v="3"/>
    <n v="48517.563150000002"/>
  </r>
  <r>
    <x v="14"/>
    <x v="1"/>
    <x v="60"/>
    <x v="0"/>
    <x v="0"/>
    <x v="2"/>
    <n v="24393.6224"/>
  </r>
  <r>
    <x v="35"/>
    <x v="0"/>
    <x v="84"/>
    <x v="0"/>
    <x v="1"/>
    <x v="2"/>
    <n v="13429.035400000001"/>
  </r>
  <r>
    <x v="12"/>
    <x v="0"/>
    <x v="114"/>
    <x v="0"/>
    <x v="1"/>
    <x v="3"/>
    <n v="11658.379150000001"/>
  </r>
  <r>
    <x v="32"/>
    <x v="0"/>
    <x v="103"/>
    <x v="3"/>
    <x v="1"/>
    <x v="3"/>
    <n v="19144.576519999999"/>
  </r>
  <r>
    <x v="33"/>
    <x v="1"/>
    <x v="242"/>
    <x v="0"/>
    <x v="1"/>
    <x v="0"/>
    <n v="13822.803"/>
  </r>
  <r>
    <x v="8"/>
    <x v="1"/>
    <x v="5"/>
    <x v="0"/>
    <x v="1"/>
    <x v="1"/>
    <n v="12142.578600000001"/>
  </r>
  <r>
    <x v="10"/>
    <x v="1"/>
    <x v="208"/>
    <x v="1"/>
    <x v="1"/>
    <x v="2"/>
    <n v="13937.666499999999"/>
  </r>
  <r>
    <x v="45"/>
    <x v="1"/>
    <x v="243"/>
    <x v="1"/>
    <x v="0"/>
    <x v="3"/>
    <n v="41919.097000000002"/>
  </r>
  <r>
    <x v="6"/>
    <x v="0"/>
    <x v="25"/>
    <x v="1"/>
    <x v="1"/>
    <x v="1"/>
    <n v="8232.6388000000006"/>
  </r>
  <r>
    <x v="23"/>
    <x v="0"/>
    <x v="244"/>
    <x v="0"/>
    <x v="1"/>
    <x v="0"/>
    <n v="18955.220170000001"/>
  </r>
  <r>
    <x v="10"/>
    <x v="1"/>
    <x v="190"/>
    <x v="0"/>
    <x v="1"/>
    <x v="2"/>
    <n v="13352.0998"/>
  </r>
  <r>
    <x v="8"/>
    <x v="0"/>
    <x v="208"/>
    <x v="0"/>
    <x v="1"/>
    <x v="3"/>
    <n v="13217.094499999999"/>
  </r>
  <r>
    <x v="18"/>
    <x v="1"/>
    <x v="219"/>
    <x v="0"/>
    <x v="1"/>
    <x v="3"/>
    <n v="13981.850350000001"/>
  </r>
  <r>
    <x v="41"/>
    <x v="0"/>
    <x v="147"/>
    <x v="5"/>
    <x v="1"/>
    <x v="1"/>
    <n v="10977.2063"/>
  </r>
  <r>
    <x v="16"/>
    <x v="0"/>
    <x v="245"/>
    <x v="2"/>
    <x v="1"/>
    <x v="1"/>
    <n v="6184.2993999999999"/>
  </r>
  <r>
    <x v="3"/>
    <x v="1"/>
    <x v="246"/>
    <x v="3"/>
    <x v="1"/>
    <x v="1"/>
    <n v="4889.9994999999999"/>
  </r>
  <r>
    <x v="6"/>
    <x v="1"/>
    <x v="150"/>
    <x v="1"/>
    <x v="1"/>
    <x v="3"/>
    <n v="8334.4575499999992"/>
  </r>
  <r>
    <x v="26"/>
    <x v="0"/>
    <x v="96"/>
    <x v="1"/>
    <x v="1"/>
    <x v="1"/>
    <n v="5478.0367999999999"/>
  </r>
  <r>
    <x v="0"/>
    <x v="1"/>
    <x v="152"/>
    <x v="0"/>
    <x v="1"/>
    <x v="2"/>
    <n v="1635.7336499999999"/>
  </r>
  <r>
    <x v="37"/>
    <x v="0"/>
    <x v="247"/>
    <x v="0"/>
    <x v="1"/>
    <x v="2"/>
    <n v="11830.6072"/>
  </r>
  <r>
    <x v="45"/>
    <x v="0"/>
    <x v="248"/>
    <x v="0"/>
    <x v="1"/>
    <x v="0"/>
    <n v="8932.0840000000007"/>
  </r>
  <r>
    <x v="15"/>
    <x v="0"/>
    <x v="224"/>
    <x v="0"/>
    <x v="1"/>
    <x v="0"/>
    <n v="3554.203"/>
  </r>
  <r>
    <x v="3"/>
    <x v="1"/>
    <x v="249"/>
    <x v="0"/>
    <x v="1"/>
    <x v="3"/>
    <n v="12404.8791"/>
  </r>
  <r>
    <x v="1"/>
    <x v="0"/>
    <x v="90"/>
    <x v="0"/>
    <x v="1"/>
    <x v="1"/>
    <n v="14133.03775"/>
  </r>
  <r>
    <x v="6"/>
    <x v="1"/>
    <x v="244"/>
    <x v="0"/>
    <x v="1"/>
    <x v="0"/>
    <n v="24603.04837"/>
  </r>
  <r>
    <x v="6"/>
    <x v="1"/>
    <x v="250"/>
    <x v="2"/>
    <x v="1"/>
    <x v="1"/>
    <n v="8944.1151000000009"/>
  </r>
  <r>
    <x v="42"/>
    <x v="1"/>
    <x v="8"/>
    <x v="2"/>
    <x v="1"/>
    <x v="2"/>
    <n v="9620.3307000000004"/>
  </r>
  <r>
    <x v="11"/>
    <x v="1"/>
    <x v="180"/>
    <x v="0"/>
    <x v="1"/>
    <x v="1"/>
    <n v="1837.2819"/>
  </r>
  <r>
    <x v="1"/>
    <x v="0"/>
    <x v="251"/>
    <x v="0"/>
    <x v="1"/>
    <x v="1"/>
    <n v="1607.5101"/>
  </r>
  <r>
    <x v="28"/>
    <x v="0"/>
    <x v="243"/>
    <x v="3"/>
    <x v="1"/>
    <x v="3"/>
    <n v="10043.249"/>
  </r>
  <r>
    <x v="22"/>
    <x v="1"/>
    <x v="252"/>
    <x v="1"/>
    <x v="1"/>
    <x v="0"/>
    <n v="4751.07"/>
  </r>
  <r>
    <x v="0"/>
    <x v="0"/>
    <x v="253"/>
    <x v="0"/>
    <x v="0"/>
    <x v="0"/>
    <n v="13844.505999999999"/>
  </r>
  <r>
    <x v="27"/>
    <x v="0"/>
    <x v="170"/>
    <x v="1"/>
    <x v="1"/>
    <x v="0"/>
    <n v="2597.779"/>
  </r>
  <r>
    <x v="27"/>
    <x v="0"/>
    <x v="254"/>
    <x v="3"/>
    <x v="1"/>
    <x v="1"/>
    <n v="3180.5101"/>
  </r>
  <r>
    <x v="41"/>
    <x v="0"/>
    <x v="16"/>
    <x v="1"/>
    <x v="1"/>
    <x v="3"/>
    <n v="9778.3472000000002"/>
  </r>
  <r>
    <x v="12"/>
    <x v="0"/>
    <x v="243"/>
    <x v="2"/>
    <x v="1"/>
    <x v="3"/>
    <n v="13430.264999999999"/>
  </r>
  <r>
    <x v="44"/>
    <x v="0"/>
    <x v="255"/>
    <x v="3"/>
    <x v="1"/>
    <x v="2"/>
    <n v="8017.0611500000005"/>
  </r>
  <r>
    <x v="36"/>
    <x v="1"/>
    <x v="256"/>
    <x v="3"/>
    <x v="1"/>
    <x v="2"/>
    <n v="8116.2688500000004"/>
  </r>
  <r>
    <x v="1"/>
    <x v="1"/>
    <x v="257"/>
    <x v="2"/>
    <x v="1"/>
    <x v="3"/>
    <n v="3481.8679999999999"/>
  </r>
  <r>
    <x v="35"/>
    <x v="0"/>
    <x v="258"/>
    <x v="0"/>
    <x v="1"/>
    <x v="2"/>
    <n v="13415.0381"/>
  </r>
  <r>
    <x v="37"/>
    <x v="0"/>
    <x v="259"/>
    <x v="0"/>
    <x v="1"/>
    <x v="3"/>
    <n v="12029.286700000001"/>
  </r>
  <r>
    <x v="44"/>
    <x v="0"/>
    <x v="145"/>
    <x v="1"/>
    <x v="1"/>
    <x v="3"/>
    <n v="7639.4174499999999"/>
  </r>
  <r>
    <x v="21"/>
    <x v="1"/>
    <x v="260"/>
    <x v="3"/>
    <x v="0"/>
    <x v="0"/>
    <n v="36085.218999999997"/>
  </r>
  <r>
    <x v="34"/>
    <x v="1"/>
    <x v="230"/>
    <x v="0"/>
    <x v="1"/>
    <x v="1"/>
    <n v="1391.5287000000001"/>
  </r>
  <r>
    <x v="11"/>
    <x v="0"/>
    <x v="33"/>
    <x v="0"/>
    <x v="0"/>
    <x v="2"/>
    <n v="18033.9679"/>
  </r>
  <r>
    <x v="46"/>
    <x v="0"/>
    <x v="261"/>
    <x v="2"/>
    <x v="0"/>
    <x v="3"/>
    <n v="21659.930100000001"/>
  </r>
  <r>
    <x v="23"/>
    <x v="1"/>
    <x v="196"/>
    <x v="0"/>
    <x v="0"/>
    <x v="1"/>
    <n v="38126.246500000001"/>
  </r>
  <r>
    <x v="33"/>
    <x v="0"/>
    <x v="95"/>
    <x v="2"/>
    <x v="1"/>
    <x v="2"/>
    <n v="16455.707849999999"/>
  </r>
  <r>
    <x v="10"/>
    <x v="1"/>
    <x v="262"/>
    <x v="1"/>
    <x v="1"/>
    <x v="1"/>
    <n v="27000.98473"/>
  </r>
  <r>
    <x v="13"/>
    <x v="0"/>
    <x v="263"/>
    <x v="3"/>
    <x v="0"/>
    <x v="3"/>
    <n v="15006.579449999999"/>
  </r>
  <r>
    <x v="19"/>
    <x v="1"/>
    <x v="264"/>
    <x v="0"/>
    <x v="0"/>
    <x v="3"/>
    <n v="42303.692150000003"/>
  </r>
  <r>
    <x v="19"/>
    <x v="1"/>
    <x v="2"/>
    <x v="0"/>
    <x v="1"/>
    <x v="1"/>
    <n v="20781.48892"/>
  </r>
  <r>
    <x v="22"/>
    <x v="0"/>
    <x v="265"/>
    <x v="3"/>
    <x v="1"/>
    <x v="1"/>
    <n v="5846.9175999999998"/>
  </r>
  <r>
    <x v="36"/>
    <x v="1"/>
    <x v="188"/>
    <x v="3"/>
    <x v="1"/>
    <x v="3"/>
    <n v="8302.5356499999998"/>
  </r>
  <r>
    <x v="0"/>
    <x v="1"/>
    <x v="12"/>
    <x v="0"/>
    <x v="1"/>
    <x v="0"/>
    <n v="1261.8589999999999"/>
  </r>
  <r>
    <x v="30"/>
    <x v="0"/>
    <x v="266"/>
    <x v="0"/>
    <x v="1"/>
    <x v="1"/>
    <n v="11856.4115"/>
  </r>
  <r>
    <x v="45"/>
    <x v="1"/>
    <x v="195"/>
    <x v="3"/>
    <x v="1"/>
    <x v="2"/>
    <n v="30284.642940000002"/>
  </r>
  <r>
    <x v="21"/>
    <x v="0"/>
    <x v="227"/>
    <x v="0"/>
    <x v="1"/>
    <x v="2"/>
    <n v="3176.8159000000001"/>
  </r>
  <r>
    <x v="23"/>
    <x v="0"/>
    <x v="267"/>
    <x v="2"/>
    <x v="1"/>
    <x v="2"/>
    <n v="4618.0798999999997"/>
  </r>
  <r>
    <x v="28"/>
    <x v="1"/>
    <x v="50"/>
    <x v="5"/>
    <x v="1"/>
    <x v="3"/>
    <n v="10736.87075"/>
  </r>
  <r>
    <x v="0"/>
    <x v="0"/>
    <x v="133"/>
    <x v="0"/>
    <x v="1"/>
    <x v="2"/>
    <n v="2138.0707000000002"/>
  </r>
  <r>
    <x v="28"/>
    <x v="1"/>
    <x v="268"/>
    <x v="1"/>
    <x v="1"/>
    <x v="3"/>
    <n v="8964.0605500000001"/>
  </r>
  <r>
    <x v="41"/>
    <x v="1"/>
    <x v="112"/>
    <x v="1"/>
    <x v="1"/>
    <x v="3"/>
    <n v="9290.1394999999993"/>
  </r>
  <r>
    <x v="6"/>
    <x v="0"/>
    <x v="243"/>
    <x v="3"/>
    <x v="1"/>
    <x v="3"/>
    <n v="9411.0049999999992"/>
  </r>
  <r>
    <x v="6"/>
    <x v="1"/>
    <x v="269"/>
    <x v="0"/>
    <x v="1"/>
    <x v="2"/>
    <n v="7526.7064499999997"/>
  </r>
  <r>
    <x v="32"/>
    <x v="0"/>
    <x v="12"/>
    <x v="2"/>
    <x v="1"/>
    <x v="0"/>
    <n v="8522.0030000000006"/>
  </r>
  <r>
    <x v="27"/>
    <x v="1"/>
    <x v="270"/>
    <x v="0"/>
    <x v="1"/>
    <x v="1"/>
    <n v="16586.49771"/>
  </r>
  <r>
    <x v="33"/>
    <x v="1"/>
    <x v="248"/>
    <x v="3"/>
    <x v="1"/>
    <x v="0"/>
    <n v="14988.432000000001"/>
  </r>
  <r>
    <x v="1"/>
    <x v="0"/>
    <x v="271"/>
    <x v="0"/>
    <x v="1"/>
    <x v="1"/>
    <n v="1631.6683"/>
  </r>
  <r>
    <x v="43"/>
    <x v="0"/>
    <x v="272"/>
    <x v="0"/>
    <x v="1"/>
    <x v="0"/>
    <n v="9264.7970000000005"/>
  </r>
  <r>
    <x v="42"/>
    <x v="1"/>
    <x v="273"/>
    <x v="1"/>
    <x v="1"/>
    <x v="1"/>
    <n v="8083.9197999999997"/>
  </r>
  <r>
    <x v="33"/>
    <x v="0"/>
    <x v="36"/>
    <x v="0"/>
    <x v="1"/>
    <x v="2"/>
    <n v="14692.66935"/>
  </r>
  <r>
    <x v="41"/>
    <x v="1"/>
    <x v="243"/>
    <x v="2"/>
    <x v="1"/>
    <x v="2"/>
    <n v="10269.459999999999"/>
  </r>
  <r>
    <x v="5"/>
    <x v="1"/>
    <x v="274"/>
    <x v="0"/>
    <x v="1"/>
    <x v="0"/>
    <n v="3260.1990000000001"/>
  </r>
  <r>
    <x v="14"/>
    <x v="0"/>
    <x v="275"/>
    <x v="3"/>
    <x v="1"/>
    <x v="3"/>
    <n v="11396.9002"/>
  </r>
  <r>
    <x v="3"/>
    <x v="0"/>
    <x v="276"/>
    <x v="0"/>
    <x v="1"/>
    <x v="1"/>
    <n v="4185.0978999999998"/>
  </r>
  <r>
    <x v="42"/>
    <x v="0"/>
    <x v="277"/>
    <x v="1"/>
    <x v="1"/>
    <x v="0"/>
    <n v="8539.6710000000003"/>
  </r>
  <r>
    <x v="25"/>
    <x v="1"/>
    <x v="278"/>
    <x v="2"/>
    <x v="1"/>
    <x v="1"/>
    <n v="6652.5288"/>
  </r>
  <r>
    <x v="4"/>
    <x v="1"/>
    <x v="279"/>
    <x v="1"/>
    <x v="1"/>
    <x v="1"/>
    <n v="4074.4537"/>
  </r>
  <r>
    <x v="0"/>
    <x v="1"/>
    <x v="280"/>
    <x v="0"/>
    <x v="1"/>
    <x v="2"/>
    <n v="1621.3402000000001"/>
  </r>
  <r>
    <x v="36"/>
    <x v="0"/>
    <x v="281"/>
    <x v="1"/>
    <x v="0"/>
    <x v="3"/>
    <n v="19594.809649999999"/>
  </r>
  <r>
    <x v="21"/>
    <x v="0"/>
    <x v="282"/>
    <x v="3"/>
    <x v="0"/>
    <x v="3"/>
    <n v="14455.644050000001"/>
  </r>
  <r>
    <x v="9"/>
    <x v="1"/>
    <x v="283"/>
    <x v="4"/>
    <x v="1"/>
    <x v="0"/>
    <n v="5080.0959999999995"/>
  </r>
  <r>
    <x v="0"/>
    <x v="0"/>
    <x v="284"/>
    <x v="0"/>
    <x v="1"/>
    <x v="2"/>
    <n v="2134.9014999999999"/>
  </r>
  <r>
    <x v="32"/>
    <x v="0"/>
    <x v="285"/>
    <x v="1"/>
    <x v="1"/>
    <x v="1"/>
    <n v="7345.7266"/>
  </r>
  <r>
    <x v="14"/>
    <x v="1"/>
    <x v="22"/>
    <x v="0"/>
    <x v="1"/>
    <x v="1"/>
    <n v="9140.9509999999991"/>
  </r>
  <r>
    <x v="26"/>
    <x v="0"/>
    <x v="286"/>
    <x v="3"/>
    <x v="0"/>
    <x v="0"/>
    <n v="18608.261999999999"/>
  </r>
  <r>
    <x v="33"/>
    <x v="1"/>
    <x v="287"/>
    <x v="1"/>
    <x v="1"/>
    <x v="1"/>
    <n v="14418.2804"/>
  </r>
  <r>
    <x v="18"/>
    <x v="0"/>
    <x v="86"/>
    <x v="0"/>
    <x v="0"/>
    <x v="2"/>
    <n v="28950.4692"/>
  </r>
  <r>
    <x v="33"/>
    <x v="1"/>
    <x v="178"/>
    <x v="0"/>
    <x v="0"/>
    <x v="1"/>
    <n v="46889.261200000001"/>
  </r>
  <r>
    <x v="35"/>
    <x v="1"/>
    <x v="191"/>
    <x v="0"/>
    <x v="0"/>
    <x v="1"/>
    <n v="46599.108399999997"/>
  </r>
  <r>
    <x v="29"/>
    <x v="1"/>
    <x v="27"/>
    <x v="1"/>
    <x v="0"/>
    <x v="3"/>
    <n v="39125.332249999999"/>
  </r>
  <r>
    <x v="9"/>
    <x v="1"/>
    <x v="162"/>
    <x v="0"/>
    <x v="1"/>
    <x v="3"/>
    <n v="2727.3951000000002"/>
  </r>
  <r>
    <x v="28"/>
    <x v="1"/>
    <x v="204"/>
    <x v="3"/>
    <x v="1"/>
    <x v="0"/>
    <n v="8968.33"/>
  </r>
  <r>
    <x v="39"/>
    <x v="1"/>
    <x v="276"/>
    <x v="4"/>
    <x v="1"/>
    <x v="1"/>
    <n v="9788.8659000000007"/>
  </r>
  <r>
    <x v="25"/>
    <x v="0"/>
    <x v="288"/>
    <x v="1"/>
    <x v="1"/>
    <x v="3"/>
    <n v="6555.07035"/>
  </r>
  <r>
    <x v="1"/>
    <x v="0"/>
    <x v="289"/>
    <x v="0"/>
    <x v="1"/>
    <x v="3"/>
    <n v="7323.7348190000002"/>
  </r>
  <r>
    <x v="27"/>
    <x v="0"/>
    <x v="290"/>
    <x v="1"/>
    <x v="1"/>
    <x v="3"/>
    <n v="3167.4558499999998"/>
  </r>
  <r>
    <x v="13"/>
    <x v="0"/>
    <x v="257"/>
    <x v="2"/>
    <x v="1"/>
    <x v="2"/>
    <n v="18804.752400000001"/>
  </r>
  <r>
    <x v="0"/>
    <x v="1"/>
    <x v="291"/>
    <x v="0"/>
    <x v="1"/>
    <x v="0"/>
    <n v="23082.955330000001"/>
  </r>
  <r>
    <x v="38"/>
    <x v="0"/>
    <x v="281"/>
    <x v="3"/>
    <x v="1"/>
    <x v="2"/>
    <n v="4906.4096499999996"/>
  </r>
  <r>
    <x v="44"/>
    <x v="1"/>
    <x v="292"/>
    <x v="0"/>
    <x v="1"/>
    <x v="0"/>
    <n v="5969.723"/>
  </r>
  <r>
    <x v="8"/>
    <x v="0"/>
    <x v="252"/>
    <x v="0"/>
    <x v="1"/>
    <x v="0"/>
    <n v="12638.195"/>
  </r>
  <r>
    <x v="5"/>
    <x v="1"/>
    <x v="105"/>
    <x v="1"/>
    <x v="1"/>
    <x v="2"/>
    <n v="4243.5900499999998"/>
  </r>
  <r>
    <x v="8"/>
    <x v="1"/>
    <x v="293"/>
    <x v="2"/>
    <x v="1"/>
    <x v="1"/>
    <n v="13919.822899999999"/>
  </r>
  <r>
    <x v="20"/>
    <x v="1"/>
    <x v="294"/>
    <x v="0"/>
    <x v="1"/>
    <x v="3"/>
    <n v="2254.7966999999999"/>
  </r>
  <r>
    <x v="22"/>
    <x v="1"/>
    <x v="65"/>
    <x v="2"/>
    <x v="1"/>
    <x v="0"/>
    <n v="5926.8459999999995"/>
  </r>
  <r>
    <x v="14"/>
    <x v="0"/>
    <x v="295"/>
    <x v="4"/>
    <x v="1"/>
    <x v="1"/>
    <n v="12592.5345"/>
  </r>
  <r>
    <x v="21"/>
    <x v="1"/>
    <x v="296"/>
    <x v="0"/>
    <x v="1"/>
    <x v="3"/>
    <n v="2897.3235"/>
  </r>
  <r>
    <x v="5"/>
    <x v="0"/>
    <x v="297"/>
    <x v="1"/>
    <x v="1"/>
    <x v="2"/>
    <n v="4738.2682000000004"/>
  </r>
  <r>
    <x v="3"/>
    <x v="0"/>
    <x v="298"/>
    <x v="0"/>
    <x v="0"/>
    <x v="0"/>
    <n v="37079.372000000003"/>
  </r>
  <r>
    <x v="1"/>
    <x v="1"/>
    <x v="299"/>
    <x v="0"/>
    <x v="1"/>
    <x v="1"/>
    <n v="1149.3959"/>
  </r>
  <r>
    <x v="17"/>
    <x v="0"/>
    <x v="300"/>
    <x v="1"/>
    <x v="1"/>
    <x v="1"/>
    <n v="28287.897659999999"/>
  </r>
  <r>
    <x v="12"/>
    <x v="1"/>
    <x v="301"/>
    <x v="1"/>
    <x v="0"/>
    <x v="2"/>
    <n v="26109.32905"/>
  </r>
  <r>
    <x v="39"/>
    <x v="0"/>
    <x v="291"/>
    <x v="0"/>
    <x v="1"/>
    <x v="0"/>
    <n v="7345.0839999999998"/>
  </r>
  <r>
    <x v="8"/>
    <x v="1"/>
    <x v="142"/>
    <x v="0"/>
    <x v="1"/>
    <x v="3"/>
    <n v="12730.999599999999"/>
  </r>
  <r>
    <x v="12"/>
    <x v="0"/>
    <x v="302"/>
    <x v="0"/>
    <x v="1"/>
    <x v="2"/>
    <n v="11454.021500000001"/>
  </r>
  <r>
    <x v="29"/>
    <x v="0"/>
    <x v="303"/>
    <x v="0"/>
    <x v="1"/>
    <x v="0"/>
    <n v="5910.9440000000004"/>
  </r>
  <r>
    <x v="22"/>
    <x v="1"/>
    <x v="304"/>
    <x v="1"/>
    <x v="1"/>
    <x v="0"/>
    <n v="4762.3289999999997"/>
  </r>
  <r>
    <x v="46"/>
    <x v="1"/>
    <x v="303"/>
    <x v="5"/>
    <x v="1"/>
    <x v="0"/>
    <n v="7512.2669999999998"/>
  </r>
  <r>
    <x v="15"/>
    <x v="1"/>
    <x v="134"/>
    <x v="1"/>
    <x v="1"/>
    <x v="2"/>
    <n v="4032.2406999999998"/>
  </r>
  <r>
    <x v="23"/>
    <x v="1"/>
    <x v="305"/>
    <x v="0"/>
    <x v="1"/>
    <x v="0"/>
    <n v="1969.614"/>
  </r>
  <r>
    <x v="34"/>
    <x v="1"/>
    <x v="129"/>
    <x v="0"/>
    <x v="1"/>
    <x v="2"/>
    <n v="1769.5316499999999"/>
  </r>
  <r>
    <x v="4"/>
    <x v="1"/>
    <x v="306"/>
    <x v="3"/>
    <x v="1"/>
    <x v="1"/>
    <n v="4686.3887000000004"/>
  </r>
  <r>
    <x v="17"/>
    <x v="1"/>
    <x v="116"/>
    <x v="0"/>
    <x v="1"/>
    <x v="0"/>
    <n v="21797.000400000001"/>
  </r>
  <r>
    <x v="19"/>
    <x v="0"/>
    <x v="307"/>
    <x v="3"/>
    <x v="1"/>
    <x v="1"/>
    <n v="11881.9696"/>
  </r>
  <r>
    <x v="37"/>
    <x v="0"/>
    <x v="131"/>
    <x v="0"/>
    <x v="1"/>
    <x v="2"/>
    <n v="11840.77505"/>
  </r>
  <r>
    <x v="12"/>
    <x v="1"/>
    <x v="140"/>
    <x v="0"/>
    <x v="1"/>
    <x v="0"/>
    <n v="10601.412"/>
  </r>
  <r>
    <x v="29"/>
    <x v="0"/>
    <x v="2"/>
    <x v="2"/>
    <x v="1"/>
    <x v="1"/>
    <n v="7682.67"/>
  </r>
  <r>
    <x v="41"/>
    <x v="0"/>
    <x v="41"/>
    <x v="2"/>
    <x v="1"/>
    <x v="1"/>
    <n v="10381.4787"/>
  </r>
  <r>
    <x v="44"/>
    <x v="1"/>
    <x v="308"/>
    <x v="0"/>
    <x v="0"/>
    <x v="0"/>
    <n v="22144.031999999999"/>
  </r>
  <r>
    <x v="10"/>
    <x v="0"/>
    <x v="309"/>
    <x v="3"/>
    <x v="1"/>
    <x v="3"/>
    <n v="15230.324049999999"/>
  </r>
  <r>
    <x v="12"/>
    <x v="1"/>
    <x v="63"/>
    <x v="0"/>
    <x v="1"/>
    <x v="3"/>
    <n v="11165.417649999999"/>
  </r>
  <r>
    <x v="0"/>
    <x v="1"/>
    <x v="124"/>
    <x v="0"/>
    <x v="1"/>
    <x v="2"/>
    <n v="1632.0362500000001"/>
  </r>
  <r>
    <x v="15"/>
    <x v="0"/>
    <x v="310"/>
    <x v="1"/>
    <x v="0"/>
    <x v="1"/>
    <n v="19521.968199999999"/>
  </r>
  <r>
    <x v="8"/>
    <x v="0"/>
    <x v="311"/>
    <x v="1"/>
    <x v="1"/>
    <x v="0"/>
    <n v="13224.692999999999"/>
  </r>
  <r>
    <x v="12"/>
    <x v="0"/>
    <x v="312"/>
    <x v="3"/>
    <x v="1"/>
    <x v="2"/>
    <n v="12643.3778"/>
  </r>
  <r>
    <x v="2"/>
    <x v="0"/>
    <x v="200"/>
    <x v="1"/>
    <x v="1"/>
    <x v="3"/>
    <n v="23288.928400000001"/>
  </r>
  <r>
    <x v="1"/>
    <x v="0"/>
    <x v="313"/>
    <x v="1"/>
    <x v="1"/>
    <x v="1"/>
    <n v="2201.0971"/>
  </r>
  <r>
    <x v="13"/>
    <x v="1"/>
    <x v="314"/>
    <x v="0"/>
    <x v="1"/>
    <x v="1"/>
    <n v="2497.0383000000002"/>
  </r>
  <r>
    <x v="1"/>
    <x v="0"/>
    <x v="95"/>
    <x v="0"/>
    <x v="1"/>
    <x v="3"/>
    <n v="2203.4718499999999"/>
  </r>
  <r>
    <x v="0"/>
    <x v="0"/>
    <x v="141"/>
    <x v="0"/>
    <x v="1"/>
    <x v="0"/>
    <n v="1744.4649999999999"/>
  </r>
  <r>
    <x v="42"/>
    <x v="0"/>
    <x v="150"/>
    <x v="0"/>
    <x v="1"/>
    <x v="3"/>
    <n v="20878.78443"/>
  </r>
  <r>
    <x v="40"/>
    <x v="1"/>
    <x v="315"/>
    <x v="2"/>
    <x v="0"/>
    <x v="0"/>
    <n v="25382.296999999999"/>
  </r>
  <r>
    <x v="35"/>
    <x v="1"/>
    <x v="33"/>
    <x v="1"/>
    <x v="0"/>
    <x v="2"/>
    <n v="28868.6639"/>
  </r>
  <r>
    <x v="23"/>
    <x v="1"/>
    <x v="70"/>
    <x v="0"/>
    <x v="0"/>
    <x v="3"/>
    <n v="35147.528480000001"/>
  </r>
  <r>
    <x v="9"/>
    <x v="1"/>
    <x v="50"/>
    <x v="0"/>
    <x v="1"/>
    <x v="2"/>
    <n v="2534.3937500000002"/>
  </r>
  <r>
    <x v="27"/>
    <x v="1"/>
    <x v="139"/>
    <x v="0"/>
    <x v="1"/>
    <x v="1"/>
    <n v="1534.3045"/>
  </r>
  <r>
    <x v="11"/>
    <x v="1"/>
    <x v="316"/>
    <x v="0"/>
    <x v="1"/>
    <x v="1"/>
    <n v="1824.2854"/>
  </r>
  <r>
    <x v="18"/>
    <x v="1"/>
    <x v="317"/>
    <x v="2"/>
    <x v="1"/>
    <x v="2"/>
    <n v="15555.188749999999"/>
  </r>
  <r>
    <x v="41"/>
    <x v="1"/>
    <x v="228"/>
    <x v="3"/>
    <x v="1"/>
    <x v="1"/>
    <n v="9304.7019"/>
  </r>
  <r>
    <x v="1"/>
    <x v="0"/>
    <x v="112"/>
    <x v="0"/>
    <x v="1"/>
    <x v="1"/>
    <n v="1622.1885"/>
  </r>
  <r>
    <x v="43"/>
    <x v="0"/>
    <x v="318"/>
    <x v="1"/>
    <x v="1"/>
    <x v="0"/>
    <n v="9880.0679999999993"/>
  </r>
  <r>
    <x v="28"/>
    <x v="1"/>
    <x v="319"/>
    <x v="2"/>
    <x v="1"/>
    <x v="0"/>
    <n v="9563.0290000000005"/>
  </r>
  <r>
    <x v="5"/>
    <x v="0"/>
    <x v="320"/>
    <x v="0"/>
    <x v="1"/>
    <x v="3"/>
    <n v="4347.0233500000004"/>
  </r>
  <r>
    <x v="40"/>
    <x v="0"/>
    <x v="321"/>
    <x v="2"/>
    <x v="1"/>
    <x v="2"/>
    <n v="12475.3513"/>
  </r>
  <r>
    <x v="0"/>
    <x v="1"/>
    <x v="311"/>
    <x v="0"/>
    <x v="1"/>
    <x v="0"/>
    <n v="1253.9359999999999"/>
  </r>
  <r>
    <x v="36"/>
    <x v="0"/>
    <x v="179"/>
    <x v="0"/>
    <x v="0"/>
    <x v="1"/>
    <n v="48885.135609999998"/>
  </r>
  <r>
    <x v="31"/>
    <x v="1"/>
    <x v="84"/>
    <x v="1"/>
    <x v="1"/>
    <x v="2"/>
    <n v="10461.9794"/>
  </r>
  <r>
    <x v="0"/>
    <x v="0"/>
    <x v="260"/>
    <x v="0"/>
    <x v="1"/>
    <x v="0"/>
    <n v="1748.7739999999999"/>
  </r>
  <r>
    <x v="35"/>
    <x v="0"/>
    <x v="322"/>
    <x v="0"/>
    <x v="1"/>
    <x v="1"/>
    <n v="24513.091260000001"/>
  </r>
  <r>
    <x v="1"/>
    <x v="0"/>
    <x v="322"/>
    <x v="0"/>
    <x v="1"/>
    <x v="3"/>
    <n v="2196.4731999999999"/>
  </r>
  <r>
    <x v="35"/>
    <x v="1"/>
    <x v="323"/>
    <x v="0"/>
    <x v="1"/>
    <x v="0"/>
    <n v="12574.049000000001"/>
  </r>
  <r>
    <x v="27"/>
    <x v="1"/>
    <x v="324"/>
    <x v="5"/>
    <x v="0"/>
    <x v="0"/>
    <n v="17942.106"/>
  </r>
  <r>
    <x v="34"/>
    <x v="1"/>
    <x v="325"/>
    <x v="0"/>
    <x v="1"/>
    <x v="3"/>
    <n v="1967.0227"/>
  </r>
  <r>
    <x v="5"/>
    <x v="0"/>
    <x v="277"/>
    <x v="3"/>
    <x v="1"/>
    <x v="0"/>
    <n v="4931.6469999999999"/>
  </r>
  <r>
    <x v="39"/>
    <x v="1"/>
    <x v="311"/>
    <x v="3"/>
    <x v="1"/>
    <x v="0"/>
    <n v="8027.9679999999998"/>
  </r>
  <r>
    <x v="36"/>
    <x v="0"/>
    <x v="68"/>
    <x v="3"/>
    <x v="1"/>
    <x v="1"/>
    <n v="8211.1002000000008"/>
  </r>
  <r>
    <x v="10"/>
    <x v="0"/>
    <x v="326"/>
    <x v="0"/>
    <x v="1"/>
    <x v="0"/>
    <n v="13470.86"/>
  </r>
  <r>
    <x v="38"/>
    <x v="1"/>
    <x v="12"/>
    <x v="0"/>
    <x v="0"/>
    <x v="0"/>
    <n v="36197.699000000001"/>
  </r>
  <r>
    <x v="32"/>
    <x v="1"/>
    <x v="327"/>
    <x v="0"/>
    <x v="1"/>
    <x v="3"/>
    <n v="6837.3687"/>
  </r>
  <r>
    <x v="43"/>
    <x v="1"/>
    <x v="174"/>
    <x v="1"/>
    <x v="0"/>
    <x v="1"/>
    <n v="22218.1149"/>
  </r>
  <r>
    <x v="0"/>
    <x v="1"/>
    <x v="328"/>
    <x v="0"/>
    <x v="0"/>
    <x v="1"/>
    <n v="32548.340499999998"/>
  </r>
  <r>
    <x v="25"/>
    <x v="0"/>
    <x v="329"/>
    <x v="1"/>
    <x v="1"/>
    <x v="1"/>
    <n v="5974.3846999999996"/>
  </r>
  <r>
    <x v="7"/>
    <x v="1"/>
    <x v="99"/>
    <x v="2"/>
    <x v="1"/>
    <x v="2"/>
    <n v="6796.8632500000003"/>
  </r>
  <r>
    <x v="20"/>
    <x v="1"/>
    <x v="112"/>
    <x v="1"/>
    <x v="1"/>
    <x v="2"/>
    <n v="2643.2685000000001"/>
  </r>
  <r>
    <x v="27"/>
    <x v="1"/>
    <x v="110"/>
    <x v="3"/>
    <x v="1"/>
    <x v="2"/>
    <n v="3077.0954999999999"/>
  </r>
  <r>
    <x v="23"/>
    <x v="0"/>
    <x v="235"/>
    <x v="0"/>
    <x v="1"/>
    <x v="3"/>
    <n v="3044.2132999999999"/>
  </r>
  <r>
    <x v="37"/>
    <x v="0"/>
    <x v="311"/>
    <x v="0"/>
    <x v="1"/>
    <x v="0"/>
    <n v="11455.28"/>
  </r>
  <r>
    <x v="12"/>
    <x v="1"/>
    <x v="159"/>
    <x v="1"/>
    <x v="1"/>
    <x v="3"/>
    <n v="11763.000899999999"/>
  </r>
  <r>
    <x v="13"/>
    <x v="1"/>
    <x v="61"/>
    <x v="0"/>
    <x v="1"/>
    <x v="1"/>
    <n v="2498.4144000000001"/>
  </r>
  <r>
    <x v="43"/>
    <x v="1"/>
    <x v="64"/>
    <x v="0"/>
    <x v="1"/>
    <x v="3"/>
    <n v="9361.3268000000007"/>
  </r>
  <r>
    <x v="0"/>
    <x v="1"/>
    <x v="257"/>
    <x v="0"/>
    <x v="1"/>
    <x v="0"/>
    <n v="1256.299"/>
  </r>
  <r>
    <x v="46"/>
    <x v="1"/>
    <x v="115"/>
    <x v="1"/>
    <x v="0"/>
    <x v="0"/>
    <n v="21082.16"/>
  </r>
  <r>
    <x v="30"/>
    <x v="1"/>
    <x v="330"/>
    <x v="0"/>
    <x v="1"/>
    <x v="0"/>
    <n v="11362.754999999999"/>
  </r>
  <r>
    <x v="34"/>
    <x v="1"/>
    <x v="331"/>
    <x v="1"/>
    <x v="1"/>
    <x v="1"/>
    <n v="27724.28875"/>
  </r>
  <r>
    <x v="39"/>
    <x v="1"/>
    <x v="131"/>
    <x v="3"/>
    <x v="1"/>
    <x v="2"/>
    <n v="8413.4630500000003"/>
  </r>
  <r>
    <x v="22"/>
    <x v="0"/>
    <x v="332"/>
    <x v="1"/>
    <x v="1"/>
    <x v="0"/>
    <n v="5240.7650000000003"/>
  </r>
  <r>
    <x v="5"/>
    <x v="1"/>
    <x v="99"/>
    <x v="0"/>
    <x v="1"/>
    <x v="3"/>
    <n v="3857.7592500000001"/>
  </r>
  <r>
    <x v="45"/>
    <x v="0"/>
    <x v="60"/>
    <x v="0"/>
    <x v="1"/>
    <x v="3"/>
    <n v="25656.575260000001"/>
  </r>
  <r>
    <x v="4"/>
    <x v="0"/>
    <x v="333"/>
    <x v="0"/>
    <x v="1"/>
    <x v="1"/>
    <n v="3994.1777999999999"/>
  </r>
  <r>
    <x v="43"/>
    <x v="0"/>
    <x v="113"/>
    <x v="0"/>
    <x v="1"/>
    <x v="3"/>
    <n v="9866.3048500000004"/>
  </r>
  <r>
    <x v="25"/>
    <x v="0"/>
    <x v="132"/>
    <x v="0"/>
    <x v="1"/>
    <x v="1"/>
    <n v="5397.6166999999996"/>
  </r>
  <r>
    <x v="44"/>
    <x v="1"/>
    <x v="334"/>
    <x v="1"/>
    <x v="0"/>
    <x v="1"/>
    <n v="38245.593269999998"/>
  </r>
  <r>
    <x v="1"/>
    <x v="0"/>
    <x v="178"/>
    <x v="0"/>
    <x v="1"/>
    <x v="1"/>
    <n v="11482.63485"/>
  </r>
  <r>
    <x v="0"/>
    <x v="0"/>
    <x v="162"/>
    <x v="3"/>
    <x v="1"/>
    <x v="2"/>
    <n v="24059.680189999999"/>
  </r>
  <r>
    <x v="43"/>
    <x v="0"/>
    <x v="335"/>
    <x v="1"/>
    <x v="1"/>
    <x v="0"/>
    <n v="9861.0249999999996"/>
  </r>
  <r>
    <x v="6"/>
    <x v="1"/>
    <x v="336"/>
    <x v="1"/>
    <x v="1"/>
    <x v="3"/>
    <n v="8342.9087500000005"/>
  </r>
  <r>
    <x v="1"/>
    <x v="1"/>
    <x v="94"/>
    <x v="0"/>
    <x v="1"/>
    <x v="3"/>
    <n v="1708.0014000000001"/>
  </r>
  <r>
    <x v="37"/>
    <x v="1"/>
    <x v="14"/>
    <x v="1"/>
    <x v="0"/>
    <x v="1"/>
    <n v="48675.517699999997"/>
  </r>
  <r>
    <x v="10"/>
    <x v="0"/>
    <x v="294"/>
    <x v="0"/>
    <x v="1"/>
    <x v="3"/>
    <n v="14043.476699999999"/>
  </r>
  <r>
    <x v="17"/>
    <x v="1"/>
    <x v="102"/>
    <x v="3"/>
    <x v="1"/>
    <x v="1"/>
    <n v="12925.886"/>
  </r>
  <r>
    <x v="7"/>
    <x v="1"/>
    <x v="67"/>
    <x v="0"/>
    <x v="1"/>
    <x v="1"/>
    <n v="19214.705529999999"/>
  </r>
  <r>
    <x v="33"/>
    <x v="1"/>
    <x v="337"/>
    <x v="0"/>
    <x v="1"/>
    <x v="1"/>
    <n v="13831.1152"/>
  </r>
  <r>
    <x v="25"/>
    <x v="1"/>
    <x v="24"/>
    <x v="1"/>
    <x v="1"/>
    <x v="3"/>
    <n v="6067.1267500000004"/>
  </r>
  <r>
    <x v="3"/>
    <x v="0"/>
    <x v="338"/>
    <x v="2"/>
    <x v="1"/>
    <x v="0"/>
    <n v="5972.3779999999997"/>
  </r>
  <r>
    <x v="6"/>
    <x v="0"/>
    <x v="204"/>
    <x v="3"/>
    <x v="1"/>
    <x v="0"/>
    <n v="8825.0859999999993"/>
  </r>
  <r>
    <x v="6"/>
    <x v="0"/>
    <x v="123"/>
    <x v="1"/>
    <x v="1"/>
    <x v="1"/>
    <n v="8233.0974999999999"/>
  </r>
  <r>
    <x v="31"/>
    <x v="1"/>
    <x v="112"/>
    <x v="0"/>
    <x v="1"/>
    <x v="1"/>
    <n v="27346.04207"/>
  </r>
  <r>
    <x v="16"/>
    <x v="0"/>
    <x v="229"/>
    <x v="2"/>
    <x v="1"/>
    <x v="0"/>
    <n v="6196.4480000000003"/>
  </r>
  <r>
    <x v="34"/>
    <x v="0"/>
    <x v="211"/>
    <x v="3"/>
    <x v="1"/>
    <x v="1"/>
    <n v="3056.3881000000001"/>
  </r>
  <r>
    <x v="18"/>
    <x v="0"/>
    <x v="29"/>
    <x v="0"/>
    <x v="1"/>
    <x v="1"/>
    <n v="13887.204"/>
  </r>
  <r>
    <x v="40"/>
    <x v="0"/>
    <x v="339"/>
    <x v="0"/>
    <x v="0"/>
    <x v="1"/>
    <n v="63770.428010000003"/>
  </r>
  <r>
    <x v="40"/>
    <x v="1"/>
    <x v="267"/>
    <x v="0"/>
    <x v="1"/>
    <x v="2"/>
    <n v="10231.499900000001"/>
  </r>
  <r>
    <x v="41"/>
    <x v="1"/>
    <x v="9"/>
    <x v="3"/>
    <x v="0"/>
    <x v="2"/>
    <n v="23807.240600000001"/>
  </r>
  <r>
    <x v="2"/>
    <x v="1"/>
    <x v="340"/>
    <x v="0"/>
    <x v="1"/>
    <x v="3"/>
    <n v="3268.84665"/>
  </r>
  <r>
    <x v="40"/>
    <x v="0"/>
    <x v="341"/>
    <x v="3"/>
    <x v="1"/>
    <x v="0"/>
    <n v="11538.421"/>
  </r>
  <r>
    <x v="9"/>
    <x v="0"/>
    <x v="105"/>
    <x v="0"/>
    <x v="1"/>
    <x v="3"/>
    <n v="3213.6220499999999"/>
  </r>
  <r>
    <x v="32"/>
    <x v="0"/>
    <x v="342"/>
    <x v="0"/>
    <x v="0"/>
    <x v="1"/>
    <n v="45863.205000000002"/>
  </r>
  <r>
    <x v="18"/>
    <x v="1"/>
    <x v="43"/>
    <x v="0"/>
    <x v="1"/>
    <x v="0"/>
    <n v="13390.558999999999"/>
  </r>
  <r>
    <x v="4"/>
    <x v="0"/>
    <x v="329"/>
    <x v="0"/>
    <x v="1"/>
    <x v="1"/>
    <n v="3972.9247"/>
  </r>
  <r>
    <x v="10"/>
    <x v="1"/>
    <x v="343"/>
    <x v="0"/>
    <x v="1"/>
    <x v="0"/>
    <n v="12957.118"/>
  </r>
  <r>
    <x v="14"/>
    <x v="0"/>
    <x v="294"/>
    <x v="3"/>
    <x v="1"/>
    <x v="2"/>
    <n v="11187.6567"/>
  </r>
  <r>
    <x v="9"/>
    <x v="0"/>
    <x v="317"/>
    <x v="0"/>
    <x v="1"/>
    <x v="3"/>
    <n v="17878.900679999999"/>
  </r>
  <r>
    <x v="2"/>
    <x v="1"/>
    <x v="344"/>
    <x v="3"/>
    <x v="1"/>
    <x v="0"/>
    <n v="3847.674"/>
  </r>
  <r>
    <x v="6"/>
    <x v="1"/>
    <x v="6"/>
    <x v="1"/>
    <x v="1"/>
    <x v="3"/>
    <n v="8334.5895999999993"/>
  </r>
  <r>
    <x v="16"/>
    <x v="1"/>
    <x v="194"/>
    <x v="0"/>
    <x v="1"/>
    <x v="1"/>
    <n v="3935.1799000000001"/>
  </r>
  <r>
    <x v="22"/>
    <x v="0"/>
    <x v="237"/>
    <x v="2"/>
    <x v="0"/>
    <x v="2"/>
    <n v="39983.425949999997"/>
  </r>
  <r>
    <x v="0"/>
    <x v="1"/>
    <x v="76"/>
    <x v="0"/>
    <x v="1"/>
    <x v="2"/>
    <n v="1646.4296999999999"/>
  </r>
  <r>
    <x v="6"/>
    <x v="0"/>
    <x v="91"/>
    <x v="3"/>
    <x v="1"/>
    <x v="2"/>
    <n v="9193.8384999999998"/>
  </r>
  <r>
    <x v="40"/>
    <x v="0"/>
    <x v="297"/>
    <x v="0"/>
    <x v="1"/>
    <x v="3"/>
    <n v="10923.933199999999"/>
  </r>
  <r>
    <x v="13"/>
    <x v="1"/>
    <x v="252"/>
    <x v="0"/>
    <x v="1"/>
    <x v="0"/>
    <n v="2494.0219999999999"/>
  </r>
  <r>
    <x v="45"/>
    <x v="1"/>
    <x v="345"/>
    <x v="1"/>
    <x v="1"/>
    <x v="1"/>
    <n v="9058.7302999999993"/>
  </r>
  <r>
    <x v="1"/>
    <x v="0"/>
    <x v="346"/>
    <x v="3"/>
    <x v="1"/>
    <x v="1"/>
    <n v="2801.2588000000001"/>
  </r>
  <r>
    <x v="0"/>
    <x v="0"/>
    <x v="131"/>
    <x v="0"/>
    <x v="1"/>
    <x v="2"/>
    <n v="2128.4310500000001"/>
  </r>
  <r>
    <x v="25"/>
    <x v="0"/>
    <x v="214"/>
    <x v="1"/>
    <x v="1"/>
    <x v="2"/>
    <n v="6373.55735"/>
  </r>
  <r>
    <x v="24"/>
    <x v="1"/>
    <x v="162"/>
    <x v="3"/>
    <x v="1"/>
    <x v="2"/>
    <n v="7256.7231000000002"/>
  </r>
  <r>
    <x v="41"/>
    <x v="0"/>
    <x v="125"/>
    <x v="4"/>
    <x v="1"/>
    <x v="0"/>
    <n v="11552.904"/>
  </r>
  <r>
    <x v="28"/>
    <x v="1"/>
    <x v="214"/>
    <x v="3"/>
    <x v="0"/>
    <x v="2"/>
    <n v="45702.022349999999"/>
  </r>
  <r>
    <x v="5"/>
    <x v="0"/>
    <x v="347"/>
    <x v="0"/>
    <x v="1"/>
    <x v="0"/>
    <n v="3761.2919999999999"/>
  </r>
  <r>
    <x v="1"/>
    <x v="0"/>
    <x v="348"/>
    <x v="1"/>
    <x v="1"/>
    <x v="1"/>
    <n v="2219.4450999999999"/>
  </r>
  <r>
    <x v="15"/>
    <x v="0"/>
    <x v="349"/>
    <x v="3"/>
    <x v="1"/>
    <x v="1"/>
    <n v="4753.6368000000002"/>
  </r>
  <r>
    <x v="10"/>
    <x v="0"/>
    <x v="350"/>
    <x v="1"/>
    <x v="1"/>
    <x v="3"/>
    <n v="31620.001059999999"/>
  </r>
  <r>
    <x v="37"/>
    <x v="0"/>
    <x v="351"/>
    <x v="3"/>
    <x v="1"/>
    <x v="3"/>
    <n v="13224.057049999999"/>
  </r>
  <r>
    <x v="30"/>
    <x v="0"/>
    <x v="107"/>
    <x v="0"/>
    <x v="1"/>
    <x v="2"/>
    <n v="12222.898300000001"/>
  </r>
  <r>
    <x v="20"/>
    <x v="1"/>
    <x v="199"/>
    <x v="0"/>
    <x v="1"/>
    <x v="1"/>
    <n v="1664.9996000000001"/>
  </r>
  <r>
    <x v="5"/>
    <x v="0"/>
    <x v="309"/>
    <x v="1"/>
    <x v="0"/>
    <x v="3"/>
    <n v="58571.074480000003"/>
  </r>
  <r>
    <x v="14"/>
    <x v="1"/>
    <x v="204"/>
    <x v="1"/>
    <x v="1"/>
    <x v="0"/>
    <n v="9724.5300000000007"/>
  </r>
  <r>
    <x v="9"/>
    <x v="0"/>
    <x v="352"/>
    <x v="0"/>
    <x v="1"/>
    <x v="3"/>
    <n v="3206.4913499999998"/>
  </r>
  <r>
    <x v="17"/>
    <x v="1"/>
    <x v="94"/>
    <x v="1"/>
    <x v="1"/>
    <x v="3"/>
    <n v="12913.992399999999"/>
  </r>
  <r>
    <x v="0"/>
    <x v="1"/>
    <x v="162"/>
    <x v="0"/>
    <x v="1"/>
    <x v="2"/>
    <n v="1639.5631000000001"/>
  </r>
  <r>
    <x v="46"/>
    <x v="1"/>
    <x v="353"/>
    <x v="3"/>
    <x v="1"/>
    <x v="1"/>
    <n v="6356.2707"/>
  </r>
  <r>
    <x v="4"/>
    <x v="0"/>
    <x v="354"/>
    <x v="1"/>
    <x v="1"/>
    <x v="1"/>
    <n v="17626.239509999999"/>
  </r>
  <r>
    <x v="0"/>
    <x v="1"/>
    <x v="355"/>
    <x v="0"/>
    <x v="1"/>
    <x v="0"/>
    <n v="1242.816"/>
  </r>
  <r>
    <x v="3"/>
    <x v="0"/>
    <x v="356"/>
    <x v="1"/>
    <x v="1"/>
    <x v="1"/>
    <n v="4779.6022999999996"/>
  </r>
  <r>
    <x v="27"/>
    <x v="1"/>
    <x v="281"/>
    <x v="2"/>
    <x v="1"/>
    <x v="3"/>
    <n v="3861.2096499999998"/>
  </r>
  <r>
    <x v="16"/>
    <x v="0"/>
    <x v="267"/>
    <x v="1"/>
    <x v="0"/>
    <x v="2"/>
    <n v="43943.876100000001"/>
  </r>
  <r>
    <x v="35"/>
    <x v="0"/>
    <x v="357"/>
    <x v="0"/>
    <x v="1"/>
    <x v="3"/>
    <n v="13635.6379"/>
  </r>
  <r>
    <x v="25"/>
    <x v="0"/>
    <x v="155"/>
    <x v="1"/>
    <x v="1"/>
    <x v="1"/>
    <n v="5976.8311000000003"/>
  </r>
  <r>
    <x v="30"/>
    <x v="0"/>
    <x v="358"/>
    <x v="0"/>
    <x v="1"/>
    <x v="0"/>
    <n v="11842.441999999999"/>
  </r>
  <r>
    <x v="42"/>
    <x v="1"/>
    <x v="359"/>
    <x v="1"/>
    <x v="1"/>
    <x v="2"/>
    <n v="8428.0692999999992"/>
  </r>
  <r>
    <x v="34"/>
    <x v="1"/>
    <x v="360"/>
    <x v="3"/>
    <x v="1"/>
    <x v="1"/>
    <n v="2566.4706999999999"/>
  </r>
  <r>
    <x v="27"/>
    <x v="0"/>
    <x v="361"/>
    <x v="1"/>
    <x v="0"/>
    <x v="3"/>
    <n v="15359.104499999999"/>
  </r>
  <r>
    <x v="24"/>
    <x v="1"/>
    <x v="362"/>
    <x v="0"/>
    <x v="1"/>
    <x v="1"/>
    <n v="5709.1643999999997"/>
  </r>
  <r>
    <x v="6"/>
    <x v="0"/>
    <x v="363"/>
    <x v="1"/>
    <x v="1"/>
    <x v="3"/>
    <n v="8823.9857499999998"/>
  </r>
  <r>
    <x v="44"/>
    <x v="0"/>
    <x v="364"/>
    <x v="3"/>
    <x v="1"/>
    <x v="1"/>
    <n v="7640.3091999999997"/>
  </r>
  <r>
    <x v="16"/>
    <x v="0"/>
    <x v="176"/>
    <x v="1"/>
    <x v="1"/>
    <x v="3"/>
    <n v="5594.8455000000004"/>
  </r>
  <r>
    <x v="32"/>
    <x v="1"/>
    <x v="365"/>
    <x v="3"/>
    <x v="1"/>
    <x v="0"/>
    <n v="7441.5010000000002"/>
  </r>
  <r>
    <x v="14"/>
    <x v="0"/>
    <x v="366"/>
    <x v="3"/>
    <x v="1"/>
    <x v="2"/>
    <n v="33471.971890000001"/>
  </r>
  <r>
    <x v="1"/>
    <x v="0"/>
    <x v="287"/>
    <x v="0"/>
    <x v="1"/>
    <x v="1"/>
    <n v="1633.0444"/>
  </r>
  <r>
    <x v="43"/>
    <x v="1"/>
    <x v="181"/>
    <x v="0"/>
    <x v="1"/>
    <x v="2"/>
    <n v="9174.1356500000002"/>
  </r>
  <r>
    <x v="12"/>
    <x v="0"/>
    <x v="128"/>
    <x v="0"/>
    <x v="1"/>
    <x v="0"/>
    <n v="11070.535"/>
  </r>
  <r>
    <x v="33"/>
    <x v="0"/>
    <x v="266"/>
    <x v="2"/>
    <x v="1"/>
    <x v="1"/>
    <n v="16085.127500000001"/>
  </r>
  <r>
    <x v="0"/>
    <x v="0"/>
    <x v="33"/>
    <x v="0"/>
    <x v="0"/>
    <x v="2"/>
    <n v="17468.983899999999"/>
  </r>
  <r>
    <x v="43"/>
    <x v="0"/>
    <x v="22"/>
    <x v="0"/>
    <x v="1"/>
    <x v="1"/>
    <n v="9283.5619999999999"/>
  </r>
  <r>
    <x v="13"/>
    <x v="0"/>
    <x v="124"/>
    <x v="0"/>
    <x v="1"/>
    <x v="3"/>
    <n v="3558.6202499999999"/>
  </r>
  <r>
    <x v="17"/>
    <x v="0"/>
    <x v="367"/>
    <x v="0"/>
    <x v="0"/>
    <x v="2"/>
    <n v="25678.778450000002"/>
  </r>
  <r>
    <x v="2"/>
    <x v="1"/>
    <x v="86"/>
    <x v="3"/>
    <x v="1"/>
    <x v="3"/>
    <n v="4435.0941999999995"/>
  </r>
  <r>
    <x v="15"/>
    <x v="1"/>
    <x v="368"/>
    <x v="3"/>
    <x v="0"/>
    <x v="0"/>
    <n v="39241.442000000003"/>
  </r>
  <r>
    <x v="42"/>
    <x v="0"/>
    <x v="205"/>
    <x v="1"/>
    <x v="1"/>
    <x v="1"/>
    <n v="8547.6913000000004"/>
  </r>
  <r>
    <x v="25"/>
    <x v="0"/>
    <x v="82"/>
    <x v="3"/>
    <x v="1"/>
    <x v="0"/>
    <n v="6571.5439999999999"/>
  </r>
  <r>
    <x v="1"/>
    <x v="0"/>
    <x v="145"/>
    <x v="0"/>
    <x v="1"/>
    <x v="3"/>
    <n v="2207.6974500000001"/>
  </r>
  <r>
    <x v="16"/>
    <x v="0"/>
    <x v="369"/>
    <x v="2"/>
    <x v="1"/>
    <x v="3"/>
    <n v="6753.0379999999996"/>
  </r>
  <r>
    <x v="34"/>
    <x v="0"/>
    <x v="2"/>
    <x v="0"/>
    <x v="1"/>
    <x v="1"/>
    <n v="1880.07"/>
  </r>
  <r>
    <x v="42"/>
    <x v="0"/>
    <x v="41"/>
    <x v="1"/>
    <x v="0"/>
    <x v="1"/>
    <n v="42969.852700000003"/>
  </r>
  <r>
    <x v="12"/>
    <x v="0"/>
    <x v="105"/>
    <x v="0"/>
    <x v="1"/>
    <x v="3"/>
    <n v="11658.11505"/>
  </r>
  <r>
    <x v="41"/>
    <x v="1"/>
    <x v="248"/>
    <x v="3"/>
    <x v="0"/>
    <x v="0"/>
    <n v="23306.546999999999"/>
  </r>
  <r>
    <x v="0"/>
    <x v="0"/>
    <x v="293"/>
    <x v="0"/>
    <x v="0"/>
    <x v="1"/>
    <n v="34439.855900000002"/>
  </r>
  <r>
    <x v="19"/>
    <x v="0"/>
    <x v="109"/>
    <x v="0"/>
    <x v="1"/>
    <x v="0"/>
    <n v="10713.644"/>
  </r>
  <r>
    <x v="15"/>
    <x v="1"/>
    <x v="234"/>
    <x v="1"/>
    <x v="1"/>
    <x v="0"/>
    <n v="3659.346"/>
  </r>
  <r>
    <x v="7"/>
    <x v="1"/>
    <x v="22"/>
    <x v="5"/>
    <x v="0"/>
    <x v="0"/>
    <n v="40182.245999999999"/>
  </r>
  <r>
    <x v="41"/>
    <x v="0"/>
    <x v="370"/>
    <x v="1"/>
    <x v="1"/>
    <x v="0"/>
    <n v="9182.17"/>
  </r>
  <r>
    <x v="1"/>
    <x v="1"/>
    <x v="371"/>
    <x v="0"/>
    <x v="0"/>
    <x v="3"/>
    <n v="34617.840649999998"/>
  </r>
  <r>
    <x v="17"/>
    <x v="1"/>
    <x v="114"/>
    <x v="0"/>
    <x v="1"/>
    <x v="2"/>
    <n v="12129.614149999999"/>
  </r>
  <r>
    <x v="38"/>
    <x v="0"/>
    <x v="327"/>
    <x v="0"/>
    <x v="1"/>
    <x v="2"/>
    <n v="3736.4647"/>
  </r>
  <r>
    <x v="26"/>
    <x v="1"/>
    <x v="4"/>
    <x v="2"/>
    <x v="1"/>
    <x v="3"/>
    <n v="6748.5911999999998"/>
  </r>
  <r>
    <x v="3"/>
    <x v="1"/>
    <x v="372"/>
    <x v="1"/>
    <x v="1"/>
    <x v="1"/>
    <n v="11326.71487"/>
  </r>
  <r>
    <x v="30"/>
    <x v="1"/>
    <x v="229"/>
    <x v="0"/>
    <x v="1"/>
    <x v="0"/>
    <n v="11365.951999999999"/>
  </r>
  <r>
    <x v="36"/>
    <x v="0"/>
    <x v="373"/>
    <x v="0"/>
    <x v="0"/>
    <x v="2"/>
    <n v="42983.458500000001"/>
  </r>
  <r>
    <x v="31"/>
    <x v="1"/>
    <x v="374"/>
    <x v="1"/>
    <x v="1"/>
    <x v="0"/>
    <n v="10085.846"/>
  </r>
  <r>
    <x v="23"/>
    <x v="1"/>
    <x v="375"/>
    <x v="0"/>
    <x v="1"/>
    <x v="0"/>
    <n v="1977.8150000000001"/>
  </r>
  <r>
    <x v="38"/>
    <x v="0"/>
    <x v="76"/>
    <x v="0"/>
    <x v="1"/>
    <x v="1"/>
    <n v="3366.6696999999999"/>
  </r>
  <r>
    <x v="29"/>
    <x v="1"/>
    <x v="3"/>
    <x v="3"/>
    <x v="1"/>
    <x v="3"/>
    <n v="7173.35995"/>
  </r>
  <r>
    <x v="43"/>
    <x v="1"/>
    <x v="376"/>
    <x v="1"/>
    <x v="1"/>
    <x v="0"/>
    <n v="9391.3459999999995"/>
  </r>
  <r>
    <x v="33"/>
    <x v="1"/>
    <x v="377"/>
    <x v="0"/>
    <x v="1"/>
    <x v="3"/>
    <n v="14410.9321"/>
  </r>
  <r>
    <x v="0"/>
    <x v="0"/>
    <x v="184"/>
    <x v="1"/>
    <x v="1"/>
    <x v="2"/>
    <n v="2709.1118999999999"/>
  </r>
  <r>
    <x v="22"/>
    <x v="0"/>
    <x v="309"/>
    <x v="3"/>
    <x v="1"/>
    <x v="3"/>
    <n v="24915.046259999999"/>
  </r>
  <r>
    <x v="46"/>
    <x v="1"/>
    <x v="154"/>
    <x v="0"/>
    <x v="0"/>
    <x v="3"/>
    <n v="20149.322899999999"/>
  </r>
  <r>
    <x v="12"/>
    <x v="1"/>
    <x v="61"/>
    <x v="5"/>
    <x v="1"/>
    <x v="1"/>
    <n v="12949.1554"/>
  </r>
  <r>
    <x v="3"/>
    <x v="1"/>
    <x v="378"/>
    <x v="4"/>
    <x v="1"/>
    <x v="0"/>
    <n v="6666.2430000000004"/>
  </r>
  <r>
    <x v="44"/>
    <x v="1"/>
    <x v="33"/>
    <x v="2"/>
    <x v="0"/>
    <x v="2"/>
    <n v="32787.458590000002"/>
  </r>
  <r>
    <x v="35"/>
    <x v="1"/>
    <x v="113"/>
    <x v="0"/>
    <x v="1"/>
    <x v="3"/>
    <n v="13143.86485"/>
  </r>
  <r>
    <x v="11"/>
    <x v="0"/>
    <x v="379"/>
    <x v="2"/>
    <x v="1"/>
    <x v="2"/>
    <n v="4466.6214"/>
  </r>
  <r>
    <x v="32"/>
    <x v="1"/>
    <x v="331"/>
    <x v="3"/>
    <x v="1"/>
    <x v="1"/>
    <n v="18806.145469999999"/>
  </r>
  <r>
    <x v="28"/>
    <x v="1"/>
    <x v="16"/>
    <x v="2"/>
    <x v="1"/>
    <x v="3"/>
    <n v="10141.136200000001"/>
  </r>
  <r>
    <x v="46"/>
    <x v="1"/>
    <x v="10"/>
    <x v="1"/>
    <x v="1"/>
    <x v="2"/>
    <n v="6123.5688"/>
  </r>
  <r>
    <x v="29"/>
    <x v="0"/>
    <x v="108"/>
    <x v="2"/>
    <x v="1"/>
    <x v="3"/>
    <n v="8252.2842999999993"/>
  </r>
  <r>
    <x v="1"/>
    <x v="1"/>
    <x v="70"/>
    <x v="0"/>
    <x v="1"/>
    <x v="3"/>
    <n v="1712.2270000000001"/>
  </r>
  <r>
    <x v="30"/>
    <x v="0"/>
    <x v="36"/>
    <x v="0"/>
    <x v="1"/>
    <x v="3"/>
    <n v="12430.95335"/>
  </r>
  <r>
    <x v="41"/>
    <x v="0"/>
    <x v="380"/>
    <x v="3"/>
    <x v="1"/>
    <x v="1"/>
    <n v="9800.8881999999994"/>
  </r>
  <r>
    <x v="31"/>
    <x v="0"/>
    <x v="140"/>
    <x v="1"/>
    <x v="1"/>
    <x v="1"/>
    <n v="10579.710999999999"/>
  </r>
  <r>
    <x v="28"/>
    <x v="0"/>
    <x v="360"/>
    <x v="0"/>
    <x v="1"/>
    <x v="1"/>
    <n v="8280.6226999999999"/>
  </r>
  <r>
    <x v="39"/>
    <x v="0"/>
    <x v="29"/>
    <x v="3"/>
    <x v="1"/>
    <x v="1"/>
    <n v="8527.5319999999992"/>
  </r>
  <r>
    <x v="17"/>
    <x v="0"/>
    <x v="49"/>
    <x v="0"/>
    <x v="1"/>
    <x v="1"/>
    <n v="12244.531000000001"/>
  </r>
  <r>
    <x v="14"/>
    <x v="0"/>
    <x v="128"/>
    <x v="3"/>
    <x v="0"/>
    <x v="1"/>
    <n v="24667.419000000002"/>
  </r>
  <r>
    <x v="21"/>
    <x v="0"/>
    <x v="378"/>
    <x v="1"/>
    <x v="1"/>
    <x v="0"/>
    <n v="3410.3240000000001"/>
  </r>
  <r>
    <x v="13"/>
    <x v="1"/>
    <x v="145"/>
    <x v="3"/>
    <x v="1"/>
    <x v="2"/>
    <n v="4058.71245"/>
  </r>
  <r>
    <x v="28"/>
    <x v="0"/>
    <x v="357"/>
    <x v="1"/>
    <x v="1"/>
    <x v="3"/>
    <n v="26392.260289999998"/>
  </r>
  <r>
    <x v="37"/>
    <x v="0"/>
    <x v="114"/>
    <x v="5"/>
    <x v="1"/>
    <x v="3"/>
    <n v="14394.398150000001"/>
  </r>
  <r>
    <x v="7"/>
    <x v="1"/>
    <x v="306"/>
    <x v="2"/>
    <x v="1"/>
    <x v="1"/>
    <n v="6435.6237000000001"/>
  </r>
  <r>
    <x v="37"/>
    <x v="0"/>
    <x v="68"/>
    <x v="1"/>
    <x v="1"/>
    <x v="1"/>
    <n v="22192.437109999999"/>
  </r>
  <r>
    <x v="4"/>
    <x v="0"/>
    <x v="381"/>
    <x v="1"/>
    <x v="1"/>
    <x v="3"/>
    <n v="5148.5526"/>
  </r>
  <r>
    <x v="1"/>
    <x v="1"/>
    <x v="61"/>
    <x v="0"/>
    <x v="1"/>
    <x v="1"/>
    <n v="1136.3994"/>
  </r>
  <r>
    <x v="33"/>
    <x v="0"/>
    <x v="223"/>
    <x v="0"/>
    <x v="0"/>
    <x v="1"/>
    <n v="27037.914100000002"/>
  </r>
  <r>
    <x v="32"/>
    <x v="1"/>
    <x v="179"/>
    <x v="3"/>
    <x v="0"/>
    <x v="1"/>
    <n v="42560.430399999997"/>
  </r>
  <r>
    <x v="41"/>
    <x v="1"/>
    <x v="311"/>
    <x v="1"/>
    <x v="1"/>
    <x v="0"/>
    <n v="8703.4560000000001"/>
  </r>
  <r>
    <x v="29"/>
    <x v="0"/>
    <x v="27"/>
    <x v="3"/>
    <x v="0"/>
    <x v="2"/>
    <n v="40003.332249999999"/>
  </r>
  <r>
    <x v="10"/>
    <x v="1"/>
    <x v="256"/>
    <x v="0"/>
    <x v="0"/>
    <x v="3"/>
    <n v="45710.207849999999"/>
  </r>
  <r>
    <x v="29"/>
    <x v="0"/>
    <x v="382"/>
    <x v="1"/>
    <x v="1"/>
    <x v="1"/>
    <n v="6500.2358999999997"/>
  </r>
  <r>
    <x v="15"/>
    <x v="1"/>
    <x v="160"/>
    <x v="2"/>
    <x v="1"/>
    <x v="1"/>
    <n v="4837.5823"/>
  </r>
  <r>
    <x v="38"/>
    <x v="0"/>
    <x v="84"/>
    <x v="0"/>
    <x v="1"/>
    <x v="3"/>
    <n v="3943.5954000000002"/>
  </r>
  <r>
    <x v="26"/>
    <x v="1"/>
    <x v="102"/>
    <x v="0"/>
    <x v="1"/>
    <x v="1"/>
    <n v="4399.7309999999998"/>
  </r>
  <r>
    <x v="24"/>
    <x v="0"/>
    <x v="270"/>
    <x v="0"/>
    <x v="1"/>
    <x v="1"/>
    <n v="6185.3208000000004"/>
  </r>
  <r>
    <x v="36"/>
    <x v="0"/>
    <x v="250"/>
    <x v="3"/>
    <x v="0"/>
    <x v="1"/>
    <n v="46200.985099999998"/>
  </r>
  <r>
    <x v="39"/>
    <x v="1"/>
    <x v="383"/>
    <x v="0"/>
    <x v="1"/>
    <x v="2"/>
    <n v="7222.7862500000001"/>
  </r>
  <r>
    <x v="19"/>
    <x v="0"/>
    <x v="384"/>
    <x v="2"/>
    <x v="1"/>
    <x v="1"/>
    <n v="12485.8009"/>
  </r>
  <r>
    <x v="8"/>
    <x v="1"/>
    <x v="112"/>
    <x v="2"/>
    <x v="0"/>
    <x v="2"/>
    <n v="46130.5265"/>
  </r>
  <r>
    <x v="12"/>
    <x v="1"/>
    <x v="374"/>
    <x v="2"/>
    <x v="1"/>
    <x v="0"/>
    <n v="12363.547"/>
  </r>
  <r>
    <x v="41"/>
    <x v="0"/>
    <x v="247"/>
    <x v="3"/>
    <x v="1"/>
    <x v="2"/>
    <n v="10156.7832"/>
  </r>
  <r>
    <x v="27"/>
    <x v="0"/>
    <x v="385"/>
    <x v="1"/>
    <x v="1"/>
    <x v="0"/>
    <n v="2585.2689999999998"/>
  </r>
  <r>
    <x v="0"/>
    <x v="1"/>
    <x v="386"/>
    <x v="0"/>
    <x v="1"/>
    <x v="0"/>
    <n v="1242.26"/>
  </r>
  <r>
    <x v="46"/>
    <x v="1"/>
    <x v="19"/>
    <x v="3"/>
    <x v="0"/>
    <x v="0"/>
    <n v="40103.89"/>
  </r>
  <r>
    <x v="31"/>
    <x v="1"/>
    <x v="200"/>
    <x v="0"/>
    <x v="1"/>
    <x v="2"/>
    <n v="9863.4717999999993"/>
  </r>
  <r>
    <x v="3"/>
    <x v="0"/>
    <x v="387"/>
    <x v="1"/>
    <x v="1"/>
    <x v="0"/>
    <n v="4766.0219999999999"/>
  </r>
  <r>
    <x v="31"/>
    <x v="1"/>
    <x v="154"/>
    <x v="3"/>
    <x v="1"/>
    <x v="3"/>
    <n v="11244.376899999999"/>
  </r>
  <r>
    <x v="44"/>
    <x v="1"/>
    <x v="388"/>
    <x v="3"/>
    <x v="1"/>
    <x v="3"/>
    <n v="7729.6457499999997"/>
  </r>
  <r>
    <x v="29"/>
    <x v="1"/>
    <x v="389"/>
    <x v="0"/>
    <x v="1"/>
    <x v="1"/>
    <n v="5438.7491"/>
  </r>
  <r>
    <x v="42"/>
    <x v="0"/>
    <x v="390"/>
    <x v="1"/>
    <x v="1"/>
    <x v="0"/>
    <n v="26236.579969999999"/>
  </r>
  <r>
    <x v="13"/>
    <x v="1"/>
    <x v="360"/>
    <x v="1"/>
    <x v="0"/>
    <x v="1"/>
    <n v="34806.467700000001"/>
  </r>
  <r>
    <x v="27"/>
    <x v="1"/>
    <x v="60"/>
    <x v="0"/>
    <x v="1"/>
    <x v="3"/>
    <n v="2104.1134000000002"/>
  </r>
  <r>
    <x v="42"/>
    <x v="1"/>
    <x v="391"/>
    <x v="1"/>
    <x v="1"/>
    <x v="0"/>
    <n v="8068.1850000000004"/>
  </r>
  <r>
    <x v="34"/>
    <x v="1"/>
    <x v="203"/>
    <x v="1"/>
    <x v="1"/>
    <x v="2"/>
    <n v="2362.2290499999999"/>
  </r>
  <r>
    <x v="23"/>
    <x v="1"/>
    <x v="367"/>
    <x v="0"/>
    <x v="1"/>
    <x v="2"/>
    <n v="2352.9684499999998"/>
  </r>
  <r>
    <x v="13"/>
    <x v="0"/>
    <x v="82"/>
    <x v="1"/>
    <x v="1"/>
    <x v="0"/>
    <n v="3577.9989999999998"/>
  </r>
  <r>
    <x v="21"/>
    <x v="0"/>
    <x v="392"/>
    <x v="0"/>
    <x v="1"/>
    <x v="2"/>
    <n v="3201.2451500000002"/>
  </r>
  <r>
    <x v="31"/>
    <x v="0"/>
    <x v="243"/>
    <x v="3"/>
    <x v="1"/>
    <x v="3"/>
    <n v="29186.482360000002"/>
  </r>
  <r>
    <x v="24"/>
    <x v="1"/>
    <x v="246"/>
    <x v="1"/>
    <x v="0"/>
    <x v="1"/>
    <n v="40273.645499999999"/>
  </r>
  <r>
    <x v="12"/>
    <x v="1"/>
    <x v="363"/>
    <x v="0"/>
    <x v="1"/>
    <x v="2"/>
    <n v="10976.24575"/>
  </r>
  <r>
    <x v="11"/>
    <x v="0"/>
    <x v="393"/>
    <x v="3"/>
    <x v="1"/>
    <x v="1"/>
    <n v="3500.6122999999998"/>
  </r>
  <r>
    <x v="27"/>
    <x v="0"/>
    <x v="394"/>
    <x v="0"/>
    <x v="1"/>
    <x v="1"/>
    <n v="2020.5523000000001"/>
  </r>
  <r>
    <x v="45"/>
    <x v="0"/>
    <x v="395"/>
    <x v="0"/>
    <x v="1"/>
    <x v="3"/>
    <n v="9541.6955500000004"/>
  </r>
  <r>
    <x v="31"/>
    <x v="1"/>
    <x v="147"/>
    <x v="0"/>
    <x v="1"/>
    <x v="1"/>
    <n v="9504.3102999999992"/>
  </r>
  <r>
    <x v="16"/>
    <x v="0"/>
    <x v="154"/>
    <x v="1"/>
    <x v="1"/>
    <x v="2"/>
    <n v="5385.3379000000004"/>
  </r>
  <r>
    <x v="42"/>
    <x v="0"/>
    <x v="396"/>
    <x v="1"/>
    <x v="1"/>
    <x v="2"/>
    <n v="8930.9345499999999"/>
  </r>
  <r>
    <x v="3"/>
    <x v="0"/>
    <x v="260"/>
    <x v="3"/>
    <x v="1"/>
    <x v="0"/>
    <n v="5375.0379999999996"/>
  </r>
  <r>
    <x v="43"/>
    <x v="0"/>
    <x v="179"/>
    <x v="0"/>
    <x v="0"/>
    <x v="1"/>
    <n v="44400.4064"/>
  </r>
  <r>
    <x v="41"/>
    <x v="1"/>
    <x v="54"/>
    <x v="2"/>
    <x v="1"/>
    <x v="2"/>
    <n v="10264.4421"/>
  </r>
  <r>
    <x v="5"/>
    <x v="0"/>
    <x v="131"/>
    <x v="2"/>
    <x v="1"/>
    <x v="3"/>
    <n v="6113.2310500000003"/>
  </r>
  <r>
    <x v="26"/>
    <x v="0"/>
    <x v="7"/>
    <x v="0"/>
    <x v="1"/>
    <x v="3"/>
    <n v="5469.0065999999997"/>
  </r>
  <r>
    <x v="1"/>
    <x v="1"/>
    <x v="49"/>
    <x v="1"/>
    <x v="1"/>
    <x v="1"/>
    <n v="1727.54"/>
  </r>
  <r>
    <x v="45"/>
    <x v="0"/>
    <x v="397"/>
    <x v="3"/>
    <x v="1"/>
    <x v="1"/>
    <n v="10107.220600000001"/>
  </r>
  <r>
    <x v="32"/>
    <x v="0"/>
    <x v="264"/>
    <x v="3"/>
    <x v="1"/>
    <x v="2"/>
    <n v="8310.8391499999998"/>
  </r>
  <r>
    <x v="34"/>
    <x v="1"/>
    <x v="398"/>
    <x v="0"/>
    <x v="1"/>
    <x v="3"/>
    <n v="1984.4532999999999"/>
  </r>
  <r>
    <x v="23"/>
    <x v="0"/>
    <x v="286"/>
    <x v="0"/>
    <x v="1"/>
    <x v="0"/>
    <n v="2457.502"/>
  </r>
  <r>
    <x v="8"/>
    <x v="1"/>
    <x v="65"/>
    <x v="0"/>
    <x v="1"/>
    <x v="0"/>
    <n v="12146.971"/>
  </r>
  <r>
    <x v="41"/>
    <x v="0"/>
    <x v="227"/>
    <x v="1"/>
    <x v="1"/>
    <x v="2"/>
    <n v="9566.9909000000007"/>
  </r>
  <r>
    <x v="8"/>
    <x v="1"/>
    <x v="200"/>
    <x v="1"/>
    <x v="1"/>
    <x v="2"/>
    <n v="13112.604799999999"/>
  </r>
  <r>
    <x v="43"/>
    <x v="0"/>
    <x v="38"/>
    <x v="3"/>
    <x v="1"/>
    <x v="2"/>
    <n v="10848.1343"/>
  </r>
  <r>
    <x v="30"/>
    <x v="0"/>
    <x v="6"/>
    <x v="0"/>
    <x v="1"/>
    <x v="2"/>
    <n v="12231.613600000001"/>
  </r>
  <r>
    <x v="43"/>
    <x v="0"/>
    <x v="399"/>
    <x v="0"/>
    <x v="1"/>
    <x v="3"/>
    <n v="9875.6803999999993"/>
  </r>
  <r>
    <x v="31"/>
    <x v="1"/>
    <x v="400"/>
    <x v="2"/>
    <x v="1"/>
    <x v="0"/>
    <n v="11264.540999999999"/>
  </r>
  <r>
    <x v="10"/>
    <x v="1"/>
    <x v="116"/>
    <x v="0"/>
    <x v="1"/>
    <x v="0"/>
    <n v="12979.358"/>
  </r>
  <r>
    <x v="0"/>
    <x v="1"/>
    <x v="401"/>
    <x v="0"/>
    <x v="1"/>
    <x v="0"/>
    <n v="1263.249"/>
  </r>
  <r>
    <x v="45"/>
    <x v="0"/>
    <x v="402"/>
    <x v="1"/>
    <x v="1"/>
    <x v="3"/>
    <n v="10106.134249999999"/>
  </r>
  <r>
    <x v="15"/>
    <x v="0"/>
    <x v="266"/>
    <x v="2"/>
    <x v="0"/>
    <x v="1"/>
    <n v="40932.429499999998"/>
  </r>
  <r>
    <x v="24"/>
    <x v="1"/>
    <x v="403"/>
    <x v="1"/>
    <x v="1"/>
    <x v="2"/>
    <n v="6664.68595"/>
  </r>
  <r>
    <x v="38"/>
    <x v="0"/>
    <x v="404"/>
    <x v="1"/>
    <x v="0"/>
    <x v="3"/>
    <n v="16657.71745"/>
  </r>
  <r>
    <x v="1"/>
    <x v="0"/>
    <x v="405"/>
    <x v="0"/>
    <x v="1"/>
    <x v="3"/>
    <n v="2217.6012000000001"/>
  </r>
  <r>
    <x v="24"/>
    <x v="0"/>
    <x v="168"/>
    <x v="1"/>
    <x v="1"/>
    <x v="1"/>
    <n v="6781.3541999999998"/>
  </r>
  <r>
    <x v="22"/>
    <x v="1"/>
    <x v="137"/>
    <x v="2"/>
    <x v="0"/>
    <x v="1"/>
    <n v="19361.998800000001"/>
  </r>
  <r>
    <x v="31"/>
    <x v="1"/>
    <x v="343"/>
    <x v="1"/>
    <x v="1"/>
    <x v="0"/>
    <n v="10065.413"/>
  </r>
  <r>
    <x v="23"/>
    <x v="0"/>
    <x v="406"/>
    <x v="2"/>
    <x v="1"/>
    <x v="0"/>
    <n v="4234.9269999999997"/>
  </r>
  <r>
    <x v="28"/>
    <x v="0"/>
    <x v="288"/>
    <x v="1"/>
    <x v="1"/>
    <x v="3"/>
    <n v="9447.2503500000003"/>
  </r>
  <r>
    <x v="17"/>
    <x v="0"/>
    <x v="407"/>
    <x v="2"/>
    <x v="1"/>
    <x v="0"/>
    <n v="14007.222"/>
  </r>
  <r>
    <x v="41"/>
    <x v="0"/>
    <x v="47"/>
    <x v="1"/>
    <x v="1"/>
    <x v="2"/>
    <n v="9583.8932999999997"/>
  </r>
  <r>
    <x v="7"/>
    <x v="0"/>
    <x v="186"/>
    <x v="0"/>
    <x v="0"/>
    <x v="1"/>
    <n v="40419.019099999998"/>
  </r>
  <r>
    <x v="21"/>
    <x v="1"/>
    <x v="408"/>
    <x v="3"/>
    <x v="1"/>
    <x v="0"/>
    <n v="3484.3310000000001"/>
  </r>
  <r>
    <x v="11"/>
    <x v="1"/>
    <x v="294"/>
    <x v="2"/>
    <x v="0"/>
    <x v="3"/>
    <n v="36189.101699999999"/>
  </r>
  <r>
    <x v="38"/>
    <x v="1"/>
    <x v="409"/>
    <x v="3"/>
    <x v="0"/>
    <x v="0"/>
    <n v="44585.455869999998"/>
  </r>
  <r>
    <x v="39"/>
    <x v="1"/>
    <x v="167"/>
    <x v="3"/>
    <x v="1"/>
    <x v="3"/>
    <n v="8604.4836500000001"/>
  </r>
  <r>
    <x v="13"/>
    <x v="1"/>
    <x v="410"/>
    <x v="0"/>
    <x v="0"/>
    <x v="1"/>
    <n v="18246.495500000001"/>
  </r>
  <r>
    <x v="31"/>
    <x v="1"/>
    <x v="237"/>
    <x v="0"/>
    <x v="0"/>
    <x v="3"/>
    <n v="43254.417950000003"/>
  </r>
  <r>
    <x v="5"/>
    <x v="0"/>
    <x v="217"/>
    <x v="0"/>
    <x v="1"/>
    <x v="1"/>
    <n v="3757.8447999999999"/>
  </r>
  <r>
    <x v="45"/>
    <x v="1"/>
    <x v="154"/>
    <x v="0"/>
    <x v="1"/>
    <x v="2"/>
    <n v="8827.2098999999998"/>
  </r>
  <r>
    <x v="45"/>
    <x v="0"/>
    <x v="95"/>
    <x v="1"/>
    <x v="1"/>
    <x v="2"/>
    <n v="9910.3598500000007"/>
  </r>
  <r>
    <x v="16"/>
    <x v="1"/>
    <x v="411"/>
    <x v="3"/>
    <x v="1"/>
    <x v="0"/>
    <n v="11737.848840000001"/>
  </r>
  <r>
    <x v="0"/>
    <x v="1"/>
    <x v="404"/>
    <x v="0"/>
    <x v="1"/>
    <x v="2"/>
    <n v="1627.2824499999999"/>
  </r>
  <r>
    <x v="42"/>
    <x v="0"/>
    <x v="126"/>
    <x v="1"/>
    <x v="1"/>
    <x v="0"/>
    <n v="8556.9069999999992"/>
  </r>
  <r>
    <x v="2"/>
    <x v="1"/>
    <x v="99"/>
    <x v="0"/>
    <x v="1"/>
    <x v="2"/>
    <n v="3062.5082499999999"/>
  </r>
  <r>
    <x v="7"/>
    <x v="0"/>
    <x v="170"/>
    <x v="0"/>
    <x v="0"/>
    <x v="1"/>
    <n v="19539.242999999999"/>
  </r>
  <r>
    <x v="27"/>
    <x v="1"/>
    <x v="111"/>
    <x v="0"/>
    <x v="1"/>
    <x v="2"/>
    <n v="1906.35825"/>
  </r>
  <r>
    <x v="33"/>
    <x v="1"/>
    <x v="412"/>
    <x v="0"/>
    <x v="1"/>
    <x v="2"/>
    <n v="14210.53595"/>
  </r>
  <r>
    <x v="30"/>
    <x v="0"/>
    <x v="413"/>
    <x v="0"/>
    <x v="1"/>
    <x v="1"/>
    <n v="11833.782300000001"/>
  </r>
  <r>
    <x v="23"/>
    <x v="1"/>
    <x v="51"/>
    <x v="5"/>
    <x v="1"/>
    <x v="3"/>
    <n v="17128.426080000001"/>
  </r>
  <r>
    <x v="5"/>
    <x v="1"/>
    <x v="215"/>
    <x v="3"/>
    <x v="1"/>
    <x v="3"/>
    <n v="5031.26955"/>
  </r>
  <r>
    <x v="46"/>
    <x v="0"/>
    <x v="414"/>
    <x v="2"/>
    <x v="1"/>
    <x v="3"/>
    <n v="7985.8149999999996"/>
  </r>
  <r>
    <x v="42"/>
    <x v="0"/>
    <x v="138"/>
    <x v="0"/>
    <x v="0"/>
    <x v="1"/>
    <n v="23065.420699999999"/>
  </r>
  <r>
    <x v="15"/>
    <x v="1"/>
    <x v="133"/>
    <x v="2"/>
    <x v="1"/>
    <x v="3"/>
    <n v="5428.7277000000004"/>
  </r>
  <r>
    <x v="1"/>
    <x v="1"/>
    <x v="271"/>
    <x v="0"/>
    <x v="0"/>
    <x v="1"/>
    <n v="36307.798300000002"/>
  </r>
  <r>
    <x v="20"/>
    <x v="0"/>
    <x v="415"/>
    <x v="3"/>
    <x v="1"/>
    <x v="3"/>
    <n v="3925.7582000000002"/>
  </r>
  <r>
    <x v="11"/>
    <x v="1"/>
    <x v="49"/>
    <x v="1"/>
    <x v="1"/>
    <x v="0"/>
    <n v="2416.9549999999999"/>
  </r>
  <r>
    <x v="3"/>
    <x v="1"/>
    <x v="416"/>
    <x v="1"/>
    <x v="0"/>
    <x v="0"/>
    <n v="19040.876"/>
  </r>
  <r>
    <x v="13"/>
    <x v="1"/>
    <x v="327"/>
    <x v="0"/>
    <x v="1"/>
    <x v="3"/>
    <n v="3070.8087"/>
  </r>
  <r>
    <x v="39"/>
    <x v="0"/>
    <x v="124"/>
    <x v="3"/>
    <x v="1"/>
    <x v="3"/>
    <n v="9095.0682500000003"/>
  </r>
  <r>
    <x v="37"/>
    <x v="0"/>
    <x v="56"/>
    <x v="0"/>
    <x v="1"/>
    <x v="2"/>
    <n v="11842.623750000001"/>
  </r>
  <r>
    <x v="42"/>
    <x v="1"/>
    <x v="243"/>
    <x v="1"/>
    <x v="1"/>
    <x v="0"/>
    <n v="8062.7640000000001"/>
  </r>
  <r>
    <x v="44"/>
    <x v="0"/>
    <x v="358"/>
    <x v="1"/>
    <x v="1"/>
    <x v="0"/>
    <n v="7050.6419999999998"/>
  </r>
  <r>
    <x v="33"/>
    <x v="0"/>
    <x v="376"/>
    <x v="0"/>
    <x v="1"/>
    <x v="0"/>
    <n v="14319.031000000001"/>
  </r>
  <r>
    <x v="25"/>
    <x v="0"/>
    <x v="417"/>
    <x v="3"/>
    <x v="1"/>
    <x v="2"/>
    <n v="6933.2422500000002"/>
  </r>
  <r>
    <x v="35"/>
    <x v="1"/>
    <x v="374"/>
    <x v="2"/>
    <x v="1"/>
    <x v="0"/>
    <n v="27941.28758"/>
  </r>
  <r>
    <x v="31"/>
    <x v="0"/>
    <x v="418"/>
    <x v="3"/>
    <x v="1"/>
    <x v="0"/>
    <n v="11150.78"/>
  </r>
  <r>
    <x v="36"/>
    <x v="0"/>
    <x v="238"/>
    <x v="0"/>
    <x v="1"/>
    <x v="3"/>
    <n v="12797.20962"/>
  </r>
  <r>
    <x v="0"/>
    <x v="0"/>
    <x v="4"/>
    <x v="0"/>
    <x v="0"/>
    <x v="2"/>
    <n v="17748.5062"/>
  </r>
  <r>
    <x v="24"/>
    <x v="1"/>
    <x v="206"/>
    <x v="3"/>
    <x v="1"/>
    <x v="2"/>
    <n v="7261.741"/>
  </r>
  <r>
    <x v="43"/>
    <x v="1"/>
    <x v="230"/>
    <x v="2"/>
    <x v="1"/>
    <x v="1"/>
    <n v="10560.4917"/>
  </r>
  <r>
    <x v="29"/>
    <x v="1"/>
    <x v="243"/>
    <x v="3"/>
    <x v="1"/>
    <x v="2"/>
    <n v="6986.6970000000001"/>
  </r>
  <r>
    <x v="39"/>
    <x v="1"/>
    <x v="77"/>
    <x v="0"/>
    <x v="1"/>
    <x v="3"/>
    <n v="7448.4039499999999"/>
  </r>
  <r>
    <x v="22"/>
    <x v="1"/>
    <x v="419"/>
    <x v="2"/>
    <x v="1"/>
    <x v="1"/>
    <n v="5934.3797999999997"/>
  </r>
  <r>
    <x v="31"/>
    <x v="1"/>
    <x v="4"/>
    <x v="0"/>
    <x v="1"/>
    <x v="2"/>
    <n v="9869.8101999999999"/>
  </r>
  <r>
    <x v="15"/>
    <x v="1"/>
    <x v="420"/>
    <x v="2"/>
    <x v="0"/>
    <x v="0"/>
    <n v="18259.216"/>
  </r>
  <r>
    <x v="1"/>
    <x v="1"/>
    <x v="421"/>
    <x v="0"/>
    <x v="1"/>
    <x v="1"/>
    <n v="1146.7965999999999"/>
  </r>
  <r>
    <x v="43"/>
    <x v="1"/>
    <x v="233"/>
    <x v="1"/>
    <x v="1"/>
    <x v="1"/>
    <n v="9386.1612999999998"/>
  </r>
  <r>
    <x v="45"/>
    <x v="0"/>
    <x v="244"/>
    <x v="1"/>
    <x v="0"/>
    <x v="0"/>
    <n v="24520.263999999999"/>
  </r>
  <r>
    <x v="5"/>
    <x v="0"/>
    <x v="245"/>
    <x v="1"/>
    <x v="1"/>
    <x v="1"/>
    <n v="4350.5144"/>
  </r>
  <r>
    <x v="22"/>
    <x v="0"/>
    <x v="224"/>
    <x v="2"/>
    <x v="1"/>
    <x v="0"/>
    <n v="6414.1779999999999"/>
  </r>
  <r>
    <x v="8"/>
    <x v="1"/>
    <x v="55"/>
    <x v="0"/>
    <x v="1"/>
    <x v="3"/>
    <n v="12741.167450000001"/>
  </r>
  <r>
    <x v="27"/>
    <x v="1"/>
    <x v="350"/>
    <x v="0"/>
    <x v="1"/>
    <x v="2"/>
    <n v="1917.3184000000001"/>
  </r>
  <r>
    <x v="38"/>
    <x v="1"/>
    <x v="422"/>
    <x v="2"/>
    <x v="1"/>
    <x v="3"/>
    <n v="5209.5788499999999"/>
  </r>
  <r>
    <x v="10"/>
    <x v="0"/>
    <x v="96"/>
    <x v="0"/>
    <x v="1"/>
    <x v="1"/>
    <n v="13457.960800000001"/>
  </r>
  <r>
    <x v="46"/>
    <x v="0"/>
    <x v="423"/>
    <x v="0"/>
    <x v="1"/>
    <x v="1"/>
    <n v="5662.2250000000004"/>
  </r>
  <r>
    <x v="0"/>
    <x v="1"/>
    <x v="244"/>
    <x v="0"/>
    <x v="1"/>
    <x v="0"/>
    <n v="1252.4069999999999"/>
  </r>
  <r>
    <x v="20"/>
    <x v="0"/>
    <x v="247"/>
    <x v="0"/>
    <x v="1"/>
    <x v="3"/>
    <n v="2731.9122000000002"/>
  </r>
  <r>
    <x v="31"/>
    <x v="1"/>
    <x v="192"/>
    <x v="0"/>
    <x v="0"/>
    <x v="1"/>
    <n v="21195.817999999999"/>
  </r>
  <r>
    <x v="46"/>
    <x v="0"/>
    <x v="23"/>
    <x v="3"/>
    <x v="1"/>
    <x v="2"/>
    <n v="7209.4917999999998"/>
  </r>
  <r>
    <x v="13"/>
    <x v="1"/>
    <x v="70"/>
    <x v="0"/>
    <x v="0"/>
    <x v="2"/>
    <n v="18310.741999999998"/>
  </r>
  <r>
    <x v="15"/>
    <x v="1"/>
    <x v="333"/>
    <x v="3"/>
    <x v="1"/>
    <x v="1"/>
    <n v="4266.1657999999998"/>
  </r>
  <r>
    <x v="15"/>
    <x v="0"/>
    <x v="83"/>
    <x v="1"/>
    <x v="1"/>
    <x v="3"/>
    <n v="4719.52405"/>
  </r>
  <r>
    <x v="30"/>
    <x v="0"/>
    <x v="291"/>
    <x v="0"/>
    <x v="1"/>
    <x v="0"/>
    <n v="11848.141"/>
  </r>
  <r>
    <x v="3"/>
    <x v="1"/>
    <x v="88"/>
    <x v="0"/>
    <x v="0"/>
    <x v="3"/>
    <n v="17904.527050000001"/>
  </r>
  <r>
    <x v="44"/>
    <x v="0"/>
    <x v="424"/>
    <x v="1"/>
    <x v="1"/>
    <x v="1"/>
    <n v="7046.7222000000002"/>
  </r>
  <r>
    <x v="33"/>
    <x v="0"/>
    <x v="233"/>
    <x v="0"/>
    <x v="1"/>
    <x v="1"/>
    <n v="14313.846299999999"/>
  </r>
  <r>
    <x v="27"/>
    <x v="1"/>
    <x v="169"/>
    <x v="1"/>
    <x v="1"/>
    <x v="0"/>
    <n v="2103.08"/>
  </r>
  <r>
    <x v="1"/>
    <x v="0"/>
    <x v="425"/>
    <x v="0"/>
    <x v="0"/>
    <x v="1"/>
    <n v="38792.685599999997"/>
  </r>
  <r>
    <x v="11"/>
    <x v="1"/>
    <x v="426"/>
    <x v="0"/>
    <x v="1"/>
    <x v="1"/>
    <n v="1815.8759"/>
  </r>
  <r>
    <x v="39"/>
    <x v="0"/>
    <x v="427"/>
    <x v="0"/>
    <x v="1"/>
    <x v="2"/>
    <n v="7731.8578500000003"/>
  </r>
  <r>
    <x v="29"/>
    <x v="0"/>
    <x v="428"/>
    <x v="1"/>
    <x v="1"/>
    <x v="2"/>
    <n v="28476.734990000001"/>
  </r>
  <r>
    <x v="0"/>
    <x v="0"/>
    <x v="429"/>
    <x v="0"/>
    <x v="1"/>
    <x v="2"/>
    <n v="2136.8822500000001"/>
  </r>
  <r>
    <x v="1"/>
    <x v="1"/>
    <x v="307"/>
    <x v="0"/>
    <x v="1"/>
    <x v="1"/>
    <n v="1131.5065999999999"/>
  </r>
  <r>
    <x v="9"/>
    <x v="1"/>
    <x v="9"/>
    <x v="1"/>
    <x v="1"/>
    <x v="3"/>
    <n v="3309.7926000000002"/>
  </r>
  <r>
    <x v="6"/>
    <x v="0"/>
    <x v="43"/>
    <x v="2"/>
    <x v="1"/>
    <x v="0"/>
    <n v="9414.92"/>
  </r>
  <r>
    <x v="3"/>
    <x v="0"/>
    <x v="430"/>
    <x v="2"/>
    <x v="1"/>
    <x v="2"/>
    <n v="6360.9935999999998"/>
  </r>
  <r>
    <x v="40"/>
    <x v="1"/>
    <x v="431"/>
    <x v="3"/>
    <x v="1"/>
    <x v="1"/>
    <n v="11013.7119"/>
  </r>
  <r>
    <x v="2"/>
    <x v="1"/>
    <x v="422"/>
    <x v="3"/>
    <x v="1"/>
    <x v="3"/>
    <n v="4428.8878500000001"/>
  </r>
  <r>
    <x v="26"/>
    <x v="1"/>
    <x v="53"/>
    <x v="3"/>
    <x v="1"/>
    <x v="1"/>
    <n v="5584.3056999999999"/>
  </r>
  <r>
    <x v="34"/>
    <x v="0"/>
    <x v="262"/>
    <x v="0"/>
    <x v="1"/>
    <x v="1"/>
    <n v="1877.9294"/>
  </r>
  <r>
    <x v="23"/>
    <x v="0"/>
    <x v="432"/>
    <x v="0"/>
    <x v="1"/>
    <x v="2"/>
    <n v="2842.7607499999999"/>
  </r>
  <r>
    <x v="11"/>
    <x v="1"/>
    <x v="109"/>
    <x v="2"/>
    <x v="1"/>
    <x v="0"/>
    <n v="3597.596"/>
  </r>
  <r>
    <x v="42"/>
    <x v="0"/>
    <x v="388"/>
    <x v="1"/>
    <x v="0"/>
    <x v="3"/>
    <n v="23401.30575"/>
  </r>
  <r>
    <x v="3"/>
    <x v="0"/>
    <x v="76"/>
    <x v="0"/>
    <x v="0"/>
    <x v="2"/>
    <n v="55135.402090000003"/>
  </r>
  <r>
    <x v="39"/>
    <x v="1"/>
    <x v="175"/>
    <x v="1"/>
    <x v="1"/>
    <x v="0"/>
    <n v="7445.9179999999997"/>
  </r>
  <r>
    <x v="21"/>
    <x v="1"/>
    <x v="433"/>
    <x v="0"/>
    <x v="1"/>
    <x v="2"/>
    <n v="2680.9493000000002"/>
  </r>
  <r>
    <x v="1"/>
    <x v="0"/>
    <x v="360"/>
    <x v="0"/>
    <x v="1"/>
    <x v="1"/>
    <n v="1621.8827000000001"/>
  </r>
  <r>
    <x v="36"/>
    <x v="0"/>
    <x v="382"/>
    <x v="3"/>
    <x v="1"/>
    <x v="1"/>
    <n v="8219.2039000000004"/>
  </r>
  <r>
    <x v="8"/>
    <x v="1"/>
    <x v="200"/>
    <x v="0"/>
    <x v="1"/>
    <x v="2"/>
    <n v="12523.604799999999"/>
  </r>
  <r>
    <x v="33"/>
    <x v="0"/>
    <x v="56"/>
    <x v="3"/>
    <x v="1"/>
    <x v="3"/>
    <n v="16069.08475"/>
  </r>
  <r>
    <x v="12"/>
    <x v="1"/>
    <x v="211"/>
    <x v="3"/>
    <x v="0"/>
    <x v="1"/>
    <n v="43813.866099999999"/>
  </r>
  <r>
    <x v="26"/>
    <x v="1"/>
    <x v="24"/>
    <x v="1"/>
    <x v="0"/>
    <x v="3"/>
    <n v="20773.62775"/>
  </r>
  <r>
    <x v="24"/>
    <x v="1"/>
    <x v="16"/>
    <x v="2"/>
    <x v="0"/>
    <x v="3"/>
    <n v="39597.407200000001"/>
  </r>
  <r>
    <x v="46"/>
    <x v="1"/>
    <x v="361"/>
    <x v="1"/>
    <x v="1"/>
    <x v="2"/>
    <n v="6117.4944999999998"/>
  </r>
  <r>
    <x v="18"/>
    <x v="1"/>
    <x v="291"/>
    <x v="0"/>
    <x v="1"/>
    <x v="0"/>
    <n v="13393.755999999999"/>
  </r>
  <r>
    <x v="26"/>
    <x v="0"/>
    <x v="9"/>
    <x v="0"/>
    <x v="1"/>
    <x v="2"/>
    <n v="5266.3656000000001"/>
  </r>
  <r>
    <x v="2"/>
    <x v="0"/>
    <x v="17"/>
    <x v="3"/>
    <x v="1"/>
    <x v="2"/>
    <n v="4719.7365499999996"/>
  </r>
  <r>
    <x v="30"/>
    <x v="1"/>
    <x v="226"/>
    <x v="0"/>
    <x v="1"/>
    <x v="2"/>
    <n v="11743.9341"/>
  </r>
  <r>
    <x v="26"/>
    <x v="1"/>
    <x v="312"/>
    <x v="1"/>
    <x v="1"/>
    <x v="2"/>
    <n v="5377.4578000000001"/>
  </r>
  <r>
    <x v="44"/>
    <x v="1"/>
    <x v="233"/>
    <x v="3"/>
    <x v="1"/>
    <x v="1"/>
    <n v="7160.3302999999996"/>
  </r>
  <r>
    <x v="26"/>
    <x v="1"/>
    <x v="434"/>
    <x v="0"/>
    <x v="1"/>
    <x v="0"/>
    <n v="4402.2330000000002"/>
  </r>
  <r>
    <x v="12"/>
    <x v="0"/>
    <x v="33"/>
    <x v="0"/>
    <x v="1"/>
    <x v="3"/>
    <n v="11657.7189"/>
  </r>
  <r>
    <x v="22"/>
    <x v="0"/>
    <x v="352"/>
    <x v="3"/>
    <x v="1"/>
    <x v="3"/>
    <n v="6402.2913500000004"/>
  </r>
  <r>
    <x v="17"/>
    <x v="0"/>
    <x v="112"/>
    <x v="0"/>
    <x v="1"/>
    <x v="2"/>
    <n v="12622.1795"/>
  </r>
  <r>
    <x v="27"/>
    <x v="1"/>
    <x v="435"/>
    <x v="0"/>
    <x v="1"/>
    <x v="0"/>
    <n v="1526.3119999999999"/>
  </r>
  <r>
    <x v="17"/>
    <x v="1"/>
    <x v="62"/>
    <x v="0"/>
    <x v="1"/>
    <x v="3"/>
    <n v="12323.936"/>
  </r>
  <r>
    <x v="11"/>
    <x v="0"/>
    <x v="436"/>
    <x v="3"/>
    <x v="0"/>
    <x v="1"/>
    <n v="36021.011200000001"/>
  </r>
  <r>
    <x v="37"/>
    <x v="0"/>
    <x v="382"/>
    <x v="0"/>
    <x v="0"/>
    <x v="1"/>
    <n v="27533.912899999999"/>
  </r>
  <r>
    <x v="31"/>
    <x v="1"/>
    <x v="131"/>
    <x v="0"/>
    <x v="1"/>
    <x v="3"/>
    <n v="10072.055050000001"/>
  </r>
  <r>
    <x v="8"/>
    <x v="0"/>
    <x v="437"/>
    <x v="0"/>
    <x v="0"/>
    <x v="1"/>
    <n v="45008.955499999996"/>
  </r>
  <r>
    <x v="43"/>
    <x v="0"/>
    <x v="206"/>
    <x v="1"/>
    <x v="1"/>
    <x v="0"/>
    <n v="9872.7009999999991"/>
  </r>
  <r>
    <x v="11"/>
    <x v="1"/>
    <x v="438"/>
    <x v="1"/>
    <x v="1"/>
    <x v="1"/>
    <n v="2438.0551999999998"/>
  </r>
  <r>
    <x v="13"/>
    <x v="0"/>
    <x v="390"/>
    <x v="0"/>
    <x v="1"/>
    <x v="0"/>
    <n v="2974.1260000000002"/>
  </r>
  <r>
    <x v="19"/>
    <x v="1"/>
    <x v="27"/>
    <x v="0"/>
    <x v="1"/>
    <x v="2"/>
    <n v="10601.632250000001"/>
  </r>
  <r>
    <x v="7"/>
    <x v="0"/>
    <x v="16"/>
    <x v="0"/>
    <x v="0"/>
    <x v="3"/>
    <n v="37270.1512"/>
  </r>
  <r>
    <x v="35"/>
    <x v="1"/>
    <x v="243"/>
    <x v="3"/>
    <x v="1"/>
    <x v="2"/>
    <n v="14119.62"/>
  </r>
  <r>
    <x v="6"/>
    <x v="0"/>
    <x v="76"/>
    <x v="0"/>
    <x v="0"/>
    <x v="3"/>
    <n v="42111.664700000001"/>
  </r>
  <r>
    <x v="31"/>
    <x v="0"/>
    <x v="110"/>
    <x v="3"/>
    <x v="1"/>
    <x v="3"/>
    <n v="11729.6795"/>
  </r>
  <r>
    <x v="41"/>
    <x v="0"/>
    <x v="17"/>
    <x v="2"/>
    <x v="0"/>
    <x v="3"/>
    <n v="24106.912550000001"/>
  </r>
  <r>
    <x v="34"/>
    <x v="0"/>
    <x v="303"/>
    <x v="0"/>
    <x v="1"/>
    <x v="0"/>
    <n v="1875.3440000000001"/>
  </r>
  <r>
    <x v="28"/>
    <x v="0"/>
    <x v="293"/>
    <x v="0"/>
    <x v="0"/>
    <x v="1"/>
    <n v="40974.164900000003"/>
  </r>
  <r>
    <x v="9"/>
    <x v="1"/>
    <x v="134"/>
    <x v="0"/>
    <x v="0"/>
    <x v="2"/>
    <n v="15817.985699999999"/>
  </r>
  <r>
    <x v="9"/>
    <x v="0"/>
    <x v="166"/>
    <x v="1"/>
    <x v="1"/>
    <x v="1"/>
    <n v="18218.161390000001"/>
  </r>
  <r>
    <x v="37"/>
    <x v="1"/>
    <x v="71"/>
    <x v="0"/>
    <x v="1"/>
    <x v="0"/>
    <n v="10965.446"/>
  </r>
  <r>
    <x v="7"/>
    <x v="0"/>
    <x v="439"/>
    <x v="3"/>
    <x v="0"/>
    <x v="0"/>
    <n v="46113.510999999999"/>
  </r>
  <r>
    <x v="25"/>
    <x v="0"/>
    <x v="52"/>
    <x v="2"/>
    <x v="1"/>
    <x v="0"/>
    <n v="7151.0919999999996"/>
  </r>
  <r>
    <x v="19"/>
    <x v="0"/>
    <x v="371"/>
    <x v="3"/>
    <x v="1"/>
    <x v="2"/>
    <n v="12269.68865"/>
  </r>
  <r>
    <x v="26"/>
    <x v="0"/>
    <x v="269"/>
    <x v="0"/>
    <x v="1"/>
    <x v="3"/>
    <n v="5458.0464499999998"/>
  </r>
  <r>
    <x v="43"/>
    <x v="1"/>
    <x v="440"/>
    <x v="0"/>
    <x v="1"/>
    <x v="0"/>
    <n v="8782.4689999999991"/>
  </r>
  <r>
    <x v="29"/>
    <x v="1"/>
    <x v="441"/>
    <x v="3"/>
    <x v="1"/>
    <x v="0"/>
    <n v="6600.3609999999999"/>
  </r>
  <r>
    <x v="1"/>
    <x v="1"/>
    <x v="348"/>
    <x v="0"/>
    <x v="1"/>
    <x v="1"/>
    <n v="1141.4450999999999"/>
  </r>
  <r>
    <x v="37"/>
    <x v="1"/>
    <x v="442"/>
    <x v="1"/>
    <x v="1"/>
    <x v="0"/>
    <n v="11576.13"/>
  </r>
  <r>
    <x v="35"/>
    <x v="1"/>
    <x v="367"/>
    <x v="0"/>
    <x v="1"/>
    <x v="3"/>
    <n v="13129.603450000001"/>
  </r>
  <r>
    <x v="9"/>
    <x v="0"/>
    <x v="210"/>
    <x v="2"/>
    <x v="1"/>
    <x v="0"/>
    <n v="4391.652"/>
  </r>
  <r>
    <x v="45"/>
    <x v="1"/>
    <x v="391"/>
    <x v="0"/>
    <x v="1"/>
    <x v="0"/>
    <n v="8457.8179999999993"/>
  </r>
  <r>
    <x v="21"/>
    <x v="0"/>
    <x v="364"/>
    <x v="1"/>
    <x v="1"/>
    <x v="1"/>
    <n v="3392.3652000000002"/>
  </r>
  <r>
    <x v="44"/>
    <x v="1"/>
    <x v="443"/>
    <x v="0"/>
    <x v="1"/>
    <x v="1"/>
    <n v="5966.8873999999996"/>
  </r>
  <r>
    <x v="32"/>
    <x v="1"/>
    <x v="406"/>
    <x v="1"/>
    <x v="1"/>
    <x v="0"/>
    <n v="6849.0259999999998"/>
  </r>
  <r>
    <x v="36"/>
    <x v="1"/>
    <x v="361"/>
    <x v="2"/>
    <x v="1"/>
    <x v="3"/>
    <n v="8891.1394999999993"/>
  </r>
  <r>
    <x v="11"/>
    <x v="0"/>
    <x v="213"/>
    <x v="0"/>
    <x v="1"/>
    <x v="2"/>
    <n v="2690.1138000000001"/>
  </r>
  <r>
    <x v="41"/>
    <x v="0"/>
    <x v="416"/>
    <x v="1"/>
    <x v="1"/>
    <x v="0"/>
    <n v="26140.3603"/>
  </r>
  <r>
    <x v="3"/>
    <x v="1"/>
    <x v="6"/>
    <x v="4"/>
    <x v="1"/>
    <x v="1"/>
    <n v="6653.7885999999999"/>
  </r>
  <r>
    <x v="24"/>
    <x v="1"/>
    <x v="444"/>
    <x v="1"/>
    <x v="1"/>
    <x v="0"/>
    <n v="6282.2349999999997"/>
  </r>
  <r>
    <x v="7"/>
    <x v="0"/>
    <x v="445"/>
    <x v="3"/>
    <x v="1"/>
    <x v="0"/>
    <n v="6311.9520000000002"/>
  </r>
  <r>
    <x v="20"/>
    <x v="1"/>
    <x v="82"/>
    <x v="2"/>
    <x v="1"/>
    <x v="0"/>
    <n v="3443.0639999999999"/>
  </r>
  <r>
    <x v="11"/>
    <x v="1"/>
    <x v="60"/>
    <x v="1"/>
    <x v="1"/>
    <x v="2"/>
    <n v="2789.0574000000001"/>
  </r>
  <r>
    <x v="27"/>
    <x v="0"/>
    <x v="188"/>
    <x v="0"/>
    <x v="1"/>
    <x v="3"/>
    <n v="2585.8506499999999"/>
  </r>
  <r>
    <x v="43"/>
    <x v="0"/>
    <x v="44"/>
    <x v="2"/>
    <x v="0"/>
    <x v="3"/>
    <n v="46255.112500000003"/>
  </r>
  <r>
    <x v="9"/>
    <x v="1"/>
    <x v="301"/>
    <x v="5"/>
    <x v="1"/>
    <x v="2"/>
    <n v="4877.9810500000003"/>
  </r>
  <r>
    <x v="4"/>
    <x v="1"/>
    <x v="329"/>
    <x v="1"/>
    <x v="0"/>
    <x v="1"/>
    <n v="19719.6947"/>
  </r>
  <r>
    <x v="37"/>
    <x v="1"/>
    <x v="111"/>
    <x v="0"/>
    <x v="0"/>
    <x v="3"/>
    <n v="27218.437249999999"/>
  </r>
  <r>
    <x v="26"/>
    <x v="0"/>
    <x v="190"/>
    <x v="0"/>
    <x v="1"/>
    <x v="2"/>
    <n v="5272.1758"/>
  </r>
  <r>
    <x v="20"/>
    <x v="1"/>
    <x v="318"/>
    <x v="0"/>
    <x v="1"/>
    <x v="0"/>
    <n v="1682.597"/>
  </r>
  <r>
    <x v="37"/>
    <x v="1"/>
    <x v="51"/>
    <x v="1"/>
    <x v="1"/>
    <x v="2"/>
    <n v="11945.1327"/>
  </r>
  <r>
    <x v="33"/>
    <x v="0"/>
    <x v="78"/>
    <x v="0"/>
    <x v="0"/>
    <x v="2"/>
    <n v="29330.98315"/>
  </r>
  <r>
    <x v="26"/>
    <x v="0"/>
    <x v="446"/>
    <x v="5"/>
    <x v="1"/>
    <x v="1"/>
    <n v="7243.8136000000004"/>
  </r>
  <r>
    <x v="40"/>
    <x v="1"/>
    <x v="167"/>
    <x v="0"/>
    <x v="1"/>
    <x v="3"/>
    <n v="10422.916649999999"/>
  </r>
  <r>
    <x v="42"/>
    <x v="1"/>
    <x v="447"/>
    <x v="3"/>
    <x v="0"/>
    <x v="1"/>
    <n v="44202.653599999998"/>
  </r>
  <r>
    <x v="10"/>
    <x v="1"/>
    <x v="159"/>
    <x v="0"/>
    <x v="1"/>
    <x v="3"/>
    <n v="13555.0049"/>
  </r>
  <r>
    <x v="35"/>
    <x v="0"/>
    <x v="448"/>
    <x v="0"/>
    <x v="1"/>
    <x v="0"/>
    <n v="13063.883"/>
  </r>
  <r>
    <x v="32"/>
    <x v="0"/>
    <x v="449"/>
    <x v="3"/>
    <x v="0"/>
    <x v="3"/>
    <n v="19798.054550000001"/>
  </r>
  <r>
    <x v="0"/>
    <x v="1"/>
    <x v="122"/>
    <x v="1"/>
    <x v="1"/>
    <x v="2"/>
    <n v="2221.5644499999999"/>
  </r>
  <r>
    <x v="1"/>
    <x v="0"/>
    <x v="362"/>
    <x v="0"/>
    <x v="1"/>
    <x v="1"/>
    <n v="1634.5734"/>
  </r>
  <r>
    <x v="0"/>
    <x v="0"/>
    <x v="422"/>
    <x v="0"/>
    <x v="1"/>
    <x v="2"/>
    <n v="2117.3388500000001"/>
  </r>
  <r>
    <x v="41"/>
    <x v="1"/>
    <x v="422"/>
    <x v="0"/>
    <x v="1"/>
    <x v="3"/>
    <n v="8688.8588500000005"/>
  </r>
  <r>
    <x v="8"/>
    <x v="1"/>
    <x v="450"/>
    <x v="0"/>
    <x v="0"/>
    <x v="1"/>
    <n v="48673.558799999999"/>
  </r>
  <r>
    <x v="21"/>
    <x v="1"/>
    <x v="288"/>
    <x v="2"/>
    <x v="1"/>
    <x v="3"/>
    <n v="4661.2863500000003"/>
  </r>
  <r>
    <x v="41"/>
    <x v="1"/>
    <x v="139"/>
    <x v="0"/>
    <x v="1"/>
    <x v="1"/>
    <n v="8125.7844999999998"/>
  </r>
  <r>
    <x v="8"/>
    <x v="0"/>
    <x v="451"/>
    <x v="0"/>
    <x v="1"/>
    <x v="0"/>
    <n v="12644.589"/>
  </r>
  <r>
    <x v="21"/>
    <x v="0"/>
    <x v="452"/>
    <x v="3"/>
    <x v="1"/>
    <x v="3"/>
    <n v="4564.1914500000003"/>
  </r>
  <r>
    <x v="13"/>
    <x v="1"/>
    <x v="453"/>
    <x v="2"/>
    <x v="1"/>
    <x v="3"/>
    <n v="4846.9201499999999"/>
  </r>
  <r>
    <x v="36"/>
    <x v="0"/>
    <x v="454"/>
    <x v="1"/>
    <x v="1"/>
    <x v="1"/>
    <n v="7633.7205999999996"/>
  </r>
  <r>
    <x v="18"/>
    <x v="1"/>
    <x v="455"/>
    <x v="2"/>
    <x v="1"/>
    <x v="0"/>
    <n v="15170.069"/>
  </r>
  <r>
    <x v="4"/>
    <x v="0"/>
    <x v="15"/>
    <x v="0"/>
    <x v="0"/>
    <x v="0"/>
    <n v="17496.306"/>
  </r>
  <r>
    <x v="20"/>
    <x v="1"/>
    <x v="33"/>
    <x v="1"/>
    <x v="1"/>
    <x v="2"/>
    <n v="2639.0428999999999"/>
  </r>
  <r>
    <x v="1"/>
    <x v="1"/>
    <x v="294"/>
    <x v="0"/>
    <x v="0"/>
    <x v="3"/>
    <n v="33732.686699999998"/>
  </r>
  <r>
    <x v="17"/>
    <x v="0"/>
    <x v="301"/>
    <x v="2"/>
    <x v="1"/>
    <x v="2"/>
    <n v="14382.709049999999"/>
  </r>
  <r>
    <x v="36"/>
    <x v="0"/>
    <x v="97"/>
    <x v="1"/>
    <x v="1"/>
    <x v="0"/>
    <n v="7626.9930000000004"/>
  </r>
  <r>
    <x v="3"/>
    <x v="1"/>
    <x v="456"/>
    <x v="3"/>
    <x v="1"/>
    <x v="2"/>
    <n v="5257.5079500000002"/>
  </r>
  <r>
    <x v="23"/>
    <x v="0"/>
    <x v="457"/>
    <x v="0"/>
    <x v="1"/>
    <x v="1"/>
    <n v="2473.3341"/>
  </r>
  <r>
    <x v="32"/>
    <x v="0"/>
    <x v="78"/>
    <x v="0"/>
    <x v="0"/>
    <x v="2"/>
    <n v="21774.32215"/>
  </r>
  <r>
    <x v="39"/>
    <x v="1"/>
    <x v="83"/>
    <x v="0"/>
    <x v="0"/>
    <x v="3"/>
    <n v="35069.374519999998"/>
  </r>
  <r>
    <x v="35"/>
    <x v="0"/>
    <x v="458"/>
    <x v="0"/>
    <x v="1"/>
    <x v="0"/>
    <n v="13041.921"/>
  </r>
  <r>
    <x v="22"/>
    <x v="0"/>
    <x v="194"/>
    <x v="1"/>
    <x v="1"/>
    <x v="1"/>
    <n v="5245.2268999999997"/>
  </r>
  <r>
    <x v="10"/>
    <x v="0"/>
    <x v="459"/>
    <x v="0"/>
    <x v="1"/>
    <x v="0"/>
    <n v="13451.121999999999"/>
  </r>
  <r>
    <x v="10"/>
    <x v="0"/>
    <x v="460"/>
    <x v="0"/>
    <x v="1"/>
    <x v="0"/>
    <n v="13462.52"/>
  </r>
  <r>
    <x v="25"/>
    <x v="1"/>
    <x v="332"/>
    <x v="1"/>
    <x v="1"/>
    <x v="0"/>
    <n v="5488.2619999999997"/>
  </r>
  <r>
    <x v="16"/>
    <x v="1"/>
    <x v="427"/>
    <x v="0"/>
    <x v="1"/>
    <x v="2"/>
    <n v="4320.4108500000002"/>
  </r>
  <r>
    <x v="32"/>
    <x v="1"/>
    <x v="461"/>
    <x v="0"/>
    <x v="1"/>
    <x v="0"/>
    <n v="6250.4350000000004"/>
  </r>
  <r>
    <x v="45"/>
    <x v="1"/>
    <x v="159"/>
    <x v="3"/>
    <x v="1"/>
    <x v="3"/>
    <n v="25333.332839999999"/>
  </r>
  <r>
    <x v="0"/>
    <x v="0"/>
    <x v="305"/>
    <x v="3"/>
    <x v="1"/>
    <x v="0"/>
    <n v="2913.569"/>
  </r>
  <r>
    <x v="37"/>
    <x v="0"/>
    <x v="462"/>
    <x v="1"/>
    <x v="1"/>
    <x v="0"/>
    <n v="12032.325999999999"/>
  </r>
  <r>
    <x v="10"/>
    <x v="0"/>
    <x v="287"/>
    <x v="0"/>
    <x v="1"/>
    <x v="1"/>
    <n v="13470.804400000001"/>
  </r>
  <r>
    <x v="24"/>
    <x v="1"/>
    <x v="194"/>
    <x v="1"/>
    <x v="1"/>
    <x v="1"/>
    <n v="6289.7548999999999"/>
  </r>
  <r>
    <x v="21"/>
    <x v="1"/>
    <x v="306"/>
    <x v="1"/>
    <x v="1"/>
    <x v="1"/>
    <n v="2927.0646999999999"/>
  </r>
  <r>
    <x v="46"/>
    <x v="0"/>
    <x v="463"/>
    <x v="1"/>
    <x v="1"/>
    <x v="0"/>
    <n v="6238.2979999999998"/>
  </r>
  <r>
    <x v="6"/>
    <x v="1"/>
    <x v="335"/>
    <x v="4"/>
    <x v="1"/>
    <x v="0"/>
    <n v="10096.969999999999"/>
  </r>
  <r>
    <x v="39"/>
    <x v="0"/>
    <x v="19"/>
    <x v="0"/>
    <x v="1"/>
    <x v="0"/>
    <n v="7348.1419999999998"/>
  </r>
  <r>
    <x v="4"/>
    <x v="1"/>
    <x v="464"/>
    <x v="3"/>
    <x v="1"/>
    <x v="1"/>
    <n v="4673.3922000000002"/>
  </r>
  <r>
    <x v="17"/>
    <x v="0"/>
    <x v="97"/>
    <x v="0"/>
    <x v="1"/>
    <x v="0"/>
    <n v="12233.828"/>
  </r>
  <r>
    <x v="36"/>
    <x v="1"/>
    <x v="129"/>
    <x v="3"/>
    <x v="1"/>
    <x v="3"/>
    <n v="32108.662820000001"/>
  </r>
  <r>
    <x v="46"/>
    <x v="0"/>
    <x v="432"/>
    <x v="4"/>
    <x v="1"/>
    <x v="2"/>
    <n v="8965.7957499999993"/>
  </r>
  <r>
    <x v="1"/>
    <x v="1"/>
    <x v="424"/>
    <x v="3"/>
    <x v="1"/>
    <x v="1"/>
    <n v="2304.0021999999999"/>
  </r>
  <r>
    <x v="31"/>
    <x v="1"/>
    <x v="364"/>
    <x v="0"/>
    <x v="1"/>
    <x v="1"/>
    <n v="9487.6442000000006"/>
  </r>
  <r>
    <x v="1"/>
    <x v="1"/>
    <x v="174"/>
    <x v="0"/>
    <x v="1"/>
    <x v="1"/>
    <n v="1121.8739"/>
  </r>
  <r>
    <x v="45"/>
    <x v="0"/>
    <x v="465"/>
    <x v="1"/>
    <x v="1"/>
    <x v="1"/>
    <n v="9549.5650999999998"/>
  </r>
  <r>
    <x v="1"/>
    <x v="0"/>
    <x v="392"/>
    <x v="0"/>
    <x v="1"/>
    <x v="3"/>
    <n v="2217.4691499999999"/>
  </r>
  <r>
    <x v="0"/>
    <x v="1"/>
    <x v="227"/>
    <x v="0"/>
    <x v="1"/>
    <x v="2"/>
    <n v="1628.4709"/>
  </r>
  <r>
    <x v="10"/>
    <x v="1"/>
    <x v="466"/>
    <x v="0"/>
    <x v="1"/>
    <x v="1"/>
    <n v="12982.8747"/>
  </r>
  <r>
    <x v="12"/>
    <x v="0"/>
    <x v="467"/>
    <x v="1"/>
    <x v="1"/>
    <x v="0"/>
    <n v="11674.13"/>
  </r>
  <r>
    <x v="44"/>
    <x v="1"/>
    <x v="467"/>
    <x v="3"/>
    <x v="1"/>
    <x v="0"/>
    <n v="7160.0940000000001"/>
  </r>
  <r>
    <x v="7"/>
    <x v="1"/>
    <x v="206"/>
    <x v="1"/>
    <x v="0"/>
    <x v="3"/>
    <n v="39047.285000000003"/>
  </r>
  <r>
    <x v="44"/>
    <x v="1"/>
    <x v="468"/>
    <x v="0"/>
    <x v="1"/>
    <x v="2"/>
    <n v="6358.7764500000003"/>
  </r>
  <r>
    <x v="9"/>
    <x v="1"/>
    <x v="102"/>
    <x v="2"/>
    <x v="0"/>
    <x v="0"/>
    <n v="19933.457999999999"/>
  </r>
  <r>
    <x v="37"/>
    <x v="1"/>
    <x v="469"/>
    <x v="0"/>
    <x v="1"/>
    <x v="3"/>
    <n v="11534.872649999999"/>
  </r>
  <r>
    <x v="43"/>
    <x v="1"/>
    <x v="470"/>
    <x v="3"/>
    <x v="0"/>
    <x v="1"/>
    <n v="47462.894"/>
  </r>
  <r>
    <x v="15"/>
    <x v="0"/>
    <x v="403"/>
    <x v="1"/>
    <x v="1"/>
    <x v="2"/>
    <n v="4527.1829500000003"/>
  </r>
  <r>
    <x v="36"/>
    <x v="1"/>
    <x v="204"/>
    <x v="3"/>
    <x v="0"/>
    <x v="0"/>
    <n v="38998.546000000002"/>
  </r>
  <r>
    <x v="16"/>
    <x v="1"/>
    <x v="152"/>
    <x v="1"/>
    <x v="0"/>
    <x v="2"/>
    <n v="20009.63365"/>
  </r>
  <r>
    <x v="5"/>
    <x v="1"/>
    <x v="87"/>
    <x v="1"/>
    <x v="1"/>
    <x v="1"/>
    <n v="3875.7341000000001"/>
  </r>
  <r>
    <x v="40"/>
    <x v="1"/>
    <x v="43"/>
    <x v="1"/>
    <x v="0"/>
    <x v="1"/>
    <n v="41999.519999999997"/>
  </r>
  <r>
    <x v="23"/>
    <x v="1"/>
    <x v="471"/>
    <x v="1"/>
    <x v="1"/>
    <x v="2"/>
    <n v="12609.88702"/>
  </r>
  <r>
    <x v="32"/>
    <x v="1"/>
    <x v="379"/>
    <x v="1"/>
    <x v="0"/>
    <x v="3"/>
    <n v="41034.221400000002"/>
  </r>
  <r>
    <x v="28"/>
    <x v="1"/>
    <x v="38"/>
    <x v="1"/>
    <x v="1"/>
    <x v="2"/>
    <n v="28468.919010000001"/>
  </r>
  <r>
    <x v="0"/>
    <x v="0"/>
    <x v="472"/>
    <x v="1"/>
    <x v="1"/>
    <x v="2"/>
    <n v="2730.1078499999999"/>
  </r>
  <r>
    <x v="38"/>
    <x v="0"/>
    <x v="473"/>
    <x v="0"/>
    <x v="1"/>
    <x v="0"/>
    <n v="3353.2840000000001"/>
  </r>
  <r>
    <x v="18"/>
    <x v="0"/>
    <x v="49"/>
    <x v="1"/>
    <x v="1"/>
    <x v="1"/>
    <n v="14474.674999999999"/>
  </r>
  <r>
    <x v="6"/>
    <x v="1"/>
    <x v="88"/>
    <x v="2"/>
    <x v="1"/>
    <x v="3"/>
    <n v="9500.5730500000009"/>
  </r>
  <r>
    <x v="14"/>
    <x v="1"/>
    <x v="219"/>
    <x v="3"/>
    <x v="1"/>
    <x v="2"/>
    <n v="26467.09737"/>
  </r>
  <r>
    <x v="22"/>
    <x v="1"/>
    <x v="416"/>
    <x v="1"/>
    <x v="1"/>
    <x v="0"/>
    <n v="4746.3440000000001"/>
  </r>
  <r>
    <x v="43"/>
    <x v="1"/>
    <x v="88"/>
    <x v="3"/>
    <x v="0"/>
    <x v="2"/>
    <n v="23967.38305"/>
  </r>
  <r>
    <x v="36"/>
    <x v="1"/>
    <x v="195"/>
    <x v="1"/>
    <x v="1"/>
    <x v="2"/>
    <n v="7518.0253499999999"/>
  </r>
  <r>
    <x v="27"/>
    <x v="1"/>
    <x v="474"/>
    <x v="3"/>
    <x v="1"/>
    <x v="3"/>
    <n v="3279.8685500000001"/>
  </r>
  <r>
    <x v="46"/>
    <x v="0"/>
    <x v="419"/>
    <x v="4"/>
    <x v="1"/>
    <x v="1"/>
    <n v="8596.8277999999991"/>
  </r>
  <r>
    <x v="45"/>
    <x v="0"/>
    <x v="475"/>
    <x v="2"/>
    <x v="1"/>
    <x v="1"/>
    <n v="10702.642400000001"/>
  </r>
  <r>
    <x v="16"/>
    <x v="0"/>
    <x v="476"/>
    <x v="0"/>
    <x v="1"/>
    <x v="3"/>
    <n v="4992.3764000000001"/>
  </r>
  <r>
    <x v="20"/>
    <x v="0"/>
    <x v="281"/>
    <x v="0"/>
    <x v="1"/>
    <x v="2"/>
    <n v="2527.8186500000002"/>
  </r>
  <r>
    <x v="0"/>
    <x v="0"/>
    <x v="477"/>
    <x v="0"/>
    <x v="1"/>
    <x v="0"/>
    <n v="1759.338"/>
  </r>
  <r>
    <x v="21"/>
    <x v="1"/>
    <x v="478"/>
    <x v="0"/>
    <x v="1"/>
    <x v="1"/>
    <n v="2322.6217999999999"/>
  </r>
  <r>
    <x v="38"/>
    <x v="1"/>
    <x v="83"/>
    <x v="0"/>
    <x v="0"/>
    <x v="3"/>
    <n v="16138.762049999999"/>
  </r>
  <r>
    <x v="28"/>
    <x v="1"/>
    <x v="196"/>
    <x v="0"/>
    <x v="1"/>
    <x v="1"/>
    <n v="7804.1605"/>
  </r>
  <r>
    <x v="21"/>
    <x v="1"/>
    <x v="410"/>
    <x v="1"/>
    <x v="1"/>
    <x v="1"/>
    <n v="2902.9065000000001"/>
  </r>
  <r>
    <x v="39"/>
    <x v="0"/>
    <x v="479"/>
    <x v="2"/>
    <x v="1"/>
    <x v="3"/>
    <n v="9704.6680500000002"/>
  </r>
  <r>
    <x v="26"/>
    <x v="0"/>
    <x v="96"/>
    <x v="0"/>
    <x v="1"/>
    <x v="1"/>
    <n v="4889.0367999999999"/>
  </r>
  <r>
    <x v="40"/>
    <x v="1"/>
    <x v="94"/>
    <x v="1"/>
    <x v="1"/>
    <x v="3"/>
    <n v="25517.11363"/>
  </r>
  <r>
    <x v="16"/>
    <x v="1"/>
    <x v="383"/>
    <x v="0"/>
    <x v="1"/>
    <x v="3"/>
    <n v="4500.33925"/>
  </r>
  <r>
    <x v="5"/>
    <x v="1"/>
    <x v="473"/>
    <x v="2"/>
    <x v="0"/>
    <x v="0"/>
    <n v="19199.944"/>
  </r>
  <r>
    <x v="13"/>
    <x v="0"/>
    <x v="162"/>
    <x v="1"/>
    <x v="1"/>
    <x v="3"/>
    <n v="16796.411940000002"/>
  </r>
  <r>
    <x v="34"/>
    <x v="1"/>
    <x v="95"/>
    <x v="4"/>
    <x v="1"/>
    <x v="3"/>
    <n v="4915.0598499999996"/>
  </r>
  <r>
    <x v="36"/>
    <x v="0"/>
    <x v="335"/>
    <x v="1"/>
    <x v="1"/>
    <x v="0"/>
    <n v="7624.63"/>
  </r>
  <r>
    <x v="32"/>
    <x v="1"/>
    <x v="95"/>
    <x v="2"/>
    <x v="1"/>
    <x v="2"/>
    <n v="8410.0468500000006"/>
  </r>
  <r>
    <x v="39"/>
    <x v="0"/>
    <x v="215"/>
    <x v="1"/>
    <x v="1"/>
    <x v="2"/>
    <n v="28340.188849999999"/>
  </r>
  <r>
    <x v="16"/>
    <x v="1"/>
    <x v="480"/>
    <x v="0"/>
    <x v="1"/>
    <x v="3"/>
    <n v="4518.8262500000001"/>
  </r>
  <r>
    <x v="23"/>
    <x v="0"/>
    <x v="481"/>
    <x v="0"/>
    <x v="0"/>
    <x v="3"/>
    <n v="14571.890799999999"/>
  </r>
  <r>
    <x v="21"/>
    <x v="0"/>
    <x v="202"/>
    <x v="1"/>
    <x v="1"/>
    <x v="0"/>
    <n v="3378.91"/>
  </r>
  <r>
    <x v="25"/>
    <x v="0"/>
    <x v="152"/>
    <x v="3"/>
    <x v="1"/>
    <x v="3"/>
    <n v="7144.86265"/>
  </r>
  <r>
    <x v="45"/>
    <x v="0"/>
    <x v="93"/>
    <x v="3"/>
    <x v="1"/>
    <x v="0"/>
    <n v="10118.424000000001"/>
  </r>
  <r>
    <x v="25"/>
    <x v="1"/>
    <x v="356"/>
    <x v="1"/>
    <x v="1"/>
    <x v="1"/>
    <n v="5484.4673000000003"/>
  </r>
  <r>
    <x v="13"/>
    <x v="0"/>
    <x v="449"/>
    <x v="2"/>
    <x v="0"/>
    <x v="2"/>
    <n v="16420.494549999999"/>
  </r>
  <r>
    <x v="46"/>
    <x v="0"/>
    <x v="482"/>
    <x v="2"/>
    <x v="1"/>
    <x v="3"/>
    <n v="7986.4752500000004"/>
  </r>
  <r>
    <x v="46"/>
    <x v="0"/>
    <x v="22"/>
    <x v="2"/>
    <x v="1"/>
    <x v="0"/>
    <n v="7418.5219999999999"/>
  </r>
  <r>
    <x v="18"/>
    <x v="0"/>
    <x v="139"/>
    <x v="0"/>
    <x v="1"/>
    <x v="1"/>
    <n v="13887.968500000001"/>
  </r>
  <r>
    <x v="3"/>
    <x v="0"/>
    <x v="483"/>
    <x v="2"/>
    <x v="1"/>
    <x v="3"/>
    <n v="6551.7501000000002"/>
  </r>
  <r>
    <x v="26"/>
    <x v="0"/>
    <x v="78"/>
    <x v="0"/>
    <x v="1"/>
    <x v="2"/>
    <n v="5267.8181500000001"/>
  </r>
  <r>
    <x v="15"/>
    <x v="1"/>
    <x v="223"/>
    <x v="3"/>
    <x v="0"/>
    <x v="2"/>
    <n v="17361.766100000001"/>
  </r>
  <r>
    <x v="23"/>
    <x v="1"/>
    <x v="484"/>
    <x v="0"/>
    <x v="0"/>
    <x v="0"/>
    <n v="34472.841"/>
  </r>
  <r>
    <x v="23"/>
    <x v="1"/>
    <x v="335"/>
    <x v="0"/>
    <x v="1"/>
    <x v="0"/>
    <n v="1972.95"/>
  </r>
  <r>
    <x v="28"/>
    <x v="1"/>
    <x v="303"/>
    <x v="0"/>
    <x v="1"/>
    <x v="0"/>
    <n v="21232.182260000001"/>
  </r>
  <r>
    <x v="42"/>
    <x v="1"/>
    <x v="485"/>
    <x v="1"/>
    <x v="1"/>
    <x v="3"/>
    <n v="8627.5411000000004"/>
  </r>
  <r>
    <x v="38"/>
    <x v="1"/>
    <x v="294"/>
    <x v="3"/>
    <x v="1"/>
    <x v="2"/>
    <n v="4433.3877000000002"/>
  </r>
  <r>
    <x v="2"/>
    <x v="1"/>
    <x v="245"/>
    <x v="3"/>
    <x v="1"/>
    <x v="3"/>
    <n v="4438.2633999999998"/>
  </r>
  <r>
    <x v="42"/>
    <x v="1"/>
    <x v="143"/>
    <x v="2"/>
    <x v="0"/>
    <x v="2"/>
    <n v="24915.220850000002"/>
  </r>
  <r>
    <x v="9"/>
    <x v="1"/>
    <x v="255"/>
    <x v="3"/>
    <x v="1"/>
    <x v="3"/>
    <n v="23241.47453"/>
  </r>
  <r>
    <x v="43"/>
    <x v="1"/>
    <x v="7"/>
    <x v="1"/>
    <x v="1"/>
    <x v="3"/>
    <n v="9957.7216000000008"/>
  </r>
  <r>
    <x v="28"/>
    <x v="0"/>
    <x v="414"/>
    <x v="0"/>
    <x v="1"/>
    <x v="0"/>
    <n v="8269.0439999999999"/>
  </r>
  <r>
    <x v="32"/>
    <x v="1"/>
    <x v="486"/>
    <x v="3"/>
    <x v="0"/>
    <x v="1"/>
    <n v="18767.737700000001"/>
  </r>
  <r>
    <x v="35"/>
    <x v="0"/>
    <x v="230"/>
    <x v="5"/>
    <x v="1"/>
    <x v="1"/>
    <n v="36580.282160000002"/>
  </r>
  <r>
    <x v="28"/>
    <x v="1"/>
    <x v="243"/>
    <x v="1"/>
    <x v="1"/>
    <x v="2"/>
    <n v="8765.2489999999998"/>
  </r>
  <r>
    <x v="25"/>
    <x v="0"/>
    <x v="244"/>
    <x v="0"/>
    <x v="1"/>
    <x v="0"/>
    <n v="5383.5360000000001"/>
  </r>
  <r>
    <x v="17"/>
    <x v="1"/>
    <x v="94"/>
    <x v="0"/>
    <x v="1"/>
    <x v="2"/>
    <n v="12124.992399999999"/>
  </r>
  <r>
    <x v="0"/>
    <x v="0"/>
    <x v="456"/>
    <x v="1"/>
    <x v="1"/>
    <x v="2"/>
    <n v="2709.24395"/>
  </r>
  <r>
    <x v="21"/>
    <x v="0"/>
    <x v="206"/>
    <x v="3"/>
    <x v="1"/>
    <x v="0"/>
    <n v="3987.9259999999999"/>
  </r>
  <r>
    <x v="40"/>
    <x v="0"/>
    <x v="427"/>
    <x v="2"/>
    <x v="1"/>
    <x v="2"/>
    <n v="12495.290849999999"/>
  </r>
  <r>
    <x v="27"/>
    <x v="0"/>
    <x v="297"/>
    <x v="3"/>
    <x v="1"/>
    <x v="2"/>
    <n v="26018.950519999999"/>
  </r>
  <r>
    <x v="43"/>
    <x v="1"/>
    <x v="144"/>
    <x v="0"/>
    <x v="1"/>
    <x v="0"/>
    <n v="8798.5930000000008"/>
  </r>
  <r>
    <x v="20"/>
    <x v="0"/>
    <x v="270"/>
    <x v="2"/>
    <x v="0"/>
    <x v="1"/>
    <n v="35595.589800000002"/>
  </r>
  <r>
    <x v="42"/>
    <x v="1"/>
    <x v="168"/>
    <x v="1"/>
    <x v="0"/>
    <x v="1"/>
    <n v="42211.138200000001"/>
  </r>
  <r>
    <x v="1"/>
    <x v="1"/>
    <x v="487"/>
    <x v="1"/>
    <x v="1"/>
    <x v="1"/>
    <n v="1711.0268000000001"/>
  </r>
  <r>
    <x v="42"/>
    <x v="0"/>
    <x v="488"/>
    <x v="1"/>
    <x v="1"/>
    <x v="1"/>
    <n v="8569.8618000000006"/>
  </r>
  <r>
    <x v="27"/>
    <x v="0"/>
    <x v="489"/>
    <x v="0"/>
    <x v="1"/>
    <x v="0"/>
    <n v="2020.1769999999999"/>
  </r>
  <r>
    <x v="0"/>
    <x v="1"/>
    <x v="327"/>
    <x v="1"/>
    <x v="0"/>
    <x v="2"/>
    <n v="16450.894700000001"/>
  </r>
  <r>
    <x v="11"/>
    <x v="1"/>
    <x v="490"/>
    <x v="0"/>
    <x v="1"/>
    <x v="2"/>
    <n v="21595.382290000001"/>
  </r>
  <r>
    <x v="40"/>
    <x v="1"/>
    <x v="93"/>
    <x v="0"/>
    <x v="1"/>
    <x v="0"/>
    <n v="9850.4320000000007"/>
  </r>
  <r>
    <x v="7"/>
    <x v="0"/>
    <x v="193"/>
    <x v="3"/>
    <x v="1"/>
    <x v="3"/>
    <n v="6877.9800999999998"/>
  </r>
  <r>
    <x v="6"/>
    <x v="0"/>
    <x v="367"/>
    <x v="1"/>
    <x v="0"/>
    <x v="2"/>
    <n v="21677.283449999999"/>
  </r>
  <r>
    <x v="19"/>
    <x v="0"/>
    <x v="49"/>
    <x v="0"/>
    <x v="0"/>
    <x v="1"/>
    <n v="44423.803"/>
  </r>
  <r>
    <x v="15"/>
    <x v="0"/>
    <x v="325"/>
    <x v="0"/>
    <x v="1"/>
    <x v="3"/>
    <n v="4137.5227000000004"/>
  </r>
  <r>
    <x v="1"/>
    <x v="1"/>
    <x v="491"/>
    <x v="0"/>
    <x v="0"/>
    <x v="3"/>
    <n v="13747.87235"/>
  </r>
  <r>
    <x v="35"/>
    <x v="1"/>
    <x v="275"/>
    <x v="0"/>
    <x v="1"/>
    <x v="2"/>
    <n v="12950.0712"/>
  </r>
  <r>
    <x v="40"/>
    <x v="0"/>
    <x v="492"/>
    <x v="2"/>
    <x v="1"/>
    <x v="0"/>
    <n v="12094.477999999999"/>
  </r>
  <r>
    <x v="20"/>
    <x v="1"/>
    <x v="493"/>
    <x v="3"/>
    <x v="0"/>
    <x v="1"/>
    <n v="37484.4493"/>
  </r>
  <r>
    <x v="39"/>
    <x v="0"/>
    <x v="131"/>
    <x v="1"/>
    <x v="0"/>
    <x v="2"/>
    <n v="39725.518049999999"/>
  </r>
  <r>
    <x v="20"/>
    <x v="1"/>
    <x v="4"/>
    <x v="0"/>
    <x v="1"/>
    <x v="3"/>
    <n v="2250.8352"/>
  </r>
  <r>
    <x v="0"/>
    <x v="1"/>
    <x v="288"/>
    <x v="3"/>
    <x v="1"/>
    <x v="2"/>
    <n v="22493.659640000002"/>
  </r>
  <r>
    <x v="22"/>
    <x v="0"/>
    <x v="24"/>
    <x v="0"/>
    <x v="0"/>
    <x v="2"/>
    <n v="20234.854749999999"/>
  </r>
  <r>
    <x v="1"/>
    <x v="1"/>
    <x v="26"/>
    <x v="0"/>
    <x v="1"/>
    <x v="3"/>
    <n v="1704.7001499999999"/>
  </r>
  <r>
    <x v="34"/>
    <x v="1"/>
    <x v="264"/>
    <x v="0"/>
    <x v="0"/>
    <x v="3"/>
    <n v="33475.817150000003"/>
  </r>
  <r>
    <x v="2"/>
    <x v="0"/>
    <x v="335"/>
    <x v="0"/>
    <x v="1"/>
    <x v="0"/>
    <n v="3161.4540000000002"/>
  </r>
  <r>
    <x v="19"/>
    <x v="1"/>
    <x v="249"/>
    <x v="1"/>
    <x v="1"/>
    <x v="3"/>
    <n v="11394.065549999999"/>
  </r>
  <r>
    <x v="32"/>
    <x v="0"/>
    <x v="62"/>
    <x v="3"/>
    <x v="0"/>
    <x v="2"/>
    <n v="21880.82"/>
  </r>
  <r>
    <x v="32"/>
    <x v="0"/>
    <x v="322"/>
    <x v="0"/>
    <x v="1"/>
    <x v="3"/>
    <n v="7325.0482000000002"/>
  </r>
  <r>
    <x v="20"/>
    <x v="1"/>
    <x v="494"/>
    <x v="1"/>
    <x v="0"/>
    <x v="1"/>
    <n v="44501.398200000003"/>
  </r>
  <r>
    <x v="9"/>
    <x v="0"/>
    <x v="422"/>
    <x v="1"/>
    <x v="1"/>
    <x v="2"/>
    <n v="3594.17085"/>
  </r>
  <r>
    <x v="41"/>
    <x v="1"/>
    <x v="157"/>
    <x v="0"/>
    <x v="0"/>
    <x v="0"/>
    <n v="39727.614000000001"/>
  </r>
  <r>
    <x v="36"/>
    <x v="0"/>
    <x v="55"/>
    <x v="1"/>
    <x v="1"/>
    <x v="2"/>
    <n v="8023.1354499999998"/>
  </r>
  <r>
    <x v="33"/>
    <x v="1"/>
    <x v="154"/>
    <x v="0"/>
    <x v="1"/>
    <x v="3"/>
    <n v="14394.5579"/>
  </r>
  <r>
    <x v="41"/>
    <x v="1"/>
    <x v="8"/>
    <x v="1"/>
    <x v="1"/>
    <x v="3"/>
    <n v="9288.0267000000003"/>
  </r>
  <r>
    <x v="42"/>
    <x v="1"/>
    <x v="141"/>
    <x v="2"/>
    <x v="0"/>
    <x v="0"/>
    <n v="25309.489000000001"/>
  </r>
  <r>
    <x v="13"/>
    <x v="0"/>
    <x v="321"/>
    <x v="0"/>
    <x v="1"/>
    <x v="2"/>
    <n v="3353.4703"/>
  </r>
  <r>
    <x v="19"/>
    <x v="1"/>
    <x v="215"/>
    <x v="0"/>
    <x v="1"/>
    <x v="2"/>
    <n v="10594.501550000001"/>
  </r>
  <r>
    <x v="28"/>
    <x v="0"/>
    <x v="65"/>
    <x v="0"/>
    <x v="1"/>
    <x v="0"/>
    <n v="8277.5229999999992"/>
  </r>
  <r>
    <x v="39"/>
    <x v="0"/>
    <x v="211"/>
    <x v="0"/>
    <x v="1"/>
    <x v="1"/>
    <n v="17929.303370000001"/>
  </r>
  <r>
    <x v="23"/>
    <x v="0"/>
    <x v="87"/>
    <x v="0"/>
    <x v="1"/>
    <x v="1"/>
    <n v="2480.9791"/>
  </r>
  <r>
    <x v="4"/>
    <x v="1"/>
    <x v="312"/>
    <x v="1"/>
    <x v="1"/>
    <x v="2"/>
    <n v="4462.7218000000003"/>
  </r>
  <r>
    <x v="23"/>
    <x v="1"/>
    <x v="72"/>
    <x v="0"/>
    <x v="1"/>
    <x v="1"/>
    <n v="1981.5818999999999"/>
  </r>
  <r>
    <x v="37"/>
    <x v="1"/>
    <x v="100"/>
    <x v="1"/>
    <x v="1"/>
    <x v="1"/>
    <n v="11554.223599999999"/>
  </r>
  <r>
    <x v="17"/>
    <x v="1"/>
    <x v="421"/>
    <x v="1"/>
    <x v="0"/>
    <x v="1"/>
    <n v="48970.247600000002"/>
  </r>
  <r>
    <x v="26"/>
    <x v="1"/>
    <x v="105"/>
    <x v="2"/>
    <x v="1"/>
    <x v="2"/>
    <n v="6548.1950500000003"/>
  </r>
  <r>
    <x v="38"/>
    <x v="0"/>
    <x v="248"/>
    <x v="5"/>
    <x v="1"/>
    <x v="0"/>
    <n v="5708.8670000000002"/>
  </r>
  <r>
    <x v="44"/>
    <x v="0"/>
    <x v="128"/>
    <x v="1"/>
    <x v="1"/>
    <x v="0"/>
    <n v="7045.4989999999998"/>
  </r>
  <r>
    <x v="28"/>
    <x v="1"/>
    <x v="348"/>
    <x v="3"/>
    <x v="1"/>
    <x v="1"/>
    <n v="8978.1851000000006"/>
  </r>
  <r>
    <x v="46"/>
    <x v="1"/>
    <x v="495"/>
    <x v="0"/>
    <x v="1"/>
    <x v="3"/>
    <n v="5757.41345"/>
  </r>
  <r>
    <x v="18"/>
    <x v="1"/>
    <x v="496"/>
    <x v="1"/>
    <x v="1"/>
    <x v="2"/>
    <n v="14349.8544"/>
  </r>
  <r>
    <x v="40"/>
    <x v="0"/>
    <x v="125"/>
    <x v="1"/>
    <x v="1"/>
    <x v="1"/>
    <n v="10928.849"/>
  </r>
  <r>
    <x v="7"/>
    <x v="1"/>
    <x v="493"/>
    <x v="1"/>
    <x v="0"/>
    <x v="1"/>
    <n v="39871.704299999998"/>
  </r>
  <r>
    <x v="18"/>
    <x v="1"/>
    <x v="268"/>
    <x v="0"/>
    <x v="1"/>
    <x v="3"/>
    <n v="13974.455550000001"/>
  </r>
  <r>
    <x v="27"/>
    <x v="1"/>
    <x v="468"/>
    <x v="0"/>
    <x v="1"/>
    <x v="2"/>
    <n v="1909.52745"/>
  </r>
  <r>
    <x v="40"/>
    <x v="0"/>
    <x v="4"/>
    <x v="3"/>
    <x v="1"/>
    <x v="3"/>
    <n v="12096.6512"/>
  </r>
  <r>
    <x v="8"/>
    <x v="0"/>
    <x v="469"/>
    <x v="0"/>
    <x v="1"/>
    <x v="3"/>
    <n v="13204.28565"/>
  </r>
  <r>
    <x v="4"/>
    <x v="0"/>
    <x v="75"/>
    <x v="1"/>
    <x v="1"/>
    <x v="1"/>
    <n v="4562.8420999999998"/>
  </r>
  <r>
    <x v="42"/>
    <x v="0"/>
    <x v="497"/>
    <x v="1"/>
    <x v="1"/>
    <x v="0"/>
    <n v="8551.3469999999998"/>
  </r>
  <r>
    <x v="27"/>
    <x v="1"/>
    <x v="327"/>
    <x v="0"/>
    <x v="1"/>
    <x v="3"/>
    <n v="2102.2647000000002"/>
  </r>
  <r>
    <x v="2"/>
    <x v="1"/>
    <x v="57"/>
    <x v="0"/>
    <x v="0"/>
    <x v="1"/>
    <n v="34672.147199999999"/>
  </r>
  <r>
    <x v="18"/>
    <x v="1"/>
    <x v="61"/>
    <x v="2"/>
    <x v="1"/>
    <x v="1"/>
    <n v="15161.5344"/>
  </r>
  <r>
    <x v="1"/>
    <x v="1"/>
    <x v="42"/>
    <x v="3"/>
    <x v="1"/>
    <x v="1"/>
    <n v="11884.048580000001"/>
  </r>
  <r>
    <x v="4"/>
    <x v="1"/>
    <x v="152"/>
    <x v="1"/>
    <x v="1"/>
    <x v="2"/>
    <n v="4454.40265"/>
  </r>
  <r>
    <x v="25"/>
    <x v="1"/>
    <x v="91"/>
    <x v="1"/>
    <x v="1"/>
    <x v="2"/>
    <n v="5855.9025000000001"/>
  </r>
  <r>
    <x v="4"/>
    <x v="1"/>
    <x v="434"/>
    <x v="1"/>
    <x v="1"/>
    <x v="0"/>
    <n v="4076.4969999999998"/>
  </r>
  <r>
    <x v="10"/>
    <x v="0"/>
    <x v="131"/>
    <x v="3"/>
    <x v="1"/>
    <x v="2"/>
    <n v="15019.760050000001"/>
  </r>
  <r>
    <x v="46"/>
    <x v="0"/>
    <x v="498"/>
    <x v="4"/>
    <x v="0"/>
    <x v="0"/>
    <n v="19023.259999999998"/>
  </r>
  <r>
    <x v="19"/>
    <x v="1"/>
    <x v="111"/>
    <x v="0"/>
    <x v="1"/>
    <x v="3"/>
    <n v="10796.35025"/>
  </r>
  <r>
    <x v="37"/>
    <x v="1"/>
    <x v="381"/>
    <x v="0"/>
    <x v="1"/>
    <x v="2"/>
    <n v="11353.2276"/>
  </r>
  <r>
    <x v="14"/>
    <x v="1"/>
    <x v="499"/>
    <x v="1"/>
    <x v="1"/>
    <x v="1"/>
    <n v="9748.9105999999992"/>
  </r>
  <r>
    <x v="12"/>
    <x v="1"/>
    <x v="500"/>
    <x v="0"/>
    <x v="1"/>
    <x v="0"/>
    <n v="10577.087"/>
  </r>
  <r>
    <x v="42"/>
    <x v="1"/>
    <x v="67"/>
    <x v="0"/>
    <x v="0"/>
    <x v="1"/>
    <n v="41676.081100000003"/>
  </r>
  <r>
    <x v="19"/>
    <x v="0"/>
    <x v="8"/>
    <x v="0"/>
    <x v="1"/>
    <x v="3"/>
    <n v="11286.538699999999"/>
  </r>
  <r>
    <x v="11"/>
    <x v="1"/>
    <x v="484"/>
    <x v="2"/>
    <x v="1"/>
    <x v="0"/>
    <n v="3591.48"/>
  </r>
  <r>
    <x v="20"/>
    <x v="0"/>
    <x v="257"/>
    <x v="0"/>
    <x v="0"/>
    <x v="2"/>
    <n v="33907.548000000003"/>
  </r>
  <r>
    <x v="45"/>
    <x v="0"/>
    <x v="175"/>
    <x v="5"/>
    <x v="1"/>
    <x v="0"/>
    <n v="11299.343000000001"/>
  </r>
  <r>
    <x v="1"/>
    <x v="0"/>
    <x v="112"/>
    <x v="5"/>
    <x v="1"/>
    <x v="3"/>
    <n v="4561.1885000000002"/>
  </r>
  <r>
    <x v="43"/>
    <x v="0"/>
    <x v="379"/>
    <x v="3"/>
    <x v="0"/>
    <x v="3"/>
    <n v="44641.197399999997"/>
  </r>
  <r>
    <x v="20"/>
    <x v="1"/>
    <x v="1"/>
    <x v="0"/>
    <x v="1"/>
    <x v="1"/>
    <n v="1674.6323"/>
  </r>
  <r>
    <x v="14"/>
    <x v="0"/>
    <x v="99"/>
    <x v="0"/>
    <x v="1"/>
    <x v="3"/>
    <n v="23045.566159999998"/>
  </r>
  <r>
    <x v="9"/>
    <x v="0"/>
    <x v="457"/>
    <x v="1"/>
    <x v="1"/>
    <x v="1"/>
    <n v="3227.1210999999998"/>
  </r>
  <r>
    <x v="3"/>
    <x v="0"/>
    <x v="501"/>
    <x v="3"/>
    <x v="0"/>
    <x v="3"/>
    <n v="16776.304049999999"/>
  </r>
  <r>
    <x v="31"/>
    <x v="1"/>
    <x v="32"/>
    <x v="2"/>
    <x v="1"/>
    <x v="0"/>
    <n v="11253.421"/>
  </r>
  <r>
    <x v="38"/>
    <x v="1"/>
    <x v="447"/>
    <x v="1"/>
    <x v="1"/>
    <x v="1"/>
    <n v="3471.4096"/>
  </r>
  <r>
    <x v="30"/>
    <x v="1"/>
    <x v="168"/>
    <x v="0"/>
    <x v="1"/>
    <x v="1"/>
    <n v="11363.2832"/>
  </r>
  <r>
    <x v="7"/>
    <x v="1"/>
    <x v="141"/>
    <x v="0"/>
    <x v="1"/>
    <x v="0"/>
    <n v="20420.604650000001"/>
  </r>
  <r>
    <x v="40"/>
    <x v="0"/>
    <x v="502"/>
    <x v="0"/>
    <x v="1"/>
    <x v="1"/>
    <n v="10338.9316"/>
  </r>
  <r>
    <x v="41"/>
    <x v="0"/>
    <x v="503"/>
    <x v="0"/>
    <x v="1"/>
    <x v="2"/>
    <n v="8988.1587500000005"/>
  </r>
  <r>
    <x v="45"/>
    <x v="0"/>
    <x v="10"/>
    <x v="3"/>
    <x v="1"/>
    <x v="2"/>
    <n v="10493.9458"/>
  </r>
  <r>
    <x v="21"/>
    <x v="1"/>
    <x v="308"/>
    <x v="1"/>
    <x v="1"/>
    <x v="0"/>
    <n v="2904.0880000000002"/>
  </r>
  <r>
    <x v="39"/>
    <x v="1"/>
    <x v="504"/>
    <x v="2"/>
    <x v="1"/>
    <x v="1"/>
    <n v="8605.3615000000009"/>
  </r>
  <r>
    <x v="40"/>
    <x v="0"/>
    <x v="243"/>
    <x v="1"/>
    <x v="1"/>
    <x v="3"/>
    <n v="11512.405000000001"/>
  </r>
  <r>
    <x v="25"/>
    <x v="1"/>
    <x v="186"/>
    <x v="2"/>
    <x v="0"/>
    <x v="1"/>
    <n v="41949.244100000004"/>
  </r>
  <r>
    <x v="28"/>
    <x v="0"/>
    <x v="505"/>
    <x v="2"/>
    <x v="0"/>
    <x v="1"/>
    <n v="24180.933499999999"/>
  </r>
  <r>
    <x v="2"/>
    <x v="0"/>
    <x v="31"/>
    <x v="2"/>
    <x v="1"/>
    <x v="2"/>
    <n v="5312.1698500000002"/>
  </r>
  <r>
    <x v="11"/>
    <x v="1"/>
    <x v="184"/>
    <x v="0"/>
    <x v="1"/>
    <x v="3"/>
    <n v="2396.0958999999998"/>
  </r>
  <r>
    <x v="19"/>
    <x v="1"/>
    <x v="314"/>
    <x v="1"/>
    <x v="1"/>
    <x v="1"/>
    <n v="10807.4863"/>
  </r>
  <r>
    <x v="24"/>
    <x v="1"/>
    <x v="142"/>
    <x v="4"/>
    <x v="1"/>
    <x v="3"/>
    <n v="9222.4025999999994"/>
  </r>
  <r>
    <x v="9"/>
    <x v="1"/>
    <x v="230"/>
    <x v="3"/>
    <x v="0"/>
    <x v="1"/>
    <n v="36124.573700000001"/>
  </r>
  <r>
    <x v="3"/>
    <x v="1"/>
    <x v="246"/>
    <x v="1"/>
    <x v="0"/>
    <x v="1"/>
    <n v="38282.749499999998"/>
  </r>
  <r>
    <x v="15"/>
    <x v="0"/>
    <x v="91"/>
    <x v="2"/>
    <x v="1"/>
    <x v="2"/>
    <n v="5693.4305000000004"/>
  </r>
  <r>
    <x v="11"/>
    <x v="0"/>
    <x v="234"/>
    <x v="0"/>
    <x v="0"/>
    <x v="0"/>
    <n v="34166.273000000001"/>
  </r>
  <r>
    <x v="6"/>
    <x v="1"/>
    <x v="271"/>
    <x v="3"/>
    <x v="1"/>
    <x v="1"/>
    <n v="8347.1643000000004"/>
  </r>
  <r>
    <x v="31"/>
    <x v="0"/>
    <x v="350"/>
    <x v="2"/>
    <x v="0"/>
    <x v="2"/>
    <n v="46661.4424"/>
  </r>
  <r>
    <x v="13"/>
    <x v="0"/>
    <x v="203"/>
    <x v="1"/>
    <x v="1"/>
    <x v="3"/>
    <n v="18903.491409999999"/>
  </r>
  <r>
    <x v="11"/>
    <x v="0"/>
    <x v="506"/>
    <x v="1"/>
    <x v="0"/>
    <x v="3"/>
    <n v="40904.199500000002"/>
  </r>
  <r>
    <x v="18"/>
    <x v="0"/>
    <x v="322"/>
    <x v="0"/>
    <x v="1"/>
    <x v="2"/>
    <n v="14254.608200000001"/>
  </r>
  <r>
    <x v="19"/>
    <x v="1"/>
    <x v="441"/>
    <x v="0"/>
    <x v="1"/>
    <x v="0"/>
    <n v="10214.636"/>
  </r>
  <r>
    <x v="22"/>
    <x v="0"/>
    <x v="191"/>
    <x v="3"/>
    <x v="1"/>
    <x v="1"/>
    <n v="5836.5204000000003"/>
  </r>
  <r>
    <x v="16"/>
    <x v="1"/>
    <x v="163"/>
    <x v="1"/>
    <x v="1"/>
    <x v="0"/>
    <n v="14358.364369999999"/>
  </r>
  <r>
    <x v="0"/>
    <x v="0"/>
    <x v="507"/>
    <x v="0"/>
    <x v="1"/>
    <x v="0"/>
    <n v="1728.8969999999999"/>
  </r>
  <r>
    <x v="46"/>
    <x v="0"/>
    <x v="508"/>
    <x v="4"/>
    <x v="1"/>
    <x v="1"/>
    <n v="8582.3022999999994"/>
  </r>
  <r>
    <x v="13"/>
    <x v="1"/>
    <x v="509"/>
    <x v="3"/>
    <x v="1"/>
    <x v="0"/>
    <n v="3693.4279999999999"/>
  </r>
  <r>
    <x v="37"/>
    <x v="1"/>
    <x v="405"/>
    <x v="0"/>
    <x v="1"/>
    <x v="3"/>
    <n v="20709.020339999999"/>
  </r>
  <r>
    <x v="14"/>
    <x v="0"/>
    <x v="469"/>
    <x v="0"/>
    <x v="1"/>
    <x v="2"/>
    <n v="9991.0376500000002"/>
  </r>
  <r>
    <x v="2"/>
    <x v="1"/>
    <x v="312"/>
    <x v="0"/>
    <x v="1"/>
    <x v="2"/>
    <n v="19673.335729999999"/>
  </r>
  <r>
    <x v="45"/>
    <x v="0"/>
    <x v="213"/>
    <x v="2"/>
    <x v="1"/>
    <x v="2"/>
    <n v="11085.586799999999"/>
  </r>
  <r>
    <x v="36"/>
    <x v="0"/>
    <x v="459"/>
    <x v="1"/>
    <x v="1"/>
    <x v="0"/>
    <n v="7623.518"/>
  </r>
  <r>
    <x v="21"/>
    <x v="0"/>
    <x v="259"/>
    <x v="0"/>
    <x v="1"/>
    <x v="2"/>
    <n v="3176.2876999999999"/>
  </r>
  <r>
    <x v="3"/>
    <x v="1"/>
    <x v="328"/>
    <x v="0"/>
    <x v="1"/>
    <x v="1"/>
    <n v="3704.3544999999999"/>
  </r>
  <r>
    <x v="0"/>
    <x v="0"/>
    <x v="127"/>
    <x v="0"/>
    <x v="0"/>
    <x v="2"/>
    <n v="36898.733079999998"/>
  </r>
  <r>
    <x v="45"/>
    <x v="1"/>
    <x v="493"/>
    <x v="1"/>
    <x v="1"/>
    <x v="1"/>
    <n v="9048.0272999999997"/>
  </r>
  <r>
    <x v="24"/>
    <x v="0"/>
    <x v="365"/>
    <x v="2"/>
    <x v="1"/>
    <x v="0"/>
    <n v="7954.5169999999998"/>
  </r>
  <r>
    <x v="14"/>
    <x v="0"/>
    <x v="443"/>
    <x v="0"/>
    <x v="1"/>
    <x v="1"/>
    <n v="27117.993780000001"/>
  </r>
  <r>
    <x v="46"/>
    <x v="1"/>
    <x v="454"/>
    <x v="3"/>
    <x v="1"/>
    <x v="1"/>
    <n v="6338.0756000000001"/>
  </r>
  <r>
    <x v="45"/>
    <x v="1"/>
    <x v="243"/>
    <x v="3"/>
    <x v="1"/>
    <x v="0"/>
    <n v="9630.3970000000008"/>
  </r>
  <r>
    <x v="14"/>
    <x v="1"/>
    <x v="27"/>
    <x v="2"/>
    <x v="1"/>
    <x v="2"/>
    <n v="11289.10925"/>
  </r>
  <r>
    <x v="8"/>
    <x v="1"/>
    <x v="163"/>
    <x v="0"/>
    <x v="0"/>
    <x v="0"/>
    <n v="52590.829389999999"/>
  </r>
  <r>
    <x v="34"/>
    <x v="0"/>
    <x v="23"/>
    <x v="0"/>
    <x v="1"/>
    <x v="2"/>
    <n v="2261.5688"/>
  </r>
  <r>
    <x v="19"/>
    <x v="1"/>
    <x v="510"/>
    <x v="1"/>
    <x v="1"/>
    <x v="0"/>
    <n v="10791.96"/>
  </r>
  <r>
    <x v="44"/>
    <x v="1"/>
    <x v="22"/>
    <x v="0"/>
    <x v="1"/>
    <x v="0"/>
    <n v="5979.7309999999998"/>
  </r>
  <r>
    <x v="1"/>
    <x v="0"/>
    <x v="511"/>
    <x v="0"/>
    <x v="1"/>
    <x v="3"/>
    <n v="2203.7359499999998"/>
  </r>
  <r>
    <x v="30"/>
    <x v="0"/>
    <x v="238"/>
    <x v="0"/>
    <x v="1"/>
    <x v="2"/>
    <n v="12235.8392"/>
  </r>
  <r>
    <x v="32"/>
    <x v="0"/>
    <x v="316"/>
    <x v="2"/>
    <x v="0"/>
    <x v="1"/>
    <n v="40941.285400000001"/>
  </r>
  <r>
    <x v="22"/>
    <x v="0"/>
    <x v="427"/>
    <x v="1"/>
    <x v="1"/>
    <x v="2"/>
    <n v="5630.4578499999998"/>
  </r>
  <r>
    <x v="28"/>
    <x v="0"/>
    <x v="325"/>
    <x v="5"/>
    <x v="1"/>
    <x v="2"/>
    <n v="11015.1747"/>
  </r>
  <r>
    <x v="26"/>
    <x v="0"/>
    <x v="188"/>
    <x v="2"/>
    <x v="1"/>
    <x v="3"/>
    <n v="7228.2156500000001"/>
  </r>
  <r>
    <x v="0"/>
    <x v="1"/>
    <x v="512"/>
    <x v="0"/>
    <x v="0"/>
    <x v="1"/>
    <n v="39722.746200000001"/>
  </r>
  <r>
    <x v="11"/>
    <x v="0"/>
    <x v="247"/>
    <x v="3"/>
    <x v="1"/>
    <x v="2"/>
    <n v="14426.073850000001"/>
  </r>
  <r>
    <x v="34"/>
    <x v="0"/>
    <x v="162"/>
    <x v="0"/>
    <x v="1"/>
    <x v="3"/>
    <n v="2459.7201"/>
  </r>
  <r>
    <x v="4"/>
    <x v="0"/>
    <x v="513"/>
    <x v="0"/>
    <x v="1"/>
    <x v="0"/>
    <n v="3989.8409999999999"/>
  </r>
  <r>
    <x v="32"/>
    <x v="0"/>
    <x v="415"/>
    <x v="1"/>
    <x v="1"/>
    <x v="2"/>
    <n v="7727.2532000000001"/>
  </r>
  <r>
    <x v="16"/>
    <x v="1"/>
    <x v="14"/>
    <x v="3"/>
    <x v="1"/>
    <x v="1"/>
    <n v="5124.1886999999997"/>
  </r>
  <r>
    <x v="15"/>
    <x v="1"/>
    <x v="130"/>
    <x v="1"/>
    <x v="1"/>
    <x v="1"/>
    <n v="18963.171920000001"/>
  </r>
  <r>
    <x v="1"/>
    <x v="0"/>
    <x v="143"/>
    <x v="0"/>
    <x v="1"/>
    <x v="3"/>
    <n v="2200.8308499999998"/>
  </r>
  <r>
    <x v="24"/>
    <x v="0"/>
    <x v="33"/>
    <x v="1"/>
    <x v="1"/>
    <x v="2"/>
    <n v="7153.5538999999999"/>
  </r>
  <r>
    <x v="22"/>
    <x v="0"/>
    <x v="388"/>
    <x v="0"/>
    <x v="1"/>
    <x v="3"/>
    <n v="5227.9887500000004"/>
  </r>
  <r>
    <x v="37"/>
    <x v="1"/>
    <x v="514"/>
    <x v="0"/>
    <x v="1"/>
    <x v="1"/>
    <n v="10982.5013"/>
  </r>
  <r>
    <x v="38"/>
    <x v="0"/>
    <x v="15"/>
    <x v="3"/>
    <x v="1"/>
    <x v="0"/>
    <n v="4529.4769999999999"/>
  </r>
  <r>
    <x v="4"/>
    <x v="1"/>
    <x v="49"/>
    <x v="3"/>
    <x v="1"/>
    <x v="0"/>
    <n v="4670.6400000000003"/>
  </r>
  <r>
    <x v="7"/>
    <x v="0"/>
    <x v="237"/>
    <x v="1"/>
    <x v="1"/>
    <x v="2"/>
    <n v="6112.3529500000004"/>
  </r>
  <r>
    <x v="1"/>
    <x v="1"/>
    <x v="60"/>
    <x v="1"/>
    <x v="0"/>
    <x v="3"/>
    <n v="17178.682400000002"/>
  </r>
  <r>
    <x v="32"/>
    <x v="0"/>
    <x v="418"/>
    <x v="3"/>
    <x v="0"/>
    <x v="0"/>
    <n v="22478.6"/>
  </r>
  <r>
    <x v="12"/>
    <x v="0"/>
    <x v="180"/>
    <x v="0"/>
    <x v="1"/>
    <x v="1"/>
    <n v="11093.6229"/>
  </r>
  <r>
    <x v="25"/>
    <x v="1"/>
    <x v="245"/>
    <x v="3"/>
    <x v="1"/>
    <x v="2"/>
    <n v="6457.8433999999997"/>
  </r>
  <r>
    <x v="38"/>
    <x v="1"/>
    <x v="159"/>
    <x v="3"/>
    <x v="1"/>
    <x v="2"/>
    <n v="4433.9159"/>
  </r>
  <r>
    <x v="20"/>
    <x v="0"/>
    <x v="416"/>
    <x v="0"/>
    <x v="1"/>
    <x v="0"/>
    <n v="2154.3609999999999"/>
  </r>
  <r>
    <x v="14"/>
    <x v="0"/>
    <x v="134"/>
    <x v="1"/>
    <x v="0"/>
    <x v="2"/>
    <n v="23887.662700000001"/>
  </r>
  <r>
    <x v="29"/>
    <x v="0"/>
    <x v="73"/>
    <x v="1"/>
    <x v="1"/>
    <x v="0"/>
    <n v="6496.8860000000004"/>
  </r>
  <r>
    <x v="11"/>
    <x v="0"/>
    <x v="231"/>
    <x v="0"/>
    <x v="1"/>
    <x v="3"/>
    <n v="2899.4893499999998"/>
  </r>
  <r>
    <x v="5"/>
    <x v="1"/>
    <x v="382"/>
    <x v="0"/>
    <x v="0"/>
    <x v="1"/>
    <n v="19350.368900000001"/>
  </r>
  <r>
    <x v="44"/>
    <x v="0"/>
    <x v="317"/>
    <x v="1"/>
    <x v="1"/>
    <x v="3"/>
    <n v="7650.7737500000003"/>
  </r>
  <r>
    <x v="23"/>
    <x v="0"/>
    <x v="503"/>
    <x v="0"/>
    <x v="1"/>
    <x v="2"/>
    <n v="2850.6837500000001"/>
  </r>
  <r>
    <x v="9"/>
    <x v="0"/>
    <x v="148"/>
    <x v="0"/>
    <x v="1"/>
    <x v="0"/>
    <n v="2632.9920000000002"/>
  </r>
  <r>
    <x v="28"/>
    <x v="0"/>
    <x v="60"/>
    <x v="1"/>
    <x v="1"/>
    <x v="3"/>
    <n v="9447.3824000000004"/>
  </r>
  <r>
    <x v="11"/>
    <x v="0"/>
    <x v="515"/>
    <x v="1"/>
    <x v="0"/>
    <x v="1"/>
    <n v="18328.238099999999"/>
  </r>
  <r>
    <x v="39"/>
    <x v="1"/>
    <x v="476"/>
    <x v="3"/>
    <x v="1"/>
    <x v="3"/>
    <n v="8603.8233999999993"/>
  </r>
  <r>
    <x v="34"/>
    <x v="1"/>
    <x v="50"/>
    <x v="2"/>
    <x v="0"/>
    <x v="2"/>
    <n v="37465.34375"/>
  </r>
  <r>
    <x v="10"/>
    <x v="0"/>
    <x v="297"/>
    <x v="0"/>
    <x v="1"/>
    <x v="2"/>
    <n v="13844.797200000001"/>
  </r>
  <r>
    <x v="32"/>
    <x v="0"/>
    <x v="235"/>
    <x v="1"/>
    <x v="0"/>
    <x v="3"/>
    <n v="21771.3423"/>
  </r>
  <r>
    <x v="11"/>
    <x v="0"/>
    <x v="52"/>
    <x v="0"/>
    <x v="1"/>
    <x v="0"/>
    <n v="13126.677449999999"/>
  </r>
  <r>
    <x v="5"/>
    <x v="0"/>
    <x v="27"/>
    <x v="3"/>
    <x v="1"/>
    <x v="2"/>
    <n v="5327.4002499999997"/>
  </r>
  <r>
    <x v="24"/>
    <x v="0"/>
    <x v="404"/>
    <x v="1"/>
    <x v="1"/>
    <x v="3"/>
    <n v="13725.47184"/>
  </r>
  <r>
    <x v="30"/>
    <x v="0"/>
    <x v="203"/>
    <x v="1"/>
    <x v="1"/>
    <x v="3"/>
    <n v="13019.161050000001"/>
  </r>
  <r>
    <x v="28"/>
    <x v="0"/>
    <x v="429"/>
    <x v="0"/>
    <x v="1"/>
    <x v="2"/>
    <n v="8671.1912499999999"/>
  </r>
  <r>
    <x v="5"/>
    <x v="0"/>
    <x v="404"/>
    <x v="0"/>
    <x v="1"/>
    <x v="2"/>
    <n v="4134.0824499999999"/>
  </r>
  <r>
    <x v="0"/>
    <x v="0"/>
    <x v="325"/>
    <x v="2"/>
    <x v="1"/>
    <x v="2"/>
    <n v="18838.703659999999"/>
  </r>
  <r>
    <x v="0"/>
    <x v="0"/>
    <x v="190"/>
    <x v="0"/>
    <x v="0"/>
    <x v="2"/>
    <n v="33307.550799999997"/>
  </r>
  <r>
    <x v="24"/>
    <x v="1"/>
    <x v="516"/>
    <x v="0"/>
    <x v="1"/>
    <x v="1"/>
    <n v="5699.8374999999996"/>
  </r>
  <r>
    <x v="29"/>
    <x v="1"/>
    <x v="452"/>
    <x v="1"/>
    <x v="1"/>
    <x v="2"/>
    <n v="6393.6034499999996"/>
  </r>
  <r>
    <x v="5"/>
    <x v="0"/>
    <x v="335"/>
    <x v="3"/>
    <x v="1"/>
    <x v="0"/>
    <n v="4934.7049999999999"/>
  </r>
  <r>
    <x v="7"/>
    <x v="1"/>
    <x v="200"/>
    <x v="3"/>
    <x v="1"/>
    <x v="2"/>
    <n v="6198.7518"/>
  </r>
  <r>
    <x v="6"/>
    <x v="1"/>
    <x v="517"/>
    <x v="3"/>
    <x v="1"/>
    <x v="2"/>
    <n v="8733.2292500000003"/>
  </r>
  <r>
    <x v="20"/>
    <x v="1"/>
    <x v="159"/>
    <x v="0"/>
    <x v="1"/>
    <x v="2"/>
    <n v="2055.3249000000001"/>
  </r>
  <r>
    <x v="43"/>
    <x v="1"/>
    <x v="243"/>
    <x v="1"/>
    <x v="1"/>
    <x v="3"/>
    <n v="9964.06"/>
  </r>
  <r>
    <x v="1"/>
    <x v="0"/>
    <x v="518"/>
    <x v="2"/>
    <x v="0"/>
    <x v="1"/>
    <n v="18223.4512"/>
  </r>
  <r>
    <x v="22"/>
    <x v="1"/>
    <x v="519"/>
    <x v="1"/>
    <x v="1"/>
    <x v="2"/>
    <n v="5116.5003999999999"/>
  </r>
  <r>
    <x v="17"/>
    <x v="0"/>
    <x v="82"/>
    <x v="3"/>
    <x v="1"/>
    <x v="0"/>
    <n v="36910.608030000003"/>
  </r>
  <r>
    <x v="26"/>
    <x v="1"/>
    <x v="220"/>
    <x v="3"/>
    <x v="0"/>
    <x v="0"/>
    <n v="38415.474000000002"/>
  </r>
  <r>
    <x v="7"/>
    <x v="0"/>
    <x v="122"/>
    <x v="1"/>
    <x v="0"/>
    <x v="3"/>
    <n v="20296.863450000001"/>
  </r>
  <r>
    <x v="17"/>
    <x v="1"/>
    <x v="109"/>
    <x v="1"/>
    <x v="1"/>
    <x v="0"/>
    <n v="12347.172"/>
  </r>
  <r>
    <x v="26"/>
    <x v="1"/>
    <x v="99"/>
    <x v="1"/>
    <x v="1"/>
    <x v="2"/>
    <n v="5373.3642499999996"/>
  </r>
  <r>
    <x v="46"/>
    <x v="1"/>
    <x v="22"/>
    <x v="3"/>
    <x v="1"/>
    <x v="1"/>
    <n v="23563.016179999999"/>
  </r>
  <r>
    <x v="1"/>
    <x v="1"/>
    <x v="321"/>
    <x v="0"/>
    <x v="1"/>
    <x v="3"/>
    <n v="1702.4553000000001"/>
  </r>
  <r>
    <x v="14"/>
    <x v="0"/>
    <x v="520"/>
    <x v="3"/>
    <x v="1"/>
    <x v="0"/>
    <n v="10806.839"/>
  </r>
  <r>
    <x v="13"/>
    <x v="0"/>
    <x v="468"/>
    <x v="1"/>
    <x v="1"/>
    <x v="2"/>
    <n v="3956.0714499999999"/>
  </r>
  <r>
    <x v="1"/>
    <x v="1"/>
    <x v="521"/>
    <x v="0"/>
    <x v="1"/>
    <x v="3"/>
    <n v="12890.057650000001"/>
  </r>
  <r>
    <x v="29"/>
    <x v="1"/>
    <x v="322"/>
    <x v="0"/>
    <x v="1"/>
    <x v="1"/>
    <n v="5415.6611999999996"/>
  </r>
  <r>
    <x v="38"/>
    <x v="1"/>
    <x v="348"/>
    <x v="3"/>
    <x v="1"/>
    <x v="1"/>
    <n v="4058.1161000000002"/>
  </r>
  <r>
    <x v="6"/>
    <x v="0"/>
    <x v="489"/>
    <x v="1"/>
    <x v="0"/>
    <x v="0"/>
    <n v="41661.601999999999"/>
  </r>
  <r>
    <x v="25"/>
    <x v="0"/>
    <x v="267"/>
    <x v="2"/>
    <x v="1"/>
    <x v="2"/>
    <n v="7537.1638999999996"/>
  </r>
  <r>
    <x v="15"/>
    <x v="0"/>
    <x v="522"/>
    <x v="1"/>
    <x v="1"/>
    <x v="3"/>
    <n v="4718.2035500000002"/>
  </r>
  <r>
    <x v="29"/>
    <x v="1"/>
    <x v="523"/>
    <x v="3"/>
    <x v="1"/>
    <x v="1"/>
    <n v="6593.5083000000004"/>
  </r>
  <r>
    <x v="45"/>
    <x v="1"/>
    <x v="128"/>
    <x v="0"/>
    <x v="1"/>
    <x v="1"/>
    <n v="8442.6669999999995"/>
  </r>
  <r>
    <x v="34"/>
    <x v="0"/>
    <x v="137"/>
    <x v="0"/>
    <x v="0"/>
    <x v="1"/>
    <n v="26125.674770000001"/>
  </r>
  <r>
    <x v="24"/>
    <x v="1"/>
    <x v="524"/>
    <x v="1"/>
    <x v="1"/>
    <x v="3"/>
    <n v="6858.4795999999997"/>
  </r>
  <r>
    <x v="3"/>
    <x v="0"/>
    <x v="13"/>
    <x v="1"/>
    <x v="1"/>
    <x v="1"/>
    <n v="4795.6567999999997"/>
  </r>
  <r>
    <x v="25"/>
    <x v="1"/>
    <x v="290"/>
    <x v="3"/>
    <x v="1"/>
    <x v="3"/>
    <n v="6640.5448500000002"/>
  </r>
  <r>
    <x v="44"/>
    <x v="1"/>
    <x v="464"/>
    <x v="3"/>
    <x v="1"/>
    <x v="1"/>
    <n v="7162.0122000000001"/>
  </r>
  <r>
    <x v="12"/>
    <x v="1"/>
    <x v="53"/>
    <x v="0"/>
    <x v="1"/>
    <x v="1"/>
    <n v="10594.225700000001"/>
  </r>
  <r>
    <x v="30"/>
    <x v="1"/>
    <x v="511"/>
    <x v="0"/>
    <x v="1"/>
    <x v="3"/>
    <n v="11938.255950000001"/>
  </r>
  <r>
    <x v="14"/>
    <x v="1"/>
    <x v="525"/>
    <x v="2"/>
    <x v="0"/>
    <x v="2"/>
    <n v="60021.398970000002"/>
  </r>
  <r>
    <x v="34"/>
    <x v="0"/>
    <x v="526"/>
    <x v="0"/>
    <x v="0"/>
    <x v="0"/>
    <n v="20167.336029999999"/>
  </r>
  <r>
    <x v="40"/>
    <x v="0"/>
    <x v="456"/>
    <x v="2"/>
    <x v="1"/>
    <x v="2"/>
    <n v="12479.70895"/>
  </r>
  <r>
    <x v="30"/>
    <x v="1"/>
    <x v="527"/>
    <x v="0"/>
    <x v="1"/>
    <x v="0"/>
    <n v="11345.519"/>
  </r>
  <r>
    <x v="39"/>
    <x v="0"/>
    <x v="138"/>
    <x v="3"/>
    <x v="1"/>
    <x v="1"/>
    <n v="8515.7587000000003"/>
  </r>
  <r>
    <x v="21"/>
    <x v="1"/>
    <x v="320"/>
    <x v="0"/>
    <x v="1"/>
    <x v="2"/>
    <n v="2699.56835"/>
  </r>
  <r>
    <x v="18"/>
    <x v="0"/>
    <x v="496"/>
    <x v="0"/>
    <x v="1"/>
    <x v="3"/>
    <n v="14449.8544"/>
  </r>
  <r>
    <x v="30"/>
    <x v="0"/>
    <x v="143"/>
    <x v="0"/>
    <x v="1"/>
    <x v="2"/>
    <n v="12224.350850000001"/>
  </r>
  <r>
    <x v="7"/>
    <x v="1"/>
    <x v="3"/>
    <x v="2"/>
    <x v="1"/>
    <x v="3"/>
    <n v="6985.50695"/>
  </r>
  <r>
    <x v="9"/>
    <x v="0"/>
    <x v="14"/>
    <x v="1"/>
    <x v="1"/>
    <x v="1"/>
    <n v="3238.4357"/>
  </r>
  <r>
    <x v="14"/>
    <x v="1"/>
    <x v="423"/>
    <x v="3"/>
    <x v="0"/>
    <x v="1"/>
    <n v="47269.853999999999"/>
  </r>
  <r>
    <x v="33"/>
    <x v="1"/>
    <x v="528"/>
    <x v="3"/>
    <x v="0"/>
    <x v="1"/>
    <n v="49577.662400000001"/>
  </r>
  <r>
    <x v="20"/>
    <x v="0"/>
    <x v="529"/>
    <x v="2"/>
    <x v="1"/>
    <x v="2"/>
    <n v="4296.2712000000001"/>
  </r>
  <r>
    <x v="2"/>
    <x v="0"/>
    <x v="293"/>
    <x v="0"/>
    <x v="1"/>
    <x v="1"/>
    <n v="3171.6149"/>
  </r>
  <r>
    <x v="1"/>
    <x v="1"/>
    <x v="230"/>
    <x v="0"/>
    <x v="1"/>
    <x v="1"/>
    <n v="1135.9407000000001"/>
  </r>
  <r>
    <x v="2"/>
    <x v="1"/>
    <x v="210"/>
    <x v="4"/>
    <x v="1"/>
    <x v="0"/>
    <n v="5615.3689999999997"/>
  </r>
  <r>
    <x v="39"/>
    <x v="0"/>
    <x v="324"/>
    <x v="2"/>
    <x v="1"/>
    <x v="0"/>
    <n v="9101.7980000000007"/>
  </r>
  <r>
    <x v="3"/>
    <x v="1"/>
    <x v="530"/>
    <x v="5"/>
    <x v="1"/>
    <x v="0"/>
    <n v="6059.1729999999998"/>
  </r>
  <r>
    <x v="1"/>
    <x v="0"/>
    <x v="13"/>
    <x v="0"/>
    <x v="1"/>
    <x v="1"/>
    <n v="1633.9618"/>
  </r>
  <r>
    <x v="4"/>
    <x v="1"/>
    <x v="51"/>
    <x v="1"/>
    <x v="0"/>
    <x v="3"/>
    <n v="37607.527699999999"/>
  </r>
  <r>
    <x v="23"/>
    <x v="1"/>
    <x v="8"/>
    <x v="0"/>
    <x v="0"/>
    <x v="3"/>
    <n v="18648.421699999999"/>
  </r>
  <r>
    <x v="0"/>
    <x v="1"/>
    <x v="202"/>
    <x v="0"/>
    <x v="1"/>
    <x v="0"/>
    <n v="1241.5650000000001"/>
  </r>
  <r>
    <x v="34"/>
    <x v="1"/>
    <x v="531"/>
    <x v="0"/>
    <x v="0"/>
    <x v="0"/>
    <n v="16232.847"/>
  </r>
  <r>
    <x v="29"/>
    <x v="0"/>
    <x v="375"/>
    <x v="5"/>
    <x v="1"/>
    <x v="0"/>
    <n v="15828.82173"/>
  </r>
  <r>
    <x v="16"/>
    <x v="0"/>
    <x v="25"/>
    <x v="0"/>
    <x v="1"/>
    <x v="1"/>
    <n v="4415.1588000000002"/>
  </r>
  <r>
    <x v="44"/>
    <x v="0"/>
    <x v="532"/>
    <x v="0"/>
    <x v="1"/>
    <x v="0"/>
    <n v="6474.0129999999999"/>
  </r>
  <r>
    <x v="43"/>
    <x v="0"/>
    <x v="241"/>
    <x v="2"/>
    <x v="1"/>
    <x v="2"/>
    <n v="11436.738149999999"/>
  </r>
  <r>
    <x v="40"/>
    <x v="0"/>
    <x v="215"/>
    <x v="1"/>
    <x v="1"/>
    <x v="2"/>
    <n v="11305.93455"/>
  </r>
  <r>
    <x v="19"/>
    <x v="1"/>
    <x v="533"/>
    <x v="2"/>
    <x v="1"/>
    <x v="2"/>
    <n v="30063.580549999999"/>
  </r>
  <r>
    <x v="14"/>
    <x v="0"/>
    <x v="247"/>
    <x v="0"/>
    <x v="1"/>
    <x v="3"/>
    <n v="10197.772199999999"/>
  </r>
  <r>
    <x v="4"/>
    <x v="0"/>
    <x v="481"/>
    <x v="0"/>
    <x v="1"/>
    <x v="3"/>
    <n v="4544.2348000000002"/>
  </r>
  <r>
    <x v="2"/>
    <x v="1"/>
    <x v="109"/>
    <x v="1"/>
    <x v="1"/>
    <x v="0"/>
    <n v="3277.1610000000001"/>
  </r>
  <r>
    <x v="24"/>
    <x v="0"/>
    <x v="123"/>
    <x v="1"/>
    <x v="1"/>
    <x v="1"/>
    <n v="6770.1925000000001"/>
  </r>
  <r>
    <x v="32"/>
    <x v="0"/>
    <x v="441"/>
    <x v="1"/>
    <x v="1"/>
    <x v="0"/>
    <n v="7337.7479999999996"/>
  </r>
  <r>
    <x v="41"/>
    <x v="0"/>
    <x v="150"/>
    <x v="3"/>
    <x v="1"/>
    <x v="3"/>
    <n v="10370.912549999999"/>
  </r>
  <r>
    <x v="33"/>
    <x v="1"/>
    <x v="534"/>
    <x v="0"/>
    <x v="0"/>
    <x v="1"/>
    <n v="26926.5144"/>
  </r>
  <r>
    <x v="19"/>
    <x v="0"/>
    <x v="252"/>
    <x v="0"/>
    <x v="1"/>
    <x v="0"/>
    <n v="10704.47"/>
  </r>
  <r>
    <x v="23"/>
    <x v="1"/>
    <x v="320"/>
    <x v="0"/>
    <x v="0"/>
    <x v="3"/>
    <n v="34254.053350000002"/>
  </r>
  <r>
    <x v="34"/>
    <x v="0"/>
    <x v="520"/>
    <x v="0"/>
    <x v="1"/>
    <x v="0"/>
    <n v="1880.4870000000001"/>
  </r>
  <r>
    <x v="39"/>
    <x v="1"/>
    <x v="97"/>
    <x v="2"/>
    <x v="1"/>
    <x v="0"/>
    <n v="8615.2999999999993"/>
  </r>
  <r>
    <x v="21"/>
    <x v="1"/>
    <x v="113"/>
    <x v="1"/>
    <x v="1"/>
    <x v="2"/>
    <n v="3292.5298499999999"/>
  </r>
  <r>
    <x v="9"/>
    <x v="0"/>
    <x v="525"/>
    <x v="0"/>
    <x v="1"/>
    <x v="2"/>
    <n v="3021.80915"/>
  </r>
  <r>
    <x v="32"/>
    <x v="1"/>
    <x v="535"/>
    <x v="4"/>
    <x v="1"/>
    <x v="1"/>
    <n v="14478.33015"/>
  </r>
  <r>
    <x v="22"/>
    <x v="1"/>
    <x v="536"/>
    <x v="1"/>
    <x v="1"/>
    <x v="1"/>
    <n v="4747.0528999999997"/>
  </r>
  <r>
    <x v="21"/>
    <x v="1"/>
    <x v="537"/>
    <x v="0"/>
    <x v="0"/>
    <x v="1"/>
    <n v="17043.341400000001"/>
  </r>
  <r>
    <x v="37"/>
    <x v="1"/>
    <x v="408"/>
    <x v="0"/>
    <x v="1"/>
    <x v="0"/>
    <n v="10959.33"/>
  </r>
  <r>
    <x v="20"/>
    <x v="0"/>
    <x v="257"/>
    <x v="0"/>
    <x v="1"/>
    <x v="3"/>
    <n v="2741.9479999999999"/>
  </r>
  <r>
    <x v="4"/>
    <x v="0"/>
    <x v="129"/>
    <x v="0"/>
    <x v="1"/>
    <x v="2"/>
    <n v="4357.0436499999996"/>
  </r>
  <r>
    <x v="46"/>
    <x v="1"/>
    <x v="503"/>
    <x v="1"/>
    <x v="0"/>
    <x v="3"/>
    <n v="22462.043750000001"/>
  </r>
  <r>
    <x v="9"/>
    <x v="0"/>
    <x v="471"/>
    <x v="3"/>
    <x v="1"/>
    <x v="2"/>
    <n v="4189.1130999999996"/>
  </r>
  <r>
    <x v="28"/>
    <x v="0"/>
    <x v="230"/>
    <x v="0"/>
    <x v="1"/>
    <x v="1"/>
    <n v="8283.6807000000008"/>
  </r>
  <r>
    <x v="42"/>
    <x v="0"/>
    <x v="215"/>
    <x v="3"/>
    <x v="0"/>
    <x v="2"/>
    <n v="24535.698550000001"/>
  </r>
  <r>
    <x v="1"/>
    <x v="0"/>
    <x v="496"/>
    <x v="0"/>
    <x v="0"/>
    <x v="3"/>
    <n v="14283.4594"/>
  </r>
  <r>
    <x v="1"/>
    <x v="1"/>
    <x v="279"/>
    <x v="1"/>
    <x v="1"/>
    <x v="1"/>
    <n v="1720.3536999999999"/>
  </r>
  <r>
    <x v="35"/>
    <x v="1"/>
    <x v="29"/>
    <x v="1"/>
    <x v="0"/>
    <x v="0"/>
    <n v="47403.88"/>
  </r>
  <r>
    <x v="42"/>
    <x v="0"/>
    <x v="200"/>
    <x v="0"/>
    <x v="1"/>
    <x v="3"/>
    <n v="8534.6718000000001"/>
  </r>
  <r>
    <x v="2"/>
    <x v="0"/>
    <x v="193"/>
    <x v="0"/>
    <x v="1"/>
    <x v="3"/>
    <n v="3732.6251000000002"/>
  </r>
  <r>
    <x v="26"/>
    <x v="0"/>
    <x v="473"/>
    <x v="1"/>
    <x v="1"/>
    <x v="0"/>
    <n v="5472.4489999999996"/>
  </r>
  <r>
    <x v="34"/>
    <x v="1"/>
    <x v="538"/>
    <x v="3"/>
    <x v="0"/>
    <x v="0"/>
    <n v="38344.565999999999"/>
  </r>
  <r>
    <x v="36"/>
    <x v="1"/>
    <x v="419"/>
    <x v="1"/>
    <x v="1"/>
    <x v="1"/>
    <n v="7147.4727999999996"/>
  </r>
  <r>
    <x v="25"/>
    <x v="0"/>
    <x v="91"/>
    <x v="3"/>
    <x v="1"/>
    <x v="3"/>
    <n v="7133.9025000000001"/>
  </r>
  <r>
    <x v="0"/>
    <x v="1"/>
    <x v="539"/>
    <x v="0"/>
    <x v="0"/>
    <x v="0"/>
    <n v="34828.654000000002"/>
  </r>
  <r>
    <x v="27"/>
    <x v="1"/>
    <x v="174"/>
    <x v="0"/>
    <x v="1"/>
    <x v="1"/>
    <n v="1515.3449000000001"/>
  </r>
  <r>
    <x v="6"/>
    <x v="1"/>
    <x v="474"/>
    <x v="2"/>
    <x v="1"/>
    <x v="2"/>
    <n v="9301.8935500000007"/>
  </r>
  <r>
    <x v="30"/>
    <x v="1"/>
    <x v="124"/>
    <x v="0"/>
    <x v="1"/>
    <x v="3"/>
    <n v="11931.125249999999"/>
  </r>
  <r>
    <x v="34"/>
    <x v="1"/>
    <x v="540"/>
    <x v="1"/>
    <x v="1"/>
    <x v="0"/>
    <n v="1964.78"/>
  </r>
  <r>
    <x v="1"/>
    <x v="1"/>
    <x v="388"/>
    <x v="0"/>
    <x v="1"/>
    <x v="3"/>
    <n v="1708.9257500000001"/>
  </r>
  <r>
    <x v="2"/>
    <x v="0"/>
    <x v="426"/>
    <x v="3"/>
    <x v="1"/>
    <x v="1"/>
    <n v="4340.4408999999996"/>
  </r>
  <r>
    <x v="3"/>
    <x v="1"/>
    <x v="207"/>
    <x v="3"/>
    <x v="1"/>
    <x v="2"/>
    <n v="5261.4694499999996"/>
  </r>
  <r>
    <x v="0"/>
    <x v="0"/>
    <x v="474"/>
    <x v="1"/>
    <x v="1"/>
    <x v="2"/>
    <n v="2710.8285500000002"/>
  </r>
  <r>
    <x v="39"/>
    <x v="1"/>
    <x v="541"/>
    <x v="0"/>
    <x v="0"/>
    <x v="1"/>
    <n v="62592.873090000001"/>
  </r>
  <r>
    <x v="10"/>
    <x v="1"/>
    <x v="99"/>
    <x v="2"/>
    <x v="0"/>
    <x v="2"/>
    <n v="46718.163249999998"/>
  </r>
  <r>
    <x v="9"/>
    <x v="0"/>
    <x v="37"/>
    <x v="1"/>
    <x v="1"/>
    <x v="0"/>
    <n v="3208.7869999999998"/>
  </r>
  <r>
    <x v="32"/>
    <x v="1"/>
    <x v="542"/>
    <x v="0"/>
    <x v="0"/>
    <x v="0"/>
    <n v="37829.724199999997"/>
  </r>
  <r>
    <x v="44"/>
    <x v="1"/>
    <x v="456"/>
    <x v="3"/>
    <x v="0"/>
    <x v="3"/>
    <n v="21259.377949999998"/>
  </r>
  <r>
    <x v="23"/>
    <x v="0"/>
    <x v="25"/>
    <x v="0"/>
    <x v="1"/>
    <x v="1"/>
    <n v="2464.6188000000002"/>
  </r>
  <r>
    <x v="38"/>
    <x v="0"/>
    <x v="361"/>
    <x v="0"/>
    <x v="0"/>
    <x v="3"/>
    <n v="16115.3045"/>
  </r>
  <r>
    <x v="4"/>
    <x v="1"/>
    <x v="213"/>
    <x v="5"/>
    <x v="0"/>
    <x v="2"/>
    <n v="21472.478800000001"/>
  </r>
  <r>
    <x v="9"/>
    <x v="0"/>
    <x v="204"/>
    <x v="0"/>
    <x v="0"/>
    <x v="0"/>
    <n v="33900.652999999998"/>
  </r>
  <r>
    <x v="24"/>
    <x v="1"/>
    <x v="158"/>
    <x v="3"/>
    <x v="1"/>
    <x v="0"/>
    <n v="6875.9610000000002"/>
  </r>
  <r>
    <x v="44"/>
    <x v="1"/>
    <x v="31"/>
    <x v="1"/>
    <x v="1"/>
    <x v="2"/>
    <n v="6940.90985"/>
  </r>
  <r>
    <x v="3"/>
    <x v="0"/>
    <x v="301"/>
    <x v="0"/>
    <x v="1"/>
    <x v="2"/>
    <n v="4571.4130500000001"/>
  </r>
  <r>
    <x v="16"/>
    <x v="1"/>
    <x v="470"/>
    <x v="1"/>
    <x v="1"/>
    <x v="0"/>
    <n v="4536.259"/>
  </r>
  <r>
    <x v="0"/>
    <x v="0"/>
    <x v="118"/>
    <x v="3"/>
    <x v="0"/>
    <x v="0"/>
    <n v="36397.576000000001"/>
  </r>
  <r>
    <x v="15"/>
    <x v="0"/>
    <x v="367"/>
    <x v="2"/>
    <x v="0"/>
    <x v="2"/>
    <n v="18765.87545"/>
  </r>
  <r>
    <x v="1"/>
    <x v="1"/>
    <x v="33"/>
    <x v="1"/>
    <x v="1"/>
    <x v="3"/>
    <n v="11272.331389999999"/>
  </r>
  <r>
    <x v="0"/>
    <x v="0"/>
    <x v="272"/>
    <x v="0"/>
    <x v="1"/>
    <x v="0"/>
    <n v="1731.6769999999999"/>
  </r>
  <r>
    <x v="1"/>
    <x v="1"/>
    <x v="543"/>
    <x v="0"/>
    <x v="1"/>
    <x v="1"/>
    <n v="1163.4627"/>
  </r>
  <r>
    <x v="22"/>
    <x v="1"/>
    <x v="544"/>
    <x v="5"/>
    <x v="1"/>
    <x v="3"/>
    <n v="19496.71917"/>
  </r>
  <r>
    <x v="46"/>
    <x v="0"/>
    <x v="31"/>
    <x v="3"/>
    <x v="1"/>
    <x v="2"/>
    <n v="7201.7008500000002"/>
  </r>
  <r>
    <x v="5"/>
    <x v="1"/>
    <x v="320"/>
    <x v="2"/>
    <x v="1"/>
    <x v="2"/>
    <n v="5425.0233500000004"/>
  </r>
  <r>
    <x v="10"/>
    <x v="1"/>
    <x v="301"/>
    <x v="0"/>
    <x v="0"/>
    <x v="3"/>
    <n v="28101.333050000001"/>
  </r>
  <r>
    <x v="10"/>
    <x v="1"/>
    <x v="130"/>
    <x v="0"/>
    <x v="1"/>
    <x v="1"/>
    <n v="12981.3457"/>
  </r>
  <r>
    <x v="44"/>
    <x v="0"/>
    <x v="514"/>
    <x v="3"/>
    <x v="0"/>
    <x v="1"/>
    <n v="43896.376300000004"/>
  </r>
  <r>
    <x v="5"/>
    <x v="1"/>
    <x v="63"/>
    <x v="1"/>
    <x v="1"/>
    <x v="2"/>
    <n v="4239.8926499999998"/>
  </r>
  <r>
    <x v="35"/>
    <x v="1"/>
    <x v="371"/>
    <x v="0"/>
    <x v="1"/>
    <x v="3"/>
    <n v="13143.336649999999"/>
  </r>
  <r>
    <x v="44"/>
    <x v="0"/>
    <x v="545"/>
    <x v="0"/>
    <x v="1"/>
    <x v="3"/>
    <n v="7050.0213000000003"/>
  </r>
  <r>
    <x v="43"/>
    <x v="1"/>
    <x v="279"/>
    <x v="1"/>
    <x v="1"/>
    <x v="1"/>
    <n v="9377.9046999999991"/>
  </r>
  <r>
    <x v="11"/>
    <x v="0"/>
    <x v="432"/>
    <x v="3"/>
    <x v="1"/>
    <x v="3"/>
    <n v="22395.74424"/>
  </r>
  <r>
    <x v="14"/>
    <x v="1"/>
    <x v="304"/>
    <x v="3"/>
    <x v="1"/>
    <x v="0"/>
    <n v="10325.206"/>
  </r>
  <r>
    <x v="37"/>
    <x v="0"/>
    <x v="5"/>
    <x v="3"/>
    <x v="1"/>
    <x v="1"/>
    <n v="12629.1656"/>
  </r>
  <r>
    <x v="11"/>
    <x v="0"/>
    <x v="220"/>
    <x v="0"/>
    <x v="1"/>
    <x v="0"/>
    <n v="10795.937330000001"/>
  </r>
  <r>
    <x v="14"/>
    <x v="0"/>
    <x v="546"/>
    <x v="2"/>
    <x v="1"/>
    <x v="0"/>
    <n v="11411.684999999999"/>
  </r>
  <r>
    <x v="45"/>
    <x v="1"/>
    <x v="547"/>
    <x v="2"/>
    <x v="1"/>
    <x v="2"/>
    <n v="10600.5483"/>
  </r>
  <r>
    <x v="1"/>
    <x v="0"/>
    <x v="23"/>
    <x v="0"/>
    <x v="1"/>
    <x v="3"/>
    <n v="2205.9807999999998"/>
  </r>
  <r>
    <x v="1"/>
    <x v="0"/>
    <x v="139"/>
    <x v="0"/>
    <x v="1"/>
    <x v="1"/>
    <n v="1629.8335"/>
  </r>
  <r>
    <x v="27"/>
    <x v="0"/>
    <x v="335"/>
    <x v="0"/>
    <x v="1"/>
    <x v="0"/>
    <n v="2007.9449999999999"/>
  </r>
  <r>
    <x v="35"/>
    <x v="0"/>
    <x v="187"/>
    <x v="0"/>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ED54E-36A2-4494-BFD2-49D61814B58A}" name="BMIwiseCharge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BMI Bins">
  <location ref="A36:B40" firstHeaderRow="1" firstDataRow="1" firstDataCol="1"/>
  <pivotFields count="7">
    <pivotField numFmtId="1" showAll="0"/>
    <pivotField showAll="0">
      <items count="3">
        <item h="1" x="0"/>
        <item x="1"/>
        <item t="default"/>
      </items>
    </pivotField>
    <pivotField axis="axisRow" numFmtId="165" showAll="0">
      <items count="7">
        <item x="0"/>
        <item x="1"/>
        <item x="2"/>
        <item x="3"/>
        <item x="4"/>
        <item x="5"/>
        <item t="default"/>
      </items>
    </pivotField>
    <pivotField numFmtId="1" showAll="0">
      <items count="7">
        <item h="1" x="0"/>
        <item h="1" x="1"/>
        <item h="1" x="3"/>
        <item x="2"/>
        <item h="1" x="5"/>
        <item h="1" x="4"/>
        <item t="default"/>
      </items>
    </pivotField>
    <pivotField showAll="0">
      <items count="3">
        <item h="1" x="1"/>
        <item x="0"/>
        <item t="default"/>
      </items>
    </pivotField>
    <pivotField showAll="0"/>
    <pivotField dataField="1" numFmtId="164" showAll="0"/>
  </pivotFields>
  <rowFields count="1">
    <field x="2"/>
  </rowFields>
  <rowItems count="4">
    <i>
      <x v="1"/>
    </i>
    <i>
      <x v="2"/>
    </i>
    <i>
      <x v="3"/>
    </i>
    <i t="grand">
      <x/>
    </i>
  </rowItems>
  <colItems count="1">
    <i/>
  </colItems>
  <dataFields count="1">
    <dataField name="Total Charges" fld="6" baseField="0" baseItem="0" numFmtId="164"/>
  </dataFields>
  <formats count="2">
    <format dxfId="2">
      <pivotArea dataOnly="0" labelOnly="1" grandRow="1" outline="0" fieldPosition="0"/>
    </format>
    <format dxfId="1">
      <pivotArea outline="0" collapsedLevelsAreSubtotals="1"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E3C3C9-38D9-45CB-9C66-0A9D9C5D83B7}" name="AgeCharge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Age group">
  <location ref="A18:B24" firstHeaderRow="1" firstDataRow="1" firstDataCol="1"/>
  <pivotFields count="7">
    <pivotField axis="axisRow" numFmtId="1" showAll="0">
      <items count="8">
        <item x="0"/>
        <item x="1"/>
        <item x="2"/>
        <item x="3"/>
        <item x="4"/>
        <item x="5"/>
        <item x="6"/>
        <item t="default"/>
      </items>
    </pivotField>
    <pivotField showAll="0">
      <items count="3">
        <item h="1" x="0"/>
        <item x="1"/>
        <item t="default"/>
      </items>
    </pivotField>
    <pivotField numFmtId="165" showAll="0">
      <items count="7">
        <item x="0"/>
        <item x="1"/>
        <item x="2"/>
        <item x="3"/>
        <item x="4"/>
        <item x="5"/>
        <item t="default"/>
      </items>
    </pivotField>
    <pivotField numFmtId="1" showAll="0">
      <items count="7">
        <item h="1" x="0"/>
        <item h="1" x="1"/>
        <item h="1" x="3"/>
        <item x="2"/>
        <item h="1" x="5"/>
        <item h="1" x="4"/>
        <item t="default"/>
      </items>
    </pivotField>
    <pivotField showAll="0">
      <items count="3">
        <item h="1" x="1"/>
        <item x="0"/>
        <item t="default"/>
      </items>
    </pivotField>
    <pivotField showAll="0"/>
    <pivotField dataField="1" numFmtId="164" showAll="0"/>
  </pivotFields>
  <rowFields count="1">
    <field x="0"/>
  </rowFields>
  <rowItems count="6">
    <i>
      <x v="1"/>
    </i>
    <i>
      <x v="2"/>
    </i>
    <i>
      <x v="3"/>
    </i>
    <i>
      <x v="4"/>
    </i>
    <i>
      <x v="5"/>
    </i>
    <i t="grand">
      <x/>
    </i>
  </rowItems>
  <colItems count="1">
    <i/>
  </colItems>
  <dataFields count="1">
    <dataField name="Total Charges" fld="6" baseField="0" baseItem="0"/>
  </dataFields>
  <formats count="2">
    <format dxfId="4">
      <pivotArea collapsedLevelsAreSubtotals="1" fieldPosition="0">
        <references count="1">
          <reference field="0" count="0"/>
        </references>
      </pivotArea>
    </format>
    <format dxfId="3">
      <pivotArea collapsedLevelsAreSubtotals="1" fieldPosition="0">
        <references count="1">
          <reference field="0" count="5">
            <x v="1"/>
            <x v="2"/>
            <x v="3"/>
            <x v="4"/>
            <x v="5"/>
          </reference>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AE1C23-510D-4797-9B4C-61354FA8A33E}" name="RegionwiseCharges"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gion">
  <location ref="A2:B7" firstHeaderRow="1" firstDataRow="1" firstDataCol="1"/>
  <pivotFields count="7">
    <pivotField numFmtId="1" showAll="0">
      <items count="8">
        <item x="0"/>
        <item x="1"/>
        <item x="2"/>
        <item x="3"/>
        <item x="4"/>
        <item x="5"/>
        <item x="6"/>
        <item t="default"/>
      </items>
    </pivotField>
    <pivotField showAll="0">
      <items count="3">
        <item h="1" x="0"/>
        <item x="1"/>
        <item t="default"/>
      </items>
    </pivotField>
    <pivotField numFmtId="165" showAll="0">
      <items count="7">
        <item x="0"/>
        <item x="1"/>
        <item x="2"/>
        <item x="3"/>
        <item x="4"/>
        <item x="5"/>
        <item t="default"/>
      </items>
    </pivotField>
    <pivotField numFmtId="1" showAll="0">
      <items count="7">
        <item h="1" x="0"/>
        <item h="1" x="1"/>
        <item h="1" x="3"/>
        <item x="2"/>
        <item h="1" x="5"/>
        <item h="1" x="4"/>
        <item t="default"/>
      </items>
    </pivotField>
    <pivotField showAll="0">
      <items count="3">
        <item h="1" x="1"/>
        <item x="0"/>
        <item t="default"/>
      </items>
    </pivotField>
    <pivotField axis="axisRow" showAll="0">
      <items count="5">
        <item x="3"/>
        <item x="2"/>
        <item x="1"/>
        <item x="0"/>
        <item t="default"/>
      </items>
    </pivotField>
    <pivotField dataField="1" numFmtId="164" showAll="0"/>
  </pivotFields>
  <rowFields count="1">
    <field x="5"/>
  </rowFields>
  <rowItems count="5">
    <i>
      <x/>
    </i>
    <i>
      <x v="1"/>
    </i>
    <i>
      <x v="2"/>
    </i>
    <i>
      <x v="3"/>
    </i>
    <i t="grand">
      <x/>
    </i>
  </rowItems>
  <colItems count="1">
    <i/>
  </colItems>
  <dataFields count="1">
    <dataField name="Toal charges" fld="6" baseField="0" baseItem="0"/>
  </dataFields>
  <formats count="1">
    <format dxfId="5">
      <pivotArea collapsedLevelsAreSubtotals="1" fieldPosition="0">
        <references count="1">
          <reference field="5"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DAC2F72-46D3-45CE-A6A1-73B0A2593731}" autoFormatId="16" applyNumberFormats="0" applyBorderFormats="0" applyFontFormats="0" applyPatternFormats="0" applyAlignmentFormats="0" applyWidthHeightFormats="0">
  <queryTableRefresh nextId="8">
    <queryTableFields count="7">
      <queryTableField id="1" name="age" tableColumnId="8"/>
      <queryTableField id="2" name="sex" tableColumnId="2"/>
      <queryTableField id="3" name="bmi" tableColumnId="3"/>
      <queryTableField id="4" name="children" tableColumnId="4"/>
      <queryTableField id="5" name="smoker" tableColumnId="5"/>
      <queryTableField id="6" name="region" tableColumnId="6"/>
      <queryTableField id="7" name="charge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DC35A31C-C2CB-4A5C-890A-4C7384BA886D}" autoFormatId="16" applyNumberFormats="0" applyBorderFormats="0" applyFontFormats="0" applyPatternFormats="0" applyAlignmentFormats="0" applyWidthHeightFormats="0">
  <queryTableRefresh nextId="8">
    <queryTableFields count="7">
      <queryTableField id="1" name="age" tableColumnId="8"/>
      <queryTableField id="2" name="sex" tableColumnId="2"/>
      <queryTableField id="3" name="bmi" tableColumnId="3"/>
      <queryTableField id="4" name="children" tableColumnId="4"/>
      <queryTableField id="5" name="smoker" tableColumnId="5"/>
      <queryTableField id="6" name="region" tableColumnId="6"/>
      <queryTableField id="7" name="charg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1E18C04E-E3EF-4D2D-8466-C003E92A4F18}" sourceName="smoker">
  <pivotTables>
    <pivotTable tabId="6" name="RegionwiseCharges"/>
    <pivotTable tabId="6" name="AgeCharges"/>
    <pivotTable tabId="6" name="BMIwiseCharges"/>
  </pivotTables>
  <data>
    <tabular pivotCacheId="101325810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16CADE2-E78F-4A1B-82E3-A976C979E85A}" sourceName="sex">
  <pivotTables>
    <pivotTable tabId="6" name="RegionwiseCharges"/>
    <pivotTable tabId="6" name="AgeCharges"/>
    <pivotTable tabId="6" name="BMIwiseCharges"/>
  </pivotTables>
  <data>
    <tabular pivotCacheId="101325810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F15BF61-1C5E-4E98-B9E4-6CCB7B8E0975}" sourceName="children">
  <pivotTables>
    <pivotTable tabId="6" name="RegionwiseCharges"/>
    <pivotTable tabId="6" name="AgeCharges"/>
    <pivotTable tabId="6" name="BMIwiseCharges"/>
  </pivotTables>
  <data>
    <tabular pivotCacheId="1013258102">
      <items count="6">
        <i x="0"/>
        <i x="1"/>
        <i x="3"/>
        <i x="2" s="1"/>
        <i x="5"/>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 xr10:uid="{51493EC5-38A9-4F11-8A66-BB1FBBE83AB4}" cache="Slicer_smoker" caption="smoker" rowHeight="241300"/>
  <slicer name="sex" xr10:uid="{0D368330-87BD-4211-969F-254EA729C40B}" cache="Slicer_sex" caption="sex" rowHeight="241300"/>
  <slicer name="children" xr10:uid="{4E1F6BDE-2C51-4C80-AF8C-35F04FDE6A4C}" cache="Slicer_children" caption="children"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10C73C-7538-44F9-A2AE-F1C8CF886360}" name="insurance" displayName="insurance" ref="A1:G1340" totalsRowShown="0">
  <autoFilter ref="A1:G1340" xr:uid="{4710C73C-7538-44F9-A2AE-F1C8CF886360}"/>
  <tableColumns count="7">
    <tableColumn id="8" xr3:uid="{AD8DB3E0-CB2F-47A6-9396-BC579143B2A7}" name="Column1" dataDxfId="26"/>
    <tableColumn id="2" xr3:uid="{79342AF9-1C7A-4539-9986-872FD608FE6C}" name="Column2" dataDxfId="25"/>
    <tableColumn id="3" xr3:uid="{14264C82-BC73-4451-899C-CD3C50C0F344}" name="Column3" dataDxfId="24"/>
    <tableColumn id="4" xr3:uid="{73BB7FCC-5C52-4E68-9C57-2504DA24B7A5}" name="Column4" dataDxfId="23"/>
    <tableColumn id="5" xr3:uid="{FEA7A23F-71F6-49D8-850B-55FF16481E2F}" name="Column5" dataDxfId="22"/>
    <tableColumn id="6" xr3:uid="{9CF80A50-8035-48F3-8447-0F0DD29AB12C}" name="Column6" dataDxfId="21"/>
    <tableColumn id="7" xr3:uid="{F9D798BF-C507-41A4-BAC6-6F0A64033321}" name="Column7"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97E683-E16F-4B24-9D26-7E177E960453}" name="insurance_cleaned" displayName="insurance_cleaned" ref="A1:G1339" tableType="queryTable" totalsRowShown="0">
  <autoFilter ref="A1:G1339" xr:uid="{BF97E683-E16F-4B24-9D26-7E177E960453}"/>
  <tableColumns count="7">
    <tableColumn id="8" xr3:uid="{601ABD26-66F0-4CD6-924B-991D9F9D591F}" uniqueName="8" name="age" queryTableFieldId="1" dataDxfId="19"/>
    <tableColumn id="2" xr3:uid="{282F2AAE-4EC2-4DFE-B655-3238855D2FB0}" uniqueName="2" name="sex" queryTableFieldId="2" dataDxfId="18"/>
    <tableColumn id="3" xr3:uid="{73E5AA9F-5C5F-4B81-9804-38E2B43E79D8}" uniqueName="3" name="bmi" queryTableFieldId="3" dataDxfId="17"/>
    <tableColumn id="4" xr3:uid="{C9D26B85-167A-4686-994A-878CB3A11C1C}" uniqueName="4" name="children" queryTableFieldId="4" dataDxfId="16"/>
    <tableColumn id="5" xr3:uid="{CD47E213-AF17-42AE-9D1C-698A66BF8B68}" uniqueName="5" name="smoker" queryTableFieldId="5" dataDxfId="15"/>
    <tableColumn id="6" xr3:uid="{4B056979-5A96-4E72-88BC-4B5244B2FB45}" uniqueName="6" name="region" queryTableFieldId="6" dataDxfId="14"/>
    <tableColumn id="7" xr3:uid="{AF77BA5F-2043-440F-8425-3568BA301E96}" uniqueName="7" name="charges" queryTableFieldId="7" dataDxfId="13" dataCellStyle="Currency"/>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F21CA6-A73D-4C24-BF5B-815844E40999}" name="insurance_cleaned4" displayName="insurance_cleaned4" ref="A1:G1339" tableType="queryTable" totalsRowShown="0">
  <autoFilter ref="A1:G1339" xr:uid="{BF97E683-E16F-4B24-9D26-7E177E960453}"/>
  <sortState xmlns:xlrd2="http://schemas.microsoft.com/office/spreadsheetml/2017/richdata2" ref="A2:G1339">
    <sortCondition ref="C1:C1339"/>
  </sortState>
  <tableColumns count="7">
    <tableColumn id="8" xr3:uid="{AD10E854-0C99-4882-A32B-DEF5965D370D}" uniqueName="8" name="age" queryTableFieldId="1" dataDxfId="12"/>
    <tableColumn id="2" xr3:uid="{5F3AB8F5-45E0-4866-BE22-3680DBDD66A8}" uniqueName="2" name="sex" queryTableFieldId="2" dataDxfId="11"/>
    <tableColumn id="3" xr3:uid="{7A7B6FCE-CED0-4600-831B-B47B92E369F4}" uniqueName="3" name="bmi" queryTableFieldId="3" dataDxfId="10"/>
    <tableColumn id="4" xr3:uid="{60F37323-3A3F-4987-BAAA-8FE69E73EE0A}" uniqueName="4" name="children" queryTableFieldId="4" dataDxfId="9"/>
    <tableColumn id="5" xr3:uid="{AE3A7EBA-0338-4D6D-8DA1-D58CFD640513}" uniqueName="5" name="smoker" queryTableFieldId="5" dataDxfId="8"/>
    <tableColumn id="6" xr3:uid="{781FE4B2-C4C4-4DAA-B77A-713C38959907}" uniqueName="6" name="region" queryTableFieldId="6" dataDxfId="7"/>
    <tableColumn id="7" xr3:uid="{4AA7AFBC-319A-4DDD-BC66-480907F1AEF7}" uniqueName="7" name="charges" queryTableFieldId="7" dataDxfId="6" dataCellStyle="Currency"/>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EF28-CE75-411D-97D3-B08482C5073E}">
  <dimension ref="A1:G1340"/>
  <sheetViews>
    <sheetView workbookViewId="0">
      <selection sqref="A1:G1340"/>
    </sheetView>
  </sheetViews>
  <sheetFormatPr defaultRowHeight="15" x14ac:dyDescent="0.25"/>
  <cols>
    <col min="1" max="6" width="11.140625" bestFit="1" customWidth="1"/>
    <col min="7" max="7" width="11.5703125" bestFit="1" customWidth="1"/>
  </cols>
  <sheetData>
    <row r="1" spans="1:7" x14ac:dyDescent="0.25">
      <c r="A1" t="s">
        <v>0</v>
      </c>
      <c r="B1" t="s">
        <v>1</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19</v>
      </c>
      <c r="G3" t="s">
        <v>20</v>
      </c>
    </row>
    <row r="4" spans="1:7" x14ac:dyDescent="0.25">
      <c r="A4" t="s">
        <v>21</v>
      </c>
      <c r="B4" t="s">
        <v>22</v>
      </c>
      <c r="C4" t="s">
        <v>23</v>
      </c>
      <c r="D4" t="s">
        <v>24</v>
      </c>
      <c r="E4" t="s">
        <v>25</v>
      </c>
      <c r="F4" t="s">
        <v>26</v>
      </c>
      <c r="G4" t="s">
        <v>27</v>
      </c>
    </row>
    <row r="5" spans="1:7" x14ac:dyDescent="0.25">
      <c r="A5" t="s">
        <v>28</v>
      </c>
      <c r="B5" t="s">
        <v>22</v>
      </c>
      <c r="C5" t="s">
        <v>29</v>
      </c>
      <c r="D5" t="s">
        <v>30</v>
      </c>
      <c r="E5" t="s">
        <v>25</v>
      </c>
      <c r="F5" t="s">
        <v>26</v>
      </c>
      <c r="G5" t="s">
        <v>31</v>
      </c>
    </row>
    <row r="6" spans="1:7" x14ac:dyDescent="0.25">
      <c r="A6" t="s">
        <v>29</v>
      </c>
      <c r="B6" t="s">
        <v>22</v>
      </c>
      <c r="C6" t="s">
        <v>32</v>
      </c>
      <c r="D6" t="s">
        <v>17</v>
      </c>
      <c r="E6" t="s">
        <v>25</v>
      </c>
      <c r="F6" t="s">
        <v>33</v>
      </c>
      <c r="G6" t="s">
        <v>34</v>
      </c>
    </row>
    <row r="7" spans="1:7" x14ac:dyDescent="0.25">
      <c r="A7" t="s">
        <v>35</v>
      </c>
      <c r="B7" t="s">
        <v>22</v>
      </c>
      <c r="C7" t="s">
        <v>36</v>
      </c>
      <c r="D7" t="s">
        <v>17</v>
      </c>
      <c r="E7" t="s">
        <v>25</v>
      </c>
      <c r="F7" t="s">
        <v>33</v>
      </c>
      <c r="G7" t="s">
        <v>37</v>
      </c>
    </row>
    <row r="8" spans="1:7" x14ac:dyDescent="0.25">
      <c r="A8" t="s">
        <v>38</v>
      </c>
      <c r="B8" t="s">
        <v>15</v>
      </c>
      <c r="C8" t="s">
        <v>39</v>
      </c>
      <c r="D8" t="s">
        <v>17</v>
      </c>
      <c r="E8" t="s">
        <v>25</v>
      </c>
      <c r="F8" t="s">
        <v>26</v>
      </c>
      <c r="G8" t="s">
        <v>40</v>
      </c>
    </row>
    <row r="9" spans="1:7" x14ac:dyDescent="0.25">
      <c r="A9" t="s">
        <v>41</v>
      </c>
      <c r="B9" t="s">
        <v>15</v>
      </c>
      <c r="C9" t="s">
        <v>42</v>
      </c>
      <c r="D9" t="s">
        <v>24</v>
      </c>
      <c r="E9" t="s">
        <v>25</v>
      </c>
      <c r="F9" t="s">
        <v>26</v>
      </c>
      <c r="G9" t="s">
        <v>43</v>
      </c>
    </row>
    <row r="10" spans="1:7" x14ac:dyDescent="0.25">
      <c r="A10" t="s">
        <v>44</v>
      </c>
      <c r="B10" t="s">
        <v>15</v>
      </c>
      <c r="C10" t="s">
        <v>45</v>
      </c>
      <c r="D10" t="s">
        <v>30</v>
      </c>
      <c r="E10" t="s">
        <v>25</v>
      </c>
      <c r="F10" t="s">
        <v>33</v>
      </c>
      <c r="G10" t="s">
        <v>46</v>
      </c>
    </row>
    <row r="11" spans="1:7" x14ac:dyDescent="0.25">
      <c r="A11" t="s">
        <v>44</v>
      </c>
      <c r="B11" t="s">
        <v>22</v>
      </c>
      <c r="C11" t="s">
        <v>47</v>
      </c>
      <c r="D11" t="s">
        <v>48</v>
      </c>
      <c r="E11" t="s">
        <v>25</v>
      </c>
      <c r="F11" t="s">
        <v>49</v>
      </c>
      <c r="G11" t="s">
        <v>50</v>
      </c>
    </row>
    <row r="12" spans="1:7" x14ac:dyDescent="0.25">
      <c r="A12" t="s">
        <v>51</v>
      </c>
      <c r="B12" t="s">
        <v>15</v>
      </c>
      <c r="C12" t="s">
        <v>52</v>
      </c>
      <c r="D12" t="s">
        <v>17</v>
      </c>
      <c r="E12" t="s">
        <v>25</v>
      </c>
      <c r="F12" t="s">
        <v>33</v>
      </c>
      <c r="G12" t="s">
        <v>53</v>
      </c>
    </row>
    <row r="13" spans="1:7" x14ac:dyDescent="0.25">
      <c r="A13" t="s">
        <v>54</v>
      </c>
      <c r="B13" t="s">
        <v>22</v>
      </c>
      <c r="C13" t="s">
        <v>55</v>
      </c>
      <c r="D13" t="s">
        <v>17</v>
      </c>
      <c r="E13" t="s">
        <v>25</v>
      </c>
      <c r="F13" t="s">
        <v>49</v>
      </c>
      <c r="G13" t="s">
        <v>56</v>
      </c>
    </row>
    <row r="14" spans="1:7" x14ac:dyDescent="0.25">
      <c r="A14" t="s">
        <v>57</v>
      </c>
      <c r="B14" t="s">
        <v>15</v>
      </c>
      <c r="C14" t="s">
        <v>58</v>
      </c>
      <c r="D14" t="s">
        <v>17</v>
      </c>
      <c r="E14" t="s">
        <v>18</v>
      </c>
      <c r="F14" t="s">
        <v>26</v>
      </c>
      <c r="G14" t="s">
        <v>59</v>
      </c>
    </row>
    <row r="15" spans="1:7" x14ac:dyDescent="0.25">
      <c r="A15" t="s">
        <v>60</v>
      </c>
      <c r="B15" t="s">
        <v>22</v>
      </c>
      <c r="C15" t="s">
        <v>61</v>
      </c>
      <c r="D15" t="s">
        <v>17</v>
      </c>
      <c r="E15" t="s">
        <v>25</v>
      </c>
      <c r="F15" t="s">
        <v>19</v>
      </c>
      <c r="G15" t="s">
        <v>62</v>
      </c>
    </row>
    <row r="16" spans="1:7" x14ac:dyDescent="0.25">
      <c r="A16" t="s">
        <v>63</v>
      </c>
      <c r="B16" t="s">
        <v>15</v>
      </c>
      <c r="C16" t="s">
        <v>64</v>
      </c>
      <c r="D16" t="s">
        <v>17</v>
      </c>
      <c r="E16" t="s">
        <v>25</v>
      </c>
      <c r="F16" t="s">
        <v>26</v>
      </c>
      <c r="G16" t="s">
        <v>65</v>
      </c>
    </row>
    <row r="17" spans="1:7" x14ac:dyDescent="0.25">
      <c r="A17" t="s">
        <v>66</v>
      </c>
      <c r="B17" t="s">
        <v>22</v>
      </c>
      <c r="C17" t="s">
        <v>67</v>
      </c>
      <c r="D17" t="s">
        <v>17</v>
      </c>
      <c r="E17" t="s">
        <v>18</v>
      </c>
      <c r="F17" t="s">
        <v>26</v>
      </c>
      <c r="G17" t="s">
        <v>68</v>
      </c>
    </row>
    <row r="18" spans="1:7" x14ac:dyDescent="0.25">
      <c r="A18" t="s">
        <v>14</v>
      </c>
      <c r="B18" t="s">
        <v>22</v>
      </c>
      <c r="C18" t="s">
        <v>69</v>
      </c>
      <c r="D18" t="s">
        <v>24</v>
      </c>
      <c r="E18" t="s">
        <v>25</v>
      </c>
      <c r="F18" t="s">
        <v>19</v>
      </c>
      <c r="G18" t="s">
        <v>70</v>
      </c>
    </row>
    <row r="19" spans="1:7" x14ac:dyDescent="0.25">
      <c r="A19" t="s">
        <v>71</v>
      </c>
      <c r="B19" t="s">
        <v>15</v>
      </c>
      <c r="C19" t="s">
        <v>72</v>
      </c>
      <c r="D19" t="s">
        <v>24</v>
      </c>
      <c r="E19" t="s">
        <v>25</v>
      </c>
      <c r="F19" t="s">
        <v>49</v>
      </c>
      <c r="G19" t="s">
        <v>73</v>
      </c>
    </row>
    <row r="20" spans="1:7" x14ac:dyDescent="0.25">
      <c r="A20" t="s">
        <v>60</v>
      </c>
      <c r="B20" t="s">
        <v>22</v>
      </c>
      <c r="C20" t="s">
        <v>74</v>
      </c>
      <c r="D20" t="s">
        <v>17</v>
      </c>
      <c r="E20" t="s">
        <v>25</v>
      </c>
      <c r="F20" t="s">
        <v>49</v>
      </c>
      <c r="G20" t="s">
        <v>75</v>
      </c>
    </row>
    <row r="21" spans="1:7" x14ac:dyDescent="0.25">
      <c r="A21" t="s">
        <v>63</v>
      </c>
      <c r="B21" t="s">
        <v>22</v>
      </c>
      <c r="C21" t="s">
        <v>76</v>
      </c>
      <c r="D21" t="s">
        <v>17</v>
      </c>
      <c r="E21" t="s">
        <v>25</v>
      </c>
      <c r="F21" t="s">
        <v>19</v>
      </c>
      <c r="G21" t="s">
        <v>77</v>
      </c>
    </row>
    <row r="22" spans="1:7" x14ac:dyDescent="0.25">
      <c r="A22" t="s">
        <v>78</v>
      </c>
      <c r="B22" t="s">
        <v>22</v>
      </c>
      <c r="C22" t="s">
        <v>79</v>
      </c>
      <c r="D22" t="s">
        <v>17</v>
      </c>
      <c r="E22" t="s">
        <v>18</v>
      </c>
      <c r="F22" t="s">
        <v>19</v>
      </c>
      <c r="G22" t="s">
        <v>80</v>
      </c>
    </row>
    <row r="23" spans="1:7" x14ac:dyDescent="0.25">
      <c r="A23" t="s">
        <v>51</v>
      </c>
      <c r="B23" t="s">
        <v>15</v>
      </c>
      <c r="C23" t="s">
        <v>81</v>
      </c>
      <c r="D23" t="s">
        <v>17</v>
      </c>
      <c r="E23" t="s">
        <v>25</v>
      </c>
      <c r="F23" t="s">
        <v>49</v>
      </c>
      <c r="G23" t="s">
        <v>82</v>
      </c>
    </row>
    <row r="24" spans="1:7" x14ac:dyDescent="0.25">
      <c r="A24" t="s">
        <v>78</v>
      </c>
      <c r="B24" t="s">
        <v>15</v>
      </c>
      <c r="C24" t="s">
        <v>83</v>
      </c>
      <c r="D24" t="s">
        <v>24</v>
      </c>
      <c r="E24" t="s">
        <v>25</v>
      </c>
      <c r="F24" t="s">
        <v>19</v>
      </c>
      <c r="G24" t="s">
        <v>84</v>
      </c>
    </row>
    <row r="25" spans="1:7" x14ac:dyDescent="0.25">
      <c r="A25" t="s">
        <v>21</v>
      </c>
      <c r="B25" t="s">
        <v>22</v>
      </c>
      <c r="C25" t="s">
        <v>85</v>
      </c>
      <c r="D25" t="s">
        <v>17</v>
      </c>
      <c r="E25" t="s">
        <v>25</v>
      </c>
      <c r="F25" t="s">
        <v>26</v>
      </c>
      <c r="G25" t="s">
        <v>86</v>
      </c>
    </row>
    <row r="26" spans="1:7" x14ac:dyDescent="0.25">
      <c r="A26" t="s">
        <v>87</v>
      </c>
      <c r="B26" t="s">
        <v>15</v>
      </c>
      <c r="C26" t="s">
        <v>88</v>
      </c>
      <c r="D26" t="s">
        <v>24</v>
      </c>
      <c r="E26" t="s">
        <v>18</v>
      </c>
      <c r="F26" t="s">
        <v>49</v>
      </c>
      <c r="G26" t="s">
        <v>89</v>
      </c>
    </row>
    <row r="27" spans="1:7" x14ac:dyDescent="0.25">
      <c r="A27" t="s">
        <v>44</v>
      </c>
      <c r="B27" t="s">
        <v>22</v>
      </c>
      <c r="C27" t="s">
        <v>90</v>
      </c>
      <c r="D27" t="s">
        <v>48</v>
      </c>
      <c r="E27" t="s">
        <v>25</v>
      </c>
      <c r="F27" t="s">
        <v>33</v>
      </c>
      <c r="G27" t="s">
        <v>91</v>
      </c>
    </row>
    <row r="28" spans="1:7" x14ac:dyDescent="0.25">
      <c r="A28" t="s">
        <v>92</v>
      </c>
      <c r="B28" t="s">
        <v>15</v>
      </c>
      <c r="C28" t="s">
        <v>93</v>
      </c>
      <c r="D28" t="s">
        <v>30</v>
      </c>
      <c r="E28" t="s">
        <v>25</v>
      </c>
      <c r="F28" t="s">
        <v>26</v>
      </c>
      <c r="G28" t="s">
        <v>94</v>
      </c>
    </row>
    <row r="29" spans="1:7" x14ac:dyDescent="0.25">
      <c r="A29" t="s">
        <v>95</v>
      </c>
      <c r="B29" t="s">
        <v>15</v>
      </c>
      <c r="C29" t="s">
        <v>96</v>
      </c>
      <c r="D29" t="s">
        <v>17</v>
      </c>
      <c r="E29" t="s">
        <v>25</v>
      </c>
      <c r="F29" t="s">
        <v>49</v>
      </c>
      <c r="G29" t="s">
        <v>97</v>
      </c>
    </row>
    <row r="30" spans="1:7" x14ac:dyDescent="0.25">
      <c r="A30" t="s">
        <v>98</v>
      </c>
      <c r="B30" t="s">
        <v>15</v>
      </c>
      <c r="C30" t="s">
        <v>99</v>
      </c>
      <c r="D30" t="s">
        <v>48</v>
      </c>
      <c r="E30" t="s">
        <v>25</v>
      </c>
      <c r="F30" t="s">
        <v>33</v>
      </c>
      <c r="G30" t="s">
        <v>100</v>
      </c>
    </row>
    <row r="31" spans="1:7" x14ac:dyDescent="0.25">
      <c r="A31" t="s">
        <v>60</v>
      </c>
      <c r="B31" t="s">
        <v>22</v>
      </c>
      <c r="C31" t="s">
        <v>101</v>
      </c>
      <c r="D31" t="s">
        <v>24</v>
      </c>
      <c r="E31" t="s">
        <v>25</v>
      </c>
      <c r="F31" t="s">
        <v>33</v>
      </c>
      <c r="G31" t="s">
        <v>102</v>
      </c>
    </row>
    <row r="32" spans="1:7" x14ac:dyDescent="0.25">
      <c r="A32" t="s">
        <v>38</v>
      </c>
      <c r="B32" t="s">
        <v>22</v>
      </c>
      <c r="C32" t="s">
        <v>103</v>
      </c>
      <c r="D32" t="s">
        <v>48</v>
      </c>
      <c r="E32" t="s">
        <v>18</v>
      </c>
      <c r="F32" t="s">
        <v>19</v>
      </c>
      <c r="G32" t="s">
        <v>104</v>
      </c>
    </row>
    <row r="33" spans="1:7" x14ac:dyDescent="0.25">
      <c r="A33" t="s">
        <v>105</v>
      </c>
      <c r="B33" t="s">
        <v>22</v>
      </c>
      <c r="C33" t="s">
        <v>106</v>
      </c>
      <c r="D33" t="s">
        <v>17</v>
      </c>
      <c r="E33" t="s">
        <v>18</v>
      </c>
      <c r="F33" t="s">
        <v>19</v>
      </c>
      <c r="G33" t="s">
        <v>107</v>
      </c>
    </row>
    <row r="34" spans="1:7" x14ac:dyDescent="0.25">
      <c r="A34" t="s">
        <v>21</v>
      </c>
      <c r="B34" t="s">
        <v>15</v>
      </c>
      <c r="C34" t="s">
        <v>108</v>
      </c>
      <c r="D34" t="s">
        <v>17</v>
      </c>
      <c r="E34" t="s">
        <v>25</v>
      </c>
      <c r="F34" t="s">
        <v>49</v>
      </c>
      <c r="G34" t="s">
        <v>109</v>
      </c>
    </row>
    <row r="35" spans="1:7" x14ac:dyDescent="0.25">
      <c r="A35" t="s">
        <v>14</v>
      </c>
      <c r="B35" t="s">
        <v>15</v>
      </c>
      <c r="C35" t="s">
        <v>110</v>
      </c>
      <c r="D35" t="s">
        <v>111</v>
      </c>
      <c r="E35" t="s">
        <v>25</v>
      </c>
      <c r="F35" t="s">
        <v>19</v>
      </c>
      <c r="G35" t="s">
        <v>112</v>
      </c>
    </row>
    <row r="36" spans="1:7" x14ac:dyDescent="0.25">
      <c r="A36" t="s">
        <v>95</v>
      </c>
      <c r="B36" t="s">
        <v>22</v>
      </c>
      <c r="C36" t="s">
        <v>113</v>
      </c>
      <c r="D36" t="s">
        <v>17</v>
      </c>
      <c r="E36" t="s">
        <v>25</v>
      </c>
      <c r="F36" t="s">
        <v>33</v>
      </c>
      <c r="G36" t="s">
        <v>114</v>
      </c>
    </row>
    <row r="37" spans="1:7" x14ac:dyDescent="0.25">
      <c r="A37" t="s">
        <v>28</v>
      </c>
      <c r="B37" t="s">
        <v>22</v>
      </c>
      <c r="C37" t="s">
        <v>115</v>
      </c>
      <c r="D37" t="s">
        <v>24</v>
      </c>
      <c r="E37" t="s">
        <v>18</v>
      </c>
      <c r="F37" t="s">
        <v>19</v>
      </c>
      <c r="G37" t="s">
        <v>116</v>
      </c>
    </row>
    <row r="38" spans="1:7" x14ac:dyDescent="0.25">
      <c r="A38" t="s">
        <v>14</v>
      </c>
      <c r="B38" t="s">
        <v>22</v>
      </c>
      <c r="C38" t="s">
        <v>117</v>
      </c>
      <c r="D38" t="s">
        <v>17</v>
      </c>
      <c r="E38" t="s">
        <v>25</v>
      </c>
      <c r="F38" t="s">
        <v>33</v>
      </c>
      <c r="G38" t="s">
        <v>118</v>
      </c>
    </row>
    <row r="39" spans="1:7" x14ac:dyDescent="0.25">
      <c r="A39" t="s">
        <v>57</v>
      </c>
      <c r="B39" t="s">
        <v>15</v>
      </c>
      <c r="C39" t="s">
        <v>119</v>
      </c>
      <c r="D39" t="s">
        <v>30</v>
      </c>
      <c r="E39" t="s">
        <v>25</v>
      </c>
      <c r="F39" t="s">
        <v>33</v>
      </c>
      <c r="G39" t="s">
        <v>120</v>
      </c>
    </row>
    <row r="40" spans="1:7" x14ac:dyDescent="0.25">
      <c r="A40" t="s">
        <v>121</v>
      </c>
      <c r="B40" t="s">
        <v>22</v>
      </c>
      <c r="C40" t="s">
        <v>122</v>
      </c>
      <c r="D40" t="s">
        <v>17</v>
      </c>
      <c r="E40" t="s">
        <v>25</v>
      </c>
      <c r="F40" t="s">
        <v>19</v>
      </c>
      <c r="G40" t="s">
        <v>123</v>
      </c>
    </row>
    <row r="41" spans="1:7" x14ac:dyDescent="0.25">
      <c r="A41" t="s">
        <v>124</v>
      </c>
      <c r="B41" t="s">
        <v>22</v>
      </c>
      <c r="C41" t="s">
        <v>125</v>
      </c>
      <c r="D41" t="s">
        <v>24</v>
      </c>
      <c r="E41" t="s">
        <v>18</v>
      </c>
      <c r="F41" t="s">
        <v>49</v>
      </c>
      <c r="G41" t="s">
        <v>126</v>
      </c>
    </row>
    <row r="42" spans="1:7" x14ac:dyDescent="0.25">
      <c r="A42" t="s">
        <v>51</v>
      </c>
      <c r="B42" t="s">
        <v>22</v>
      </c>
      <c r="C42" t="s">
        <v>127</v>
      </c>
      <c r="D42" t="s">
        <v>17</v>
      </c>
      <c r="E42" t="s">
        <v>18</v>
      </c>
      <c r="F42" t="s">
        <v>19</v>
      </c>
      <c r="G42" t="s">
        <v>128</v>
      </c>
    </row>
    <row r="43" spans="1:7" x14ac:dyDescent="0.25">
      <c r="A43" t="s">
        <v>129</v>
      </c>
      <c r="B43" t="s">
        <v>15</v>
      </c>
      <c r="C43" t="s">
        <v>130</v>
      </c>
      <c r="D43" t="s">
        <v>17</v>
      </c>
      <c r="E43" t="s">
        <v>25</v>
      </c>
      <c r="F43" t="s">
        <v>49</v>
      </c>
      <c r="G43" t="s">
        <v>131</v>
      </c>
    </row>
    <row r="44" spans="1:7" x14ac:dyDescent="0.25">
      <c r="A44" t="s">
        <v>38</v>
      </c>
      <c r="B44" t="s">
        <v>15</v>
      </c>
      <c r="C44" t="s">
        <v>132</v>
      </c>
      <c r="D44" t="s">
        <v>48</v>
      </c>
      <c r="E44" t="s">
        <v>25</v>
      </c>
      <c r="F44" t="s">
        <v>26</v>
      </c>
      <c r="G44" t="s">
        <v>133</v>
      </c>
    </row>
    <row r="45" spans="1:7" x14ac:dyDescent="0.25">
      <c r="A45" t="s">
        <v>134</v>
      </c>
      <c r="B45" t="s">
        <v>22</v>
      </c>
      <c r="C45" t="s">
        <v>135</v>
      </c>
      <c r="D45" t="s">
        <v>24</v>
      </c>
      <c r="E45" t="s">
        <v>25</v>
      </c>
      <c r="F45" t="s">
        <v>26</v>
      </c>
      <c r="G45" t="s">
        <v>136</v>
      </c>
    </row>
    <row r="46" spans="1:7" x14ac:dyDescent="0.25">
      <c r="A46" t="s">
        <v>44</v>
      </c>
      <c r="B46" t="s">
        <v>15</v>
      </c>
      <c r="C46" t="s">
        <v>137</v>
      </c>
      <c r="D46" t="s">
        <v>48</v>
      </c>
      <c r="E46" t="s">
        <v>25</v>
      </c>
      <c r="F46" t="s">
        <v>26</v>
      </c>
      <c r="G46" t="s">
        <v>138</v>
      </c>
    </row>
    <row r="47" spans="1:7" x14ac:dyDescent="0.25">
      <c r="A47" t="s">
        <v>139</v>
      </c>
      <c r="B47" t="s">
        <v>22</v>
      </c>
      <c r="C47" t="s">
        <v>140</v>
      </c>
      <c r="D47" t="s">
        <v>24</v>
      </c>
      <c r="E47" t="s">
        <v>25</v>
      </c>
      <c r="F47" t="s">
        <v>49</v>
      </c>
      <c r="G47" t="s">
        <v>141</v>
      </c>
    </row>
    <row r="48" spans="1:7" x14ac:dyDescent="0.25">
      <c r="A48" t="s">
        <v>98</v>
      </c>
      <c r="B48" t="s">
        <v>22</v>
      </c>
      <c r="C48" t="s">
        <v>142</v>
      </c>
      <c r="D48" t="s">
        <v>17</v>
      </c>
      <c r="E48" t="s">
        <v>25</v>
      </c>
      <c r="F48" t="s">
        <v>19</v>
      </c>
      <c r="G48" t="s">
        <v>143</v>
      </c>
    </row>
    <row r="49" spans="1:7" x14ac:dyDescent="0.25">
      <c r="A49" t="s">
        <v>21</v>
      </c>
      <c r="B49" t="s">
        <v>15</v>
      </c>
      <c r="C49" t="s">
        <v>144</v>
      </c>
      <c r="D49" t="s">
        <v>48</v>
      </c>
      <c r="E49" t="s">
        <v>25</v>
      </c>
      <c r="F49" t="s">
        <v>49</v>
      </c>
      <c r="G49" t="s">
        <v>145</v>
      </c>
    </row>
    <row r="50" spans="1:7" x14ac:dyDescent="0.25">
      <c r="A50" t="s">
        <v>28</v>
      </c>
      <c r="B50" t="s">
        <v>15</v>
      </c>
      <c r="C50" t="s">
        <v>146</v>
      </c>
      <c r="D50" t="s">
        <v>17</v>
      </c>
      <c r="E50" t="s">
        <v>25</v>
      </c>
      <c r="F50" t="s">
        <v>33</v>
      </c>
      <c r="G50" t="s">
        <v>147</v>
      </c>
    </row>
    <row r="51" spans="1:7" x14ac:dyDescent="0.25">
      <c r="A51" t="s">
        <v>51</v>
      </c>
      <c r="B51" t="s">
        <v>15</v>
      </c>
      <c r="C51" t="s">
        <v>148</v>
      </c>
      <c r="D51" t="s">
        <v>17</v>
      </c>
      <c r="E51" t="s">
        <v>25</v>
      </c>
      <c r="F51" t="s">
        <v>26</v>
      </c>
      <c r="G51" t="s">
        <v>149</v>
      </c>
    </row>
    <row r="52" spans="1:7" x14ac:dyDescent="0.25">
      <c r="A52" t="s">
        <v>150</v>
      </c>
      <c r="B52" t="s">
        <v>22</v>
      </c>
      <c r="C52" t="s">
        <v>151</v>
      </c>
      <c r="D52" t="s">
        <v>24</v>
      </c>
      <c r="E52" t="s">
        <v>18</v>
      </c>
      <c r="F52" t="s">
        <v>26</v>
      </c>
      <c r="G52" t="s">
        <v>152</v>
      </c>
    </row>
    <row r="53" spans="1:7" x14ac:dyDescent="0.25">
      <c r="A53" t="s">
        <v>21</v>
      </c>
      <c r="B53" t="s">
        <v>15</v>
      </c>
      <c r="C53" t="s">
        <v>153</v>
      </c>
      <c r="D53" t="s">
        <v>17</v>
      </c>
      <c r="E53" t="s">
        <v>25</v>
      </c>
      <c r="F53" t="s">
        <v>49</v>
      </c>
      <c r="G53" t="s">
        <v>154</v>
      </c>
    </row>
    <row r="54" spans="1:7" x14ac:dyDescent="0.25">
      <c r="A54" t="s">
        <v>155</v>
      </c>
      <c r="B54" t="s">
        <v>15</v>
      </c>
      <c r="C54" t="s">
        <v>156</v>
      </c>
      <c r="D54" t="s">
        <v>48</v>
      </c>
      <c r="E54" t="s">
        <v>25</v>
      </c>
      <c r="F54" t="s">
        <v>33</v>
      </c>
      <c r="G54" t="s">
        <v>157</v>
      </c>
    </row>
    <row r="55" spans="1:7" x14ac:dyDescent="0.25">
      <c r="A55" t="s">
        <v>158</v>
      </c>
      <c r="B55" t="s">
        <v>22</v>
      </c>
      <c r="C55" t="s">
        <v>28</v>
      </c>
      <c r="D55" t="s">
        <v>24</v>
      </c>
      <c r="E55" t="s">
        <v>18</v>
      </c>
      <c r="F55" t="s">
        <v>19</v>
      </c>
      <c r="G55" t="s">
        <v>159</v>
      </c>
    </row>
    <row r="56" spans="1:7" x14ac:dyDescent="0.25">
      <c r="A56" t="s">
        <v>150</v>
      </c>
      <c r="B56" t="s">
        <v>22</v>
      </c>
      <c r="C56" t="s">
        <v>160</v>
      </c>
      <c r="D56" t="s">
        <v>17</v>
      </c>
      <c r="E56" t="s">
        <v>18</v>
      </c>
      <c r="F56" t="s">
        <v>26</v>
      </c>
      <c r="G56" t="s">
        <v>161</v>
      </c>
    </row>
    <row r="57" spans="1:7" x14ac:dyDescent="0.25">
      <c r="A57" t="s">
        <v>162</v>
      </c>
      <c r="B57" t="s">
        <v>15</v>
      </c>
      <c r="C57" t="s">
        <v>163</v>
      </c>
      <c r="D57" t="s">
        <v>30</v>
      </c>
      <c r="E57" t="s">
        <v>25</v>
      </c>
      <c r="F57" t="s">
        <v>33</v>
      </c>
      <c r="G57" t="s">
        <v>164</v>
      </c>
    </row>
    <row r="58" spans="1:7" x14ac:dyDescent="0.25">
      <c r="A58" t="s">
        <v>165</v>
      </c>
      <c r="B58" t="s">
        <v>22</v>
      </c>
      <c r="C58" t="s">
        <v>166</v>
      </c>
      <c r="D58" t="s">
        <v>48</v>
      </c>
      <c r="E58" t="s">
        <v>18</v>
      </c>
      <c r="F58" t="s">
        <v>33</v>
      </c>
      <c r="G58" t="s">
        <v>167</v>
      </c>
    </row>
    <row r="59" spans="1:7" x14ac:dyDescent="0.25">
      <c r="A59" t="s">
        <v>165</v>
      </c>
      <c r="B59" t="s">
        <v>15</v>
      </c>
      <c r="C59" t="s">
        <v>168</v>
      </c>
      <c r="D59" t="s">
        <v>48</v>
      </c>
      <c r="E59" t="s">
        <v>25</v>
      </c>
      <c r="F59" t="s">
        <v>49</v>
      </c>
      <c r="G59" t="s">
        <v>169</v>
      </c>
    </row>
    <row r="60" spans="1:7" x14ac:dyDescent="0.25">
      <c r="A60" t="s">
        <v>21</v>
      </c>
      <c r="B60" t="s">
        <v>22</v>
      </c>
      <c r="C60" t="s">
        <v>170</v>
      </c>
      <c r="D60" t="s">
        <v>48</v>
      </c>
      <c r="E60" t="s">
        <v>18</v>
      </c>
      <c r="F60" t="s">
        <v>26</v>
      </c>
      <c r="G60" t="s">
        <v>171</v>
      </c>
    </row>
    <row r="61" spans="1:7" x14ac:dyDescent="0.25">
      <c r="A61" t="s">
        <v>172</v>
      </c>
      <c r="B61" t="s">
        <v>15</v>
      </c>
      <c r="C61" t="s">
        <v>173</v>
      </c>
      <c r="D61" t="s">
        <v>24</v>
      </c>
      <c r="E61" t="s">
        <v>18</v>
      </c>
      <c r="F61" t="s">
        <v>26</v>
      </c>
      <c r="G61" t="s">
        <v>174</v>
      </c>
    </row>
    <row r="62" spans="1:7" x14ac:dyDescent="0.25">
      <c r="A62" t="s">
        <v>87</v>
      </c>
      <c r="B62" t="s">
        <v>15</v>
      </c>
      <c r="C62" t="s">
        <v>175</v>
      </c>
      <c r="D62" t="s">
        <v>48</v>
      </c>
      <c r="E62" t="s">
        <v>25</v>
      </c>
      <c r="F62" t="s">
        <v>33</v>
      </c>
      <c r="G62" t="s">
        <v>176</v>
      </c>
    </row>
    <row r="63" spans="1:7" x14ac:dyDescent="0.25">
      <c r="A63" t="s">
        <v>177</v>
      </c>
      <c r="B63" t="s">
        <v>22</v>
      </c>
      <c r="C63" t="s">
        <v>178</v>
      </c>
      <c r="D63" t="s">
        <v>30</v>
      </c>
      <c r="E63" t="s">
        <v>25</v>
      </c>
      <c r="F63" t="s">
        <v>49</v>
      </c>
      <c r="G63" t="s">
        <v>179</v>
      </c>
    </row>
    <row r="64" spans="1:7" x14ac:dyDescent="0.25">
      <c r="A64" t="s">
        <v>54</v>
      </c>
      <c r="B64" t="s">
        <v>22</v>
      </c>
      <c r="C64" t="s">
        <v>180</v>
      </c>
      <c r="D64" t="s">
        <v>181</v>
      </c>
      <c r="E64" t="s">
        <v>25</v>
      </c>
      <c r="F64" t="s">
        <v>26</v>
      </c>
      <c r="G64" t="s">
        <v>182</v>
      </c>
    </row>
    <row r="65" spans="1:7" x14ac:dyDescent="0.25">
      <c r="A65" t="s">
        <v>183</v>
      </c>
      <c r="B65" t="s">
        <v>22</v>
      </c>
      <c r="C65" t="s">
        <v>184</v>
      </c>
      <c r="D65" t="s">
        <v>24</v>
      </c>
      <c r="E65" t="s">
        <v>25</v>
      </c>
      <c r="F65" t="s">
        <v>33</v>
      </c>
      <c r="G65" t="s">
        <v>185</v>
      </c>
    </row>
    <row r="66" spans="1:7" x14ac:dyDescent="0.25">
      <c r="A66" t="s">
        <v>28</v>
      </c>
      <c r="B66" t="s">
        <v>15</v>
      </c>
      <c r="C66" t="s">
        <v>186</v>
      </c>
      <c r="D66" t="s">
        <v>24</v>
      </c>
      <c r="E66" t="s">
        <v>25</v>
      </c>
      <c r="F66" t="s">
        <v>33</v>
      </c>
      <c r="G66" t="s">
        <v>187</v>
      </c>
    </row>
    <row r="67" spans="1:7" x14ac:dyDescent="0.25">
      <c r="A67" t="s">
        <v>188</v>
      </c>
      <c r="B67" t="s">
        <v>15</v>
      </c>
      <c r="C67" t="s">
        <v>189</v>
      </c>
      <c r="D67" t="s">
        <v>17</v>
      </c>
      <c r="E67" t="s">
        <v>18</v>
      </c>
      <c r="F67" t="s">
        <v>33</v>
      </c>
      <c r="G67" t="s">
        <v>190</v>
      </c>
    </row>
    <row r="68" spans="1:7" x14ac:dyDescent="0.25">
      <c r="A68" t="s">
        <v>14</v>
      </c>
      <c r="B68" t="s">
        <v>15</v>
      </c>
      <c r="C68" t="s">
        <v>191</v>
      </c>
      <c r="D68" t="s">
        <v>17</v>
      </c>
      <c r="E68" t="s">
        <v>25</v>
      </c>
      <c r="F68" t="s">
        <v>19</v>
      </c>
      <c r="G68" t="s">
        <v>192</v>
      </c>
    </row>
    <row r="69" spans="1:7" x14ac:dyDescent="0.25">
      <c r="A69" t="s">
        <v>193</v>
      </c>
      <c r="B69" t="s">
        <v>15</v>
      </c>
      <c r="C69" t="s">
        <v>194</v>
      </c>
      <c r="D69" t="s">
        <v>48</v>
      </c>
      <c r="E69" t="s">
        <v>25</v>
      </c>
      <c r="F69" t="s">
        <v>19</v>
      </c>
      <c r="G69" t="s">
        <v>195</v>
      </c>
    </row>
    <row r="70" spans="1:7" x14ac:dyDescent="0.25">
      <c r="A70" t="s">
        <v>162</v>
      </c>
      <c r="B70" t="s">
        <v>22</v>
      </c>
      <c r="C70" t="s">
        <v>108</v>
      </c>
      <c r="D70" t="s">
        <v>24</v>
      </c>
      <c r="E70" t="s">
        <v>25</v>
      </c>
      <c r="F70" t="s">
        <v>33</v>
      </c>
      <c r="G70" t="s">
        <v>196</v>
      </c>
    </row>
    <row r="71" spans="1:7" x14ac:dyDescent="0.25">
      <c r="A71" t="s">
        <v>162</v>
      </c>
      <c r="B71" t="s">
        <v>15</v>
      </c>
      <c r="C71" t="s">
        <v>197</v>
      </c>
      <c r="D71" t="s">
        <v>17</v>
      </c>
      <c r="E71" t="s">
        <v>25</v>
      </c>
      <c r="F71" t="s">
        <v>26</v>
      </c>
      <c r="G71" t="s">
        <v>198</v>
      </c>
    </row>
    <row r="72" spans="1:7" x14ac:dyDescent="0.25">
      <c r="A72" t="s">
        <v>28</v>
      </c>
      <c r="B72" t="s">
        <v>22</v>
      </c>
      <c r="C72" t="s">
        <v>199</v>
      </c>
      <c r="D72" t="s">
        <v>30</v>
      </c>
      <c r="E72" t="s">
        <v>18</v>
      </c>
      <c r="F72" t="s">
        <v>26</v>
      </c>
      <c r="G72" t="s">
        <v>200</v>
      </c>
    </row>
    <row r="73" spans="1:7" x14ac:dyDescent="0.25">
      <c r="A73" t="s">
        <v>66</v>
      </c>
      <c r="B73" t="s">
        <v>15</v>
      </c>
      <c r="C73" t="s">
        <v>201</v>
      </c>
      <c r="D73" t="s">
        <v>17</v>
      </c>
      <c r="E73" t="s">
        <v>18</v>
      </c>
      <c r="F73" t="s">
        <v>26</v>
      </c>
      <c r="G73" t="s">
        <v>202</v>
      </c>
    </row>
    <row r="74" spans="1:7" x14ac:dyDescent="0.25">
      <c r="A74" t="s">
        <v>38</v>
      </c>
      <c r="B74" t="s">
        <v>22</v>
      </c>
      <c r="C74" t="s">
        <v>203</v>
      </c>
      <c r="D74" t="s">
        <v>111</v>
      </c>
      <c r="E74" t="s">
        <v>25</v>
      </c>
      <c r="F74" t="s">
        <v>49</v>
      </c>
      <c r="G74" t="s">
        <v>204</v>
      </c>
    </row>
    <row r="75" spans="1:7" x14ac:dyDescent="0.25">
      <c r="A75" t="s">
        <v>172</v>
      </c>
      <c r="B75" t="s">
        <v>15</v>
      </c>
      <c r="C75" t="s">
        <v>205</v>
      </c>
      <c r="D75" t="s">
        <v>30</v>
      </c>
      <c r="E75" t="s">
        <v>25</v>
      </c>
      <c r="F75" t="s">
        <v>19</v>
      </c>
      <c r="G75" t="s">
        <v>206</v>
      </c>
    </row>
    <row r="76" spans="1:7" x14ac:dyDescent="0.25">
      <c r="A76" t="s">
        <v>165</v>
      </c>
      <c r="B76" t="s">
        <v>22</v>
      </c>
      <c r="C76" t="s">
        <v>207</v>
      </c>
      <c r="D76" t="s">
        <v>24</v>
      </c>
      <c r="E76" t="s">
        <v>25</v>
      </c>
      <c r="F76" t="s">
        <v>26</v>
      </c>
      <c r="G76" t="s">
        <v>208</v>
      </c>
    </row>
    <row r="77" spans="1:7" x14ac:dyDescent="0.25">
      <c r="A77" t="s">
        <v>209</v>
      </c>
      <c r="B77" t="s">
        <v>22</v>
      </c>
      <c r="C77" t="s">
        <v>210</v>
      </c>
      <c r="D77" t="s">
        <v>48</v>
      </c>
      <c r="E77" t="s">
        <v>25</v>
      </c>
      <c r="F77" t="s">
        <v>19</v>
      </c>
      <c r="G77" t="s">
        <v>211</v>
      </c>
    </row>
    <row r="78" spans="1:7" x14ac:dyDescent="0.25">
      <c r="A78" t="s">
        <v>212</v>
      </c>
      <c r="B78" t="s">
        <v>22</v>
      </c>
      <c r="C78" t="s">
        <v>213</v>
      </c>
      <c r="D78" t="s">
        <v>17</v>
      </c>
      <c r="E78" t="s">
        <v>25</v>
      </c>
      <c r="F78" t="s">
        <v>33</v>
      </c>
      <c r="G78" t="s">
        <v>214</v>
      </c>
    </row>
    <row r="79" spans="1:7" x14ac:dyDescent="0.25">
      <c r="A79" t="s">
        <v>215</v>
      </c>
      <c r="B79" t="s">
        <v>15</v>
      </c>
      <c r="C79" t="s">
        <v>216</v>
      </c>
      <c r="D79" t="s">
        <v>24</v>
      </c>
      <c r="E79" t="s">
        <v>25</v>
      </c>
      <c r="F79" t="s">
        <v>26</v>
      </c>
      <c r="G79" t="s">
        <v>217</v>
      </c>
    </row>
    <row r="80" spans="1:7" x14ac:dyDescent="0.25">
      <c r="A80" t="s">
        <v>155</v>
      </c>
      <c r="B80" t="s">
        <v>22</v>
      </c>
      <c r="C80" t="s">
        <v>218</v>
      </c>
      <c r="D80" t="s">
        <v>17</v>
      </c>
      <c r="E80" t="s">
        <v>25</v>
      </c>
      <c r="F80" t="s">
        <v>26</v>
      </c>
      <c r="G80" t="s">
        <v>219</v>
      </c>
    </row>
    <row r="81" spans="1:7" x14ac:dyDescent="0.25">
      <c r="A81" t="s">
        <v>105</v>
      </c>
      <c r="B81" t="s">
        <v>15</v>
      </c>
      <c r="C81" t="s">
        <v>220</v>
      </c>
      <c r="D81" t="s">
        <v>17</v>
      </c>
      <c r="E81" t="s">
        <v>25</v>
      </c>
      <c r="F81" t="s">
        <v>49</v>
      </c>
      <c r="G81" t="s">
        <v>221</v>
      </c>
    </row>
    <row r="82" spans="1:7" x14ac:dyDescent="0.25">
      <c r="A82" t="s">
        <v>134</v>
      </c>
      <c r="B82" t="s">
        <v>15</v>
      </c>
      <c r="C82" t="s">
        <v>119</v>
      </c>
      <c r="D82" t="s">
        <v>17</v>
      </c>
      <c r="E82" t="s">
        <v>25</v>
      </c>
      <c r="F82" t="s">
        <v>33</v>
      </c>
      <c r="G82" t="s">
        <v>222</v>
      </c>
    </row>
    <row r="83" spans="1:7" x14ac:dyDescent="0.25">
      <c r="A83" t="s">
        <v>38</v>
      </c>
      <c r="B83" t="s">
        <v>22</v>
      </c>
      <c r="C83" t="s">
        <v>223</v>
      </c>
      <c r="D83" t="s">
        <v>24</v>
      </c>
      <c r="E83" t="s">
        <v>25</v>
      </c>
      <c r="F83" t="s">
        <v>49</v>
      </c>
      <c r="G83" t="s">
        <v>224</v>
      </c>
    </row>
    <row r="84" spans="1:7" x14ac:dyDescent="0.25">
      <c r="A84" t="s">
        <v>225</v>
      </c>
      <c r="B84" t="s">
        <v>15</v>
      </c>
      <c r="C84" t="s">
        <v>226</v>
      </c>
      <c r="D84" t="s">
        <v>17</v>
      </c>
      <c r="E84" t="s">
        <v>25</v>
      </c>
      <c r="F84" t="s">
        <v>49</v>
      </c>
      <c r="G84" t="s">
        <v>227</v>
      </c>
    </row>
    <row r="85" spans="1:7" x14ac:dyDescent="0.25">
      <c r="A85" t="s">
        <v>105</v>
      </c>
      <c r="B85" t="s">
        <v>22</v>
      </c>
      <c r="C85" t="s">
        <v>228</v>
      </c>
      <c r="D85" t="s">
        <v>24</v>
      </c>
      <c r="E85" t="s">
        <v>18</v>
      </c>
      <c r="F85" t="s">
        <v>26</v>
      </c>
      <c r="G85" t="s">
        <v>229</v>
      </c>
    </row>
    <row r="86" spans="1:7" x14ac:dyDescent="0.25">
      <c r="A86" t="s">
        <v>158</v>
      </c>
      <c r="B86" t="s">
        <v>15</v>
      </c>
      <c r="C86" t="s">
        <v>230</v>
      </c>
      <c r="D86" t="s">
        <v>181</v>
      </c>
      <c r="E86" t="s">
        <v>25</v>
      </c>
      <c r="F86" t="s">
        <v>33</v>
      </c>
      <c r="G86" t="s">
        <v>231</v>
      </c>
    </row>
    <row r="87" spans="1:7" x14ac:dyDescent="0.25">
      <c r="A87" t="s">
        <v>44</v>
      </c>
      <c r="B87" t="s">
        <v>15</v>
      </c>
      <c r="C87" t="s">
        <v>232</v>
      </c>
      <c r="D87" t="s">
        <v>48</v>
      </c>
      <c r="E87" t="s">
        <v>18</v>
      </c>
      <c r="F87" t="s">
        <v>19</v>
      </c>
      <c r="G87" t="s">
        <v>233</v>
      </c>
    </row>
    <row r="88" spans="1:7" x14ac:dyDescent="0.25">
      <c r="A88" t="s">
        <v>225</v>
      </c>
      <c r="B88" t="s">
        <v>22</v>
      </c>
      <c r="C88" t="s">
        <v>234</v>
      </c>
      <c r="D88" t="s">
        <v>48</v>
      </c>
      <c r="E88" t="s">
        <v>18</v>
      </c>
      <c r="F88" t="s">
        <v>33</v>
      </c>
      <c r="G88" t="s">
        <v>235</v>
      </c>
    </row>
    <row r="89" spans="1:7" x14ac:dyDescent="0.25">
      <c r="A89" t="s">
        <v>212</v>
      </c>
      <c r="B89" t="s">
        <v>15</v>
      </c>
      <c r="C89" t="s">
        <v>236</v>
      </c>
      <c r="D89" t="s">
        <v>17</v>
      </c>
      <c r="E89" t="s">
        <v>18</v>
      </c>
      <c r="F89" t="s">
        <v>33</v>
      </c>
      <c r="G89" t="s">
        <v>237</v>
      </c>
    </row>
    <row r="90" spans="1:7" x14ac:dyDescent="0.25">
      <c r="A90" t="s">
        <v>63</v>
      </c>
      <c r="B90" t="s">
        <v>15</v>
      </c>
      <c r="C90" t="s">
        <v>238</v>
      </c>
      <c r="D90" t="s">
        <v>17</v>
      </c>
      <c r="E90" t="s">
        <v>25</v>
      </c>
      <c r="F90" t="s">
        <v>19</v>
      </c>
      <c r="G90" t="s">
        <v>239</v>
      </c>
    </row>
    <row r="91" spans="1:7" x14ac:dyDescent="0.25">
      <c r="A91" t="s">
        <v>41</v>
      </c>
      <c r="B91" t="s">
        <v>15</v>
      </c>
      <c r="C91" t="s">
        <v>45</v>
      </c>
      <c r="D91" t="s">
        <v>17</v>
      </c>
      <c r="E91" t="s">
        <v>25</v>
      </c>
      <c r="F91" t="s">
        <v>33</v>
      </c>
      <c r="G91" t="s">
        <v>240</v>
      </c>
    </row>
    <row r="92" spans="1:7" x14ac:dyDescent="0.25">
      <c r="A92" t="s">
        <v>98</v>
      </c>
      <c r="B92" t="s">
        <v>15</v>
      </c>
      <c r="C92" t="s">
        <v>241</v>
      </c>
      <c r="D92" t="s">
        <v>17</v>
      </c>
      <c r="E92" t="s">
        <v>25</v>
      </c>
      <c r="F92" t="s">
        <v>33</v>
      </c>
      <c r="G92" t="s">
        <v>242</v>
      </c>
    </row>
    <row r="93" spans="1:7" x14ac:dyDescent="0.25">
      <c r="A93" t="s">
        <v>155</v>
      </c>
      <c r="B93" t="s">
        <v>15</v>
      </c>
      <c r="C93" t="s">
        <v>243</v>
      </c>
      <c r="D93" t="s">
        <v>17</v>
      </c>
      <c r="E93" t="s">
        <v>25</v>
      </c>
      <c r="F93" t="s">
        <v>26</v>
      </c>
      <c r="G93" t="s">
        <v>244</v>
      </c>
    </row>
    <row r="94" spans="1:7" x14ac:dyDescent="0.25">
      <c r="A94" t="s">
        <v>172</v>
      </c>
      <c r="B94" t="s">
        <v>15</v>
      </c>
      <c r="C94" t="s">
        <v>245</v>
      </c>
      <c r="D94" t="s">
        <v>24</v>
      </c>
      <c r="E94" t="s">
        <v>25</v>
      </c>
      <c r="F94" t="s">
        <v>33</v>
      </c>
      <c r="G94" t="s">
        <v>246</v>
      </c>
    </row>
    <row r="95" spans="1:7" x14ac:dyDescent="0.25">
      <c r="A95" t="s">
        <v>92</v>
      </c>
      <c r="B95" t="s">
        <v>22</v>
      </c>
      <c r="C95" t="s">
        <v>47</v>
      </c>
      <c r="D95" t="s">
        <v>30</v>
      </c>
      <c r="E95" t="s">
        <v>18</v>
      </c>
      <c r="F95" t="s">
        <v>49</v>
      </c>
      <c r="G95" t="s">
        <v>247</v>
      </c>
    </row>
    <row r="96" spans="1:7" x14ac:dyDescent="0.25">
      <c r="A96" t="s">
        <v>124</v>
      </c>
      <c r="B96" t="s">
        <v>22</v>
      </c>
      <c r="C96" t="s">
        <v>146</v>
      </c>
      <c r="D96" t="s">
        <v>48</v>
      </c>
      <c r="E96" t="s">
        <v>25</v>
      </c>
      <c r="F96" t="s">
        <v>33</v>
      </c>
      <c r="G96" t="s">
        <v>248</v>
      </c>
    </row>
    <row r="97" spans="1:7" x14ac:dyDescent="0.25">
      <c r="A97" t="s">
        <v>183</v>
      </c>
      <c r="B97" t="s">
        <v>15</v>
      </c>
      <c r="C97" t="s">
        <v>249</v>
      </c>
      <c r="D97" t="s">
        <v>48</v>
      </c>
      <c r="E97" t="s">
        <v>18</v>
      </c>
      <c r="F97" t="s">
        <v>19</v>
      </c>
      <c r="G97" t="s">
        <v>250</v>
      </c>
    </row>
    <row r="98" spans="1:7" x14ac:dyDescent="0.25">
      <c r="A98" t="s">
        <v>28</v>
      </c>
      <c r="B98" t="s">
        <v>15</v>
      </c>
      <c r="C98" t="s">
        <v>228</v>
      </c>
      <c r="D98" t="s">
        <v>24</v>
      </c>
      <c r="E98" t="s">
        <v>25</v>
      </c>
      <c r="F98" t="s">
        <v>26</v>
      </c>
      <c r="G98" t="s">
        <v>251</v>
      </c>
    </row>
    <row r="99" spans="1:7" x14ac:dyDescent="0.25">
      <c r="A99" t="s">
        <v>252</v>
      </c>
      <c r="B99" t="s">
        <v>15</v>
      </c>
      <c r="C99" t="s">
        <v>137</v>
      </c>
      <c r="D99" t="s">
        <v>30</v>
      </c>
      <c r="E99" t="s">
        <v>25</v>
      </c>
      <c r="F99" t="s">
        <v>19</v>
      </c>
      <c r="G99" t="s">
        <v>253</v>
      </c>
    </row>
    <row r="100" spans="1:7" x14ac:dyDescent="0.25">
      <c r="A100" t="s">
        <v>98</v>
      </c>
      <c r="B100" t="s">
        <v>22</v>
      </c>
      <c r="C100" t="s">
        <v>254</v>
      </c>
      <c r="D100" t="s">
        <v>17</v>
      </c>
      <c r="E100" t="s">
        <v>25</v>
      </c>
      <c r="F100" t="s">
        <v>26</v>
      </c>
      <c r="G100" t="s">
        <v>255</v>
      </c>
    </row>
    <row r="101" spans="1:7" x14ac:dyDescent="0.25">
      <c r="A101" t="s">
        <v>63</v>
      </c>
      <c r="B101" t="s">
        <v>22</v>
      </c>
      <c r="C101" t="s">
        <v>256</v>
      </c>
      <c r="D101" t="s">
        <v>17</v>
      </c>
      <c r="E101" t="s">
        <v>18</v>
      </c>
      <c r="F101" t="s">
        <v>49</v>
      </c>
      <c r="G101" t="s">
        <v>257</v>
      </c>
    </row>
    <row r="102" spans="1:7" x14ac:dyDescent="0.25">
      <c r="A102" t="s">
        <v>139</v>
      </c>
      <c r="B102" t="s">
        <v>22</v>
      </c>
      <c r="C102" t="s">
        <v>258</v>
      </c>
      <c r="D102" t="s">
        <v>17</v>
      </c>
      <c r="E102" t="s">
        <v>18</v>
      </c>
      <c r="F102" t="s">
        <v>19</v>
      </c>
      <c r="G102" t="s">
        <v>259</v>
      </c>
    </row>
    <row r="103" spans="1:7" x14ac:dyDescent="0.25">
      <c r="A103" t="s">
        <v>134</v>
      </c>
      <c r="B103" t="s">
        <v>15</v>
      </c>
      <c r="C103" t="s">
        <v>260</v>
      </c>
      <c r="D103" t="s">
        <v>17</v>
      </c>
      <c r="E103" t="s">
        <v>25</v>
      </c>
      <c r="F103" t="s">
        <v>19</v>
      </c>
      <c r="G103" t="s">
        <v>261</v>
      </c>
    </row>
    <row r="104" spans="1:7" x14ac:dyDescent="0.25">
      <c r="A104" t="s">
        <v>78</v>
      </c>
      <c r="B104" t="s">
        <v>22</v>
      </c>
      <c r="C104" t="s">
        <v>262</v>
      </c>
      <c r="D104" t="s">
        <v>17</v>
      </c>
      <c r="E104" t="s">
        <v>25</v>
      </c>
      <c r="F104" t="s">
        <v>49</v>
      </c>
      <c r="G104" t="s">
        <v>263</v>
      </c>
    </row>
    <row r="105" spans="1:7" x14ac:dyDescent="0.25">
      <c r="A105" t="s">
        <v>21</v>
      </c>
      <c r="B105" t="s">
        <v>15</v>
      </c>
      <c r="C105" t="s">
        <v>264</v>
      </c>
      <c r="D105" t="s">
        <v>17</v>
      </c>
      <c r="E105" t="s">
        <v>25</v>
      </c>
      <c r="F105" t="s">
        <v>49</v>
      </c>
      <c r="G105" t="s">
        <v>265</v>
      </c>
    </row>
    <row r="106" spans="1:7" x14ac:dyDescent="0.25">
      <c r="A106" t="s">
        <v>193</v>
      </c>
      <c r="B106" t="s">
        <v>15</v>
      </c>
      <c r="C106" t="s">
        <v>266</v>
      </c>
      <c r="D106" t="s">
        <v>30</v>
      </c>
      <c r="E106" t="s">
        <v>18</v>
      </c>
      <c r="F106" t="s">
        <v>26</v>
      </c>
      <c r="G106" t="s">
        <v>267</v>
      </c>
    </row>
    <row r="107" spans="1:7" x14ac:dyDescent="0.25">
      <c r="A107" t="s">
        <v>87</v>
      </c>
      <c r="B107" t="s">
        <v>15</v>
      </c>
      <c r="C107" t="s">
        <v>268</v>
      </c>
      <c r="D107" t="s">
        <v>24</v>
      </c>
      <c r="E107" t="s">
        <v>25</v>
      </c>
      <c r="F107" t="s">
        <v>19</v>
      </c>
      <c r="G107" t="s">
        <v>269</v>
      </c>
    </row>
    <row r="108" spans="1:7" x14ac:dyDescent="0.25">
      <c r="A108" t="s">
        <v>188</v>
      </c>
      <c r="B108" t="s">
        <v>22</v>
      </c>
      <c r="C108" t="s">
        <v>90</v>
      </c>
      <c r="D108" t="s">
        <v>24</v>
      </c>
      <c r="E108" t="s">
        <v>18</v>
      </c>
      <c r="F108" t="s">
        <v>33</v>
      </c>
      <c r="G108" t="s">
        <v>270</v>
      </c>
    </row>
    <row r="109" spans="1:7" x14ac:dyDescent="0.25">
      <c r="A109" t="s">
        <v>14</v>
      </c>
      <c r="B109" t="s">
        <v>15</v>
      </c>
      <c r="C109" t="s">
        <v>271</v>
      </c>
      <c r="D109" t="s">
        <v>24</v>
      </c>
      <c r="E109" t="s">
        <v>25</v>
      </c>
      <c r="F109" t="s">
        <v>19</v>
      </c>
      <c r="G109" t="s">
        <v>272</v>
      </c>
    </row>
    <row r="110" spans="1:7" x14ac:dyDescent="0.25">
      <c r="A110" t="s">
        <v>121</v>
      </c>
      <c r="B110" t="s">
        <v>22</v>
      </c>
      <c r="C110" t="s">
        <v>273</v>
      </c>
      <c r="D110" t="s">
        <v>48</v>
      </c>
      <c r="E110" t="s">
        <v>25</v>
      </c>
      <c r="F110" t="s">
        <v>33</v>
      </c>
      <c r="G110" t="s">
        <v>274</v>
      </c>
    </row>
    <row r="111" spans="1:7" x14ac:dyDescent="0.25">
      <c r="A111" t="s">
        <v>215</v>
      </c>
      <c r="B111" t="s">
        <v>22</v>
      </c>
      <c r="C111" t="s">
        <v>275</v>
      </c>
      <c r="D111" t="s">
        <v>17</v>
      </c>
      <c r="E111" t="s">
        <v>25</v>
      </c>
      <c r="F111" t="s">
        <v>26</v>
      </c>
      <c r="G111" t="s">
        <v>276</v>
      </c>
    </row>
    <row r="112" spans="1:7" x14ac:dyDescent="0.25">
      <c r="A112" t="s">
        <v>95</v>
      </c>
      <c r="B112" t="s">
        <v>22</v>
      </c>
      <c r="C112" t="s">
        <v>277</v>
      </c>
      <c r="D112" t="s">
        <v>17</v>
      </c>
      <c r="E112" t="s">
        <v>18</v>
      </c>
      <c r="F112" t="s">
        <v>26</v>
      </c>
      <c r="G112" t="s">
        <v>278</v>
      </c>
    </row>
    <row r="113" spans="1:7" x14ac:dyDescent="0.25">
      <c r="A113" t="s">
        <v>252</v>
      </c>
      <c r="B113" t="s">
        <v>22</v>
      </c>
      <c r="C113" t="s">
        <v>156</v>
      </c>
      <c r="D113" t="s">
        <v>24</v>
      </c>
      <c r="E113" t="s">
        <v>25</v>
      </c>
      <c r="F113" t="s">
        <v>33</v>
      </c>
      <c r="G113" t="s">
        <v>279</v>
      </c>
    </row>
    <row r="114" spans="1:7" x14ac:dyDescent="0.25">
      <c r="A114" t="s">
        <v>98</v>
      </c>
      <c r="B114" t="s">
        <v>15</v>
      </c>
      <c r="C114" t="s">
        <v>280</v>
      </c>
      <c r="D114" t="s">
        <v>48</v>
      </c>
      <c r="E114" t="s">
        <v>25</v>
      </c>
      <c r="F114" t="s">
        <v>19</v>
      </c>
      <c r="G114" t="s">
        <v>281</v>
      </c>
    </row>
    <row r="115" spans="1:7" x14ac:dyDescent="0.25">
      <c r="A115" t="s">
        <v>44</v>
      </c>
      <c r="B115" t="s">
        <v>22</v>
      </c>
      <c r="C115" t="s">
        <v>137</v>
      </c>
      <c r="D115" t="s">
        <v>17</v>
      </c>
      <c r="E115" t="s">
        <v>25</v>
      </c>
      <c r="F115" t="s">
        <v>19</v>
      </c>
      <c r="G115" t="s">
        <v>282</v>
      </c>
    </row>
    <row r="116" spans="1:7" x14ac:dyDescent="0.25">
      <c r="A116" t="s">
        <v>155</v>
      </c>
      <c r="B116" t="s">
        <v>15</v>
      </c>
      <c r="C116" t="s">
        <v>283</v>
      </c>
      <c r="D116" t="s">
        <v>17</v>
      </c>
      <c r="E116" t="s">
        <v>25</v>
      </c>
      <c r="F116" t="s">
        <v>33</v>
      </c>
      <c r="G116" t="s">
        <v>284</v>
      </c>
    </row>
    <row r="117" spans="1:7" x14ac:dyDescent="0.25">
      <c r="A117" t="s">
        <v>71</v>
      </c>
      <c r="B117" t="s">
        <v>22</v>
      </c>
      <c r="C117" t="s">
        <v>285</v>
      </c>
      <c r="D117" t="s">
        <v>30</v>
      </c>
      <c r="E117" t="s">
        <v>25</v>
      </c>
      <c r="F117" t="s">
        <v>49</v>
      </c>
      <c r="G117" t="s">
        <v>286</v>
      </c>
    </row>
    <row r="118" spans="1:7" x14ac:dyDescent="0.25">
      <c r="A118" t="s">
        <v>51</v>
      </c>
      <c r="B118" t="s">
        <v>22</v>
      </c>
      <c r="C118" t="s">
        <v>287</v>
      </c>
      <c r="D118" t="s">
        <v>17</v>
      </c>
      <c r="E118" t="s">
        <v>25</v>
      </c>
      <c r="F118" t="s">
        <v>49</v>
      </c>
      <c r="G118" t="s">
        <v>288</v>
      </c>
    </row>
    <row r="119" spans="1:7" x14ac:dyDescent="0.25">
      <c r="A119" t="s">
        <v>165</v>
      </c>
      <c r="B119" t="s">
        <v>22</v>
      </c>
      <c r="C119" t="s">
        <v>289</v>
      </c>
      <c r="D119" t="s">
        <v>17</v>
      </c>
      <c r="E119" t="s">
        <v>25</v>
      </c>
      <c r="F119" t="s">
        <v>26</v>
      </c>
      <c r="G119" t="s">
        <v>290</v>
      </c>
    </row>
    <row r="120" spans="1:7" x14ac:dyDescent="0.25">
      <c r="A120" t="s">
        <v>215</v>
      </c>
      <c r="B120" t="s">
        <v>15</v>
      </c>
      <c r="C120" t="s">
        <v>275</v>
      </c>
      <c r="D120" t="s">
        <v>24</v>
      </c>
      <c r="E120" t="s">
        <v>18</v>
      </c>
      <c r="F120" t="s">
        <v>26</v>
      </c>
      <c r="G120" t="s">
        <v>291</v>
      </c>
    </row>
    <row r="121" spans="1:7" x14ac:dyDescent="0.25">
      <c r="A121" t="s">
        <v>292</v>
      </c>
      <c r="B121" t="s">
        <v>15</v>
      </c>
      <c r="C121" t="s">
        <v>293</v>
      </c>
      <c r="D121" t="s">
        <v>17</v>
      </c>
      <c r="E121" t="s">
        <v>25</v>
      </c>
      <c r="F121" t="s">
        <v>26</v>
      </c>
      <c r="G121" t="s">
        <v>294</v>
      </c>
    </row>
    <row r="122" spans="1:7" x14ac:dyDescent="0.25">
      <c r="A122" t="s">
        <v>44</v>
      </c>
      <c r="B122" t="s">
        <v>15</v>
      </c>
      <c r="C122" t="s">
        <v>295</v>
      </c>
      <c r="D122" t="s">
        <v>48</v>
      </c>
      <c r="E122" t="s">
        <v>25</v>
      </c>
      <c r="F122" t="s">
        <v>33</v>
      </c>
      <c r="G122" t="s">
        <v>296</v>
      </c>
    </row>
    <row r="123" spans="1:7" x14ac:dyDescent="0.25">
      <c r="A123" t="s">
        <v>209</v>
      </c>
      <c r="B123" t="s">
        <v>22</v>
      </c>
      <c r="C123" t="s">
        <v>297</v>
      </c>
      <c r="D123" t="s">
        <v>48</v>
      </c>
      <c r="E123" t="s">
        <v>25</v>
      </c>
      <c r="F123" t="s">
        <v>19</v>
      </c>
      <c r="G123" t="s">
        <v>298</v>
      </c>
    </row>
    <row r="124" spans="1:7" x14ac:dyDescent="0.25">
      <c r="A124" t="s">
        <v>21</v>
      </c>
      <c r="B124" t="s">
        <v>22</v>
      </c>
      <c r="C124" t="s">
        <v>299</v>
      </c>
      <c r="D124" t="s">
        <v>17</v>
      </c>
      <c r="E124" t="s">
        <v>25</v>
      </c>
      <c r="F124" t="s">
        <v>49</v>
      </c>
      <c r="G124" t="s">
        <v>300</v>
      </c>
    </row>
    <row r="125" spans="1:7" x14ac:dyDescent="0.25">
      <c r="A125" t="s">
        <v>188</v>
      </c>
      <c r="B125" t="s">
        <v>15</v>
      </c>
      <c r="C125" t="s">
        <v>301</v>
      </c>
      <c r="D125" t="s">
        <v>17</v>
      </c>
      <c r="E125" t="s">
        <v>25</v>
      </c>
      <c r="F125" t="s">
        <v>33</v>
      </c>
      <c r="G125" t="s">
        <v>302</v>
      </c>
    </row>
    <row r="126" spans="1:7" x14ac:dyDescent="0.25">
      <c r="A126" t="s">
        <v>209</v>
      </c>
      <c r="B126" t="s">
        <v>22</v>
      </c>
      <c r="C126" t="s">
        <v>303</v>
      </c>
      <c r="D126" t="s">
        <v>24</v>
      </c>
      <c r="E126" t="s">
        <v>18</v>
      </c>
      <c r="F126" t="s">
        <v>49</v>
      </c>
      <c r="G126" t="s">
        <v>304</v>
      </c>
    </row>
    <row r="127" spans="1:7" x14ac:dyDescent="0.25">
      <c r="A127" t="s">
        <v>305</v>
      </c>
      <c r="B127" t="s">
        <v>15</v>
      </c>
      <c r="C127" t="s">
        <v>306</v>
      </c>
      <c r="D127" t="s">
        <v>30</v>
      </c>
      <c r="E127" t="s">
        <v>25</v>
      </c>
      <c r="F127" t="s">
        <v>33</v>
      </c>
      <c r="G127" t="s">
        <v>307</v>
      </c>
    </row>
    <row r="128" spans="1:7" x14ac:dyDescent="0.25">
      <c r="A128" t="s">
        <v>121</v>
      </c>
      <c r="B128" t="s">
        <v>15</v>
      </c>
      <c r="C128" t="s">
        <v>308</v>
      </c>
      <c r="D128" t="s">
        <v>17</v>
      </c>
      <c r="E128" t="s">
        <v>25</v>
      </c>
      <c r="F128" t="s">
        <v>49</v>
      </c>
      <c r="G128" t="s">
        <v>309</v>
      </c>
    </row>
    <row r="129" spans="1:7" x14ac:dyDescent="0.25">
      <c r="A129" t="s">
        <v>14</v>
      </c>
      <c r="B129" t="s">
        <v>15</v>
      </c>
      <c r="C129" t="s">
        <v>310</v>
      </c>
      <c r="D129" t="s">
        <v>17</v>
      </c>
      <c r="E129" t="s">
        <v>18</v>
      </c>
      <c r="F129" t="s">
        <v>19</v>
      </c>
      <c r="G129" t="s">
        <v>311</v>
      </c>
    </row>
    <row r="130" spans="1:7" x14ac:dyDescent="0.25">
      <c r="A130" t="s">
        <v>71</v>
      </c>
      <c r="B130" t="s">
        <v>15</v>
      </c>
      <c r="C130" t="s">
        <v>312</v>
      </c>
      <c r="D130" t="s">
        <v>17</v>
      </c>
      <c r="E130" t="s">
        <v>25</v>
      </c>
      <c r="F130" t="s">
        <v>19</v>
      </c>
      <c r="G130" t="s">
        <v>313</v>
      </c>
    </row>
    <row r="131" spans="1:7" x14ac:dyDescent="0.25">
      <c r="A131" t="s">
        <v>35</v>
      </c>
      <c r="B131" t="s">
        <v>15</v>
      </c>
      <c r="C131" t="s">
        <v>314</v>
      </c>
      <c r="D131" t="s">
        <v>48</v>
      </c>
      <c r="E131" t="s">
        <v>18</v>
      </c>
      <c r="F131" t="s">
        <v>33</v>
      </c>
      <c r="G131" t="s">
        <v>315</v>
      </c>
    </row>
    <row r="132" spans="1:7" x14ac:dyDescent="0.25">
      <c r="A132" t="s">
        <v>139</v>
      </c>
      <c r="B132" t="s">
        <v>22</v>
      </c>
      <c r="C132" t="s">
        <v>316</v>
      </c>
      <c r="D132" t="s">
        <v>48</v>
      </c>
      <c r="E132" t="s">
        <v>25</v>
      </c>
      <c r="F132" t="s">
        <v>19</v>
      </c>
      <c r="G132" t="s">
        <v>317</v>
      </c>
    </row>
    <row r="133" spans="1:7" x14ac:dyDescent="0.25">
      <c r="A133" t="s">
        <v>92</v>
      </c>
      <c r="B133" t="s">
        <v>15</v>
      </c>
      <c r="C133" t="s">
        <v>318</v>
      </c>
      <c r="D133" t="s">
        <v>17</v>
      </c>
      <c r="E133" t="s">
        <v>25</v>
      </c>
      <c r="F133" t="s">
        <v>49</v>
      </c>
      <c r="G133" t="s">
        <v>319</v>
      </c>
    </row>
    <row r="134" spans="1:7" x14ac:dyDescent="0.25">
      <c r="A134" t="s">
        <v>193</v>
      </c>
      <c r="B134" t="s">
        <v>15</v>
      </c>
      <c r="C134" t="s">
        <v>320</v>
      </c>
      <c r="D134" t="s">
        <v>17</v>
      </c>
      <c r="E134" t="s">
        <v>25</v>
      </c>
      <c r="F134" t="s">
        <v>49</v>
      </c>
      <c r="G134" t="s">
        <v>321</v>
      </c>
    </row>
    <row r="135" spans="1:7" x14ac:dyDescent="0.25">
      <c r="A135" t="s">
        <v>172</v>
      </c>
      <c r="B135" t="s">
        <v>15</v>
      </c>
      <c r="C135" t="s">
        <v>322</v>
      </c>
      <c r="D135" t="s">
        <v>48</v>
      </c>
      <c r="E135" t="s">
        <v>25</v>
      </c>
      <c r="F135" t="s">
        <v>19</v>
      </c>
      <c r="G135" t="s">
        <v>323</v>
      </c>
    </row>
    <row r="136" spans="1:7" x14ac:dyDescent="0.25">
      <c r="A136" t="s">
        <v>14</v>
      </c>
      <c r="B136" t="s">
        <v>22</v>
      </c>
      <c r="C136" t="s">
        <v>324</v>
      </c>
      <c r="D136" t="s">
        <v>17</v>
      </c>
      <c r="E136" t="s">
        <v>25</v>
      </c>
      <c r="F136" t="s">
        <v>33</v>
      </c>
      <c r="G136" t="s">
        <v>325</v>
      </c>
    </row>
    <row r="137" spans="1:7" x14ac:dyDescent="0.25">
      <c r="A137" t="s">
        <v>188</v>
      </c>
      <c r="B137" t="s">
        <v>15</v>
      </c>
      <c r="C137" t="s">
        <v>308</v>
      </c>
      <c r="D137" t="s">
        <v>17</v>
      </c>
      <c r="E137" t="s">
        <v>25</v>
      </c>
      <c r="F137" t="s">
        <v>49</v>
      </c>
      <c r="G137" t="s">
        <v>326</v>
      </c>
    </row>
    <row r="138" spans="1:7" x14ac:dyDescent="0.25">
      <c r="A138" t="s">
        <v>105</v>
      </c>
      <c r="B138" t="s">
        <v>15</v>
      </c>
      <c r="C138" t="s">
        <v>327</v>
      </c>
      <c r="D138" t="s">
        <v>17</v>
      </c>
      <c r="E138" t="s">
        <v>25</v>
      </c>
      <c r="F138" t="s">
        <v>26</v>
      </c>
      <c r="G138" t="s">
        <v>328</v>
      </c>
    </row>
    <row r="139" spans="1:7" x14ac:dyDescent="0.25">
      <c r="A139" t="s">
        <v>14</v>
      </c>
      <c r="B139" t="s">
        <v>22</v>
      </c>
      <c r="C139" t="s">
        <v>85</v>
      </c>
      <c r="D139" t="s">
        <v>17</v>
      </c>
      <c r="E139" t="s">
        <v>25</v>
      </c>
      <c r="F139" t="s">
        <v>19</v>
      </c>
      <c r="G139" t="s">
        <v>329</v>
      </c>
    </row>
    <row r="140" spans="1:7" x14ac:dyDescent="0.25">
      <c r="A140" t="s">
        <v>105</v>
      </c>
      <c r="B140" t="s">
        <v>22</v>
      </c>
      <c r="C140" t="s">
        <v>330</v>
      </c>
      <c r="D140" t="s">
        <v>17</v>
      </c>
      <c r="E140" t="s">
        <v>25</v>
      </c>
      <c r="F140" t="s">
        <v>33</v>
      </c>
      <c r="G140" t="s">
        <v>331</v>
      </c>
    </row>
    <row r="141" spans="1:7" x14ac:dyDescent="0.25">
      <c r="A141" t="s">
        <v>252</v>
      </c>
      <c r="B141" t="s">
        <v>15</v>
      </c>
      <c r="C141" t="s">
        <v>332</v>
      </c>
      <c r="D141" t="s">
        <v>30</v>
      </c>
      <c r="E141" t="s">
        <v>25</v>
      </c>
      <c r="F141" t="s">
        <v>26</v>
      </c>
      <c r="G141" t="s">
        <v>333</v>
      </c>
    </row>
    <row r="142" spans="1:7" x14ac:dyDescent="0.25">
      <c r="A142" t="s">
        <v>105</v>
      </c>
      <c r="B142" t="s">
        <v>15</v>
      </c>
      <c r="C142" t="s">
        <v>150</v>
      </c>
      <c r="D142" t="s">
        <v>17</v>
      </c>
      <c r="E142" t="s">
        <v>25</v>
      </c>
      <c r="F142" t="s">
        <v>19</v>
      </c>
      <c r="G142" t="s">
        <v>334</v>
      </c>
    </row>
    <row r="143" spans="1:7" x14ac:dyDescent="0.25">
      <c r="A143" t="s">
        <v>87</v>
      </c>
      <c r="B143" t="s">
        <v>22</v>
      </c>
      <c r="C143" t="s">
        <v>189</v>
      </c>
      <c r="D143" t="s">
        <v>48</v>
      </c>
      <c r="E143" t="s">
        <v>25</v>
      </c>
      <c r="F143" t="s">
        <v>49</v>
      </c>
      <c r="G143" t="s">
        <v>335</v>
      </c>
    </row>
    <row r="144" spans="1:7" x14ac:dyDescent="0.25">
      <c r="A144" t="s">
        <v>121</v>
      </c>
      <c r="B144" t="s">
        <v>22</v>
      </c>
      <c r="C144" t="s">
        <v>336</v>
      </c>
      <c r="D144" t="s">
        <v>24</v>
      </c>
      <c r="E144" t="s">
        <v>25</v>
      </c>
      <c r="F144" t="s">
        <v>49</v>
      </c>
      <c r="G144" t="s">
        <v>337</v>
      </c>
    </row>
    <row r="145" spans="1:7" x14ac:dyDescent="0.25">
      <c r="A145" t="s">
        <v>87</v>
      </c>
      <c r="B145" t="s">
        <v>22</v>
      </c>
      <c r="C145" t="s">
        <v>338</v>
      </c>
      <c r="D145" t="s">
        <v>48</v>
      </c>
      <c r="E145" t="s">
        <v>18</v>
      </c>
      <c r="F145" t="s">
        <v>26</v>
      </c>
      <c r="G145" t="s">
        <v>339</v>
      </c>
    </row>
    <row r="146" spans="1:7" x14ac:dyDescent="0.25">
      <c r="A146" t="s">
        <v>215</v>
      </c>
      <c r="B146" t="s">
        <v>22</v>
      </c>
      <c r="C146" t="s">
        <v>340</v>
      </c>
      <c r="D146" t="s">
        <v>48</v>
      </c>
      <c r="E146" t="s">
        <v>25</v>
      </c>
      <c r="F146" t="s">
        <v>33</v>
      </c>
      <c r="G146" t="s">
        <v>341</v>
      </c>
    </row>
    <row r="147" spans="1:7" x14ac:dyDescent="0.25">
      <c r="A147" t="s">
        <v>78</v>
      </c>
      <c r="B147" t="s">
        <v>22</v>
      </c>
      <c r="C147" t="s">
        <v>163</v>
      </c>
      <c r="D147" t="s">
        <v>30</v>
      </c>
      <c r="E147" t="s">
        <v>18</v>
      </c>
      <c r="F147" t="s">
        <v>33</v>
      </c>
      <c r="G147" t="s">
        <v>342</v>
      </c>
    </row>
    <row r="148" spans="1:7" x14ac:dyDescent="0.25">
      <c r="A148" t="s">
        <v>215</v>
      </c>
      <c r="B148" t="s">
        <v>15</v>
      </c>
      <c r="C148" t="s">
        <v>343</v>
      </c>
      <c r="D148" t="s">
        <v>30</v>
      </c>
      <c r="E148" t="s">
        <v>25</v>
      </c>
      <c r="F148" t="s">
        <v>26</v>
      </c>
      <c r="G148" t="s">
        <v>344</v>
      </c>
    </row>
    <row r="149" spans="1:7" x14ac:dyDescent="0.25">
      <c r="A149" t="s">
        <v>41</v>
      </c>
      <c r="B149" t="s">
        <v>22</v>
      </c>
      <c r="C149" t="s">
        <v>345</v>
      </c>
      <c r="D149" t="s">
        <v>30</v>
      </c>
      <c r="E149" t="s">
        <v>18</v>
      </c>
      <c r="F149" t="s">
        <v>33</v>
      </c>
      <c r="G149" t="s">
        <v>346</v>
      </c>
    </row>
    <row r="150" spans="1:7" x14ac:dyDescent="0.25">
      <c r="A150" t="s">
        <v>347</v>
      </c>
      <c r="B150" t="s">
        <v>15</v>
      </c>
      <c r="C150" t="s">
        <v>348</v>
      </c>
      <c r="D150" t="s">
        <v>24</v>
      </c>
      <c r="E150" t="s">
        <v>25</v>
      </c>
      <c r="F150" t="s">
        <v>26</v>
      </c>
      <c r="G150" t="s">
        <v>349</v>
      </c>
    </row>
    <row r="151" spans="1:7" x14ac:dyDescent="0.25">
      <c r="A151" t="s">
        <v>172</v>
      </c>
      <c r="B151" t="s">
        <v>15</v>
      </c>
      <c r="C151" t="s">
        <v>350</v>
      </c>
      <c r="D151" t="s">
        <v>24</v>
      </c>
      <c r="E151" t="s">
        <v>25</v>
      </c>
      <c r="F151" t="s">
        <v>33</v>
      </c>
      <c r="G151" t="s">
        <v>351</v>
      </c>
    </row>
    <row r="152" spans="1:7" x14ac:dyDescent="0.25">
      <c r="A152" t="s">
        <v>14</v>
      </c>
      <c r="B152" t="s">
        <v>22</v>
      </c>
      <c r="C152" t="s">
        <v>271</v>
      </c>
      <c r="D152" t="s">
        <v>24</v>
      </c>
      <c r="E152" t="s">
        <v>25</v>
      </c>
      <c r="F152" t="s">
        <v>19</v>
      </c>
      <c r="G152" t="s">
        <v>352</v>
      </c>
    </row>
    <row r="153" spans="1:7" x14ac:dyDescent="0.25">
      <c r="A153" t="s">
        <v>124</v>
      </c>
      <c r="B153" t="s">
        <v>22</v>
      </c>
      <c r="C153" t="s">
        <v>353</v>
      </c>
      <c r="D153" t="s">
        <v>24</v>
      </c>
      <c r="E153" t="s">
        <v>25</v>
      </c>
      <c r="F153" t="s">
        <v>33</v>
      </c>
      <c r="G153" t="s">
        <v>354</v>
      </c>
    </row>
    <row r="154" spans="1:7" x14ac:dyDescent="0.25">
      <c r="A154" t="s">
        <v>158</v>
      </c>
      <c r="B154" t="s">
        <v>22</v>
      </c>
      <c r="C154" t="s">
        <v>280</v>
      </c>
      <c r="D154" t="s">
        <v>17</v>
      </c>
      <c r="E154" t="s">
        <v>25</v>
      </c>
      <c r="F154" t="s">
        <v>26</v>
      </c>
      <c r="G154" t="s">
        <v>355</v>
      </c>
    </row>
    <row r="155" spans="1:7" x14ac:dyDescent="0.25">
      <c r="A155" t="s">
        <v>35</v>
      </c>
      <c r="B155" t="s">
        <v>15</v>
      </c>
      <c r="C155" t="s">
        <v>356</v>
      </c>
      <c r="D155" t="s">
        <v>30</v>
      </c>
      <c r="E155" t="s">
        <v>25</v>
      </c>
      <c r="F155" t="s">
        <v>49</v>
      </c>
      <c r="G155" t="s">
        <v>357</v>
      </c>
    </row>
    <row r="156" spans="1:7" x14ac:dyDescent="0.25">
      <c r="A156" t="s">
        <v>358</v>
      </c>
      <c r="B156" t="s">
        <v>15</v>
      </c>
      <c r="C156" t="s">
        <v>295</v>
      </c>
      <c r="D156" t="s">
        <v>17</v>
      </c>
      <c r="E156" t="s">
        <v>18</v>
      </c>
      <c r="F156" t="s">
        <v>49</v>
      </c>
      <c r="G156" t="s">
        <v>359</v>
      </c>
    </row>
    <row r="157" spans="1:7" x14ac:dyDescent="0.25">
      <c r="A157" t="s">
        <v>162</v>
      </c>
      <c r="B157" t="s">
        <v>15</v>
      </c>
      <c r="C157" t="s">
        <v>262</v>
      </c>
      <c r="D157" t="s">
        <v>24</v>
      </c>
      <c r="E157" t="s">
        <v>25</v>
      </c>
      <c r="F157" t="s">
        <v>49</v>
      </c>
      <c r="G157" t="s">
        <v>360</v>
      </c>
    </row>
    <row r="158" spans="1:7" x14ac:dyDescent="0.25">
      <c r="A158" t="s">
        <v>209</v>
      </c>
      <c r="B158" t="s">
        <v>22</v>
      </c>
      <c r="C158" t="s">
        <v>361</v>
      </c>
      <c r="D158" t="s">
        <v>17</v>
      </c>
      <c r="E158" t="s">
        <v>25</v>
      </c>
      <c r="F158" t="s">
        <v>33</v>
      </c>
      <c r="G158" t="s">
        <v>362</v>
      </c>
    </row>
    <row r="159" spans="1:7" x14ac:dyDescent="0.25">
      <c r="A159" t="s">
        <v>158</v>
      </c>
      <c r="B159" t="s">
        <v>22</v>
      </c>
      <c r="C159" t="s">
        <v>363</v>
      </c>
      <c r="D159" t="s">
        <v>17</v>
      </c>
      <c r="E159" t="s">
        <v>18</v>
      </c>
      <c r="F159" t="s">
        <v>26</v>
      </c>
      <c r="G159" t="s">
        <v>364</v>
      </c>
    </row>
    <row r="160" spans="1:7" x14ac:dyDescent="0.25">
      <c r="A160" t="s">
        <v>21</v>
      </c>
      <c r="B160" t="s">
        <v>22</v>
      </c>
      <c r="C160" t="s">
        <v>330</v>
      </c>
      <c r="D160" t="s">
        <v>17</v>
      </c>
      <c r="E160" t="s">
        <v>18</v>
      </c>
      <c r="F160" t="s">
        <v>49</v>
      </c>
      <c r="G160" t="s">
        <v>365</v>
      </c>
    </row>
    <row r="161" spans="1:7" x14ac:dyDescent="0.25">
      <c r="A161" t="s">
        <v>78</v>
      </c>
      <c r="B161" t="s">
        <v>22</v>
      </c>
      <c r="C161" t="s">
        <v>218</v>
      </c>
      <c r="D161" t="s">
        <v>17</v>
      </c>
      <c r="E161" t="s">
        <v>18</v>
      </c>
      <c r="F161" t="s">
        <v>26</v>
      </c>
      <c r="G161" t="s">
        <v>366</v>
      </c>
    </row>
    <row r="162" spans="1:7" x14ac:dyDescent="0.25">
      <c r="A162" t="s">
        <v>367</v>
      </c>
      <c r="B162" t="s">
        <v>15</v>
      </c>
      <c r="C162" t="s">
        <v>368</v>
      </c>
      <c r="D162" t="s">
        <v>30</v>
      </c>
      <c r="E162" t="s">
        <v>25</v>
      </c>
      <c r="F162" t="s">
        <v>26</v>
      </c>
      <c r="G162" t="s">
        <v>369</v>
      </c>
    </row>
    <row r="163" spans="1:7" x14ac:dyDescent="0.25">
      <c r="A163" t="s">
        <v>358</v>
      </c>
      <c r="B163" t="s">
        <v>15</v>
      </c>
      <c r="C163" t="s">
        <v>130</v>
      </c>
      <c r="D163" t="s">
        <v>17</v>
      </c>
      <c r="E163" t="s">
        <v>18</v>
      </c>
      <c r="F163" t="s">
        <v>33</v>
      </c>
      <c r="G163" t="s">
        <v>370</v>
      </c>
    </row>
    <row r="164" spans="1:7" x14ac:dyDescent="0.25">
      <c r="A164" t="s">
        <v>21</v>
      </c>
      <c r="B164" t="s">
        <v>15</v>
      </c>
      <c r="C164" t="s">
        <v>371</v>
      </c>
      <c r="D164" t="s">
        <v>17</v>
      </c>
      <c r="E164" t="s">
        <v>18</v>
      </c>
      <c r="F164" t="s">
        <v>26</v>
      </c>
      <c r="G164" t="s">
        <v>372</v>
      </c>
    </row>
    <row r="165" spans="1:7" x14ac:dyDescent="0.25">
      <c r="A165" t="s">
        <v>252</v>
      </c>
      <c r="B165" t="s">
        <v>22</v>
      </c>
      <c r="C165" t="s">
        <v>373</v>
      </c>
      <c r="D165" t="s">
        <v>24</v>
      </c>
      <c r="E165" t="s">
        <v>25</v>
      </c>
      <c r="F165" t="s">
        <v>19</v>
      </c>
      <c r="G165" t="s">
        <v>374</v>
      </c>
    </row>
    <row r="166" spans="1:7" x14ac:dyDescent="0.25">
      <c r="A166" t="s">
        <v>35</v>
      </c>
      <c r="B166" t="s">
        <v>15</v>
      </c>
      <c r="C166" t="s">
        <v>375</v>
      </c>
      <c r="D166" t="s">
        <v>48</v>
      </c>
      <c r="E166" t="s">
        <v>25</v>
      </c>
      <c r="F166" t="s">
        <v>19</v>
      </c>
      <c r="G166" t="s">
        <v>376</v>
      </c>
    </row>
    <row r="167" spans="1:7" x14ac:dyDescent="0.25">
      <c r="A167" t="s">
        <v>44</v>
      </c>
      <c r="B167" t="s">
        <v>22</v>
      </c>
      <c r="C167" t="s">
        <v>377</v>
      </c>
      <c r="D167" t="s">
        <v>17</v>
      </c>
      <c r="E167" t="s">
        <v>25</v>
      </c>
      <c r="F167" t="s">
        <v>33</v>
      </c>
      <c r="G167" t="s">
        <v>378</v>
      </c>
    </row>
    <row r="168" spans="1:7" x14ac:dyDescent="0.25">
      <c r="A168" t="s">
        <v>305</v>
      </c>
      <c r="B168" t="s">
        <v>22</v>
      </c>
      <c r="C168" t="s">
        <v>379</v>
      </c>
      <c r="D168" t="s">
        <v>181</v>
      </c>
      <c r="E168" t="s">
        <v>25</v>
      </c>
      <c r="F168" t="s">
        <v>49</v>
      </c>
      <c r="G168" t="s">
        <v>380</v>
      </c>
    </row>
    <row r="169" spans="1:7" x14ac:dyDescent="0.25">
      <c r="A169" t="s">
        <v>188</v>
      </c>
      <c r="B169" t="s">
        <v>15</v>
      </c>
      <c r="C169" t="s">
        <v>44</v>
      </c>
      <c r="D169" t="s">
        <v>111</v>
      </c>
      <c r="E169" t="s">
        <v>25</v>
      </c>
      <c r="F169" t="s">
        <v>19</v>
      </c>
      <c r="G169" t="s">
        <v>381</v>
      </c>
    </row>
    <row r="170" spans="1:7" x14ac:dyDescent="0.25">
      <c r="A170" t="s">
        <v>35</v>
      </c>
      <c r="B170" t="s">
        <v>15</v>
      </c>
      <c r="C170" t="s">
        <v>382</v>
      </c>
      <c r="D170" t="s">
        <v>30</v>
      </c>
      <c r="E170" t="s">
        <v>25</v>
      </c>
      <c r="F170" t="s">
        <v>33</v>
      </c>
      <c r="G170" t="s">
        <v>383</v>
      </c>
    </row>
    <row r="171" spans="1:7" x14ac:dyDescent="0.25">
      <c r="A171" t="s">
        <v>14</v>
      </c>
      <c r="B171" t="s">
        <v>15</v>
      </c>
      <c r="C171" t="s">
        <v>168</v>
      </c>
      <c r="D171" t="s">
        <v>24</v>
      </c>
      <c r="E171" t="s">
        <v>25</v>
      </c>
      <c r="F171" t="s">
        <v>33</v>
      </c>
      <c r="G171" t="s">
        <v>384</v>
      </c>
    </row>
    <row r="172" spans="1:7" x14ac:dyDescent="0.25">
      <c r="A172" t="s">
        <v>66</v>
      </c>
      <c r="B172" t="s">
        <v>22</v>
      </c>
      <c r="C172" t="s">
        <v>385</v>
      </c>
      <c r="D172" t="s">
        <v>30</v>
      </c>
      <c r="E172" t="s">
        <v>25</v>
      </c>
      <c r="F172" t="s">
        <v>49</v>
      </c>
      <c r="G172" t="s">
        <v>386</v>
      </c>
    </row>
    <row r="173" spans="1:7" x14ac:dyDescent="0.25">
      <c r="A173" t="s">
        <v>95</v>
      </c>
      <c r="B173" t="s">
        <v>22</v>
      </c>
      <c r="C173" t="s">
        <v>387</v>
      </c>
      <c r="D173" t="s">
        <v>17</v>
      </c>
      <c r="E173" t="s">
        <v>25</v>
      </c>
      <c r="F173" t="s">
        <v>26</v>
      </c>
      <c r="G173" t="s">
        <v>388</v>
      </c>
    </row>
    <row r="174" spans="1:7" x14ac:dyDescent="0.25">
      <c r="A174" t="s">
        <v>292</v>
      </c>
      <c r="B174" t="s">
        <v>22</v>
      </c>
      <c r="C174" t="s">
        <v>389</v>
      </c>
      <c r="D174" t="s">
        <v>17</v>
      </c>
      <c r="E174" t="s">
        <v>25</v>
      </c>
      <c r="F174" t="s">
        <v>19</v>
      </c>
      <c r="G174" t="s">
        <v>390</v>
      </c>
    </row>
    <row r="175" spans="1:7" x14ac:dyDescent="0.25">
      <c r="A175" t="s">
        <v>21</v>
      </c>
      <c r="B175" t="s">
        <v>22</v>
      </c>
      <c r="C175" t="s">
        <v>391</v>
      </c>
      <c r="D175" t="s">
        <v>17</v>
      </c>
      <c r="E175" t="s">
        <v>25</v>
      </c>
      <c r="F175" t="s">
        <v>49</v>
      </c>
      <c r="G175" t="s">
        <v>392</v>
      </c>
    </row>
    <row r="176" spans="1:7" x14ac:dyDescent="0.25">
      <c r="A176" t="s">
        <v>124</v>
      </c>
      <c r="B176" t="s">
        <v>15</v>
      </c>
      <c r="C176" t="s">
        <v>232</v>
      </c>
      <c r="D176" t="s">
        <v>24</v>
      </c>
      <c r="E176" t="s">
        <v>25</v>
      </c>
      <c r="F176" t="s">
        <v>19</v>
      </c>
      <c r="G176" t="s">
        <v>393</v>
      </c>
    </row>
    <row r="177" spans="1:7" x14ac:dyDescent="0.25">
      <c r="A177" t="s">
        <v>129</v>
      </c>
      <c r="B177" t="s">
        <v>15</v>
      </c>
      <c r="C177" t="s">
        <v>394</v>
      </c>
      <c r="D177" t="s">
        <v>17</v>
      </c>
      <c r="E177" t="s">
        <v>25</v>
      </c>
      <c r="F177" t="s">
        <v>33</v>
      </c>
      <c r="G177" t="s">
        <v>395</v>
      </c>
    </row>
    <row r="178" spans="1:7" x14ac:dyDescent="0.25">
      <c r="A178" t="s">
        <v>95</v>
      </c>
      <c r="B178" t="s">
        <v>15</v>
      </c>
      <c r="C178" t="s">
        <v>396</v>
      </c>
      <c r="D178" t="s">
        <v>17</v>
      </c>
      <c r="E178" t="s">
        <v>18</v>
      </c>
      <c r="F178" t="s">
        <v>19</v>
      </c>
      <c r="G178" t="s">
        <v>397</v>
      </c>
    </row>
    <row r="179" spans="1:7" x14ac:dyDescent="0.25">
      <c r="A179" t="s">
        <v>139</v>
      </c>
      <c r="B179" t="s">
        <v>22</v>
      </c>
      <c r="C179" t="s">
        <v>398</v>
      </c>
      <c r="D179" t="s">
        <v>48</v>
      </c>
      <c r="E179" t="s">
        <v>25</v>
      </c>
      <c r="F179" t="s">
        <v>33</v>
      </c>
      <c r="G179" t="s">
        <v>399</v>
      </c>
    </row>
    <row r="180" spans="1:7" x14ac:dyDescent="0.25">
      <c r="A180" t="s">
        <v>252</v>
      </c>
      <c r="B180" t="s">
        <v>22</v>
      </c>
      <c r="C180" t="s">
        <v>400</v>
      </c>
      <c r="D180" t="s">
        <v>24</v>
      </c>
      <c r="E180" t="s">
        <v>25</v>
      </c>
      <c r="F180" t="s">
        <v>19</v>
      </c>
      <c r="G180" t="s">
        <v>401</v>
      </c>
    </row>
    <row r="181" spans="1:7" x14ac:dyDescent="0.25">
      <c r="A181" t="s">
        <v>41</v>
      </c>
      <c r="B181" t="s">
        <v>15</v>
      </c>
      <c r="C181" t="s">
        <v>191</v>
      </c>
      <c r="D181" t="s">
        <v>48</v>
      </c>
      <c r="E181" t="s">
        <v>25</v>
      </c>
      <c r="F181" t="s">
        <v>19</v>
      </c>
      <c r="G181" t="s">
        <v>402</v>
      </c>
    </row>
    <row r="182" spans="1:7" x14ac:dyDescent="0.25">
      <c r="A182" t="s">
        <v>134</v>
      </c>
      <c r="B182" t="s">
        <v>15</v>
      </c>
      <c r="C182" t="s">
        <v>382</v>
      </c>
      <c r="D182" t="s">
        <v>30</v>
      </c>
      <c r="E182" t="s">
        <v>25</v>
      </c>
      <c r="F182" t="s">
        <v>49</v>
      </c>
      <c r="G182" t="s">
        <v>403</v>
      </c>
    </row>
    <row r="183" spans="1:7" x14ac:dyDescent="0.25">
      <c r="A183" t="s">
        <v>165</v>
      </c>
      <c r="B183" t="s">
        <v>22</v>
      </c>
      <c r="C183" t="s">
        <v>287</v>
      </c>
      <c r="D183" t="s">
        <v>17</v>
      </c>
      <c r="E183" t="s">
        <v>25</v>
      </c>
      <c r="F183" t="s">
        <v>33</v>
      </c>
      <c r="G183" t="s">
        <v>404</v>
      </c>
    </row>
    <row r="184" spans="1:7" x14ac:dyDescent="0.25">
      <c r="A184" t="s">
        <v>21</v>
      </c>
      <c r="B184" t="s">
        <v>15</v>
      </c>
      <c r="C184" t="s">
        <v>254</v>
      </c>
      <c r="D184" t="s">
        <v>17</v>
      </c>
      <c r="E184" t="s">
        <v>25</v>
      </c>
      <c r="F184" t="s">
        <v>26</v>
      </c>
      <c r="G184" t="s">
        <v>405</v>
      </c>
    </row>
    <row r="185" spans="1:7" x14ac:dyDescent="0.25">
      <c r="A185" t="s">
        <v>105</v>
      </c>
      <c r="B185" t="s">
        <v>22</v>
      </c>
      <c r="C185" t="s">
        <v>256</v>
      </c>
      <c r="D185" t="s">
        <v>30</v>
      </c>
      <c r="E185" t="s">
        <v>25</v>
      </c>
      <c r="F185" t="s">
        <v>49</v>
      </c>
      <c r="G185" t="s">
        <v>406</v>
      </c>
    </row>
    <row r="186" spans="1:7" x14ac:dyDescent="0.25">
      <c r="A186" t="s">
        <v>209</v>
      </c>
      <c r="B186" t="s">
        <v>15</v>
      </c>
      <c r="C186" t="s">
        <v>407</v>
      </c>
      <c r="D186" t="s">
        <v>17</v>
      </c>
      <c r="E186" t="s">
        <v>25</v>
      </c>
      <c r="F186" t="s">
        <v>33</v>
      </c>
      <c r="G186" t="s">
        <v>408</v>
      </c>
    </row>
    <row r="187" spans="1:7" x14ac:dyDescent="0.25">
      <c r="A187" t="s">
        <v>209</v>
      </c>
      <c r="B187" t="s">
        <v>22</v>
      </c>
      <c r="C187" t="s">
        <v>409</v>
      </c>
      <c r="D187" t="s">
        <v>48</v>
      </c>
      <c r="E187" t="s">
        <v>25</v>
      </c>
      <c r="F187" t="s">
        <v>26</v>
      </c>
      <c r="G187" t="s">
        <v>410</v>
      </c>
    </row>
    <row r="188" spans="1:7" x14ac:dyDescent="0.25">
      <c r="A188" t="s">
        <v>150</v>
      </c>
      <c r="B188" t="s">
        <v>22</v>
      </c>
      <c r="C188" t="s">
        <v>411</v>
      </c>
      <c r="D188" t="s">
        <v>30</v>
      </c>
      <c r="E188" t="s">
        <v>18</v>
      </c>
      <c r="F188" t="s">
        <v>49</v>
      </c>
      <c r="G188" t="s">
        <v>412</v>
      </c>
    </row>
    <row r="189" spans="1:7" x14ac:dyDescent="0.25">
      <c r="A189" t="s">
        <v>121</v>
      </c>
      <c r="B189" t="s">
        <v>15</v>
      </c>
      <c r="C189" t="s">
        <v>266</v>
      </c>
      <c r="D189" t="s">
        <v>48</v>
      </c>
      <c r="E189" t="s">
        <v>25</v>
      </c>
      <c r="F189" t="s">
        <v>26</v>
      </c>
      <c r="G189" t="s">
        <v>413</v>
      </c>
    </row>
    <row r="190" spans="1:7" x14ac:dyDescent="0.25">
      <c r="A190" t="s">
        <v>78</v>
      </c>
      <c r="B190" t="s">
        <v>15</v>
      </c>
      <c r="C190" t="s">
        <v>414</v>
      </c>
      <c r="D190" t="s">
        <v>30</v>
      </c>
      <c r="E190" t="s">
        <v>25</v>
      </c>
      <c r="F190" t="s">
        <v>19</v>
      </c>
      <c r="G190" t="s">
        <v>415</v>
      </c>
    </row>
    <row r="191" spans="1:7" x14ac:dyDescent="0.25">
      <c r="A191" t="s">
        <v>134</v>
      </c>
      <c r="B191" t="s">
        <v>15</v>
      </c>
      <c r="C191" t="s">
        <v>416</v>
      </c>
      <c r="D191" t="s">
        <v>24</v>
      </c>
      <c r="E191" t="s">
        <v>25</v>
      </c>
      <c r="F191" t="s">
        <v>19</v>
      </c>
      <c r="G191" t="s">
        <v>417</v>
      </c>
    </row>
    <row r="192" spans="1:7" x14ac:dyDescent="0.25">
      <c r="A192" t="s">
        <v>215</v>
      </c>
      <c r="B192" t="s">
        <v>15</v>
      </c>
      <c r="C192" t="s">
        <v>418</v>
      </c>
      <c r="D192" t="s">
        <v>48</v>
      </c>
      <c r="E192" t="s">
        <v>25</v>
      </c>
      <c r="F192" t="s">
        <v>33</v>
      </c>
      <c r="G192" t="s">
        <v>419</v>
      </c>
    </row>
    <row r="193" spans="1:7" x14ac:dyDescent="0.25">
      <c r="A193" t="s">
        <v>193</v>
      </c>
      <c r="B193" t="s">
        <v>22</v>
      </c>
      <c r="C193" t="s">
        <v>420</v>
      </c>
      <c r="D193" t="s">
        <v>17</v>
      </c>
      <c r="E193" t="s">
        <v>25</v>
      </c>
      <c r="F193" t="s">
        <v>26</v>
      </c>
      <c r="G193" t="s">
        <v>421</v>
      </c>
    </row>
    <row r="194" spans="1:7" x14ac:dyDescent="0.25">
      <c r="A194" t="s">
        <v>150</v>
      </c>
      <c r="B194" t="s">
        <v>15</v>
      </c>
      <c r="C194" t="s">
        <v>422</v>
      </c>
      <c r="D194" t="s">
        <v>17</v>
      </c>
      <c r="E194" t="s">
        <v>25</v>
      </c>
      <c r="F194" t="s">
        <v>19</v>
      </c>
      <c r="G194" t="s">
        <v>423</v>
      </c>
    </row>
    <row r="195" spans="1:7" x14ac:dyDescent="0.25">
      <c r="A195" t="s">
        <v>54</v>
      </c>
      <c r="B195" t="s">
        <v>22</v>
      </c>
      <c r="C195" t="s">
        <v>39</v>
      </c>
      <c r="D195" t="s">
        <v>17</v>
      </c>
      <c r="E195" t="s">
        <v>25</v>
      </c>
      <c r="F195" t="s">
        <v>26</v>
      </c>
      <c r="G195" t="s">
        <v>424</v>
      </c>
    </row>
    <row r="196" spans="1:7" x14ac:dyDescent="0.25">
      <c r="A196" t="s">
        <v>63</v>
      </c>
      <c r="B196" t="s">
        <v>15</v>
      </c>
      <c r="C196" t="s">
        <v>130</v>
      </c>
      <c r="D196" t="s">
        <v>24</v>
      </c>
      <c r="E196" t="s">
        <v>25</v>
      </c>
      <c r="F196" t="s">
        <v>33</v>
      </c>
      <c r="G196" t="s">
        <v>425</v>
      </c>
    </row>
    <row r="197" spans="1:7" x14ac:dyDescent="0.25">
      <c r="A197" t="s">
        <v>21</v>
      </c>
      <c r="B197" t="s">
        <v>22</v>
      </c>
      <c r="C197" t="s">
        <v>160</v>
      </c>
      <c r="D197" t="s">
        <v>17</v>
      </c>
      <c r="E197" t="s">
        <v>25</v>
      </c>
      <c r="F197" t="s">
        <v>26</v>
      </c>
      <c r="G197" t="s">
        <v>426</v>
      </c>
    </row>
    <row r="198" spans="1:7" x14ac:dyDescent="0.25">
      <c r="A198" t="s">
        <v>14</v>
      </c>
      <c r="B198" t="s">
        <v>22</v>
      </c>
      <c r="C198" t="s">
        <v>427</v>
      </c>
      <c r="D198" t="s">
        <v>17</v>
      </c>
      <c r="E198" t="s">
        <v>25</v>
      </c>
      <c r="F198" t="s">
        <v>33</v>
      </c>
      <c r="G198" t="s">
        <v>428</v>
      </c>
    </row>
    <row r="199" spans="1:7" x14ac:dyDescent="0.25">
      <c r="A199" t="s">
        <v>429</v>
      </c>
      <c r="B199" t="s">
        <v>15</v>
      </c>
      <c r="C199" t="s">
        <v>430</v>
      </c>
      <c r="D199" t="s">
        <v>17</v>
      </c>
      <c r="E199" t="s">
        <v>25</v>
      </c>
      <c r="F199" t="s">
        <v>19</v>
      </c>
      <c r="G199" t="s">
        <v>431</v>
      </c>
    </row>
    <row r="200" spans="1:7" x14ac:dyDescent="0.25">
      <c r="A200" t="s">
        <v>225</v>
      </c>
      <c r="B200" t="s">
        <v>15</v>
      </c>
      <c r="C200" t="s">
        <v>110</v>
      </c>
      <c r="D200" t="s">
        <v>48</v>
      </c>
      <c r="E200" t="s">
        <v>25</v>
      </c>
      <c r="F200" t="s">
        <v>26</v>
      </c>
      <c r="G200" t="s">
        <v>432</v>
      </c>
    </row>
    <row r="201" spans="1:7" x14ac:dyDescent="0.25">
      <c r="A201" t="s">
        <v>347</v>
      </c>
      <c r="B201" t="s">
        <v>15</v>
      </c>
      <c r="C201" t="s">
        <v>433</v>
      </c>
      <c r="D201" t="s">
        <v>17</v>
      </c>
      <c r="E201" t="s">
        <v>25</v>
      </c>
      <c r="F201" t="s">
        <v>33</v>
      </c>
      <c r="G201" t="s">
        <v>434</v>
      </c>
    </row>
    <row r="202" spans="1:7" x14ac:dyDescent="0.25">
      <c r="A202" t="s">
        <v>183</v>
      </c>
      <c r="B202" t="s">
        <v>15</v>
      </c>
      <c r="C202" t="s">
        <v>435</v>
      </c>
      <c r="D202" t="s">
        <v>17</v>
      </c>
      <c r="E202" t="s">
        <v>25</v>
      </c>
      <c r="F202" t="s">
        <v>49</v>
      </c>
      <c r="G202" t="s">
        <v>436</v>
      </c>
    </row>
    <row r="203" spans="1:7" x14ac:dyDescent="0.25">
      <c r="A203" t="s">
        <v>14</v>
      </c>
      <c r="B203" t="s">
        <v>15</v>
      </c>
      <c r="C203" t="s">
        <v>418</v>
      </c>
      <c r="D203" t="s">
        <v>17</v>
      </c>
      <c r="E203" t="s">
        <v>25</v>
      </c>
      <c r="F203" t="s">
        <v>33</v>
      </c>
      <c r="G203" t="s">
        <v>437</v>
      </c>
    </row>
    <row r="204" spans="1:7" x14ac:dyDescent="0.25">
      <c r="A204" t="s">
        <v>158</v>
      </c>
      <c r="B204" t="s">
        <v>15</v>
      </c>
      <c r="C204" t="s">
        <v>438</v>
      </c>
      <c r="D204" t="s">
        <v>24</v>
      </c>
      <c r="E204" t="s">
        <v>25</v>
      </c>
      <c r="F204" t="s">
        <v>26</v>
      </c>
      <c r="G204" t="s">
        <v>439</v>
      </c>
    </row>
    <row r="205" spans="1:7" x14ac:dyDescent="0.25">
      <c r="A205" t="s">
        <v>51</v>
      </c>
      <c r="B205" t="s">
        <v>15</v>
      </c>
      <c r="C205" t="s">
        <v>440</v>
      </c>
      <c r="D205" t="s">
        <v>17</v>
      </c>
      <c r="E205" t="s">
        <v>25</v>
      </c>
      <c r="F205" t="s">
        <v>33</v>
      </c>
      <c r="G205" t="s">
        <v>441</v>
      </c>
    </row>
    <row r="206" spans="1:7" x14ac:dyDescent="0.25">
      <c r="A206" t="s">
        <v>66</v>
      </c>
      <c r="B206" t="s">
        <v>15</v>
      </c>
      <c r="C206" t="s">
        <v>442</v>
      </c>
      <c r="D206" t="s">
        <v>17</v>
      </c>
      <c r="E206" t="s">
        <v>18</v>
      </c>
      <c r="F206" t="s">
        <v>26</v>
      </c>
      <c r="G206" t="s">
        <v>443</v>
      </c>
    </row>
    <row r="207" spans="1:7" x14ac:dyDescent="0.25">
      <c r="A207" t="s">
        <v>41</v>
      </c>
      <c r="B207" t="s">
        <v>22</v>
      </c>
      <c r="C207" t="s">
        <v>444</v>
      </c>
      <c r="D207" t="s">
        <v>17</v>
      </c>
      <c r="E207" t="s">
        <v>25</v>
      </c>
      <c r="F207" t="s">
        <v>19</v>
      </c>
      <c r="G207" t="s">
        <v>445</v>
      </c>
    </row>
    <row r="208" spans="1:7" x14ac:dyDescent="0.25">
      <c r="A208" t="s">
        <v>28</v>
      </c>
      <c r="B208" t="s">
        <v>15</v>
      </c>
      <c r="C208" t="s">
        <v>36</v>
      </c>
      <c r="D208" t="s">
        <v>24</v>
      </c>
      <c r="E208" t="s">
        <v>25</v>
      </c>
      <c r="F208" t="s">
        <v>49</v>
      </c>
      <c r="G208" t="s">
        <v>446</v>
      </c>
    </row>
    <row r="209" spans="1:7" x14ac:dyDescent="0.25">
      <c r="A209" t="s">
        <v>92</v>
      </c>
      <c r="B209" t="s">
        <v>22</v>
      </c>
      <c r="C209" t="s">
        <v>447</v>
      </c>
      <c r="D209" t="s">
        <v>17</v>
      </c>
      <c r="E209" t="s">
        <v>25</v>
      </c>
      <c r="F209" t="s">
        <v>26</v>
      </c>
      <c r="G209" t="s">
        <v>448</v>
      </c>
    </row>
    <row r="210" spans="1:7" x14ac:dyDescent="0.25">
      <c r="A210" t="s">
        <v>124</v>
      </c>
      <c r="B210" t="s">
        <v>22</v>
      </c>
      <c r="C210" t="s">
        <v>45</v>
      </c>
      <c r="D210" t="s">
        <v>48</v>
      </c>
      <c r="E210" t="s">
        <v>18</v>
      </c>
      <c r="F210" t="s">
        <v>49</v>
      </c>
      <c r="G210" t="s">
        <v>449</v>
      </c>
    </row>
    <row r="211" spans="1:7" x14ac:dyDescent="0.25">
      <c r="A211" t="s">
        <v>95</v>
      </c>
      <c r="B211" t="s">
        <v>15</v>
      </c>
      <c r="C211" t="s">
        <v>450</v>
      </c>
      <c r="D211" t="s">
        <v>17</v>
      </c>
      <c r="E211" t="s">
        <v>25</v>
      </c>
      <c r="F211" t="s">
        <v>19</v>
      </c>
      <c r="G211" t="s">
        <v>451</v>
      </c>
    </row>
    <row r="212" spans="1:7" x14ac:dyDescent="0.25">
      <c r="A212" t="s">
        <v>162</v>
      </c>
      <c r="B212" t="s">
        <v>22</v>
      </c>
      <c r="C212" t="s">
        <v>230</v>
      </c>
      <c r="D212" t="s">
        <v>24</v>
      </c>
      <c r="E212" t="s">
        <v>25</v>
      </c>
      <c r="F212" t="s">
        <v>49</v>
      </c>
      <c r="G212" t="s">
        <v>452</v>
      </c>
    </row>
    <row r="213" spans="1:7" x14ac:dyDescent="0.25">
      <c r="A213" t="s">
        <v>188</v>
      </c>
      <c r="B213" t="s">
        <v>22</v>
      </c>
      <c r="C213" t="s">
        <v>29</v>
      </c>
      <c r="D213" t="s">
        <v>24</v>
      </c>
      <c r="E213" t="s">
        <v>25</v>
      </c>
      <c r="F213" t="s">
        <v>19</v>
      </c>
      <c r="G213" t="s">
        <v>453</v>
      </c>
    </row>
    <row r="214" spans="1:7" x14ac:dyDescent="0.25">
      <c r="A214" t="s">
        <v>162</v>
      </c>
      <c r="B214" t="s">
        <v>22</v>
      </c>
      <c r="C214" t="s">
        <v>273</v>
      </c>
      <c r="D214" t="s">
        <v>181</v>
      </c>
      <c r="E214" t="s">
        <v>25</v>
      </c>
      <c r="F214" t="s">
        <v>33</v>
      </c>
      <c r="G214" t="s">
        <v>454</v>
      </c>
    </row>
    <row r="215" spans="1:7" x14ac:dyDescent="0.25">
      <c r="A215" t="s">
        <v>129</v>
      </c>
      <c r="B215" t="s">
        <v>22</v>
      </c>
      <c r="C215" t="s">
        <v>203</v>
      </c>
      <c r="D215" t="s">
        <v>48</v>
      </c>
      <c r="E215" t="s">
        <v>25</v>
      </c>
      <c r="F215" t="s">
        <v>33</v>
      </c>
      <c r="G215" t="s">
        <v>455</v>
      </c>
    </row>
    <row r="216" spans="1:7" x14ac:dyDescent="0.25">
      <c r="A216" t="s">
        <v>87</v>
      </c>
      <c r="B216" t="s">
        <v>15</v>
      </c>
      <c r="C216" t="s">
        <v>456</v>
      </c>
      <c r="D216" t="s">
        <v>24</v>
      </c>
      <c r="E216" t="s">
        <v>25</v>
      </c>
      <c r="F216" t="s">
        <v>26</v>
      </c>
      <c r="G216" t="s">
        <v>457</v>
      </c>
    </row>
    <row r="217" spans="1:7" x14ac:dyDescent="0.25">
      <c r="A217" t="s">
        <v>225</v>
      </c>
      <c r="B217" t="s">
        <v>15</v>
      </c>
      <c r="C217" t="s">
        <v>414</v>
      </c>
      <c r="D217" t="s">
        <v>48</v>
      </c>
      <c r="E217" t="s">
        <v>25</v>
      </c>
      <c r="F217" t="s">
        <v>19</v>
      </c>
      <c r="G217" t="s">
        <v>458</v>
      </c>
    </row>
    <row r="218" spans="1:7" x14ac:dyDescent="0.25">
      <c r="A218" t="s">
        <v>134</v>
      </c>
      <c r="B218" t="s">
        <v>15</v>
      </c>
      <c r="C218" t="s">
        <v>297</v>
      </c>
      <c r="D218" t="s">
        <v>48</v>
      </c>
      <c r="E218" t="s">
        <v>25</v>
      </c>
      <c r="F218" t="s">
        <v>19</v>
      </c>
      <c r="G218" t="s">
        <v>459</v>
      </c>
    </row>
    <row r="219" spans="1:7" x14ac:dyDescent="0.25">
      <c r="A219" t="s">
        <v>172</v>
      </c>
      <c r="B219" t="s">
        <v>15</v>
      </c>
      <c r="C219" t="s">
        <v>130</v>
      </c>
      <c r="D219" t="s">
        <v>17</v>
      </c>
      <c r="E219" t="s">
        <v>25</v>
      </c>
      <c r="F219" t="s">
        <v>33</v>
      </c>
      <c r="G219" t="s">
        <v>460</v>
      </c>
    </row>
    <row r="220" spans="1:7" x14ac:dyDescent="0.25">
      <c r="A220" t="s">
        <v>66</v>
      </c>
      <c r="B220" t="s">
        <v>22</v>
      </c>
      <c r="C220" t="s">
        <v>461</v>
      </c>
      <c r="D220" t="s">
        <v>17</v>
      </c>
      <c r="E220" t="s">
        <v>25</v>
      </c>
      <c r="F220" t="s">
        <v>26</v>
      </c>
      <c r="G220" t="s">
        <v>462</v>
      </c>
    </row>
    <row r="221" spans="1:7" x14ac:dyDescent="0.25">
      <c r="A221" t="s">
        <v>121</v>
      </c>
      <c r="B221" t="s">
        <v>15</v>
      </c>
      <c r="C221" t="s">
        <v>266</v>
      </c>
      <c r="D221" t="s">
        <v>24</v>
      </c>
      <c r="E221" t="s">
        <v>25</v>
      </c>
      <c r="F221" t="s">
        <v>26</v>
      </c>
      <c r="G221" t="s">
        <v>463</v>
      </c>
    </row>
    <row r="222" spans="1:7" x14ac:dyDescent="0.25">
      <c r="A222" t="s">
        <v>129</v>
      </c>
      <c r="B222" t="s">
        <v>15</v>
      </c>
      <c r="C222" t="s">
        <v>464</v>
      </c>
      <c r="D222" t="s">
        <v>17</v>
      </c>
      <c r="E222" t="s">
        <v>25</v>
      </c>
      <c r="F222" t="s">
        <v>26</v>
      </c>
      <c r="G222" t="s">
        <v>465</v>
      </c>
    </row>
    <row r="223" spans="1:7" x14ac:dyDescent="0.25">
      <c r="A223" t="s">
        <v>87</v>
      </c>
      <c r="B223" t="s">
        <v>15</v>
      </c>
      <c r="C223" t="s">
        <v>466</v>
      </c>
      <c r="D223" t="s">
        <v>24</v>
      </c>
      <c r="E223" t="s">
        <v>25</v>
      </c>
      <c r="F223" t="s">
        <v>19</v>
      </c>
      <c r="G223" t="s">
        <v>467</v>
      </c>
    </row>
    <row r="224" spans="1:7" x14ac:dyDescent="0.25">
      <c r="A224" t="s">
        <v>172</v>
      </c>
      <c r="B224" t="s">
        <v>15</v>
      </c>
      <c r="C224" t="s">
        <v>468</v>
      </c>
      <c r="D224" t="s">
        <v>17</v>
      </c>
      <c r="E224" t="s">
        <v>25</v>
      </c>
      <c r="F224" t="s">
        <v>49</v>
      </c>
      <c r="G224" t="s">
        <v>469</v>
      </c>
    </row>
    <row r="225" spans="1:7" x14ac:dyDescent="0.25">
      <c r="A225" t="s">
        <v>35</v>
      </c>
      <c r="B225" t="s">
        <v>22</v>
      </c>
      <c r="C225" t="s">
        <v>137</v>
      </c>
      <c r="D225" t="s">
        <v>30</v>
      </c>
      <c r="E225" t="s">
        <v>25</v>
      </c>
      <c r="F225" t="s">
        <v>19</v>
      </c>
      <c r="G225" t="s">
        <v>470</v>
      </c>
    </row>
    <row r="226" spans="1:7" x14ac:dyDescent="0.25">
      <c r="A226" t="s">
        <v>14</v>
      </c>
      <c r="B226" t="s">
        <v>22</v>
      </c>
      <c r="C226" t="s">
        <v>232</v>
      </c>
      <c r="D226" t="s">
        <v>17</v>
      </c>
      <c r="E226" t="s">
        <v>18</v>
      </c>
      <c r="F226" t="s">
        <v>19</v>
      </c>
      <c r="G226" t="s">
        <v>471</v>
      </c>
    </row>
    <row r="227" spans="1:7" x14ac:dyDescent="0.25">
      <c r="A227" t="s">
        <v>358</v>
      </c>
      <c r="B227" t="s">
        <v>22</v>
      </c>
      <c r="C227" t="s">
        <v>472</v>
      </c>
      <c r="D227" t="s">
        <v>17</v>
      </c>
      <c r="E227" t="s">
        <v>18</v>
      </c>
      <c r="F227" t="s">
        <v>26</v>
      </c>
      <c r="G227" t="s">
        <v>473</v>
      </c>
    </row>
    <row r="228" spans="1:7" x14ac:dyDescent="0.25">
      <c r="A228" t="s">
        <v>98</v>
      </c>
      <c r="B228" t="s">
        <v>22</v>
      </c>
      <c r="C228" t="s">
        <v>474</v>
      </c>
      <c r="D228" t="s">
        <v>30</v>
      </c>
      <c r="E228" t="s">
        <v>25</v>
      </c>
      <c r="F228" t="s">
        <v>26</v>
      </c>
      <c r="G228" t="s">
        <v>475</v>
      </c>
    </row>
    <row r="229" spans="1:7" x14ac:dyDescent="0.25">
      <c r="A229" t="s">
        <v>28</v>
      </c>
      <c r="B229" t="s">
        <v>22</v>
      </c>
      <c r="C229" t="s">
        <v>476</v>
      </c>
      <c r="D229" t="s">
        <v>17</v>
      </c>
      <c r="E229" t="s">
        <v>25</v>
      </c>
      <c r="F229" t="s">
        <v>26</v>
      </c>
      <c r="G229" t="s">
        <v>477</v>
      </c>
    </row>
    <row r="230" spans="1:7" x14ac:dyDescent="0.25">
      <c r="A230" t="s">
        <v>165</v>
      </c>
      <c r="B230" t="s">
        <v>15</v>
      </c>
      <c r="C230" t="s">
        <v>478</v>
      </c>
      <c r="D230" t="s">
        <v>17</v>
      </c>
      <c r="E230" t="s">
        <v>25</v>
      </c>
      <c r="F230" t="s">
        <v>26</v>
      </c>
      <c r="G230" t="s">
        <v>479</v>
      </c>
    </row>
    <row r="231" spans="1:7" x14ac:dyDescent="0.25">
      <c r="A231" t="s">
        <v>134</v>
      </c>
      <c r="B231" t="s">
        <v>15</v>
      </c>
      <c r="C231" t="s">
        <v>480</v>
      </c>
      <c r="D231" t="s">
        <v>24</v>
      </c>
      <c r="E231" t="s">
        <v>25</v>
      </c>
      <c r="F231" t="s">
        <v>49</v>
      </c>
      <c r="G231" t="s">
        <v>481</v>
      </c>
    </row>
    <row r="232" spans="1:7" x14ac:dyDescent="0.25">
      <c r="A232" t="s">
        <v>305</v>
      </c>
      <c r="B232" t="s">
        <v>22</v>
      </c>
      <c r="C232" t="s">
        <v>262</v>
      </c>
      <c r="D232" t="s">
        <v>48</v>
      </c>
      <c r="E232" t="s">
        <v>25</v>
      </c>
      <c r="F232" t="s">
        <v>49</v>
      </c>
      <c r="G232" t="s">
        <v>482</v>
      </c>
    </row>
    <row r="233" spans="1:7" x14ac:dyDescent="0.25">
      <c r="A233" t="s">
        <v>358</v>
      </c>
      <c r="B233" t="s">
        <v>15</v>
      </c>
      <c r="C233" t="s">
        <v>483</v>
      </c>
      <c r="D233" t="s">
        <v>24</v>
      </c>
      <c r="E233" t="s">
        <v>25</v>
      </c>
      <c r="F233" t="s">
        <v>33</v>
      </c>
      <c r="G233" t="s">
        <v>484</v>
      </c>
    </row>
    <row r="234" spans="1:7" x14ac:dyDescent="0.25">
      <c r="A234" t="s">
        <v>92</v>
      </c>
      <c r="B234" t="s">
        <v>15</v>
      </c>
      <c r="C234" t="s">
        <v>368</v>
      </c>
      <c r="D234" t="s">
        <v>30</v>
      </c>
      <c r="E234" t="s">
        <v>25</v>
      </c>
      <c r="F234" t="s">
        <v>26</v>
      </c>
      <c r="G234" t="s">
        <v>485</v>
      </c>
    </row>
    <row r="235" spans="1:7" x14ac:dyDescent="0.25">
      <c r="A235" t="s">
        <v>14</v>
      </c>
      <c r="B235" t="s">
        <v>15</v>
      </c>
      <c r="C235" t="s">
        <v>486</v>
      </c>
      <c r="D235" t="s">
        <v>17</v>
      </c>
      <c r="E235" t="s">
        <v>25</v>
      </c>
      <c r="F235" t="s">
        <v>19</v>
      </c>
      <c r="G235" t="s">
        <v>487</v>
      </c>
    </row>
    <row r="236" spans="1:7" x14ac:dyDescent="0.25">
      <c r="A236" t="s">
        <v>92</v>
      </c>
      <c r="B236" t="s">
        <v>22</v>
      </c>
      <c r="C236" t="s">
        <v>268</v>
      </c>
      <c r="D236" t="s">
        <v>24</v>
      </c>
      <c r="E236" t="s">
        <v>25</v>
      </c>
      <c r="F236" t="s">
        <v>19</v>
      </c>
      <c r="G236" t="s">
        <v>488</v>
      </c>
    </row>
    <row r="237" spans="1:7" x14ac:dyDescent="0.25">
      <c r="A237" t="s">
        <v>429</v>
      </c>
      <c r="B237" t="s">
        <v>22</v>
      </c>
      <c r="C237" t="s">
        <v>489</v>
      </c>
      <c r="D237" t="s">
        <v>48</v>
      </c>
      <c r="E237" t="s">
        <v>25</v>
      </c>
      <c r="F237" t="s">
        <v>33</v>
      </c>
      <c r="G237" t="s">
        <v>490</v>
      </c>
    </row>
    <row r="238" spans="1:7" x14ac:dyDescent="0.25">
      <c r="A238" t="s">
        <v>162</v>
      </c>
      <c r="B238" t="s">
        <v>15</v>
      </c>
      <c r="C238" t="s">
        <v>491</v>
      </c>
      <c r="D238" t="s">
        <v>48</v>
      </c>
      <c r="E238" t="s">
        <v>18</v>
      </c>
      <c r="F238" t="s">
        <v>26</v>
      </c>
      <c r="G238" t="s">
        <v>492</v>
      </c>
    </row>
    <row r="239" spans="1:7" x14ac:dyDescent="0.25">
      <c r="A239" t="s">
        <v>21</v>
      </c>
      <c r="B239" t="s">
        <v>15</v>
      </c>
      <c r="C239" t="s">
        <v>456</v>
      </c>
      <c r="D239" t="s">
        <v>17</v>
      </c>
      <c r="E239" t="s">
        <v>25</v>
      </c>
      <c r="F239" t="s">
        <v>26</v>
      </c>
      <c r="G239" t="s">
        <v>493</v>
      </c>
    </row>
    <row r="240" spans="1:7" x14ac:dyDescent="0.25">
      <c r="A240" t="s">
        <v>38</v>
      </c>
      <c r="B240" t="s">
        <v>22</v>
      </c>
      <c r="C240" t="s">
        <v>494</v>
      </c>
      <c r="D240" t="s">
        <v>48</v>
      </c>
      <c r="E240" t="s">
        <v>25</v>
      </c>
      <c r="F240" t="s">
        <v>26</v>
      </c>
      <c r="G240" t="s">
        <v>495</v>
      </c>
    </row>
    <row r="241" spans="1:7" x14ac:dyDescent="0.25">
      <c r="A241" t="s">
        <v>14</v>
      </c>
      <c r="B241" t="s">
        <v>22</v>
      </c>
      <c r="C241" t="s">
        <v>496</v>
      </c>
      <c r="D241" t="s">
        <v>17</v>
      </c>
      <c r="E241" t="s">
        <v>18</v>
      </c>
      <c r="F241" t="s">
        <v>33</v>
      </c>
      <c r="G241" t="s">
        <v>497</v>
      </c>
    </row>
    <row r="242" spans="1:7" x14ac:dyDescent="0.25">
      <c r="A242" t="s">
        <v>209</v>
      </c>
      <c r="B242" t="s">
        <v>22</v>
      </c>
      <c r="C242" t="s">
        <v>476</v>
      </c>
      <c r="D242" t="s">
        <v>24</v>
      </c>
      <c r="E242" t="s">
        <v>25</v>
      </c>
      <c r="F242" t="s">
        <v>26</v>
      </c>
      <c r="G242" t="s">
        <v>498</v>
      </c>
    </row>
    <row r="243" spans="1:7" x14ac:dyDescent="0.25">
      <c r="A243" t="s">
        <v>60</v>
      </c>
      <c r="B243" t="s">
        <v>15</v>
      </c>
      <c r="C243" t="s">
        <v>125</v>
      </c>
      <c r="D243" t="s">
        <v>48</v>
      </c>
      <c r="E243" t="s">
        <v>18</v>
      </c>
      <c r="F243" t="s">
        <v>49</v>
      </c>
      <c r="G243" t="s">
        <v>499</v>
      </c>
    </row>
    <row r="244" spans="1:7" x14ac:dyDescent="0.25">
      <c r="A244" t="s">
        <v>29</v>
      </c>
      <c r="B244" t="s">
        <v>15</v>
      </c>
      <c r="C244" t="s">
        <v>500</v>
      </c>
      <c r="D244" t="s">
        <v>24</v>
      </c>
      <c r="E244" t="s">
        <v>25</v>
      </c>
      <c r="F244" t="s">
        <v>49</v>
      </c>
      <c r="G244" t="s">
        <v>501</v>
      </c>
    </row>
    <row r="245" spans="1:7" x14ac:dyDescent="0.25">
      <c r="A245" t="s">
        <v>98</v>
      </c>
      <c r="B245" t="s">
        <v>15</v>
      </c>
      <c r="C245" t="s">
        <v>502</v>
      </c>
      <c r="D245" t="s">
        <v>24</v>
      </c>
      <c r="E245" t="s">
        <v>25</v>
      </c>
      <c r="F245" t="s">
        <v>19</v>
      </c>
      <c r="G245" t="s">
        <v>503</v>
      </c>
    </row>
    <row r="246" spans="1:7" x14ac:dyDescent="0.25">
      <c r="A246" t="s">
        <v>162</v>
      </c>
      <c r="B246" t="s">
        <v>22</v>
      </c>
      <c r="C246" t="s">
        <v>79</v>
      </c>
      <c r="D246" t="s">
        <v>30</v>
      </c>
      <c r="E246" t="s">
        <v>25</v>
      </c>
      <c r="F246" t="s">
        <v>19</v>
      </c>
      <c r="G246" t="s">
        <v>504</v>
      </c>
    </row>
    <row r="247" spans="1:7" x14ac:dyDescent="0.25">
      <c r="A247" t="s">
        <v>95</v>
      </c>
      <c r="B247" t="s">
        <v>15</v>
      </c>
      <c r="C247" t="s">
        <v>45</v>
      </c>
      <c r="D247" t="s">
        <v>17</v>
      </c>
      <c r="E247" t="s">
        <v>18</v>
      </c>
      <c r="F247" t="s">
        <v>49</v>
      </c>
      <c r="G247" t="s">
        <v>505</v>
      </c>
    </row>
    <row r="248" spans="1:7" x14ac:dyDescent="0.25">
      <c r="A248" t="s">
        <v>252</v>
      </c>
      <c r="B248" t="s">
        <v>22</v>
      </c>
      <c r="C248" t="s">
        <v>506</v>
      </c>
      <c r="D248" t="s">
        <v>17</v>
      </c>
      <c r="E248" t="s">
        <v>25</v>
      </c>
      <c r="F248" t="s">
        <v>33</v>
      </c>
      <c r="G248" t="s">
        <v>507</v>
      </c>
    </row>
    <row r="249" spans="1:7" x14ac:dyDescent="0.25">
      <c r="A249" t="s">
        <v>51</v>
      </c>
      <c r="B249" t="s">
        <v>15</v>
      </c>
      <c r="C249" t="s">
        <v>476</v>
      </c>
      <c r="D249" t="s">
        <v>17</v>
      </c>
      <c r="E249" t="s">
        <v>25</v>
      </c>
      <c r="F249" t="s">
        <v>26</v>
      </c>
      <c r="G249" t="s">
        <v>508</v>
      </c>
    </row>
    <row r="250" spans="1:7" x14ac:dyDescent="0.25">
      <c r="A250" t="s">
        <v>129</v>
      </c>
      <c r="B250" t="s">
        <v>22</v>
      </c>
      <c r="C250" t="s">
        <v>509</v>
      </c>
      <c r="D250" t="s">
        <v>17</v>
      </c>
      <c r="E250" t="s">
        <v>25</v>
      </c>
      <c r="F250" t="s">
        <v>26</v>
      </c>
      <c r="G250" t="s">
        <v>510</v>
      </c>
    </row>
    <row r="251" spans="1:7" x14ac:dyDescent="0.25">
      <c r="A251" t="s">
        <v>14</v>
      </c>
      <c r="B251" t="s">
        <v>22</v>
      </c>
      <c r="C251" t="s">
        <v>511</v>
      </c>
      <c r="D251" t="s">
        <v>24</v>
      </c>
      <c r="E251" t="s">
        <v>25</v>
      </c>
      <c r="F251" t="s">
        <v>19</v>
      </c>
      <c r="G251" t="s">
        <v>512</v>
      </c>
    </row>
    <row r="252" spans="1:7" x14ac:dyDescent="0.25">
      <c r="A252" t="s">
        <v>215</v>
      </c>
      <c r="B252" t="s">
        <v>22</v>
      </c>
      <c r="C252" t="s">
        <v>301</v>
      </c>
      <c r="D252" t="s">
        <v>24</v>
      </c>
      <c r="E252" t="s">
        <v>25</v>
      </c>
      <c r="F252" t="s">
        <v>49</v>
      </c>
      <c r="G252" t="s">
        <v>513</v>
      </c>
    </row>
    <row r="253" spans="1:7" x14ac:dyDescent="0.25">
      <c r="A253" t="s">
        <v>21</v>
      </c>
      <c r="B253" t="s">
        <v>22</v>
      </c>
      <c r="C253" t="s">
        <v>514</v>
      </c>
      <c r="D253" t="s">
        <v>48</v>
      </c>
      <c r="E253" t="s">
        <v>18</v>
      </c>
      <c r="F253" t="s">
        <v>49</v>
      </c>
      <c r="G253" t="s">
        <v>515</v>
      </c>
    </row>
    <row r="254" spans="1:7" x14ac:dyDescent="0.25">
      <c r="A254" t="s">
        <v>95</v>
      </c>
      <c r="B254" t="s">
        <v>15</v>
      </c>
      <c r="C254" t="s">
        <v>416</v>
      </c>
      <c r="D254" t="s">
        <v>48</v>
      </c>
      <c r="E254" t="s">
        <v>18</v>
      </c>
      <c r="F254" t="s">
        <v>19</v>
      </c>
      <c r="G254" t="s">
        <v>516</v>
      </c>
    </row>
    <row r="255" spans="1:7" x14ac:dyDescent="0.25">
      <c r="A255" t="s">
        <v>252</v>
      </c>
      <c r="B255" t="s">
        <v>22</v>
      </c>
      <c r="C255" t="s">
        <v>517</v>
      </c>
      <c r="D255" t="s">
        <v>48</v>
      </c>
      <c r="E255" t="s">
        <v>18</v>
      </c>
      <c r="F255" t="s">
        <v>26</v>
      </c>
      <c r="G255" t="s">
        <v>518</v>
      </c>
    </row>
    <row r="256" spans="1:7" x14ac:dyDescent="0.25">
      <c r="A256" t="s">
        <v>66</v>
      </c>
      <c r="B256" t="s">
        <v>22</v>
      </c>
      <c r="C256" t="s">
        <v>389</v>
      </c>
      <c r="D256" t="s">
        <v>30</v>
      </c>
      <c r="E256" t="s">
        <v>25</v>
      </c>
      <c r="F256" t="s">
        <v>19</v>
      </c>
      <c r="G256" t="s">
        <v>519</v>
      </c>
    </row>
    <row r="257" spans="1:7" x14ac:dyDescent="0.25">
      <c r="A257" t="s">
        <v>367</v>
      </c>
      <c r="B257" t="s">
        <v>22</v>
      </c>
      <c r="C257" t="s">
        <v>168</v>
      </c>
      <c r="D257" t="s">
        <v>17</v>
      </c>
      <c r="E257" t="s">
        <v>18</v>
      </c>
      <c r="F257" t="s">
        <v>49</v>
      </c>
      <c r="G257" t="s">
        <v>520</v>
      </c>
    </row>
    <row r="258" spans="1:7" x14ac:dyDescent="0.25">
      <c r="A258" t="s">
        <v>98</v>
      </c>
      <c r="B258" t="s">
        <v>15</v>
      </c>
      <c r="C258" t="s">
        <v>521</v>
      </c>
      <c r="D258" t="s">
        <v>30</v>
      </c>
      <c r="E258" t="s">
        <v>25</v>
      </c>
      <c r="F258" t="s">
        <v>49</v>
      </c>
      <c r="G258" t="s">
        <v>522</v>
      </c>
    </row>
    <row r="259" spans="1:7" x14ac:dyDescent="0.25">
      <c r="A259" t="s">
        <v>63</v>
      </c>
      <c r="B259" t="s">
        <v>22</v>
      </c>
      <c r="C259" t="s">
        <v>156</v>
      </c>
      <c r="D259" t="s">
        <v>17</v>
      </c>
      <c r="E259" t="s">
        <v>18</v>
      </c>
      <c r="F259" t="s">
        <v>33</v>
      </c>
      <c r="G259" t="s">
        <v>523</v>
      </c>
    </row>
    <row r="260" spans="1:7" x14ac:dyDescent="0.25">
      <c r="A260" t="s">
        <v>139</v>
      </c>
      <c r="B260" t="s">
        <v>15</v>
      </c>
      <c r="C260" t="s">
        <v>524</v>
      </c>
      <c r="D260" t="s">
        <v>17</v>
      </c>
      <c r="E260" t="s">
        <v>25</v>
      </c>
      <c r="F260" t="s">
        <v>26</v>
      </c>
      <c r="G260" t="s">
        <v>525</v>
      </c>
    </row>
    <row r="261" spans="1:7" x14ac:dyDescent="0.25">
      <c r="A261" t="s">
        <v>347</v>
      </c>
      <c r="B261" t="s">
        <v>22</v>
      </c>
      <c r="C261" t="s">
        <v>526</v>
      </c>
      <c r="D261" t="s">
        <v>181</v>
      </c>
      <c r="E261" t="s">
        <v>25</v>
      </c>
      <c r="F261" t="s">
        <v>33</v>
      </c>
      <c r="G261" t="s">
        <v>527</v>
      </c>
    </row>
    <row r="262" spans="1:7" x14ac:dyDescent="0.25">
      <c r="A262" t="s">
        <v>14</v>
      </c>
      <c r="B262" t="s">
        <v>22</v>
      </c>
      <c r="C262" t="s">
        <v>88</v>
      </c>
      <c r="D262" t="s">
        <v>17</v>
      </c>
      <c r="E262" t="s">
        <v>18</v>
      </c>
      <c r="F262" t="s">
        <v>33</v>
      </c>
      <c r="G262" t="s">
        <v>528</v>
      </c>
    </row>
    <row r="263" spans="1:7" x14ac:dyDescent="0.25">
      <c r="A263" t="s">
        <v>165</v>
      </c>
      <c r="B263" t="s">
        <v>15</v>
      </c>
      <c r="C263" t="s">
        <v>529</v>
      </c>
      <c r="D263" t="s">
        <v>17</v>
      </c>
      <c r="E263" t="s">
        <v>25</v>
      </c>
      <c r="F263" t="s">
        <v>19</v>
      </c>
      <c r="G263" t="s">
        <v>530</v>
      </c>
    </row>
    <row r="264" spans="1:7" x14ac:dyDescent="0.25">
      <c r="A264" t="s">
        <v>188</v>
      </c>
      <c r="B264" t="s">
        <v>15</v>
      </c>
      <c r="C264" t="s">
        <v>531</v>
      </c>
      <c r="D264" t="s">
        <v>24</v>
      </c>
      <c r="E264" t="s">
        <v>18</v>
      </c>
      <c r="F264" t="s">
        <v>26</v>
      </c>
      <c r="G264" t="s">
        <v>532</v>
      </c>
    </row>
    <row r="265" spans="1:7" x14ac:dyDescent="0.25">
      <c r="A265" t="s">
        <v>71</v>
      </c>
      <c r="B265" t="s">
        <v>22</v>
      </c>
      <c r="C265" t="s">
        <v>533</v>
      </c>
      <c r="D265" t="s">
        <v>30</v>
      </c>
      <c r="E265" t="s">
        <v>18</v>
      </c>
      <c r="F265" t="s">
        <v>49</v>
      </c>
      <c r="G265" t="s">
        <v>534</v>
      </c>
    </row>
    <row r="266" spans="1:7" x14ac:dyDescent="0.25">
      <c r="A266" t="s">
        <v>14</v>
      </c>
      <c r="B266" t="s">
        <v>22</v>
      </c>
      <c r="C266" t="s">
        <v>166</v>
      </c>
      <c r="D266" t="s">
        <v>17</v>
      </c>
      <c r="E266" t="s">
        <v>18</v>
      </c>
      <c r="F266" t="s">
        <v>33</v>
      </c>
      <c r="G266" t="s">
        <v>535</v>
      </c>
    </row>
    <row r="267" spans="1:7" x14ac:dyDescent="0.25">
      <c r="A267" t="s">
        <v>172</v>
      </c>
      <c r="B267" t="s">
        <v>15</v>
      </c>
      <c r="C267" t="s">
        <v>476</v>
      </c>
      <c r="D267" t="s">
        <v>30</v>
      </c>
      <c r="E267" t="s">
        <v>25</v>
      </c>
      <c r="F267" t="s">
        <v>26</v>
      </c>
      <c r="G267" t="s">
        <v>536</v>
      </c>
    </row>
    <row r="268" spans="1:7" x14ac:dyDescent="0.25">
      <c r="A268" t="s">
        <v>41</v>
      </c>
      <c r="B268" t="s">
        <v>22</v>
      </c>
      <c r="C268" t="s">
        <v>537</v>
      </c>
      <c r="D268" t="s">
        <v>30</v>
      </c>
      <c r="E268" t="s">
        <v>18</v>
      </c>
      <c r="F268" t="s">
        <v>26</v>
      </c>
      <c r="G268" t="s">
        <v>538</v>
      </c>
    </row>
    <row r="269" spans="1:7" x14ac:dyDescent="0.25">
      <c r="A269" t="s">
        <v>162</v>
      </c>
      <c r="B269" t="s">
        <v>22</v>
      </c>
      <c r="C269" t="s">
        <v>539</v>
      </c>
      <c r="D269" t="s">
        <v>24</v>
      </c>
      <c r="E269" t="s">
        <v>18</v>
      </c>
      <c r="F269" t="s">
        <v>26</v>
      </c>
      <c r="G269" t="s">
        <v>540</v>
      </c>
    </row>
    <row r="270" spans="1:7" x14ac:dyDescent="0.25">
      <c r="A270" t="s">
        <v>92</v>
      </c>
      <c r="B270" t="s">
        <v>15</v>
      </c>
      <c r="C270" t="s">
        <v>541</v>
      </c>
      <c r="D270" t="s">
        <v>30</v>
      </c>
      <c r="E270" t="s">
        <v>25</v>
      </c>
      <c r="F270" t="s">
        <v>49</v>
      </c>
      <c r="G270" t="s">
        <v>542</v>
      </c>
    </row>
    <row r="271" spans="1:7" x14ac:dyDescent="0.25">
      <c r="A271" t="s">
        <v>225</v>
      </c>
      <c r="B271" t="s">
        <v>22</v>
      </c>
      <c r="C271" t="s">
        <v>543</v>
      </c>
      <c r="D271" t="s">
        <v>24</v>
      </c>
      <c r="E271" t="s">
        <v>25</v>
      </c>
      <c r="F271" t="s">
        <v>19</v>
      </c>
      <c r="G271" t="s">
        <v>544</v>
      </c>
    </row>
    <row r="272" spans="1:7" x14ac:dyDescent="0.25">
      <c r="A272" t="s">
        <v>292</v>
      </c>
      <c r="B272" t="s">
        <v>22</v>
      </c>
      <c r="C272" t="s">
        <v>52</v>
      </c>
      <c r="D272" t="s">
        <v>24</v>
      </c>
      <c r="E272" t="s">
        <v>25</v>
      </c>
      <c r="F272" t="s">
        <v>49</v>
      </c>
      <c r="G272" t="s">
        <v>545</v>
      </c>
    </row>
    <row r="273" spans="1:7" x14ac:dyDescent="0.25">
      <c r="A273" t="s">
        <v>21</v>
      </c>
      <c r="B273" t="s">
        <v>22</v>
      </c>
      <c r="C273" t="s">
        <v>546</v>
      </c>
      <c r="D273" t="s">
        <v>24</v>
      </c>
      <c r="E273" t="s">
        <v>25</v>
      </c>
      <c r="F273" t="s">
        <v>26</v>
      </c>
      <c r="G273" t="s">
        <v>547</v>
      </c>
    </row>
    <row r="274" spans="1:7" x14ac:dyDescent="0.25">
      <c r="A274" t="s">
        <v>367</v>
      </c>
      <c r="B274" t="s">
        <v>22</v>
      </c>
      <c r="C274" t="s">
        <v>548</v>
      </c>
      <c r="D274" t="s">
        <v>48</v>
      </c>
      <c r="E274" t="s">
        <v>18</v>
      </c>
      <c r="F274" t="s">
        <v>19</v>
      </c>
      <c r="G274" t="s">
        <v>549</v>
      </c>
    </row>
    <row r="275" spans="1:7" x14ac:dyDescent="0.25">
      <c r="A275" t="s">
        <v>134</v>
      </c>
      <c r="B275" t="s">
        <v>22</v>
      </c>
      <c r="C275" t="s">
        <v>140</v>
      </c>
      <c r="D275" t="s">
        <v>48</v>
      </c>
      <c r="E275" t="s">
        <v>25</v>
      </c>
      <c r="F275" t="s">
        <v>33</v>
      </c>
      <c r="G275" t="s">
        <v>550</v>
      </c>
    </row>
    <row r="276" spans="1:7" x14ac:dyDescent="0.25">
      <c r="A276" t="s">
        <v>367</v>
      </c>
      <c r="B276" t="s">
        <v>22</v>
      </c>
      <c r="C276" t="s">
        <v>551</v>
      </c>
      <c r="D276" t="s">
        <v>24</v>
      </c>
      <c r="E276" t="s">
        <v>25</v>
      </c>
      <c r="F276" t="s">
        <v>49</v>
      </c>
      <c r="G276" t="s">
        <v>552</v>
      </c>
    </row>
    <row r="277" spans="1:7" x14ac:dyDescent="0.25">
      <c r="A277" t="s">
        <v>54</v>
      </c>
      <c r="B277" t="s">
        <v>22</v>
      </c>
      <c r="C277" t="s">
        <v>553</v>
      </c>
      <c r="D277" t="s">
        <v>17</v>
      </c>
      <c r="E277" t="s">
        <v>25</v>
      </c>
      <c r="F277" t="s">
        <v>33</v>
      </c>
      <c r="G277" t="s">
        <v>554</v>
      </c>
    </row>
    <row r="278" spans="1:7" x14ac:dyDescent="0.25">
      <c r="A278" t="s">
        <v>305</v>
      </c>
      <c r="B278" t="s">
        <v>15</v>
      </c>
      <c r="C278" t="s">
        <v>130</v>
      </c>
      <c r="D278" t="s">
        <v>48</v>
      </c>
      <c r="E278" t="s">
        <v>25</v>
      </c>
      <c r="F278" t="s">
        <v>49</v>
      </c>
      <c r="G278" t="s">
        <v>555</v>
      </c>
    </row>
    <row r="279" spans="1:7" x14ac:dyDescent="0.25">
      <c r="A279" t="s">
        <v>14</v>
      </c>
      <c r="B279" t="s">
        <v>22</v>
      </c>
      <c r="C279" t="s">
        <v>556</v>
      </c>
      <c r="D279" t="s">
        <v>48</v>
      </c>
      <c r="E279" t="s">
        <v>25</v>
      </c>
      <c r="F279" t="s">
        <v>33</v>
      </c>
      <c r="G279" t="s">
        <v>557</v>
      </c>
    </row>
    <row r="280" spans="1:7" x14ac:dyDescent="0.25">
      <c r="A280" t="s">
        <v>105</v>
      </c>
      <c r="B280" t="s">
        <v>15</v>
      </c>
      <c r="C280" t="s">
        <v>558</v>
      </c>
      <c r="D280" t="s">
        <v>17</v>
      </c>
      <c r="E280" t="s">
        <v>25</v>
      </c>
      <c r="F280" t="s">
        <v>19</v>
      </c>
      <c r="G280" t="s">
        <v>559</v>
      </c>
    </row>
    <row r="281" spans="1:7" x14ac:dyDescent="0.25">
      <c r="A281" t="s">
        <v>92</v>
      </c>
      <c r="B281" t="s">
        <v>22</v>
      </c>
      <c r="C281" t="s">
        <v>560</v>
      </c>
      <c r="D281" t="s">
        <v>48</v>
      </c>
      <c r="E281" t="s">
        <v>25</v>
      </c>
      <c r="F281" t="s">
        <v>26</v>
      </c>
      <c r="G281" t="s">
        <v>561</v>
      </c>
    </row>
    <row r="282" spans="1:7" x14ac:dyDescent="0.25">
      <c r="A282" t="s">
        <v>347</v>
      </c>
      <c r="B282" t="s">
        <v>15</v>
      </c>
      <c r="C282" t="s">
        <v>562</v>
      </c>
      <c r="D282" t="s">
        <v>24</v>
      </c>
      <c r="E282" t="s">
        <v>25</v>
      </c>
      <c r="F282" t="s">
        <v>26</v>
      </c>
      <c r="G282" t="s">
        <v>563</v>
      </c>
    </row>
    <row r="283" spans="1:7" x14ac:dyDescent="0.25">
      <c r="A283" t="s">
        <v>162</v>
      </c>
      <c r="B283" t="s">
        <v>15</v>
      </c>
      <c r="C283" t="s">
        <v>564</v>
      </c>
      <c r="D283" t="s">
        <v>24</v>
      </c>
      <c r="E283" t="s">
        <v>18</v>
      </c>
      <c r="F283" t="s">
        <v>49</v>
      </c>
      <c r="G283" t="s">
        <v>565</v>
      </c>
    </row>
    <row r="284" spans="1:7" x14ac:dyDescent="0.25">
      <c r="A284" t="s">
        <v>252</v>
      </c>
      <c r="B284" t="s">
        <v>22</v>
      </c>
      <c r="C284" t="s">
        <v>566</v>
      </c>
      <c r="D284" t="s">
        <v>30</v>
      </c>
      <c r="E284" t="s">
        <v>18</v>
      </c>
      <c r="F284" t="s">
        <v>49</v>
      </c>
      <c r="G284" t="s">
        <v>567</v>
      </c>
    </row>
    <row r="285" spans="1:7" x14ac:dyDescent="0.25">
      <c r="A285" t="s">
        <v>78</v>
      </c>
      <c r="B285" t="s">
        <v>22</v>
      </c>
      <c r="C285" t="s">
        <v>568</v>
      </c>
      <c r="D285" t="s">
        <v>24</v>
      </c>
      <c r="E285" t="s">
        <v>25</v>
      </c>
      <c r="F285" t="s">
        <v>49</v>
      </c>
      <c r="G285" t="s">
        <v>569</v>
      </c>
    </row>
    <row r="286" spans="1:7" x14ac:dyDescent="0.25">
      <c r="A286" t="s">
        <v>98</v>
      </c>
      <c r="B286" t="s">
        <v>15</v>
      </c>
      <c r="C286" t="s">
        <v>541</v>
      </c>
      <c r="D286" t="s">
        <v>24</v>
      </c>
      <c r="E286" t="s">
        <v>25</v>
      </c>
      <c r="F286" t="s">
        <v>49</v>
      </c>
      <c r="G286" t="s">
        <v>570</v>
      </c>
    </row>
    <row r="287" spans="1:7" x14ac:dyDescent="0.25">
      <c r="A287" t="s">
        <v>71</v>
      </c>
      <c r="B287" t="s">
        <v>15</v>
      </c>
      <c r="C287" t="s">
        <v>571</v>
      </c>
      <c r="D287" t="s">
        <v>17</v>
      </c>
      <c r="E287" t="s">
        <v>25</v>
      </c>
      <c r="F287" t="s">
        <v>19</v>
      </c>
      <c r="G287" t="s">
        <v>572</v>
      </c>
    </row>
    <row r="288" spans="1:7" x14ac:dyDescent="0.25">
      <c r="A288" t="s">
        <v>41</v>
      </c>
      <c r="B288" t="s">
        <v>22</v>
      </c>
      <c r="C288" t="s">
        <v>573</v>
      </c>
      <c r="D288" t="s">
        <v>24</v>
      </c>
      <c r="E288" t="s">
        <v>25</v>
      </c>
      <c r="F288" t="s">
        <v>26</v>
      </c>
      <c r="G288" t="s">
        <v>574</v>
      </c>
    </row>
    <row r="289" spans="1:7" x14ac:dyDescent="0.25">
      <c r="A289" t="s">
        <v>41</v>
      </c>
      <c r="B289" t="s">
        <v>15</v>
      </c>
      <c r="C289" t="s">
        <v>575</v>
      </c>
      <c r="D289" t="s">
        <v>48</v>
      </c>
      <c r="E289" t="s">
        <v>25</v>
      </c>
      <c r="F289" t="s">
        <v>49</v>
      </c>
      <c r="G289" t="s">
        <v>576</v>
      </c>
    </row>
    <row r="290" spans="1:7" x14ac:dyDescent="0.25">
      <c r="A290" t="s">
        <v>95</v>
      </c>
      <c r="B290" t="s">
        <v>15</v>
      </c>
      <c r="C290" t="s">
        <v>55</v>
      </c>
      <c r="D290" t="s">
        <v>17</v>
      </c>
      <c r="E290" t="s">
        <v>25</v>
      </c>
      <c r="F290" t="s">
        <v>33</v>
      </c>
      <c r="G290" t="s">
        <v>577</v>
      </c>
    </row>
    <row r="291" spans="1:7" x14ac:dyDescent="0.25">
      <c r="A291" t="s">
        <v>92</v>
      </c>
      <c r="B291" t="s">
        <v>15</v>
      </c>
      <c r="C291" t="s">
        <v>578</v>
      </c>
      <c r="D291" t="s">
        <v>24</v>
      </c>
      <c r="E291" t="s">
        <v>18</v>
      </c>
      <c r="F291" t="s">
        <v>49</v>
      </c>
      <c r="G291" t="s">
        <v>579</v>
      </c>
    </row>
    <row r="292" spans="1:7" x14ac:dyDescent="0.25">
      <c r="A292" t="s">
        <v>71</v>
      </c>
      <c r="B292" t="s">
        <v>22</v>
      </c>
      <c r="C292" t="s">
        <v>447</v>
      </c>
      <c r="D292" t="s">
        <v>30</v>
      </c>
      <c r="E292" t="s">
        <v>25</v>
      </c>
      <c r="F292" t="s">
        <v>26</v>
      </c>
      <c r="G292" t="s">
        <v>580</v>
      </c>
    </row>
    <row r="293" spans="1:7" x14ac:dyDescent="0.25">
      <c r="A293" t="s">
        <v>28</v>
      </c>
      <c r="B293" t="s">
        <v>15</v>
      </c>
      <c r="C293" t="s">
        <v>581</v>
      </c>
      <c r="D293" t="s">
        <v>17</v>
      </c>
      <c r="E293" t="s">
        <v>25</v>
      </c>
      <c r="F293" t="s">
        <v>19</v>
      </c>
      <c r="G293" t="s">
        <v>582</v>
      </c>
    </row>
    <row r="294" spans="1:7" x14ac:dyDescent="0.25">
      <c r="A294" t="s">
        <v>215</v>
      </c>
      <c r="B294" t="s">
        <v>22</v>
      </c>
      <c r="C294" t="s">
        <v>377</v>
      </c>
      <c r="D294" t="s">
        <v>24</v>
      </c>
      <c r="E294" t="s">
        <v>25</v>
      </c>
      <c r="F294" t="s">
        <v>49</v>
      </c>
      <c r="G294" t="s">
        <v>583</v>
      </c>
    </row>
    <row r="295" spans="1:7" x14ac:dyDescent="0.25">
      <c r="A295" t="s">
        <v>54</v>
      </c>
      <c r="B295" t="s">
        <v>22</v>
      </c>
      <c r="C295" t="s">
        <v>584</v>
      </c>
      <c r="D295" t="s">
        <v>48</v>
      </c>
      <c r="E295" t="s">
        <v>18</v>
      </c>
      <c r="F295" t="s">
        <v>26</v>
      </c>
      <c r="G295" t="s">
        <v>585</v>
      </c>
    </row>
    <row r="296" spans="1:7" x14ac:dyDescent="0.25">
      <c r="A296" t="s">
        <v>105</v>
      </c>
      <c r="B296" t="s">
        <v>15</v>
      </c>
      <c r="C296" t="s">
        <v>586</v>
      </c>
      <c r="D296" t="s">
        <v>17</v>
      </c>
      <c r="E296" t="s">
        <v>25</v>
      </c>
      <c r="F296" t="s">
        <v>26</v>
      </c>
      <c r="G296" t="s">
        <v>587</v>
      </c>
    </row>
    <row r="297" spans="1:7" x14ac:dyDescent="0.25">
      <c r="A297" t="s">
        <v>54</v>
      </c>
      <c r="B297" t="s">
        <v>22</v>
      </c>
      <c r="C297" t="s">
        <v>502</v>
      </c>
      <c r="D297" t="s">
        <v>30</v>
      </c>
      <c r="E297" t="s">
        <v>25</v>
      </c>
      <c r="F297" t="s">
        <v>19</v>
      </c>
      <c r="G297" t="s">
        <v>588</v>
      </c>
    </row>
    <row r="298" spans="1:7" x14ac:dyDescent="0.25">
      <c r="A298" t="s">
        <v>21</v>
      </c>
      <c r="B298" t="s">
        <v>22</v>
      </c>
      <c r="C298" t="s">
        <v>589</v>
      </c>
      <c r="D298" t="s">
        <v>17</v>
      </c>
      <c r="E298" t="s">
        <v>25</v>
      </c>
      <c r="F298" t="s">
        <v>49</v>
      </c>
      <c r="G298" t="s">
        <v>590</v>
      </c>
    </row>
    <row r="299" spans="1:7" x14ac:dyDescent="0.25">
      <c r="A299" t="s">
        <v>14</v>
      </c>
      <c r="B299" t="s">
        <v>22</v>
      </c>
      <c r="C299" t="s">
        <v>591</v>
      </c>
      <c r="D299" t="s">
        <v>17</v>
      </c>
      <c r="E299" t="s">
        <v>18</v>
      </c>
      <c r="F299" t="s">
        <v>19</v>
      </c>
      <c r="G299" t="s">
        <v>592</v>
      </c>
    </row>
    <row r="300" spans="1:7" x14ac:dyDescent="0.25">
      <c r="A300" t="s">
        <v>305</v>
      </c>
      <c r="B300" t="s">
        <v>22</v>
      </c>
      <c r="C300" t="s">
        <v>593</v>
      </c>
      <c r="D300" t="s">
        <v>24</v>
      </c>
      <c r="E300" t="s">
        <v>18</v>
      </c>
      <c r="F300" t="s">
        <v>26</v>
      </c>
      <c r="G300" t="s">
        <v>594</v>
      </c>
    </row>
    <row r="301" spans="1:7" x14ac:dyDescent="0.25">
      <c r="A301" t="s">
        <v>38</v>
      </c>
      <c r="B301" t="s">
        <v>22</v>
      </c>
      <c r="C301" t="s">
        <v>595</v>
      </c>
      <c r="D301" t="s">
        <v>30</v>
      </c>
      <c r="E301" t="s">
        <v>18</v>
      </c>
      <c r="F301" t="s">
        <v>33</v>
      </c>
      <c r="G301" t="s">
        <v>596</v>
      </c>
    </row>
    <row r="302" spans="1:7" x14ac:dyDescent="0.25">
      <c r="A302" t="s">
        <v>158</v>
      </c>
      <c r="B302" t="s">
        <v>15</v>
      </c>
      <c r="C302" t="s">
        <v>36</v>
      </c>
      <c r="D302" t="s">
        <v>24</v>
      </c>
      <c r="E302" t="s">
        <v>25</v>
      </c>
      <c r="F302" t="s">
        <v>33</v>
      </c>
      <c r="G302" t="s">
        <v>597</v>
      </c>
    </row>
    <row r="303" spans="1:7" x14ac:dyDescent="0.25">
      <c r="A303" t="s">
        <v>150</v>
      </c>
      <c r="B303" t="s">
        <v>22</v>
      </c>
      <c r="C303" t="s">
        <v>553</v>
      </c>
      <c r="D303" t="s">
        <v>30</v>
      </c>
      <c r="E303" t="s">
        <v>25</v>
      </c>
      <c r="F303" t="s">
        <v>49</v>
      </c>
      <c r="G303" t="s">
        <v>598</v>
      </c>
    </row>
    <row r="304" spans="1:7" x14ac:dyDescent="0.25">
      <c r="A304" t="s">
        <v>172</v>
      </c>
      <c r="B304" t="s">
        <v>15</v>
      </c>
      <c r="C304" t="s">
        <v>599</v>
      </c>
      <c r="D304" t="s">
        <v>30</v>
      </c>
      <c r="E304" t="s">
        <v>18</v>
      </c>
      <c r="F304" t="s">
        <v>49</v>
      </c>
      <c r="G304" t="s">
        <v>600</v>
      </c>
    </row>
    <row r="305" spans="1:7" x14ac:dyDescent="0.25">
      <c r="A305" t="s">
        <v>63</v>
      </c>
      <c r="B305" t="s">
        <v>15</v>
      </c>
      <c r="C305" t="s">
        <v>601</v>
      </c>
      <c r="D305" t="s">
        <v>48</v>
      </c>
      <c r="E305" t="s">
        <v>25</v>
      </c>
      <c r="F305" t="s">
        <v>26</v>
      </c>
      <c r="G305" t="s">
        <v>602</v>
      </c>
    </row>
    <row r="306" spans="1:7" x14ac:dyDescent="0.25">
      <c r="A306" t="s">
        <v>28</v>
      </c>
      <c r="B306" t="s">
        <v>15</v>
      </c>
      <c r="C306" t="s">
        <v>29</v>
      </c>
      <c r="D306" t="s">
        <v>48</v>
      </c>
      <c r="E306" t="s">
        <v>25</v>
      </c>
      <c r="F306" t="s">
        <v>26</v>
      </c>
      <c r="G306" t="s">
        <v>603</v>
      </c>
    </row>
    <row r="307" spans="1:7" x14ac:dyDescent="0.25">
      <c r="A307" t="s">
        <v>212</v>
      </c>
      <c r="B307" t="s">
        <v>15</v>
      </c>
      <c r="C307" t="s">
        <v>139</v>
      </c>
      <c r="D307" t="s">
        <v>48</v>
      </c>
      <c r="E307" t="s">
        <v>25</v>
      </c>
      <c r="F307" t="s">
        <v>19</v>
      </c>
      <c r="G307" t="s">
        <v>604</v>
      </c>
    </row>
    <row r="308" spans="1:7" x14ac:dyDescent="0.25">
      <c r="A308" t="s">
        <v>215</v>
      </c>
      <c r="B308" t="s">
        <v>22</v>
      </c>
      <c r="C308" t="s">
        <v>394</v>
      </c>
      <c r="D308" t="s">
        <v>48</v>
      </c>
      <c r="E308" t="s">
        <v>25</v>
      </c>
      <c r="F308" t="s">
        <v>33</v>
      </c>
      <c r="G308" t="s">
        <v>605</v>
      </c>
    </row>
    <row r="309" spans="1:7" x14ac:dyDescent="0.25">
      <c r="A309" t="s">
        <v>28</v>
      </c>
      <c r="B309" t="s">
        <v>15</v>
      </c>
      <c r="C309" t="s">
        <v>268</v>
      </c>
      <c r="D309" t="s">
        <v>48</v>
      </c>
      <c r="E309" t="s">
        <v>25</v>
      </c>
      <c r="F309" t="s">
        <v>19</v>
      </c>
      <c r="G309" t="s">
        <v>606</v>
      </c>
    </row>
    <row r="310" spans="1:7" x14ac:dyDescent="0.25">
      <c r="A310" t="s">
        <v>78</v>
      </c>
      <c r="B310" t="s">
        <v>15</v>
      </c>
      <c r="C310" t="s">
        <v>607</v>
      </c>
      <c r="D310" t="s">
        <v>24</v>
      </c>
      <c r="E310" t="s">
        <v>25</v>
      </c>
      <c r="F310" t="s">
        <v>26</v>
      </c>
      <c r="G310" t="s">
        <v>608</v>
      </c>
    </row>
    <row r="311" spans="1:7" x14ac:dyDescent="0.25">
      <c r="A311" t="s">
        <v>165</v>
      </c>
      <c r="B311" t="s">
        <v>22</v>
      </c>
      <c r="C311" t="s">
        <v>609</v>
      </c>
      <c r="D311" t="s">
        <v>17</v>
      </c>
      <c r="E311" t="s">
        <v>25</v>
      </c>
      <c r="F311" t="s">
        <v>49</v>
      </c>
      <c r="G311" t="s">
        <v>610</v>
      </c>
    </row>
    <row r="312" spans="1:7" x14ac:dyDescent="0.25">
      <c r="A312" t="s">
        <v>134</v>
      </c>
      <c r="B312" t="s">
        <v>15</v>
      </c>
      <c r="C312" t="s">
        <v>611</v>
      </c>
      <c r="D312" t="s">
        <v>48</v>
      </c>
      <c r="E312" t="s">
        <v>25</v>
      </c>
      <c r="F312" t="s">
        <v>33</v>
      </c>
      <c r="G312" t="s">
        <v>612</v>
      </c>
    </row>
    <row r="313" spans="1:7" x14ac:dyDescent="0.25">
      <c r="A313" t="s">
        <v>367</v>
      </c>
      <c r="B313" t="s">
        <v>22</v>
      </c>
      <c r="C313" t="s">
        <v>130</v>
      </c>
      <c r="D313" t="s">
        <v>17</v>
      </c>
      <c r="E313" t="s">
        <v>25</v>
      </c>
      <c r="F313" t="s">
        <v>19</v>
      </c>
      <c r="G313" t="s">
        <v>613</v>
      </c>
    </row>
    <row r="314" spans="1:7" x14ac:dyDescent="0.25">
      <c r="A314" t="s">
        <v>14</v>
      </c>
      <c r="B314" t="s">
        <v>15</v>
      </c>
      <c r="C314" t="s">
        <v>184</v>
      </c>
      <c r="D314" t="s">
        <v>17</v>
      </c>
      <c r="E314" t="s">
        <v>25</v>
      </c>
      <c r="F314" t="s">
        <v>19</v>
      </c>
      <c r="G314" t="s">
        <v>614</v>
      </c>
    </row>
    <row r="315" spans="1:7" x14ac:dyDescent="0.25">
      <c r="A315" t="s">
        <v>177</v>
      </c>
      <c r="B315" t="s">
        <v>22</v>
      </c>
      <c r="C315" t="s">
        <v>615</v>
      </c>
      <c r="D315" t="s">
        <v>30</v>
      </c>
      <c r="E315" t="s">
        <v>18</v>
      </c>
      <c r="F315" t="s">
        <v>26</v>
      </c>
      <c r="G315" t="s">
        <v>616</v>
      </c>
    </row>
    <row r="316" spans="1:7" x14ac:dyDescent="0.25">
      <c r="A316" t="s">
        <v>292</v>
      </c>
      <c r="B316" t="s">
        <v>22</v>
      </c>
      <c r="C316" t="s">
        <v>509</v>
      </c>
      <c r="D316" t="s">
        <v>17</v>
      </c>
      <c r="E316" t="s">
        <v>25</v>
      </c>
      <c r="F316" t="s">
        <v>26</v>
      </c>
      <c r="G316" t="s">
        <v>617</v>
      </c>
    </row>
    <row r="317" spans="1:7" x14ac:dyDescent="0.25">
      <c r="A317" t="s">
        <v>66</v>
      </c>
      <c r="B317" t="s">
        <v>15</v>
      </c>
      <c r="C317" t="s">
        <v>618</v>
      </c>
      <c r="D317" t="s">
        <v>17</v>
      </c>
      <c r="E317" t="s">
        <v>18</v>
      </c>
      <c r="F317" t="s">
        <v>19</v>
      </c>
      <c r="G317" t="s">
        <v>619</v>
      </c>
    </row>
    <row r="318" spans="1:7" x14ac:dyDescent="0.25">
      <c r="A318" t="s">
        <v>71</v>
      </c>
      <c r="B318" t="s">
        <v>22</v>
      </c>
      <c r="C318" t="s">
        <v>468</v>
      </c>
      <c r="D318" t="s">
        <v>17</v>
      </c>
      <c r="E318" t="s">
        <v>25</v>
      </c>
      <c r="F318" t="s">
        <v>49</v>
      </c>
      <c r="G318" t="s">
        <v>620</v>
      </c>
    </row>
    <row r="319" spans="1:7" x14ac:dyDescent="0.25">
      <c r="A319" t="s">
        <v>367</v>
      </c>
      <c r="B319" t="s">
        <v>22</v>
      </c>
      <c r="C319" t="s">
        <v>285</v>
      </c>
      <c r="D319" t="s">
        <v>17</v>
      </c>
      <c r="E319" t="s">
        <v>25</v>
      </c>
      <c r="F319" t="s">
        <v>33</v>
      </c>
      <c r="G319" t="s">
        <v>621</v>
      </c>
    </row>
    <row r="320" spans="1:7" x14ac:dyDescent="0.25">
      <c r="A320" t="s">
        <v>252</v>
      </c>
      <c r="B320" t="s">
        <v>22</v>
      </c>
      <c r="C320" t="s">
        <v>99</v>
      </c>
      <c r="D320" t="s">
        <v>17</v>
      </c>
      <c r="E320" t="s">
        <v>25</v>
      </c>
      <c r="F320" t="s">
        <v>49</v>
      </c>
      <c r="G320" t="s">
        <v>622</v>
      </c>
    </row>
    <row r="321" spans="1:7" x14ac:dyDescent="0.25">
      <c r="A321" t="s">
        <v>209</v>
      </c>
      <c r="B321" t="s">
        <v>15</v>
      </c>
      <c r="C321" t="s">
        <v>568</v>
      </c>
      <c r="D321" t="s">
        <v>17</v>
      </c>
      <c r="E321" t="s">
        <v>25</v>
      </c>
      <c r="F321" t="s">
        <v>33</v>
      </c>
      <c r="G321" t="s">
        <v>623</v>
      </c>
    </row>
    <row r="322" spans="1:7" x14ac:dyDescent="0.25">
      <c r="A322" t="s">
        <v>35</v>
      </c>
      <c r="B322" t="s">
        <v>22</v>
      </c>
      <c r="C322" t="s">
        <v>175</v>
      </c>
      <c r="D322" t="s">
        <v>24</v>
      </c>
      <c r="E322" t="s">
        <v>25</v>
      </c>
      <c r="F322" t="s">
        <v>49</v>
      </c>
      <c r="G322" t="s">
        <v>624</v>
      </c>
    </row>
    <row r="323" spans="1:7" x14ac:dyDescent="0.25">
      <c r="A323" t="s">
        <v>87</v>
      </c>
      <c r="B323" t="s">
        <v>22</v>
      </c>
      <c r="C323" t="s">
        <v>625</v>
      </c>
      <c r="D323" t="s">
        <v>24</v>
      </c>
      <c r="E323" t="s">
        <v>25</v>
      </c>
      <c r="F323" t="s">
        <v>33</v>
      </c>
      <c r="G323" t="s">
        <v>626</v>
      </c>
    </row>
    <row r="324" spans="1:7" x14ac:dyDescent="0.25">
      <c r="A324" t="s">
        <v>121</v>
      </c>
      <c r="B324" t="s">
        <v>15</v>
      </c>
      <c r="C324" t="s">
        <v>377</v>
      </c>
      <c r="D324" t="s">
        <v>181</v>
      </c>
      <c r="E324" t="s">
        <v>25</v>
      </c>
      <c r="F324" t="s">
        <v>49</v>
      </c>
      <c r="G324" t="s">
        <v>627</v>
      </c>
    </row>
    <row r="325" spans="1:7" x14ac:dyDescent="0.25">
      <c r="A325" t="s">
        <v>87</v>
      </c>
      <c r="B325" t="s">
        <v>22</v>
      </c>
      <c r="C325" t="s">
        <v>137</v>
      </c>
      <c r="D325" t="s">
        <v>17</v>
      </c>
      <c r="E325" t="s">
        <v>18</v>
      </c>
      <c r="F325" t="s">
        <v>19</v>
      </c>
      <c r="G325" t="s">
        <v>628</v>
      </c>
    </row>
    <row r="326" spans="1:7" x14ac:dyDescent="0.25">
      <c r="A326" t="s">
        <v>212</v>
      </c>
      <c r="B326" t="s">
        <v>22</v>
      </c>
      <c r="C326" t="s">
        <v>629</v>
      </c>
      <c r="D326" t="s">
        <v>17</v>
      </c>
      <c r="E326" t="s">
        <v>25</v>
      </c>
      <c r="F326" t="s">
        <v>49</v>
      </c>
      <c r="G326" t="s">
        <v>630</v>
      </c>
    </row>
    <row r="327" spans="1:7" x14ac:dyDescent="0.25">
      <c r="A327" t="s">
        <v>215</v>
      </c>
      <c r="B327" t="s">
        <v>22</v>
      </c>
      <c r="C327" t="s">
        <v>238</v>
      </c>
      <c r="D327" t="s">
        <v>17</v>
      </c>
      <c r="E327" t="s">
        <v>25</v>
      </c>
      <c r="F327" t="s">
        <v>19</v>
      </c>
      <c r="G327" t="s">
        <v>631</v>
      </c>
    </row>
    <row r="328" spans="1:7" x14ac:dyDescent="0.25">
      <c r="A328" t="s">
        <v>162</v>
      </c>
      <c r="B328" t="s">
        <v>22</v>
      </c>
      <c r="C328" t="s">
        <v>632</v>
      </c>
      <c r="D328" t="s">
        <v>24</v>
      </c>
      <c r="E328" t="s">
        <v>25</v>
      </c>
      <c r="F328" t="s">
        <v>49</v>
      </c>
      <c r="G328" t="s">
        <v>633</v>
      </c>
    </row>
    <row r="329" spans="1:7" x14ac:dyDescent="0.25">
      <c r="A329" t="s">
        <v>66</v>
      </c>
      <c r="B329" t="s">
        <v>15</v>
      </c>
      <c r="C329" t="s">
        <v>464</v>
      </c>
      <c r="D329" t="s">
        <v>24</v>
      </c>
      <c r="E329" t="s">
        <v>25</v>
      </c>
      <c r="F329" t="s">
        <v>26</v>
      </c>
      <c r="G329" t="s">
        <v>634</v>
      </c>
    </row>
    <row r="330" spans="1:7" x14ac:dyDescent="0.25">
      <c r="A330" t="s">
        <v>225</v>
      </c>
      <c r="B330" t="s">
        <v>22</v>
      </c>
      <c r="C330" t="s">
        <v>635</v>
      </c>
      <c r="D330" t="s">
        <v>48</v>
      </c>
      <c r="E330" t="s">
        <v>18</v>
      </c>
      <c r="F330" t="s">
        <v>33</v>
      </c>
      <c r="G330" t="s">
        <v>636</v>
      </c>
    </row>
    <row r="331" spans="1:7" x14ac:dyDescent="0.25">
      <c r="A331" t="s">
        <v>183</v>
      </c>
      <c r="B331" t="s">
        <v>15</v>
      </c>
      <c r="C331" t="s">
        <v>637</v>
      </c>
      <c r="D331" t="s">
        <v>24</v>
      </c>
      <c r="E331" t="s">
        <v>18</v>
      </c>
      <c r="F331" t="s">
        <v>19</v>
      </c>
      <c r="G331" t="s">
        <v>638</v>
      </c>
    </row>
    <row r="332" spans="1:7" x14ac:dyDescent="0.25">
      <c r="A332" t="s">
        <v>71</v>
      </c>
      <c r="B332" t="s">
        <v>22</v>
      </c>
      <c r="C332" t="s">
        <v>639</v>
      </c>
      <c r="D332" t="s">
        <v>17</v>
      </c>
      <c r="E332" t="s">
        <v>25</v>
      </c>
      <c r="F332" t="s">
        <v>19</v>
      </c>
      <c r="G332" t="s">
        <v>640</v>
      </c>
    </row>
    <row r="333" spans="1:7" x14ac:dyDescent="0.25">
      <c r="A333" t="s">
        <v>193</v>
      </c>
      <c r="B333" t="s">
        <v>15</v>
      </c>
      <c r="C333" t="s">
        <v>641</v>
      </c>
      <c r="D333" t="s">
        <v>24</v>
      </c>
      <c r="E333" t="s">
        <v>18</v>
      </c>
      <c r="F333" t="s">
        <v>49</v>
      </c>
      <c r="G333" t="s">
        <v>642</v>
      </c>
    </row>
    <row r="334" spans="1:7" x14ac:dyDescent="0.25">
      <c r="A334" t="s">
        <v>71</v>
      </c>
      <c r="B334" t="s">
        <v>22</v>
      </c>
      <c r="C334" t="s">
        <v>178</v>
      </c>
      <c r="D334" t="s">
        <v>17</v>
      </c>
      <c r="E334" t="s">
        <v>18</v>
      </c>
      <c r="F334" t="s">
        <v>33</v>
      </c>
      <c r="G334" t="s">
        <v>643</v>
      </c>
    </row>
    <row r="335" spans="1:7" x14ac:dyDescent="0.25">
      <c r="A335" t="s">
        <v>193</v>
      </c>
      <c r="B335" t="s">
        <v>15</v>
      </c>
      <c r="C335" t="s">
        <v>236</v>
      </c>
      <c r="D335" t="s">
        <v>17</v>
      </c>
      <c r="E335" t="s">
        <v>25</v>
      </c>
      <c r="F335" t="s">
        <v>33</v>
      </c>
      <c r="G335" t="s">
        <v>644</v>
      </c>
    </row>
    <row r="336" spans="1:7" x14ac:dyDescent="0.25">
      <c r="A336" t="s">
        <v>63</v>
      </c>
      <c r="B336" t="s">
        <v>15</v>
      </c>
      <c r="C336" t="s">
        <v>308</v>
      </c>
      <c r="D336" t="s">
        <v>17</v>
      </c>
      <c r="E336" t="s">
        <v>25</v>
      </c>
      <c r="F336" t="s">
        <v>49</v>
      </c>
      <c r="G336" t="s">
        <v>645</v>
      </c>
    </row>
    <row r="337" spans="1:7" x14ac:dyDescent="0.25">
      <c r="A337" t="s">
        <v>177</v>
      </c>
      <c r="B337" t="s">
        <v>15</v>
      </c>
      <c r="C337" t="s">
        <v>283</v>
      </c>
      <c r="D337" t="s">
        <v>48</v>
      </c>
      <c r="E337" t="s">
        <v>25</v>
      </c>
      <c r="F337" t="s">
        <v>49</v>
      </c>
      <c r="G337" t="s">
        <v>646</v>
      </c>
    </row>
    <row r="338" spans="1:7" x14ac:dyDescent="0.25">
      <c r="A338" t="s">
        <v>183</v>
      </c>
      <c r="B338" t="s">
        <v>22</v>
      </c>
      <c r="C338" t="s">
        <v>647</v>
      </c>
      <c r="D338" t="s">
        <v>17</v>
      </c>
      <c r="E338" t="s">
        <v>25</v>
      </c>
      <c r="F338" t="s">
        <v>19</v>
      </c>
      <c r="G338" t="s">
        <v>648</v>
      </c>
    </row>
    <row r="339" spans="1:7" x14ac:dyDescent="0.25">
      <c r="A339" t="s">
        <v>51</v>
      </c>
      <c r="B339" t="s">
        <v>22</v>
      </c>
      <c r="C339" t="s">
        <v>39</v>
      </c>
      <c r="D339" t="s">
        <v>17</v>
      </c>
      <c r="E339" t="s">
        <v>25</v>
      </c>
      <c r="F339" t="s">
        <v>26</v>
      </c>
      <c r="G339" t="s">
        <v>649</v>
      </c>
    </row>
    <row r="340" spans="1:7" x14ac:dyDescent="0.25">
      <c r="A340" t="s">
        <v>57</v>
      </c>
      <c r="B340" t="s">
        <v>22</v>
      </c>
      <c r="C340" t="s">
        <v>553</v>
      </c>
      <c r="D340" t="s">
        <v>24</v>
      </c>
      <c r="E340" t="s">
        <v>25</v>
      </c>
      <c r="F340" t="s">
        <v>33</v>
      </c>
      <c r="G340" t="s">
        <v>650</v>
      </c>
    </row>
    <row r="341" spans="1:7" x14ac:dyDescent="0.25">
      <c r="A341" t="s">
        <v>367</v>
      </c>
      <c r="B341" t="s">
        <v>22</v>
      </c>
      <c r="C341" t="s">
        <v>651</v>
      </c>
      <c r="D341" t="s">
        <v>24</v>
      </c>
      <c r="E341" t="s">
        <v>18</v>
      </c>
      <c r="F341" t="s">
        <v>49</v>
      </c>
      <c r="G341" t="s">
        <v>652</v>
      </c>
    </row>
    <row r="342" spans="1:7" x14ac:dyDescent="0.25">
      <c r="A342" t="s">
        <v>41</v>
      </c>
      <c r="B342" t="s">
        <v>15</v>
      </c>
      <c r="C342" t="s">
        <v>93</v>
      </c>
      <c r="D342" t="s">
        <v>24</v>
      </c>
      <c r="E342" t="s">
        <v>25</v>
      </c>
      <c r="F342" t="s">
        <v>26</v>
      </c>
      <c r="G342" t="s">
        <v>653</v>
      </c>
    </row>
    <row r="343" spans="1:7" x14ac:dyDescent="0.25">
      <c r="A343" t="s">
        <v>129</v>
      </c>
      <c r="B343" t="s">
        <v>15</v>
      </c>
      <c r="C343" t="s">
        <v>654</v>
      </c>
      <c r="D343" t="s">
        <v>17</v>
      </c>
      <c r="E343" t="s">
        <v>25</v>
      </c>
      <c r="F343" t="s">
        <v>19</v>
      </c>
      <c r="G343" t="s">
        <v>655</v>
      </c>
    </row>
    <row r="344" spans="1:7" x14ac:dyDescent="0.25">
      <c r="A344" t="s">
        <v>57</v>
      </c>
      <c r="B344" t="s">
        <v>22</v>
      </c>
      <c r="C344" t="s">
        <v>506</v>
      </c>
      <c r="D344" t="s">
        <v>17</v>
      </c>
      <c r="E344" t="s">
        <v>25</v>
      </c>
      <c r="F344" t="s">
        <v>33</v>
      </c>
      <c r="G344" t="s">
        <v>656</v>
      </c>
    </row>
    <row r="345" spans="1:7" x14ac:dyDescent="0.25">
      <c r="A345" t="s">
        <v>51</v>
      </c>
      <c r="B345" t="s">
        <v>15</v>
      </c>
      <c r="C345" t="s">
        <v>553</v>
      </c>
      <c r="D345" t="s">
        <v>17</v>
      </c>
      <c r="E345" t="s">
        <v>25</v>
      </c>
      <c r="F345" t="s">
        <v>49</v>
      </c>
      <c r="G345" t="s">
        <v>657</v>
      </c>
    </row>
    <row r="346" spans="1:7" x14ac:dyDescent="0.25">
      <c r="A346" t="s">
        <v>95</v>
      </c>
      <c r="B346" t="s">
        <v>22</v>
      </c>
      <c r="C346" t="s">
        <v>578</v>
      </c>
      <c r="D346" t="s">
        <v>17</v>
      </c>
      <c r="E346" t="s">
        <v>25</v>
      </c>
      <c r="F346" t="s">
        <v>49</v>
      </c>
      <c r="G346" t="s">
        <v>658</v>
      </c>
    </row>
    <row r="347" spans="1:7" x14ac:dyDescent="0.25">
      <c r="A347" t="s">
        <v>292</v>
      </c>
      <c r="B347" t="s">
        <v>15</v>
      </c>
      <c r="C347" t="s">
        <v>387</v>
      </c>
      <c r="D347" t="s">
        <v>181</v>
      </c>
      <c r="E347" t="s">
        <v>25</v>
      </c>
      <c r="F347" t="s">
        <v>26</v>
      </c>
      <c r="G347" t="s">
        <v>659</v>
      </c>
    </row>
    <row r="348" spans="1:7" x14ac:dyDescent="0.25">
      <c r="A348" t="s">
        <v>87</v>
      </c>
      <c r="B348" t="s">
        <v>15</v>
      </c>
      <c r="C348" t="s">
        <v>660</v>
      </c>
      <c r="D348" t="s">
        <v>30</v>
      </c>
      <c r="E348" t="s">
        <v>25</v>
      </c>
      <c r="F348" t="s">
        <v>26</v>
      </c>
      <c r="G348" t="s">
        <v>661</v>
      </c>
    </row>
    <row r="349" spans="1:7" x14ac:dyDescent="0.25">
      <c r="A349" t="s">
        <v>29</v>
      </c>
      <c r="B349" t="s">
        <v>22</v>
      </c>
      <c r="C349" t="s">
        <v>662</v>
      </c>
      <c r="D349" t="s">
        <v>48</v>
      </c>
      <c r="E349" t="s">
        <v>25</v>
      </c>
      <c r="F349" t="s">
        <v>26</v>
      </c>
      <c r="G349" t="s">
        <v>663</v>
      </c>
    </row>
    <row r="350" spans="1:7" x14ac:dyDescent="0.25">
      <c r="A350" t="s">
        <v>41</v>
      </c>
      <c r="B350" t="s">
        <v>22</v>
      </c>
      <c r="C350" t="s">
        <v>394</v>
      </c>
      <c r="D350" t="s">
        <v>24</v>
      </c>
      <c r="E350" t="s">
        <v>25</v>
      </c>
      <c r="F350" t="s">
        <v>49</v>
      </c>
      <c r="G350" t="s">
        <v>664</v>
      </c>
    </row>
    <row r="351" spans="1:7" x14ac:dyDescent="0.25">
      <c r="A351" t="s">
        <v>150</v>
      </c>
      <c r="B351" t="s">
        <v>15</v>
      </c>
      <c r="C351" t="s">
        <v>266</v>
      </c>
      <c r="D351" t="s">
        <v>24</v>
      </c>
      <c r="E351" t="s">
        <v>25</v>
      </c>
      <c r="F351" t="s">
        <v>26</v>
      </c>
      <c r="G351" t="s">
        <v>665</v>
      </c>
    </row>
    <row r="352" spans="1:7" x14ac:dyDescent="0.25">
      <c r="A352" t="s">
        <v>14</v>
      </c>
      <c r="B352" t="s">
        <v>22</v>
      </c>
      <c r="C352" t="s">
        <v>398</v>
      </c>
      <c r="D352" t="s">
        <v>17</v>
      </c>
      <c r="E352" t="s">
        <v>25</v>
      </c>
      <c r="F352" t="s">
        <v>33</v>
      </c>
      <c r="G352" t="s">
        <v>666</v>
      </c>
    </row>
    <row r="353" spans="1:7" x14ac:dyDescent="0.25">
      <c r="A353" t="s">
        <v>212</v>
      </c>
      <c r="B353" t="s">
        <v>15</v>
      </c>
      <c r="C353" t="s">
        <v>667</v>
      </c>
      <c r="D353" t="s">
        <v>17</v>
      </c>
      <c r="E353" t="s">
        <v>25</v>
      </c>
      <c r="F353" t="s">
        <v>33</v>
      </c>
      <c r="G353" t="s">
        <v>668</v>
      </c>
    </row>
    <row r="354" spans="1:7" x14ac:dyDescent="0.25">
      <c r="A354" t="s">
        <v>367</v>
      </c>
      <c r="B354" t="s">
        <v>15</v>
      </c>
      <c r="C354" t="s">
        <v>669</v>
      </c>
      <c r="D354" t="s">
        <v>17</v>
      </c>
      <c r="E354" t="s">
        <v>25</v>
      </c>
      <c r="F354" t="s">
        <v>19</v>
      </c>
      <c r="G354" t="s">
        <v>670</v>
      </c>
    </row>
    <row r="355" spans="1:7" x14ac:dyDescent="0.25">
      <c r="A355" t="s">
        <v>78</v>
      </c>
      <c r="B355" t="s">
        <v>15</v>
      </c>
      <c r="C355" t="s">
        <v>591</v>
      </c>
      <c r="D355" t="s">
        <v>17</v>
      </c>
      <c r="E355" t="s">
        <v>25</v>
      </c>
      <c r="F355" t="s">
        <v>19</v>
      </c>
      <c r="G355" t="s">
        <v>671</v>
      </c>
    </row>
    <row r="356" spans="1:7" x14ac:dyDescent="0.25">
      <c r="A356" t="s">
        <v>29</v>
      </c>
      <c r="B356" t="s">
        <v>22</v>
      </c>
      <c r="C356" t="s">
        <v>672</v>
      </c>
      <c r="D356" t="s">
        <v>17</v>
      </c>
      <c r="E356" t="s">
        <v>25</v>
      </c>
      <c r="F356" t="s">
        <v>49</v>
      </c>
      <c r="G356" t="s">
        <v>673</v>
      </c>
    </row>
    <row r="357" spans="1:7" x14ac:dyDescent="0.25">
      <c r="A357" t="s">
        <v>21</v>
      </c>
      <c r="B357" t="s">
        <v>15</v>
      </c>
      <c r="C357" t="s">
        <v>254</v>
      </c>
      <c r="D357" t="s">
        <v>17</v>
      </c>
      <c r="E357" t="s">
        <v>25</v>
      </c>
      <c r="F357" t="s">
        <v>26</v>
      </c>
      <c r="G357" t="s">
        <v>674</v>
      </c>
    </row>
    <row r="358" spans="1:7" x14ac:dyDescent="0.25">
      <c r="A358" t="s">
        <v>41</v>
      </c>
      <c r="B358" t="s">
        <v>22</v>
      </c>
      <c r="C358" t="s">
        <v>654</v>
      </c>
      <c r="D358" t="s">
        <v>17</v>
      </c>
      <c r="E358" t="s">
        <v>25</v>
      </c>
      <c r="F358" t="s">
        <v>19</v>
      </c>
      <c r="G358" t="s">
        <v>675</v>
      </c>
    </row>
    <row r="359" spans="1:7" x14ac:dyDescent="0.25">
      <c r="A359" t="s">
        <v>41</v>
      </c>
      <c r="B359" t="s">
        <v>22</v>
      </c>
      <c r="C359" t="s">
        <v>676</v>
      </c>
      <c r="D359" t="s">
        <v>30</v>
      </c>
      <c r="E359" t="s">
        <v>25</v>
      </c>
      <c r="F359" t="s">
        <v>26</v>
      </c>
      <c r="G359" t="s">
        <v>677</v>
      </c>
    </row>
    <row r="360" spans="1:7" x14ac:dyDescent="0.25">
      <c r="A360" t="s">
        <v>305</v>
      </c>
      <c r="B360" t="s">
        <v>22</v>
      </c>
      <c r="C360" t="s">
        <v>47</v>
      </c>
      <c r="D360" t="s">
        <v>30</v>
      </c>
      <c r="E360" t="s">
        <v>25</v>
      </c>
      <c r="F360" t="s">
        <v>33</v>
      </c>
      <c r="G360" t="s">
        <v>678</v>
      </c>
    </row>
    <row r="361" spans="1:7" x14ac:dyDescent="0.25">
      <c r="A361" t="s">
        <v>60</v>
      </c>
      <c r="B361" t="s">
        <v>22</v>
      </c>
      <c r="C361" t="s">
        <v>478</v>
      </c>
      <c r="D361" t="s">
        <v>17</v>
      </c>
      <c r="E361" t="s">
        <v>25</v>
      </c>
      <c r="F361" t="s">
        <v>26</v>
      </c>
      <c r="G361" t="s">
        <v>679</v>
      </c>
    </row>
    <row r="362" spans="1:7" x14ac:dyDescent="0.25">
      <c r="A362" t="s">
        <v>21</v>
      </c>
      <c r="B362" t="s">
        <v>15</v>
      </c>
      <c r="C362" t="s">
        <v>680</v>
      </c>
      <c r="D362" t="s">
        <v>17</v>
      </c>
      <c r="E362" t="s">
        <v>25</v>
      </c>
      <c r="F362" t="s">
        <v>26</v>
      </c>
      <c r="G362" t="s">
        <v>681</v>
      </c>
    </row>
    <row r="363" spans="1:7" x14ac:dyDescent="0.25">
      <c r="A363" t="s">
        <v>158</v>
      </c>
      <c r="B363" t="s">
        <v>15</v>
      </c>
      <c r="C363" t="s">
        <v>651</v>
      </c>
      <c r="D363" t="s">
        <v>48</v>
      </c>
      <c r="E363" t="s">
        <v>25</v>
      </c>
      <c r="F363" t="s">
        <v>49</v>
      </c>
      <c r="G363" t="s">
        <v>682</v>
      </c>
    </row>
    <row r="364" spans="1:7" x14ac:dyDescent="0.25">
      <c r="A364" t="s">
        <v>124</v>
      </c>
      <c r="B364" t="s">
        <v>22</v>
      </c>
      <c r="C364" t="s">
        <v>683</v>
      </c>
      <c r="D364" t="s">
        <v>24</v>
      </c>
      <c r="E364" t="s">
        <v>25</v>
      </c>
      <c r="F364" t="s">
        <v>19</v>
      </c>
      <c r="G364" t="s">
        <v>684</v>
      </c>
    </row>
    <row r="365" spans="1:7" x14ac:dyDescent="0.25">
      <c r="A365" t="s">
        <v>14</v>
      </c>
      <c r="B365" t="s">
        <v>15</v>
      </c>
      <c r="C365" t="s">
        <v>685</v>
      </c>
      <c r="D365" t="s">
        <v>17</v>
      </c>
      <c r="E365" t="s">
        <v>18</v>
      </c>
      <c r="F365" t="s">
        <v>19</v>
      </c>
      <c r="G365" t="s">
        <v>686</v>
      </c>
    </row>
    <row r="366" spans="1:7" x14ac:dyDescent="0.25">
      <c r="A366" t="s">
        <v>155</v>
      </c>
      <c r="B366" t="s">
        <v>15</v>
      </c>
      <c r="C366" t="s">
        <v>447</v>
      </c>
      <c r="D366" t="s">
        <v>24</v>
      </c>
      <c r="E366" t="s">
        <v>25</v>
      </c>
      <c r="F366" t="s">
        <v>19</v>
      </c>
      <c r="G366" t="s">
        <v>687</v>
      </c>
    </row>
    <row r="367" spans="1:7" x14ac:dyDescent="0.25">
      <c r="A367" t="s">
        <v>155</v>
      </c>
      <c r="B367" t="s">
        <v>15</v>
      </c>
      <c r="C367" t="s">
        <v>688</v>
      </c>
      <c r="D367" t="s">
        <v>48</v>
      </c>
      <c r="E367" t="s">
        <v>25</v>
      </c>
      <c r="F367" t="s">
        <v>26</v>
      </c>
      <c r="G367" t="s">
        <v>689</v>
      </c>
    </row>
    <row r="368" spans="1:7" x14ac:dyDescent="0.25">
      <c r="A368" t="s">
        <v>292</v>
      </c>
      <c r="B368" t="s">
        <v>15</v>
      </c>
      <c r="C368" t="s">
        <v>72</v>
      </c>
      <c r="D368" t="s">
        <v>24</v>
      </c>
      <c r="E368" t="s">
        <v>25</v>
      </c>
      <c r="F368" t="s">
        <v>49</v>
      </c>
      <c r="G368" t="s">
        <v>690</v>
      </c>
    </row>
    <row r="369" spans="1:7" x14ac:dyDescent="0.25">
      <c r="A369" t="s">
        <v>63</v>
      </c>
      <c r="B369" t="s">
        <v>15</v>
      </c>
      <c r="C369" t="s">
        <v>651</v>
      </c>
      <c r="D369" t="s">
        <v>30</v>
      </c>
      <c r="E369" t="s">
        <v>25</v>
      </c>
      <c r="F369" t="s">
        <v>49</v>
      </c>
      <c r="G369" t="s">
        <v>691</v>
      </c>
    </row>
    <row r="370" spans="1:7" x14ac:dyDescent="0.25">
      <c r="A370" t="s">
        <v>358</v>
      </c>
      <c r="B370" t="s">
        <v>15</v>
      </c>
      <c r="C370" t="s">
        <v>692</v>
      </c>
      <c r="D370" t="s">
        <v>48</v>
      </c>
      <c r="E370" t="s">
        <v>25</v>
      </c>
      <c r="F370" t="s">
        <v>33</v>
      </c>
      <c r="G370" t="s">
        <v>693</v>
      </c>
    </row>
    <row r="371" spans="1:7" x14ac:dyDescent="0.25">
      <c r="A371" t="s">
        <v>209</v>
      </c>
      <c r="B371" t="s">
        <v>22</v>
      </c>
      <c r="C371" t="s">
        <v>694</v>
      </c>
      <c r="D371" t="s">
        <v>48</v>
      </c>
      <c r="E371" t="s">
        <v>25</v>
      </c>
      <c r="F371" t="s">
        <v>33</v>
      </c>
      <c r="G371" t="s">
        <v>695</v>
      </c>
    </row>
    <row r="372" spans="1:7" x14ac:dyDescent="0.25">
      <c r="A372" t="s">
        <v>21</v>
      </c>
      <c r="B372" t="s">
        <v>22</v>
      </c>
      <c r="C372" t="s">
        <v>696</v>
      </c>
      <c r="D372" t="s">
        <v>30</v>
      </c>
      <c r="E372" t="s">
        <v>25</v>
      </c>
      <c r="F372" t="s">
        <v>49</v>
      </c>
      <c r="G372" t="s">
        <v>697</v>
      </c>
    </row>
    <row r="373" spans="1:7" x14ac:dyDescent="0.25">
      <c r="A373" t="s">
        <v>193</v>
      </c>
      <c r="B373" t="s">
        <v>15</v>
      </c>
      <c r="C373" t="s">
        <v>698</v>
      </c>
      <c r="D373" t="s">
        <v>17</v>
      </c>
      <c r="E373" t="s">
        <v>25</v>
      </c>
      <c r="F373" t="s">
        <v>33</v>
      </c>
      <c r="G373" t="s">
        <v>699</v>
      </c>
    </row>
    <row r="374" spans="1:7" x14ac:dyDescent="0.25">
      <c r="A374" t="s">
        <v>212</v>
      </c>
      <c r="B374" t="s">
        <v>15</v>
      </c>
      <c r="C374" t="s">
        <v>700</v>
      </c>
      <c r="D374" t="s">
        <v>17</v>
      </c>
      <c r="E374" t="s">
        <v>25</v>
      </c>
      <c r="F374" t="s">
        <v>49</v>
      </c>
      <c r="G374" t="s">
        <v>701</v>
      </c>
    </row>
    <row r="375" spans="1:7" x14ac:dyDescent="0.25">
      <c r="A375" t="s">
        <v>358</v>
      </c>
      <c r="B375" t="s">
        <v>15</v>
      </c>
      <c r="C375" t="s">
        <v>382</v>
      </c>
      <c r="D375" t="s">
        <v>24</v>
      </c>
      <c r="E375" t="s">
        <v>25</v>
      </c>
      <c r="F375" t="s">
        <v>49</v>
      </c>
      <c r="G375" t="s">
        <v>702</v>
      </c>
    </row>
    <row r="376" spans="1:7" x14ac:dyDescent="0.25">
      <c r="A376" t="s">
        <v>121</v>
      </c>
      <c r="B376" t="s">
        <v>22</v>
      </c>
      <c r="C376" t="s">
        <v>703</v>
      </c>
      <c r="D376" t="s">
        <v>48</v>
      </c>
      <c r="E376" t="s">
        <v>18</v>
      </c>
      <c r="F376" t="s">
        <v>19</v>
      </c>
      <c r="G376" t="s">
        <v>704</v>
      </c>
    </row>
    <row r="377" spans="1:7" x14ac:dyDescent="0.25">
      <c r="A377" t="s">
        <v>188</v>
      </c>
      <c r="B377" t="s">
        <v>22</v>
      </c>
      <c r="C377" t="s">
        <v>607</v>
      </c>
      <c r="D377" t="s">
        <v>17</v>
      </c>
      <c r="E377" t="s">
        <v>25</v>
      </c>
      <c r="F377" t="s">
        <v>26</v>
      </c>
      <c r="G377" t="s">
        <v>705</v>
      </c>
    </row>
    <row r="378" spans="1:7" x14ac:dyDescent="0.25">
      <c r="A378" t="s">
        <v>60</v>
      </c>
      <c r="B378" t="s">
        <v>15</v>
      </c>
      <c r="C378" t="s">
        <v>113</v>
      </c>
      <c r="D378" t="s">
        <v>17</v>
      </c>
      <c r="E378" t="s">
        <v>18</v>
      </c>
      <c r="F378" t="s">
        <v>33</v>
      </c>
      <c r="G378" t="s">
        <v>706</v>
      </c>
    </row>
    <row r="379" spans="1:7" x14ac:dyDescent="0.25">
      <c r="A379" t="s">
        <v>429</v>
      </c>
      <c r="B379" t="s">
        <v>15</v>
      </c>
      <c r="C379" t="s">
        <v>707</v>
      </c>
      <c r="D379" t="s">
        <v>30</v>
      </c>
      <c r="E379" t="s">
        <v>18</v>
      </c>
      <c r="F379" t="s">
        <v>49</v>
      </c>
      <c r="G379" t="s">
        <v>708</v>
      </c>
    </row>
    <row r="380" spans="1:7" x14ac:dyDescent="0.25">
      <c r="A380" t="s">
        <v>129</v>
      </c>
      <c r="B380" t="s">
        <v>22</v>
      </c>
      <c r="C380" t="s">
        <v>524</v>
      </c>
      <c r="D380" t="s">
        <v>17</v>
      </c>
      <c r="E380" t="s">
        <v>18</v>
      </c>
      <c r="F380" t="s">
        <v>26</v>
      </c>
      <c r="G380" t="s">
        <v>709</v>
      </c>
    </row>
    <row r="381" spans="1:7" x14ac:dyDescent="0.25">
      <c r="A381" t="s">
        <v>183</v>
      </c>
      <c r="B381" t="s">
        <v>15</v>
      </c>
      <c r="C381" t="s">
        <v>264</v>
      </c>
      <c r="D381" t="s">
        <v>30</v>
      </c>
      <c r="E381" t="s">
        <v>25</v>
      </c>
      <c r="F381" t="s">
        <v>33</v>
      </c>
      <c r="G381" t="s">
        <v>710</v>
      </c>
    </row>
    <row r="382" spans="1:7" x14ac:dyDescent="0.25">
      <c r="A382" t="s">
        <v>57</v>
      </c>
      <c r="B382" t="s">
        <v>22</v>
      </c>
      <c r="C382" t="s">
        <v>711</v>
      </c>
      <c r="D382" t="s">
        <v>24</v>
      </c>
      <c r="E382" t="s">
        <v>25</v>
      </c>
      <c r="F382" t="s">
        <v>26</v>
      </c>
      <c r="G382" t="s">
        <v>712</v>
      </c>
    </row>
    <row r="383" spans="1:7" x14ac:dyDescent="0.25">
      <c r="A383" t="s">
        <v>66</v>
      </c>
      <c r="B383" t="s">
        <v>15</v>
      </c>
      <c r="C383" t="s">
        <v>713</v>
      </c>
      <c r="D383" t="s">
        <v>48</v>
      </c>
      <c r="E383" t="s">
        <v>18</v>
      </c>
      <c r="F383" t="s">
        <v>49</v>
      </c>
      <c r="G383" t="s">
        <v>714</v>
      </c>
    </row>
    <row r="384" spans="1:7" x14ac:dyDescent="0.25">
      <c r="A384" t="s">
        <v>98</v>
      </c>
      <c r="B384" t="s">
        <v>22</v>
      </c>
      <c r="C384" t="s">
        <v>715</v>
      </c>
      <c r="D384" t="s">
        <v>17</v>
      </c>
      <c r="E384" t="s">
        <v>18</v>
      </c>
      <c r="F384" t="s">
        <v>49</v>
      </c>
      <c r="G384" t="s">
        <v>716</v>
      </c>
    </row>
    <row r="385" spans="1:7" x14ac:dyDescent="0.25">
      <c r="A385" t="s">
        <v>98</v>
      </c>
      <c r="B385" t="s">
        <v>22</v>
      </c>
      <c r="C385" t="s">
        <v>29</v>
      </c>
      <c r="D385" t="s">
        <v>17</v>
      </c>
      <c r="E385" t="s">
        <v>25</v>
      </c>
      <c r="F385" t="s">
        <v>26</v>
      </c>
      <c r="G385" t="s">
        <v>717</v>
      </c>
    </row>
    <row r="386" spans="1:7" x14ac:dyDescent="0.25">
      <c r="A386" t="s">
        <v>124</v>
      </c>
      <c r="B386" t="s">
        <v>15</v>
      </c>
      <c r="C386" t="s">
        <v>718</v>
      </c>
      <c r="D386" t="s">
        <v>48</v>
      </c>
      <c r="E386" t="s">
        <v>25</v>
      </c>
      <c r="F386" t="s">
        <v>26</v>
      </c>
      <c r="G386" t="s">
        <v>719</v>
      </c>
    </row>
    <row r="387" spans="1:7" x14ac:dyDescent="0.25">
      <c r="A387" t="s">
        <v>209</v>
      </c>
      <c r="B387" t="s">
        <v>22</v>
      </c>
      <c r="C387" t="s">
        <v>500</v>
      </c>
      <c r="D387" t="s">
        <v>48</v>
      </c>
      <c r="E387" t="s">
        <v>25</v>
      </c>
      <c r="F387" t="s">
        <v>49</v>
      </c>
      <c r="G387" t="s">
        <v>720</v>
      </c>
    </row>
    <row r="388" spans="1:7" x14ac:dyDescent="0.25">
      <c r="A388" t="s">
        <v>14</v>
      </c>
      <c r="B388" t="s">
        <v>22</v>
      </c>
      <c r="C388" t="s">
        <v>61</v>
      </c>
      <c r="D388" t="s">
        <v>17</v>
      </c>
      <c r="E388" t="s">
        <v>25</v>
      </c>
      <c r="F388" t="s">
        <v>19</v>
      </c>
      <c r="G388" t="s">
        <v>721</v>
      </c>
    </row>
    <row r="389" spans="1:7" x14ac:dyDescent="0.25">
      <c r="A389" t="s">
        <v>165</v>
      </c>
      <c r="B389" t="s">
        <v>15</v>
      </c>
      <c r="C389" t="s">
        <v>722</v>
      </c>
      <c r="D389" t="s">
        <v>17</v>
      </c>
      <c r="E389" t="s">
        <v>25</v>
      </c>
      <c r="F389" t="s">
        <v>26</v>
      </c>
      <c r="G389" t="s">
        <v>723</v>
      </c>
    </row>
    <row r="390" spans="1:7" x14ac:dyDescent="0.25">
      <c r="A390" t="s">
        <v>367</v>
      </c>
      <c r="B390" t="s">
        <v>22</v>
      </c>
      <c r="C390" t="s">
        <v>521</v>
      </c>
      <c r="D390" t="s">
        <v>48</v>
      </c>
      <c r="E390" t="s">
        <v>25</v>
      </c>
      <c r="F390" t="s">
        <v>33</v>
      </c>
      <c r="G390" t="s">
        <v>724</v>
      </c>
    </row>
    <row r="391" spans="1:7" x14ac:dyDescent="0.25">
      <c r="A391" t="s">
        <v>121</v>
      </c>
      <c r="B391" t="s">
        <v>15</v>
      </c>
      <c r="C391" t="s">
        <v>599</v>
      </c>
      <c r="D391" t="s">
        <v>17</v>
      </c>
      <c r="E391" t="s">
        <v>25</v>
      </c>
      <c r="F391" t="s">
        <v>33</v>
      </c>
      <c r="G391" t="s">
        <v>725</v>
      </c>
    </row>
    <row r="392" spans="1:7" x14ac:dyDescent="0.25">
      <c r="A392" t="s">
        <v>129</v>
      </c>
      <c r="B392" t="s">
        <v>15</v>
      </c>
      <c r="C392" t="s">
        <v>726</v>
      </c>
      <c r="D392" t="s">
        <v>30</v>
      </c>
      <c r="E392" t="s">
        <v>25</v>
      </c>
      <c r="F392" t="s">
        <v>33</v>
      </c>
      <c r="G392" t="s">
        <v>727</v>
      </c>
    </row>
    <row r="393" spans="1:7" x14ac:dyDescent="0.25">
      <c r="A393" t="s">
        <v>158</v>
      </c>
      <c r="B393" t="s">
        <v>22</v>
      </c>
      <c r="C393" t="s">
        <v>153</v>
      </c>
      <c r="D393" t="s">
        <v>181</v>
      </c>
      <c r="E393" t="s">
        <v>25</v>
      </c>
      <c r="F393" t="s">
        <v>49</v>
      </c>
      <c r="G393" t="s">
        <v>728</v>
      </c>
    </row>
    <row r="394" spans="1:7" x14ac:dyDescent="0.25">
      <c r="A394" t="s">
        <v>14</v>
      </c>
      <c r="B394" t="s">
        <v>15</v>
      </c>
      <c r="C394" t="s">
        <v>350</v>
      </c>
      <c r="D394" t="s">
        <v>17</v>
      </c>
      <c r="E394" t="s">
        <v>25</v>
      </c>
      <c r="F394" t="s">
        <v>33</v>
      </c>
      <c r="G394" t="s">
        <v>729</v>
      </c>
    </row>
    <row r="395" spans="1:7" x14ac:dyDescent="0.25">
      <c r="A395" t="s">
        <v>158</v>
      </c>
      <c r="B395" t="s">
        <v>22</v>
      </c>
      <c r="C395" t="s">
        <v>730</v>
      </c>
      <c r="D395" t="s">
        <v>24</v>
      </c>
      <c r="E395" t="s">
        <v>25</v>
      </c>
      <c r="F395" t="s">
        <v>49</v>
      </c>
      <c r="G395" t="s">
        <v>731</v>
      </c>
    </row>
    <row r="396" spans="1:7" x14ac:dyDescent="0.25">
      <c r="A396" t="s">
        <v>292</v>
      </c>
      <c r="B396" t="s">
        <v>22</v>
      </c>
      <c r="C396" t="s">
        <v>303</v>
      </c>
      <c r="D396" t="s">
        <v>24</v>
      </c>
      <c r="E396" t="s">
        <v>25</v>
      </c>
      <c r="F396" t="s">
        <v>49</v>
      </c>
      <c r="G396" t="s">
        <v>732</v>
      </c>
    </row>
    <row r="397" spans="1:7" x14ac:dyDescent="0.25">
      <c r="A397" t="s">
        <v>41</v>
      </c>
      <c r="B397" t="s">
        <v>15</v>
      </c>
      <c r="C397" t="s">
        <v>651</v>
      </c>
      <c r="D397" t="s">
        <v>48</v>
      </c>
      <c r="E397" t="s">
        <v>25</v>
      </c>
      <c r="F397" t="s">
        <v>49</v>
      </c>
      <c r="G397" t="s">
        <v>733</v>
      </c>
    </row>
    <row r="398" spans="1:7" x14ac:dyDescent="0.25">
      <c r="A398" t="s">
        <v>41</v>
      </c>
      <c r="B398" t="s">
        <v>22</v>
      </c>
      <c r="C398" t="s">
        <v>734</v>
      </c>
      <c r="D398" t="s">
        <v>17</v>
      </c>
      <c r="E398" t="s">
        <v>25</v>
      </c>
      <c r="F398" t="s">
        <v>33</v>
      </c>
      <c r="G398" t="s">
        <v>735</v>
      </c>
    </row>
    <row r="399" spans="1:7" x14ac:dyDescent="0.25">
      <c r="A399" t="s">
        <v>177</v>
      </c>
      <c r="B399" t="s">
        <v>15</v>
      </c>
      <c r="C399" t="s">
        <v>61</v>
      </c>
      <c r="D399" t="s">
        <v>30</v>
      </c>
      <c r="E399" t="s">
        <v>25</v>
      </c>
      <c r="F399" t="s">
        <v>19</v>
      </c>
      <c r="G399" t="s">
        <v>736</v>
      </c>
    </row>
    <row r="400" spans="1:7" x14ac:dyDescent="0.25">
      <c r="A400" t="s">
        <v>155</v>
      </c>
      <c r="B400" t="s">
        <v>22</v>
      </c>
      <c r="C400" t="s">
        <v>737</v>
      </c>
      <c r="D400" t="s">
        <v>17</v>
      </c>
      <c r="E400" t="s">
        <v>25</v>
      </c>
      <c r="F400" t="s">
        <v>26</v>
      </c>
      <c r="G400" t="s">
        <v>738</v>
      </c>
    </row>
    <row r="401" spans="1:7" x14ac:dyDescent="0.25">
      <c r="A401" t="s">
        <v>183</v>
      </c>
      <c r="B401" t="s">
        <v>22</v>
      </c>
      <c r="C401" t="s">
        <v>669</v>
      </c>
      <c r="D401" t="s">
        <v>48</v>
      </c>
      <c r="E401" t="s">
        <v>25</v>
      </c>
      <c r="F401" t="s">
        <v>19</v>
      </c>
      <c r="G401" t="s">
        <v>739</v>
      </c>
    </row>
    <row r="402" spans="1:7" x14ac:dyDescent="0.25">
      <c r="A402" t="s">
        <v>21</v>
      </c>
      <c r="B402" t="s">
        <v>15</v>
      </c>
      <c r="C402" t="s">
        <v>740</v>
      </c>
      <c r="D402" t="s">
        <v>17</v>
      </c>
      <c r="E402" t="s">
        <v>25</v>
      </c>
      <c r="F402" t="s">
        <v>26</v>
      </c>
      <c r="G402" t="s">
        <v>741</v>
      </c>
    </row>
    <row r="403" spans="1:7" x14ac:dyDescent="0.25">
      <c r="A403" t="s">
        <v>347</v>
      </c>
      <c r="B403" t="s">
        <v>15</v>
      </c>
      <c r="C403" t="s">
        <v>742</v>
      </c>
      <c r="D403" t="s">
        <v>17</v>
      </c>
      <c r="E403" t="s">
        <v>25</v>
      </c>
      <c r="F403" t="s">
        <v>19</v>
      </c>
      <c r="G403" t="s">
        <v>743</v>
      </c>
    </row>
    <row r="404" spans="1:7" x14ac:dyDescent="0.25">
      <c r="A404" t="s">
        <v>305</v>
      </c>
      <c r="B404" t="s">
        <v>22</v>
      </c>
      <c r="C404" t="s">
        <v>744</v>
      </c>
      <c r="D404" t="s">
        <v>24</v>
      </c>
      <c r="E404" t="s">
        <v>25</v>
      </c>
      <c r="F404" t="s">
        <v>26</v>
      </c>
      <c r="G404" t="s">
        <v>745</v>
      </c>
    </row>
    <row r="405" spans="1:7" x14ac:dyDescent="0.25">
      <c r="A405" t="s">
        <v>183</v>
      </c>
      <c r="B405" t="s">
        <v>15</v>
      </c>
      <c r="C405" t="s">
        <v>119</v>
      </c>
      <c r="D405" t="s">
        <v>17</v>
      </c>
      <c r="E405" t="s">
        <v>25</v>
      </c>
      <c r="F405" t="s">
        <v>33</v>
      </c>
      <c r="G405" t="s">
        <v>746</v>
      </c>
    </row>
    <row r="406" spans="1:7" x14ac:dyDescent="0.25">
      <c r="A406" t="s">
        <v>292</v>
      </c>
      <c r="B406" t="s">
        <v>22</v>
      </c>
      <c r="C406" t="s">
        <v>651</v>
      </c>
      <c r="D406" t="s">
        <v>30</v>
      </c>
      <c r="E406" t="s">
        <v>25</v>
      </c>
      <c r="F406" t="s">
        <v>33</v>
      </c>
      <c r="G406" t="s">
        <v>747</v>
      </c>
    </row>
    <row r="407" spans="1:7" x14ac:dyDescent="0.25">
      <c r="A407" t="s">
        <v>38</v>
      </c>
      <c r="B407" t="s">
        <v>22</v>
      </c>
      <c r="C407" t="s">
        <v>748</v>
      </c>
      <c r="D407" t="s">
        <v>17</v>
      </c>
      <c r="E407" t="s">
        <v>25</v>
      </c>
      <c r="F407" t="s">
        <v>19</v>
      </c>
      <c r="G407" t="s">
        <v>749</v>
      </c>
    </row>
    <row r="408" spans="1:7" x14ac:dyDescent="0.25">
      <c r="A408" t="s">
        <v>71</v>
      </c>
      <c r="B408" t="s">
        <v>15</v>
      </c>
      <c r="C408" t="s">
        <v>750</v>
      </c>
      <c r="D408" t="s">
        <v>48</v>
      </c>
      <c r="E408" t="s">
        <v>25</v>
      </c>
      <c r="F408" t="s">
        <v>49</v>
      </c>
      <c r="G408" t="s">
        <v>751</v>
      </c>
    </row>
    <row r="409" spans="1:7" x14ac:dyDescent="0.25">
      <c r="A409" t="s">
        <v>29</v>
      </c>
      <c r="B409" t="s">
        <v>15</v>
      </c>
      <c r="C409" t="s">
        <v>752</v>
      </c>
      <c r="D409" t="s">
        <v>17</v>
      </c>
      <c r="E409" t="s">
        <v>25</v>
      </c>
      <c r="F409" t="s">
        <v>26</v>
      </c>
      <c r="G409" t="s">
        <v>753</v>
      </c>
    </row>
    <row r="410" spans="1:7" x14ac:dyDescent="0.25">
      <c r="A410" t="s">
        <v>305</v>
      </c>
      <c r="B410" t="s">
        <v>15</v>
      </c>
      <c r="C410" t="s">
        <v>754</v>
      </c>
      <c r="D410" t="s">
        <v>24</v>
      </c>
      <c r="E410" t="s">
        <v>25</v>
      </c>
      <c r="F410" t="s">
        <v>19</v>
      </c>
      <c r="G410" t="s">
        <v>755</v>
      </c>
    </row>
    <row r="411" spans="1:7" x14ac:dyDescent="0.25">
      <c r="A411" t="s">
        <v>139</v>
      </c>
      <c r="B411" t="s">
        <v>22</v>
      </c>
      <c r="C411" t="s">
        <v>756</v>
      </c>
      <c r="D411" t="s">
        <v>30</v>
      </c>
      <c r="E411" t="s">
        <v>25</v>
      </c>
      <c r="F411" t="s">
        <v>26</v>
      </c>
      <c r="G411" t="s">
        <v>757</v>
      </c>
    </row>
    <row r="412" spans="1:7" x14ac:dyDescent="0.25">
      <c r="A412" t="s">
        <v>35</v>
      </c>
      <c r="B412" t="s">
        <v>22</v>
      </c>
      <c r="C412" t="s">
        <v>758</v>
      </c>
      <c r="D412" t="s">
        <v>24</v>
      </c>
      <c r="E412" t="s">
        <v>25</v>
      </c>
      <c r="F412" t="s">
        <v>26</v>
      </c>
      <c r="G412" t="s">
        <v>759</v>
      </c>
    </row>
    <row r="413" spans="1:7" x14ac:dyDescent="0.25">
      <c r="A413" t="s">
        <v>14</v>
      </c>
      <c r="B413" t="s">
        <v>22</v>
      </c>
      <c r="C413" t="s">
        <v>760</v>
      </c>
      <c r="D413" t="s">
        <v>17</v>
      </c>
      <c r="E413" t="s">
        <v>25</v>
      </c>
      <c r="F413" t="s">
        <v>33</v>
      </c>
      <c r="G413" t="s">
        <v>761</v>
      </c>
    </row>
    <row r="414" spans="1:7" x14ac:dyDescent="0.25">
      <c r="A414" t="s">
        <v>209</v>
      </c>
      <c r="B414" t="s">
        <v>15</v>
      </c>
      <c r="C414" t="s">
        <v>762</v>
      </c>
      <c r="D414" t="s">
        <v>24</v>
      </c>
      <c r="E414" t="s">
        <v>18</v>
      </c>
      <c r="F414" t="s">
        <v>49</v>
      </c>
      <c r="G414" t="s">
        <v>763</v>
      </c>
    </row>
    <row r="415" spans="1:7" x14ac:dyDescent="0.25">
      <c r="A415" t="s">
        <v>121</v>
      </c>
      <c r="B415" t="s">
        <v>15</v>
      </c>
      <c r="C415" t="s">
        <v>764</v>
      </c>
      <c r="D415" t="s">
        <v>48</v>
      </c>
      <c r="E415" t="s">
        <v>18</v>
      </c>
      <c r="F415" t="s">
        <v>49</v>
      </c>
      <c r="G415" t="s">
        <v>765</v>
      </c>
    </row>
    <row r="416" spans="1:7" x14ac:dyDescent="0.25">
      <c r="A416" t="s">
        <v>54</v>
      </c>
      <c r="B416" t="s">
        <v>22</v>
      </c>
      <c r="C416" t="s">
        <v>766</v>
      </c>
      <c r="D416" t="s">
        <v>111</v>
      </c>
      <c r="E416" t="s">
        <v>25</v>
      </c>
      <c r="F416" t="s">
        <v>19</v>
      </c>
      <c r="G416" t="s">
        <v>767</v>
      </c>
    </row>
    <row r="417" spans="1:7" x14ac:dyDescent="0.25">
      <c r="A417" t="s">
        <v>14</v>
      </c>
      <c r="B417" t="s">
        <v>15</v>
      </c>
      <c r="C417" t="s">
        <v>768</v>
      </c>
      <c r="D417" t="s">
        <v>17</v>
      </c>
      <c r="E417" t="s">
        <v>25</v>
      </c>
      <c r="F417" t="s">
        <v>33</v>
      </c>
      <c r="G417" t="s">
        <v>769</v>
      </c>
    </row>
    <row r="418" spans="1:7" x14ac:dyDescent="0.25">
      <c r="A418" t="s">
        <v>177</v>
      </c>
      <c r="B418" t="s">
        <v>15</v>
      </c>
      <c r="C418" t="s">
        <v>770</v>
      </c>
      <c r="D418" t="s">
        <v>24</v>
      </c>
      <c r="E418" t="s">
        <v>25</v>
      </c>
      <c r="F418" t="s">
        <v>26</v>
      </c>
      <c r="G418" t="s">
        <v>771</v>
      </c>
    </row>
    <row r="419" spans="1:7" x14ac:dyDescent="0.25">
      <c r="A419" t="s">
        <v>71</v>
      </c>
      <c r="B419" t="s">
        <v>22</v>
      </c>
      <c r="C419" t="s">
        <v>85</v>
      </c>
      <c r="D419" t="s">
        <v>17</v>
      </c>
      <c r="E419" t="s">
        <v>25</v>
      </c>
      <c r="F419" t="s">
        <v>26</v>
      </c>
      <c r="G419" t="s">
        <v>772</v>
      </c>
    </row>
    <row r="420" spans="1:7" x14ac:dyDescent="0.25">
      <c r="A420" t="s">
        <v>150</v>
      </c>
      <c r="B420" t="s">
        <v>15</v>
      </c>
      <c r="C420" t="s">
        <v>773</v>
      </c>
      <c r="D420" t="s">
        <v>48</v>
      </c>
      <c r="E420" t="s">
        <v>18</v>
      </c>
      <c r="F420" t="s">
        <v>19</v>
      </c>
      <c r="G420" t="s">
        <v>774</v>
      </c>
    </row>
    <row r="421" spans="1:7" x14ac:dyDescent="0.25">
      <c r="A421" t="s">
        <v>183</v>
      </c>
      <c r="B421" t="s">
        <v>22</v>
      </c>
      <c r="C421" t="s">
        <v>775</v>
      </c>
      <c r="D421" t="s">
        <v>24</v>
      </c>
      <c r="E421" t="s">
        <v>25</v>
      </c>
      <c r="F421" t="s">
        <v>26</v>
      </c>
      <c r="G421" t="s">
        <v>776</v>
      </c>
    </row>
    <row r="422" spans="1:7" x14ac:dyDescent="0.25">
      <c r="A422" t="s">
        <v>95</v>
      </c>
      <c r="B422" t="s">
        <v>15</v>
      </c>
      <c r="C422" t="s">
        <v>241</v>
      </c>
      <c r="D422" t="s">
        <v>17</v>
      </c>
      <c r="E422" t="s">
        <v>18</v>
      </c>
      <c r="F422" t="s">
        <v>33</v>
      </c>
      <c r="G422" t="s">
        <v>777</v>
      </c>
    </row>
    <row r="423" spans="1:7" x14ac:dyDescent="0.25">
      <c r="A423" t="s">
        <v>183</v>
      </c>
      <c r="B423" t="s">
        <v>22</v>
      </c>
      <c r="C423" t="s">
        <v>474</v>
      </c>
      <c r="D423" t="s">
        <v>17</v>
      </c>
      <c r="E423" t="s">
        <v>18</v>
      </c>
      <c r="F423" t="s">
        <v>26</v>
      </c>
      <c r="G423" t="s">
        <v>778</v>
      </c>
    </row>
    <row r="424" spans="1:7" x14ac:dyDescent="0.25">
      <c r="A424" t="s">
        <v>193</v>
      </c>
      <c r="B424" t="s">
        <v>22</v>
      </c>
      <c r="C424" t="s">
        <v>509</v>
      </c>
      <c r="D424" t="s">
        <v>17</v>
      </c>
      <c r="E424" t="s">
        <v>18</v>
      </c>
      <c r="F424" t="s">
        <v>26</v>
      </c>
      <c r="G424" t="s">
        <v>779</v>
      </c>
    </row>
    <row r="425" spans="1:7" x14ac:dyDescent="0.25">
      <c r="A425" t="s">
        <v>162</v>
      </c>
      <c r="B425" t="s">
        <v>22</v>
      </c>
      <c r="C425" t="s">
        <v>99</v>
      </c>
      <c r="D425" t="s">
        <v>24</v>
      </c>
      <c r="E425" t="s">
        <v>18</v>
      </c>
      <c r="F425" t="s">
        <v>49</v>
      </c>
      <c r="G425" t="s">
        <v>780</v>
      </c>
    </row>
    <row r="426" spans="1:7" x14ac:dyDescent="0.25">
      <c r="A426" t="s">
        <v>54</v>
      </c>
      <c r="B426" t="s">
        <v>22</v>
      </c>
      <c r="C426" t="s">
        <v>427</v>
      </c>
      <c r="D426" t="s">
        <v>17</v>
      </c>
      <c r="E426" t="s">
        <v>25</v>
      </c>
      <c r="F426" t="s">
        <v>49</v>
      </c>
      <c r="G426" t="s">
        <v>781</v>
      </c>
    </row>
    <row r="427" spans="1:7" x14ac:dyDescent="0.25">
      <c r="A427" t="s">
        <v>158</v>
      </c>
      <c r="B427" t="s">
        <v>22</v>
      </c>
      <c r="C427" t="s">
        <v>543</v>
      </c>
      <c r="D427" t="s">
        <v>48</v>
      </c>
      <c r="E427" t="s">
        <v>25</v>
      </c>
      <c r="F427" t="s">
        <v>19</v>
      </c>
      <c r="G427" t="s">
        <v>782</v>
      </c>
    </row>
    <row r="428" spans="1:7" x14ac:dyDescent="0.25">
      <c r="A428" t="s">
        <v>225</v>
      </c>
      <c r="B428" t="s">
        <v>22</v>
      </c>
      <c r="C428" t="s">
        <v>752</v>
      </c>
      <c r="D428" t="s">
        <v>111</v>
      </c>
      <c r="E428" t="s">
        <v>25</v>
      </c>
      <c r="F428" t="s">
        <v>26</v>
      </c>
      <c r="G428" t="s">
        <v>783</v>
      </c>
    </row>
    <row r="429" spans="1:7" x14ac:dyDescent="0.25">
      <c r="A429" t="s">
        <v>139</v>
      </c>
      <c r="B429" t="s">
        <v>15</v>
      </c>
      <c r="C429" t="s">
        <v>784</v>
      </c>
      <c r="D429" t="s">
        <v>24</v>
      </c>
      <c r="E429" t="s">
        <v>25</v>
      </c>
      <c r="F429" t="s">
        <v>49</v>
      </c>
      <c r="G429" t="s">
        <v>785</v>
      </c>
    </row>
    <row r="430" spans="1:7" x14ac:dyDescent="0.25">
      <c r="A430" t="s">
        <v>21</v>
      </c>
      <c r="B430" t="s">
        <v>15</v>
      </c>
      <c r="C430" t="s">
        <v>786</v>
      </c>
      <c r="D430" t="s">
        <v>17</v>
      </c>
      <c r="E430" t="s">
        <v>25</v>
      </c>
      <c r="F430" t="s">
        <v>49</v>
      </c>
      <c r="G430" t="s">
        <v>787</v>
      </c>
    </row>
    <row r="431" spans="1:7" x14ac:dyDescent="0.25">
      <c r="A431" t="s">
        <v>155</v>
      </c>
      <c r="B431" t="s">
        <v>15</v>
      </c>
      <c r="C431" t="s">
        <v>788</v>
      </c>
      <c r="D431" t="s">
        <v>24</v>
      </c>
      <c r="E431" t="s">
        <v>25</v>
      </c>
      <c r="F431" t="s">
        <v>49</v>
      </c>
      <c r="G431" t="s">
        <v>789</v>
      </c>
    </row>
    <row r="432" spans="1:7" x14ac:dyDescent="0.25">
      <c r="A432" t="s">
        <v>66</v>
      </c>
      <c r="B432" t="s">
        <v>15</v>
      </c>
      <c r="C432" t="s">
        <v>696</v>
      </c>
      <c r="D432" t="s">
        <v>30</v>
      </c>
      <c r="E432" t="s">
        <v>25</v>
      </c>
      <c r="F432" t="s">
        <v>33</v>
      </c>
      <c r="G432" t="s">
        <v>790</v>
      </c>
    </row>
    <row r="433" spans="1:7" x14ac:dyDescent="0.25">
      <c r="A433" t="s">
        <v>14</v>
      </c>
      <c r="B433" t="s">
        <v>22</v>
      </c>
      <c r="C433" t="s">
        <v>791</v>
      </c>
      <c r="D433" t="s">
        <v>17</v>
      </c>
      <c r="E433" t="s">
        <v>25</v>
      </c>
      <c r="F433" t="s">
        <v>19</v>
      </c>
      <c r="G433" t="s">
        <v>792</v>
      </c>
    </row>
    <row r="434" spans="1:7" x14ac:dyDescent="0.25">
      <c r="A434" t="s">
        <v>215</v>
      </c>
      <c r="B434" t="s">
        <v>15</v>
      </c>
      <c r="C434" t="s">
        <v>762</v>
      </c>
      <c r="D434" t="s">
        <v>48</v>
      </c>
      <c r="E434" t="s">
        <v>25</v>
      </c>
      <c r="F434" t="s">
        <v>33</v>
      </c>
      <c r="G434" t="s">
        <v>793</v>
      </c>
    </row>
    <row r="435" spans="1:7" x14ac:dyDescent="0.25">
      <c r="A435" t="s">
        <v>358</v>
      </c>
      <c r="B435" t="s">
        <v>22</v>
      </c>
      <c r="C435" t="s">
        <v>794</v>
      </c>
      <c r="D435" t="s">
        <v>17</v>
      </c>
      <c r="E435" t="s">
        <v>25</v>
      </c>
      <c r="F435" t="s">
        <v>19</v>
      </c>
      <c r="G435" t="s">
        <v>795</v>
      </c>
    </row>
    <row r="436" spans="1:7" x14ac:dyDescent="0.25">
      <c r="A436" t="s">
        <v>51</v>
      </c>
      <c r="B436" t="s">
        <v>15</v>
      </c>
      <c r="C436" t="s">
        <v>683</v>
      </c>
      <c r="D436" t="s">
        <v>17</v>
      </c>
      <c r="E436" t="s">
        <v>25</v>
      </c>
      <c r="F436" t="s">
        <v>19</v>
      </c>
      <c r="G436" t="s">
        <v>796</v>
      </c>
    </row>
    <row r="437" spans="1:7" x14ac:dyDescent="0.25">
      <c r="A437" t="s">
        <v>38</v>
      </c>
      <c r="B437" t="s">
        <v>22</v>
      </c>
      <c r="C437" t="s">
        <v>287</v>
      </c>
      <c r="D437" t="s">
        <v>24</v>
      </c>
      <c r="E437" t="s">
        <v>25</v>
      </c>
      <c r="F437" t="s">
        <v>33</v>
      </c>
      <c r="G437" t="s">
        <v>797</v>
      </c>
    </row>
    <row r="438" spans="1:7" x14ac:dyDescent="0.25">
      <c r="A438" t="s">
        <v>51</v>
      </c>
      <c r="B438" t="s">
        <v>22</v>
      </c>
      <c r="C438" t="s">
        <v>798</v>
      </c>
      <c r="D438" t="s">
        <v>30</v>
      </c>
      <c r="E438" t="s">
        <v>25</v>
      </c>
      <c r="F438" t="s">
        <v>26</v>
      </c>
      <c r="G438" t="s">
        <v>799</v>
      </c>
    </row>
    <row r="439" spans="1:7" x14ac:dyDescent="0.25">
      <c r="A439" t="s">
        <v>105</v>
      </c>
      <c r="B439" t="s">
        <v>22</v>
      </c>
      <c r="C439" t="s">
        <v>800</v>
      </c>
      <c r="D439" t="s">
        <v>17</v>
      </c>
      <c r="E439" t="s">
        <v>25</v>
      </c>
      <c r="F439" t="s">
        <v>49</v>
      </c>
      <c r="G439" t="s">
        <v>801</v>
      </c>
    </row>
    <row r="440" spans="1:7" x14ac:dyDescent="0.25">
      <c r="A440" t="s">
        <v>124</v>
      </c>
      <c r="B440" t="s">
        <v>22</v>
      </c>
      <c r="C440" t="s">
        <v>191</v>
      </c>
      <c r="D440" t="s">
        <v>30</v>
      </c>
      <c r="E440" t="s">
        <v>25</v>
      </c>
      <c r="F440" t="s">
        <v>19</v>
      </c>
      <c r="G440" t="s">
        <v>802</v>
      </c>
    </row>
    <row r="441" spans="1:7" x14ac:dyDescent="0.25">
      <c r="A441" t="s">
        <v>71</v>
      </c>
      <c r="B441" t="s">
        <v>15</v>
      </c>
      <c r="C441" t="s">
        <v>803</v>
      </c>
      <c r="D441" t="s">
        <v>111</v>
      </c>
      <c r="E441" t="s">
        <v>25</v>
      </c>
      <c r="F441" t="s">
        <v>26</v>
      </c>
      <c r="G441" t="s">
        <v>804</v>
      </c>
    </row>
    <row r="442" spans="1:7" x14ac:dyDescent="0.25">
      <c r="A442" t="s">
        <v>121</v>
      </c>
      <c r="B442" t="s">
        <v>22</v>
      </c>
      <c r="C442" t="s">
        <v>805</v>
      </c>
      <c r="D442" t="s">
        <v>17</v>
      </c>
      <c r="E442" t="s">
        <v>25</v>
      </c>
      <c r="F442" t="s">
        <v>49</v>
      </c>
      <c r="G442" t="s">
        <v>806</v>
      </c>
    </row>
    <row r="443" spans="1:7" x14ac:dyDescent="0.25">
      <c r="A443" t="s">
        <v>38</v>
      </c>
      <c r="B443" t="s">
        <v>15</v>
      </c>
      <c r="C443" t="s">
        <v>807</v>
      </c>
      <c r="D443" t="s">
        <v>24</v>
      </c>
      <c r="E443" t="s">
        <v>25</v>
      </c>
      <c r="F443" t="s">
        <v>33</v>
      </c>
      <c r="G443" t="s">
        <v>808</v>
      </c>
    </row>
    <row r="444" spans="1:7" x14ac:dyDescent="0.25">
      <c r="A444" t="s">
        <v>29</v>
      </c>
      <c r="B444" t="s">
        <v>15</v>
      </c>
      <c r="C444" t="s">
        <v>809</v>
      </c>
      <c r="D444" t="s">
        <v>17</v>
      </c>
      <c r="E444" t="s">
        <v>18</v>
      </c>
      <c r="F444" t="s">
        <v>19</v>
      </c>
      <c r="G444" t="s">
        <v>810</v>
      </c>
    </row>
    <row r="445" spans="1:7" x14ac:dyDescent="0.25">
      <c r="A445" t="s">
        <v>21</v>
      </c>
      <c r="B445" t="s">
        <v>22</v>
      </c>
      <c r="C445" t="s">
        <v>811</v>
      </c>
      <c r="D445" t="s">
        <v>17</v>
      </c>
      <c r="E445" t="s">
        <v>25</v>
      </c>
      <c r="F445" t="s">
        <v>26</v>
      </c>
      <c r="G445" t="s">
        <v>812</v>
      </c>
    </row>
    <row r="446" spans="1:7" x14ac:dyDescent="0.25">
      <c r="A446" t="s">
        <v>92</v>
      </c>
      <c r="B446" t="s">
        <v>15</v>
      </c>
      <c r="C446" t="s">
        <v>813</v>
      </c>
      <c r="D446" t="s">
        <v>24</v>
      </c>
      <c r="E446" t="s">
        <v>25</v>
      </c>
      <c r="F446" t="s">
        <v>26</v>
      </c>
      <c r="G446" t="s">
        <v>814</v>
      </c>
    </row>
    <row r="447" spans="1:7" x14ac:dyDescent="0.25">
      <c r="A447" t="s">
        <v>63</v>
      </c>
      <c r="B447" t="s">
        <v>22</v>
      </c>
      <c r="C447" t="s">
        <v>815</v>
      </c>
      <c r="D447" t="s">
        <v>24</v>
      </c>
      <c r="E447" t="s">
        <v>18</v>
      </c>
      <c r="F447" t="s">
        <v>33</v>
      </c>
      <c r="G447" t="s">
        <v>816</v>
      </c>
    </row>
    <row r="448" spans="1:7" x14ac:dyDescent="0.25">
      <c r="A448" t="s">
        <v>225</v>
      </c>
      <c r="B448" t="s">
        <v>15</v>
      </c>
      <c r="C448" t="s">
        <v>791</v>
      </c>
      <c r="D448" t="s">
        <v>17</v>
      </c>
      <c r="E448" t="s">
        <v>25</v>
      </c>
      <c r="F448" t="s">
        <v>19</v>
      </c>
      <c r="G448" t="s">
        <v>817</v>
      </c>
    </row>
    <row r="449" spans="1:7" x14ac:dyDescent="0.25">
      <c r="A449" t="s">
        <v>51</v>
      </c>
      <c r="B449" t="s">
        <v>22</v>
      </c>
      <c r="C449" t="s">
        <v>377</v>
      </c>
      <c r="D449" t="s">
        <v>17</v>
      </c>
      <c r="E449" t="s">
        <v>25</v>
      </c>
      <c r="F449" t="s">
        <v>49</v>
      </c>
      <c r="G449" t="s">
        <v>818</v>
      </c>
    </row>
    <row r="450" spans="1:7" x14ac:dyDescent="0.25">
      <c r="A450" t="s">
        <v>63</v>
      </c>
      <c r="B450" t="s">
        <v>15</v>
      </c>
      <c r="C450" t="s">
        <v>819</v>
      </c>
      <c r="D450" t="s">
        <v>17</v>
      </c>
      <c r="E450" t="s">
        <v>25</v>
      </c>
      <c r="F450" t="s">
        <v>33</v>
      </c>
      <c r="G450" t="s">
        <v>820</v>
      </c>
    </row>
    <row r="451" spans="1:7" x14ac:dyDescent="0.25">
      <c r="A451" t="s">
        <v>162</v>
      </c>
      <c r="B451" t="s">
        <v>15</v>
      </c>
      <c r="C451" t="s">
        <v>821</v>
      </c>
      <c r="D451" t="s">
        <v>17</v>
      </c>
      <c r="E451" t="s">
        <v>25</v>
      </c>
      <c r="F451" t="s">
        <v>19</v>
      </c>
      <c r="G451" t="s">
        <v>822</v>
      </c>
    </row>
    <row r="452" spans="1:7" x14ac:dyDescent="0.25">
      <c r="A452" t="s">
        <v>124</v>
      </c>
      <c r="B452" t="s">
        <v>22</v>
      </c>
      <c r="C452" t="s">
        <v>823</v>
      </c>
      <c r="D452" t="s">
        <v>24</v>
      </c>
      <c r="E452" t="s">
        <v>25</v>
      </c>
      <c r="F452" t="s">
        <v>19</v>
      </c>
      <c r="G452" t="s">
        <v>824</v>
      </c>
    </row>
    <row r="453" spans="1:7" x14ac:dyDescent="0.25">
      <c r="A453" t="s">
        <v>429</v>
      </c>
      <c r="B453" t="s">
        <v>22</v>
      </c>
      <c r="C453" t="s">
        <v>821</v>
      </c>
      <c r="D453" t="s">
        <v>181</v>
      </c>
      <c r="E453" t="s">
        <v>25</v>
      </c>
      <c r="F453" t="s">
        <v>19</v>
      </c>
      <c r="G453" t="s">
        <v>825</v>
      </c>
    </row>
    <row r="454" spans="1:7" x14ac:dyDescent="0.25">
      <c r="A454" t="s">
        <v>78</v>
      </c>
      <c r="B454" t="s">
        <v>22</v>
      </c>
      <c r="C454" t="s">
        <v>353</v>
      </c>
      <c r="D454" t="s">
        <v>24</v>
      </c>
      <c r="E454" t="s">
        <v>25</v>
      </c>
      <c r="F454" t="s">
        <v>33</v>
      </c>
      <c r="G454" t="s">
        <v>826</v>
      </c>
    </row>
    <row r="455" spans="1:7" x14ac:dyDescent="0.25">
      <c r="A455" t="s">
        <v>129</v>
      </c>
      <c r="B455" t="s">
        <v>22</v>
      </c>
      <c r="C455" t="s">
        <v>827</v>
      </c>
      <c r="D455" t="s">
        <v>17</v>
      </c>
      <c r="E455" t="s">
        <v>25</v>
      </c>
      <c r="F455" t="s">
        <v>19</v>
      </c>
      <c r="G455" t="s">
        <v>828</v>
      </c>
    </row>
    <row r="456" spans="1:7" x14ac:dyDescent="0.25">
      <c r="A456" t="s">
        <v>188</v>
      </c>
      <c r="B456" t="s">
        <v>22</v>
      </c>
      <c r="C456" t="s">
        <v>340</v>
      </c>
      <c r="D456" t="s">
        <v>17</v>
      </c>
      <c r="E456" t="s">
        <v>25</v>
      </c>
      <c r="F456" t="s">
        <v>33</v>
      </c>
      <c r="G456" t="s">
        <v>829</v>
      </c>
    </row>
    <row r="457" spans="1:7" x14ac:dyDescent="0.25">
      <c r="A457" t="s">
        <v>35</v>
      </c>
      <c r="B457" t="s">
        <v>22</v>
      </c>
      <c r="C457" t="s">
        <v>830</v>
      </c>
      <c r="D457" t="s">
        <v>48</v>
      </c>
      <c r="E457" t="s">
        <v>25</v>
      </c>
      <c r="F457" t="s">
        <v>26</v>
      </c>
      <c r="G457" t="s">
        <v>831</v>
      </c>
    </row>
    <row r="458" spans="1:7" x14ac:dyDescent="0.25">
      <c r="A458" t="s">
        <v>92</v>
      </c>
      <c r="B458" t="s">
        <v>22</v>
      </c>
      <c r="C458" t="s">
        <v>312</v>
      </c>
      <c r="D458" t="s">
        <v>17</v>
      </c>
      <c r="E458" t="s">
        <v>25</v>
      </c>
      <c r="F458" t="s">
        <v>19</v>
      </c>
      <c r="G458" t="s">
        <v>832</v>
      </c>
    </row>
    <row r="459" spans="1:7" x14ac:dyDescent="0.25">
      <c r="A459" t="s">
        <v>98</v>
      </c>
      <c r="B459" t="s">
        <v>15</v>
      </c>
      <c r="C459" t="s">
        <v>833</v>
      </c>
      <c r="D459" t="s">
        <v>48</v>
      </c>
      <c r="E459" t="s">
        <v>25</v>
      </c>
      <c r="F459" t="s">
        <v>26</v>
      </c>
      <c r="G459" t="s">
        <v>834</v>
      </c>
    </row>
    <row r="460" spans="1:7" x14ac:dyDescent="0.25">
      <c r="A460" t="s">
        <v>212</v>
      </c>
      <c r="B460" t="s">
        <v>15</v>
      </c>
      <c r="C460" t="s">
        <v>345</v>
      </c>
      <c r="D460" t="s">
        <v>17</v>
      </c>
      <c r="E460" t="s">
        <v>25</v>
      </c>
      <c r="F460" t="s">
        <v>33</v>
      </c>
      <c r="G460" t="s">
        <v>835</v>
      </c>
    </row>
    <row r="461" spans="1:7" x14ac:dyDescent="0.25">
      <c r="A461" t="s">
        <v>63</v>
      </c>
      <c r="B461" t="s">
        <v>22</v>
      </c>
      <c r="C461" t="s">
        <v>373</v>
      </c>
      <c r="D461" t="s">
        <v>17</v>
      </c>
      <c r="E461" t="s">
        <v>25</v>
      </c>
      <c r="F461" t="s">
        <v>19</v>
      </c>
      <c r="G461" t="s">
        <v>836</v>
      </c>
    </row>
    <row r="462" spans="1:7" x14ac:dyDescent="0.25">
      <c r="A462" t="s">
        <v>162</v>
      </c>
      <c r="B462" t="s">
        <v>15</v>
      </c>
      <c r="C462" t="s">
        <v>29</v>
      </c>
      <c r="D462" t="s">
        <v>30</v>
      </c>
      <c r="E462" t="s">
        <v>25</v>
      </c>
      <c r="F462" t="s">
        <v>26</v>
      </c>
      <c r="G462" t="s">
        <v>837</v>
      </c>
    </row>
    <row r="463" spans="1:7" x14ac:dyDescent="0.25">
      <c r="A463" t="s">
        <v>292</v>
      </c>
      <c r="B463" t="s">
        <v>15</v>
      </c>
      <c r="C463" t="s">
        <v>132</v>
      </c>
      <c r="D463" t="s">
        <v>30</v>
      </c>
      <c r="E463" t="s">
        <v>25</v>
      </c>
      <c r="F463" t="s">
        <v>26</v>
      </c>
      <c r="G463" t="s">
        <v>838</v>
      </c>
    </row>
    <row r="464" spans="1:7" x14ac:dyDescent="0.25">
      <c r="A464" t="s">
        <v>358</v>
      </c>
      <c r="B464" t="s">
        <v>22</v>
      </c>
      <c r="C464" t="s">
        <v>78</v>
      </c>
      <c r="D464" t="s">
        <v>17</v>
      </c>
      <c r="E464" t="s">
        <v>18</v>
      </c>
      <c r="F464" t="s">
        <v>19</v>
      </c>
      <c r="G464" t="s">
        <v>839</v>
      </c>
    </row>
    <row r="465" spans="1:7" x14ac:dyDescent="0.25">
      <c r="A465" t="s">
        <v>57</v>
      </c>
      <c r="B465" t="s">
        <v>15</v>
      </c>
      <c r="C465" t="s">
        <v>840</v>
      </c>
      <c r="D465" t="s">
        <v>48</v>
      </c>
      <c r="E465" t="s">
        <v>25</v>
      </c>
      <c r="F465" t="s">
        <v>49</v>
      </c>
      <c r="G465" t="s">
        <v>841</v>
      </c>
    </row>
    <row r="466" spans="1:7" x14ac:dyDescent="0.25">
      <c r="A466" t="s">
        <v>63</v>
      </c>
      <c r="B466" t="s">
        <v>22</v>
      </c>
      <c r="C466" t="s">
        <v>186</v>
      </c>
      <c r="D466" t="s">
        <v>17</v>
      </c>
      <c r="E466" t="s">
        <v>25</v>
      </c>
      <c r="F466" t="s">
        <v>49</v>
      </c>
      <c r="G466" t="s">
        <v>842</v>
      </c>
    </row>
    <row r="467" spans="1:7" x14ac:dyDescent="0.25">
      <c r="A467" t="s">
        <v>14</v>
      </c>
      <c r="B467" t="s">
        <v>22</v>
      </c>
      <c r="C467" t="s">
        <v>330</v>
      </c>
      <c r="D467" t="s">
        <v>17</v>
      </c>
      <c r="E467" t="s">
        <v>25</v>
      </c>
      <c r="F467" t="s">
        <v>33</v>
      </c>
      <c r="G467" t="s">
        <v>843</v>
      </c>
    </row>
    <row r="468" spans="1:7" x14ac:dyDescent="0.25">
      <c r="A468" t="s">
        <v>78</v>
      </c>
      <c r="B468" t="s">
        <v>15</v>
      </c>
      <c r="C468" t="s">
        <v>844</v>
      </c>
      <c r="D468" t="s">
        <v>24</v>
      </c>
      <c r="E468" t="s">
        <v>18</v>
      </c>
      <c r="F468" t="s">
        <v>26</v>
      </c>
      <c r="G468" t="s">
        <v>845</v>
      </c>
    </row>
    <row r="469" spans="1:7" x14ac:dyDescent="0.25">
      <c r="A469" t="s">
        <v>51</v>
      </c>
      <c r="B469" t="s">
        <v>15</v>
      </c>
      <c r="C469" t="s">
        <v>846</v>
      </c>
      <c r="D469" t="s">
        <v>24</v>
      </c>
      <c r="E469" t="s">
        <v>25</v>
      </c>
      <c r="F469" t="s">
        <v>19</v>
      </c>
      <c r="G469" t="s">
        <v>847</v>
      </c>
    </row>
    <row r="470" spans="1:7" x14ac:dyDescent="0.25">
      <c r="A470" t="s">
        <v>63</v>
      </c>
      <c r="B470" t="s">
        <v>15</v>
      </c>
      <c r="C470" t="s">
        <v>848</v>
      </c>
      <c r="D470" t="s">
        <v>48</v>
      </c>
      <c r="E470" t="s">
        <v>25</v>
      </c>
      <c r="F470" t="s">
        <v>33</v>
      </c>
      <c r="G470" t="s">
        <v>849</v>
      </c>
    </row>
    <row r="471" spans="1:7" x14ac:dyDescent="0.25">
      <c r="A471" t="s">
        <v>28</v>
      </c>
      <c r="B471" t="s">
        <v>15</v>
      </c>
      <c r="C471" t="s">
        <v>533</v>
      </c>
      <c r="D471" t="s">
        <v>24</v>
      </c>
      <c r="E471" t="s">
        <v>25</v>
      </c>
      <c r="F471" t="s">
        <v>49</v>
      </c>
      <c r="G471" t="s">
        <v>850</v>
      </c>
    </row>
    <row r="472" spans="1:7" x14ac:dyDescent="0.25">
      <c r="A472" t="s">
        <v>21</v>
      </c>
      <c r="B472" t="s">
        <v>15</v>
      </c>
      <c r="C472" t="s">
        <v>851</v>
      </c>
      <c r="D472" t="s">
        <v>24</v>
      </c>
      <c r="E472" t="s">
        <v>25</v>
      </c>
      <c r="F472" t="s">
        <v>26</v>
      </c>
      <c r="G472" t="s">
        <v>852</v>
      </c>
    </row>
    <row r="473" spans="1:7" x14ac:dyDescent="0.25">
      <c r="A473" t="s">
        <v>66</v>
      </c>
      <c r="B473" t="s">
        <v>22</v>
      </c>
      <c r="C473" t="s">
        <v>853</v>
      </c>
      <c r="D473" t="s">
        <v>17</v>
      </c>
      <c r="E473" t="s">
        <v>25</v>
      </c>
      <c r="F473" t="s">
        <v>26</v>
      </c>
      <c r="G473" t="s">
        <v>854</v>
      </c>
    </row>
    <row r="474" spans="1:7" x14ac:dyDescent="0.25">
      <c r="A474" t="s">
        <v>21</v>
      </c>
      <c r="B474" t="s">
        <v>15</v>
      </c>
      <c r="C474" t="s">
        <v>264</v>
      </c>
      <c r="D474" t="s">
        <v>17</v>
      </c>
      <c r="E474" t="s">
        <v>25</v>
      </c>
      <c r="F474" t="s">
        <v>49</v>
      </c>
      <c r="G474" t="s">
        <v>855</v>
      </c>
    </row>
    <row r="475" spans="1:7" x14ac:dyDescent="0.25">
      <c r="A475" t="s">
        <v>14</v>
      </c>
      <c r="B475" t="s">
        <v>15</v>
      </c>
      <c r="C475" t="s">
        <v>375</v>
      </c>
      <c r="D475" t="s">
        <v>17</v>
      </c>
      <c r="E475" t="s">
        <v>25</v>
      </c>
      <c r="F475" t="s">
        <v>19</v>
      </c>
      <c r="G475" t="s">
        <v>856</v>
      </c>
    </row>
    <row r="476" spans="1:7" x14ac:dyDescent="0.25">
      <c r="A476" t="s">
        <v>305</v>
      </c>
      <c r="B476" t="s">
        <v>15</v>
      </c>
      <c r="C476" t="s">
        <v>394</v>
      </c>
      <c r="D476" t="s">
        <v>17</v>
      </c>
      <c r="E476" t="s">
        <v>25</v>
      </c>
      <c r="F476" t="s">
        <v>49</v>
      </c>
      <c r="G476" t="s">
        <v>857</v>
      </c>
    </row>
    <row r="477" spans="1:7" x14ac:dyDescent="0.25">
      <c r="A477" t="s">
        <v>252</v>
      </c>
      <c r="B477" t="s">
        <v>22</v>
      </c>
      <c r="C477" t="s">
        <v>858</v>
      </c>
      <c r="D477" t="s">
        <v>30</v>
      </c>
      <c r="E477" t="s">
        <v>18</v>
      </c>
      <c r="F477" t="s">
        <v>19</v>
      </c>
      <c r="G477" t="s">
        <v>859</v>
      </c>
    </row>
    <row r="478" spans="1:7" x14ac:dyDescent="0.25">
      <c r="A478" t="s">
        <v>193</v>
      </c>
      <c r="B478" t="s">
        <v>22</v>
      </c>
      <c r="C478" t="s">
        <v>113</v>
      </c>
      <c r="D478" t="s">
        <v>24</v>
      </c>
      <c r="E478" t="s">
        <v>18</v>
      </c>
      <c r="F478" t="s">
        <v>33</v>
      </c>
      <c r="G478" t="s">
        <v>860</v>
      </c>
    </row>
    <row r="479" spans="1:7" x14ac:dyDescent="0.25">
      <c r="A479" t="s">
        <v>129</v>
      </c>
      <c r="B479" t="s">
        <v>22</v>
      </c>
      <c r="C479" t="s">
        <v>203</v>
      </c>
      <c r="D479" t="s">
        <v>17</v>
      </c>
      <c r="E479" t="s">
        <v>18</v>
      </c>
      <c r="F479" t="s">
        <v>49</v>
      </c>
      <c r="G479" t="s">
        <v>861</v>
      </c>
    </row>
    <row r="480" spans="1:7" x14ac:dyDescent="0.25">
      <c r="A480" t="s">
        <v>54</v>
      </c>
      <c r="B480" t="s">
        <v>22</v>
      </c>
      <c r="C480" t="s">
        <v>153</v>
      </c>
      <c r="D480" t="s">
        <v>17</v>
      </c>
      <c r="E480" t="s">
        <v>25</v>
      </c>
      <c r="F480" t="s">
        <v>33</v>
      </c>
      <c r="G480" t="s">
        <v>862</v>
      </c>
    </row>
    <row r="481" spans="1:7" x14ac:dyDescent="0.25">
      <c r="A481" t="s">
        <v>155</v>
      </c>
      <c r="B481" t="s">
        <v>22</v>
      </c>
      <c r="C481" t="s">
        <v>371</v>
      </c>
      <c r="D481" t="s">
        <v>17</v>
      </c>
      <c r="E481" t="s">
        <v>25</v>
      </c>
      <c r="F481" t="s">
        <v>26</v>
      </c>
      <c r="G481" t="s">
        <v>863</v>
      </c>
    </row>
    <row r="482" spans="1:7" x14ac:dyDescent="0.25">
      <c r="A482" t="s">
        <v>60</v>
      </c>
      <c r="B482" t="s">
        <v>22</v>
      </c>
      <c r="C482" t="s">
        <v>864</v>
      </c>
      <c r="D482" t="s">
        <v>17</v>
      </c>
      <c r="E482" t="s">
        <v>25</v>
      </c>
      <c r="F482" t="s">
        <v>26</v>
      </c>
      <c r="G482" t="s">
        <v>865</v>
      </c>
    </row>
    <row r="483" spans="1:7" x14ac:dyDescent="0.25">
      <c r="A483" t="s">
        <v>95</v>
      </c>
      <c r="B483" t="s">
        <v>22</v>
      </c>
      <c r="C483" t="s">
        <v>866</v>
      </c>
      <c r="D483" t="s">
        <v>30</v>
      </c>
      <c r="E483" t="s">
        <v>25</v>
      </c>
      <c r="F483" t="s">
        <v>33</v>
      </c>
      <c r="G483" t="s">
        <v>867</v>
      </c>
    </row>
    <row r="484" spans="1:7" x14ac:dyDescent="0.25">
      <c r="A484" t="s">
        <v>292</v>
      </c>
      <c r="B484" t="s">
        <v>22</v>
      </c>
      <c r="C484" t="s">
        <v>601</v>
      </c>
      <c r="D484" t="s">
        <v>48</v>
      </c>
      <c r="E484" t="s">
        <v>25</v>
      </c>
      <c r="F484" t="s">
        <v>26</v>
      </c>
      <c r="G484" t="s">
        <v>868</v>
      </c>
    </row>
    <row r="485" spans="1:7" x14ac:dyDescent="0.25">
      <c r="A485" t="s">
        <v>21</v>
      </c>
      <c r="B485" t="s">
        <v>15</v>
      </c>
      <c r="C485" t="s">
        <v>303</v>
      </c>
      <c r="D485" t="s">
        <v>17</v>
      </c>
      <c r="E485" t="s">
        <v>25</v>
      </c>
      <c r="F485" t="s">
        <v>26</v>
      </c>
      <c r="G485" t="s">
        <v>869</v>
      </c>
    </row>
    <row r="486" spans="1:7" x14ac:dyDescent="0.25">
      <c r="A486" t="s">
        <v>347</v>
      </c>
      <c r="B486" t="s">
        <v>15</v>
      </c>
      <c r="C486" t="s">
        <v>870</v>
      </c>
      <c r="D486" t="s">
        <v>24</v>
      </c>
      <c r="E486" t="s">
        <v>25</v>
      </c>
      <c r="F486" t="s">
        <v>19</v>
      </c>
      <c r="G486" t="s">
        <v>871</v>
      </c>
    </row>
    <row r="487" spans="1:7" x14ac:dyDescent="0.25">
      <c r="A487" t="s">
        <v>158</v>
      </c>
      <c r="B487" t="s">
        <v>22</v>
      </c>
      <c r="C487" t="s">
        <v>872</v>
      </c>
      <c r="D487" t="s">
        <v>30</v>
      </c>
      <c r="E487" t="s">
        <v>25</v>
      </c>
      <c r="F487" t="s">
        <v>19</v>
      </c>
      <c r="G487" t="s">
        <v>873</v>
      </c>
    </row>
    <row r="488" spans="1:7" x14ac:dyDescent="0.25">
      <c r="A488" t="s">
        <v>38</v>
      </c>
      <c r="B488" t="s">
        <v>15</v>
      </c>
      <c r="C488" t="s">
        <v>874</v>
      </c>
      <c r="D488" t="s">
        <v>17</v>
      </c>
      <c r="E488" t="s">
        <v>25</v>
      </c>
      <c r="F488" t="s">
        <v>49</v>
      </c>
      <c r="G488" t="s">
        <v>875</v>
      </c>
    </row>
    <row r="489" spans="1:7" x14ac:dyDescent="0.25">
      <c r="A489" t="s">
        <v>252</v>
      </c>
      <c r="B489" t="s">
        <v>15</v>
      </c>
      <c r="C489" t="s">
        <v>876</v>
      </c>
      <c r="D489" t="s">
        <v>30</v>
      </c>
      <c r="E489" t="s">
        <v>25</v>
      </c>
      <c r="F489" t="s">
        <v>33</v>
      </c>
      <c r="G489" t="s">
        <v>877</v>
      </c>
    </row>
    <row r="490" spans="1:7" x14ac:dyDescent="0.25">
      <c r="A490" t="s">
        <v>14</v>
      </c>
      <c r="B490" t="s">
        <v>22</v>
      </c>
      <c r="C490" t="s">
        <v>846</v>
      </c>
      <c r="D490" t="s">
        <v>17</v>
      </c>
      <c r="E490" t="s">
        <v>25</v>
      </c>
      <c r="F490" t="s">
        <v>19</v>
      </c>
      <c r="G490" t="s">
        <v>878</v>
      </c>
    </row>
    <row r="491" spans="1:7" x14ac:dyDescent="0.25">
      <c r="A491" t="s">
        <v>209</v>
      </c>
      <c r="B491" t="s">
        <v>15</v>
      </c>
      <c r="C491" t="s">
        <v>476</v>
      </c>
      <c r="D491" t="s">
        <v>17</v>
      </c>
      <c r="E491" t="s">
        <v>18</v>
      </c>
      <c r="F491" t="s">
        <v>26</v>
      </c>
      <c r="G491" t="s">
        <v>879</v>
      </c>
    </row>
    <row r="492" spans="1:7" x14ac:dyDescent="0.25">
      <c r="A492" t="s">
        <v>172</v>
      </c>
      <c r="B492" t="s">
        <v>22</v>
      </c>
      <c r="C492" t="s">
        <v>236</v>
      </c>
      <c r="D492" t="s">
        <v>24</v>
      </c>
      <c r="E492" t="s">
        <v>25</v>
      </c>
      <c r="F492" t="s">
        <v>33</v>
      </c>
      <c r="G492" t="s">
        <v>880</v>
      </c>
    </row>
    <row r="493" spans="1:7" x14ac:dyDescent="0.25">
      <c r="A493" t="s">
        <v>14</v>
      </c>
      <c r="B493" t="s">
        <v>15</v>
      </c>
      <c r="C493" t="s">
        <v>703</v>
      </c>
      <c r="D493" t="s">
        <v>17</v>
      </c>
      <c r="E493" t="s">
        <v>25</v>
      </c>
      <c r="F493" t="s">
        <v>19</v>
      </c>
      <c r="G493" t="s">
        <v>881</v>
      </c>
    </row>
    <row r="494" spans="1:7" x14ac:dyDescent="0.25">
      <c r="A494" t="s">
        <v>193</v>
      </c>
      <c r="B494" t="s">
        <v>15</v>
      </c>
      <c r="C494" t="s">
        <v>882</v>
      </c>
      <c r="D494" t="s">
        <v>17</v>
      </c>
      <c r="E494" t="s">
        <v>25</v>
      </c>
      <c r="F494" t="s">
        <v>26</v>
      </c>
      <c r="G494" t="s">
        <v>883</v>
      </c>
    </row>
    <row r="495" spans="1:7" x14ac:dyDescent="0.25">
      <c r="A495" t="s">
        <v>21</v>
      </c>
      <c r="B495" t="s">
        <v>15</v>
      </c>
      <c r="C495" t="s">
        <v>882</v>
      </c>
      <c r="D495" t="s">
        <v>17</v>
      </c>
      <c r="E495" t="s">
        <v>25</v>
      </c>
      <c r="F495" t="s">
        <v>49</v>
      </c>
      <c r="G495" t="s">
        <v>884</v>
      </c>
    </row>
    <row r="496" spans="1:7" x14ac:dyDescent="0.25">
      <c r="A496" t="s">
        <v>193</v>
      </c>
      <c r="B496" t="s">
        <v>22</v>
      </c>
      <c r="C496" t="s">
        <v>885</v>
      </c>
      <c r="D496" t="s">
        <v>17</v>
      </c>
      <c r="E496" t="s">
        <v>25</v>
      </c>
      <c r="F496" t="s">
        <v>19</v>
      </c>
      <c r="G496" t="s">
        <v>886</v>
      </c>
    </row>
    <row r="497" spans="1:7" x14ac:dyDescent="0.25">
      <c r="A497" t="s">
        <v>155</v>
      </c>
      <c r="B497" t="s">
        <v>22</v>
      </c>
      <c r="C497" t="s">
        <v>887</v>
      </c>
      <c r="D497" t="s">
        <v>181</v>
      </c>
      <c r="E497" t="s">
        <v>18</v>
      </c>
      <c r="F497" t="s">
        <v>19</v>
      </c>
      <c r="G497" t="s">
        <v>888</v>
      </c>
    </row>
    <row r="498" spans="1:7" x14ac:dyDescent="0.25">
      <c r="A498" t="s">
        <v>188</v>
      </c>
      <c r="B498" t="s">
        <v>22</v>
      </c>
      <c r="C498" t="s">
        <v>889</v>
      </c>
      <c r="D498" t="s">
        <v>17</v>
      </c>
      <c r="E498" t="s">
        <v>25</v>
      </c>
      <c r="F498" t="s">
        <v>49</v>
      </c>
      <c r="G498" t="s">
        <v>890</v>
      </c>
    </row>
    <row r="499" spans="1:7" x14ac:dyDescent="0.25">
      <c r="A499" t="s">
        <v>38</v>
      </c>
      <c r="B499" t="s">
        <v>15</v>
      </c>
      <c r="C499" t="s">
        <v>754</v>
      </c>
      <c r="D499" t="s">
        <v>48</v>
      </c>
      <c r="E499" t="s">
        <v>25</v>
      </c>
      <c r="F499" t="s">
        <v>19</v>
      </c>
      <c r="G499" t="s">
        <v>891</v>
      </c>
    </row>
    <row r="500" spans="1:7" x14ac:dyDescent="0.25">
      <c r="A500" t="s">
        <v>225</v>
      </c>
      <c r="B500" t="s">
        <v>22</v>
      </c>
      <c r="C500" t="s">
        <v>846</v>
      </c>
      <c r="D500" t="s">
        <v>48</v>
      </c>
      <c r="E500" t="s">
        <v>25</v>
      </c>
      <c r="F500" t="s">
        <v>19</v>
      </c>
      <c r="G500" t="s">
        <v>892</v>
      </c>
    </row>
    <row r="501" spans="1:7" x14ac:dyDescent="0.25">
      <c r="A501" t="s">
        <v>209</v>
      </c>
      <c r="B501" t="s">
        <v>15</v>
      </c>
      <c r="C501" t="s">
        <v>199</v>
      </c>
      <c r="D501" t="s">
        <v>48</v>
      </c>
      <c r="E501" t="s">
        <v>25</v>
      </c>
      <c r="F501" t="s">
        <v>26</v>
      </c>
      <c r="G501" t="s">
        <v>893</v>
      </c>
    </row>
    <row r="502" spans="1:7" x14ac:dyDescent="0.25">
      <c r="A502" t="s">
        <v>57</v>
      </c>
      <c r="B502" t="s">
        <v>15</v>
      </c>
      <c r="C502" t="s">
        <v>894</v>
      </c>
      <c r="D502" t="s">
        <v>17</v>
      </c>
      <c r="E502" t="s">
        <v>25</v>
      </c>
      <c r="F502" t="s">
        <v>19</v>
      </c>
      <c r="G502" t="s">
        <v>895</v>
      </c>
    </row>
    <row r="503" spans="1:7" x14ac:dyDescent="0.25">
      <c r="A503" t="s">
        <v>215</v>
      </c>
      <c r="B503" t="s">
        <v>22</v>
      </c>
      <c r="C503" t="s">
        <v>61</v>
      </c>
      <c r="D503" t="s">
        <v>17</v>
      </c>
      <c r="E503" t="s">
        <v>18</v>
      </c>
      <c r="F503" t="s">
        <v>19</v>
      </c>
      <c r="G503" t="s">
        <v>896</v>
      </c>
    </row>
    <row r="504" spans="1:7" x14ac:dyDescent="0.25">
      <c r="A504" t="s">
        <v>177</v>
      </c>
      <c r="B504" t="s">
        <v>22</v>
      </c>
      <c r="C504" t="s">
        <v>897</v>
      </c>
      <c r="D504" t="s">
        <v>17</v>
      </c>
      <c r="E504" t="s">
        <v>25</v>
      </c>
      <c r="F504" t="s">
        <v>49</v>
      </c>
      <c r="G504" t="s">
        <v>898</v>
      </c>
    </row>
    <row r="505" spans="1:7" x14ac:dyDescent="0.25">
      <c r="A505" t="s">
        <v>347</v>
      </c>
      <c r="B505" t="s">
        <v>22</v>
      </c>
      <c r="C505" t="s">
        <v>464</v>
      </c>
      <c r="D505" t="s">
        <v>24</v>
      </c>
      <c r="E505" t="s">
        <v>18</v>
      </c>
      <c r="F505" t="s">
        <v>26</v>
      </c>
      <c r="G505" t="s">
        <v>899</v>
      </c>
    </row>
    <row r="506" spans="1:7" x14ac:dyDescent="0.25">
      <c r="A506" t="s">
        <v>14</v>
      </c>
      <c r="B506" t="s">
        <v>22</v>
      </c>
      <c r="C506" t="s">
        <v>900</v>
      </c>
      <c r="D506" t="s">
        <v>17</v>
      </c>
      <c r="E506" t="s">
        <v>18</v>
      </c>
      <c r="F506" t="s">
        <v>26</v>
      </c>
      <c r="G506" t="s">
        <v>901</v>
      </c>
    </row>
    <row r="507" spans="1:7" x14ac:dyDescent="0.25">
      <c r="A507" t="s">
        <v>139</v>
      </c>
      <c r="B507" t="s">
        <v>15</v>
      </c>
      <c r="C507" t="s">
        <v>902</v>
      </c>
      <c r="D507" t="s">
        <v>24</v>
      </c>
      <c r="E507" t="s">
        <v>25</v>
      </c>
      <c r="F507" t="s">
        <v>26</v>
      </c>
      <c r="G507" t="s">
        <v>903</v>
      </c>
    </row>
    <row r="508" spans="1:7" x14ac:dyDescent="0.25">
      <c r="A508" t="s">
        <v>44</v>
      </c>
      <c r="B508" t="s">
        <v>22</v>
      </c>
      <c r="C508" t="s">
        <v>273</v>
      </c>
      <c r="D508" t="s">
        <v>30</v>
      </c>
      <c r="E508" t="s">
        <v>25</v>
      </c>
      <c r="F508" t="s">
        <v>33</v>
      </c>
      <c r="G508" t="s">
        <v>904</v>
      </c>
    </row>
    <row r="509" spans="1:7" x14ac:dyDescent="0.25">
      <c r="A509" t="s">
        <v>105</v>
      </c>
      <c r="B509" t="s">
        <v>22</v>
      </c>
      <c r="C509" t="s">
        <v>303</v>
      </c>
      <c r="D509" t="s">
        <v>24</v>
      </c>
      <c r="E509" t="s">
        <v>25</v>
      </c>
      <c r="F509" t="s">
        <v>33</v>
      </c>
      <c r="G509" t="s">
        <v>905</v>
      </c>
    </row>
    <row r="510" spans="1:7" x14ac:dyDescent="0.25">
      <c r="A510" t="s">
        <v>155</v>
      </c>
      <c r="B510" t="s">
        <v>22</v>
      </c>
      <c r="C510" t="s">
        <v>299</v>
      </c>
      <c r="D510" t="s">
        <v>48</v>
      </c>
      <c r="E510" t="s">
        <v>25</v>
      </c>
      <c r="F510" t="s">
        <v>33</v>
      </c>
      <c r="G510" t="s">
        <v>906</v>
      </c>
    </row>
    <row r="511" spans="1:7" x14ac:dyDescent="0.25">
      <c r="A511" t="s">
        <v>129</v>
      </c>
      <c r="B511" t="s">
        <v>15</v>
      </c>
      <c r="C511" t="s">
        <v>625</v>
      </c>
      <c r="D511" t="s">
        <v>17</v>
      </c>
      <c r="E511" t="s">
        <v>25</v>
      </c>
      <c r="F511" t="s">
        <v>49</v>
      </c>
      <c r="G511" t="s">
        <v>907</v>
      </c>
    </row>
    <row r="512" spans="1:7" x14ac:dyDescent="0.25">
      <c r="A512" t="s">
        <v>212</v>
      </c>
      <c r="B512" t="s">
        <v>15</v>
      </c>
      <c r="C512" t="s">
        <v>846</v>
      </c>
      <c r="D512" t="s">
        <v>17</v>
      </c>
      <c r="E512" t="s">
        <v>25</v>
      </c>
      <c r="F512" t="s">
        <v>19</v>
      </c>
      <c r="G512" t="s">
        <v>908</v>
      </c>
    </row>
    <row r="513" spans="1:7" x14ac:dyDescent="0.25">
      <c r="A513" t="s">
        <v>63</v>
      </c>
      <c r="B513" t="s">
        <v>22</v>
      </c>
      <c r="C513" t="s">
        <v>418</v>
      </c>
      <c r="D513" t="s">
        <v>24</v>
      </c>
      <c r="E513" t="s">
        <v>25</v>
      </c>
      <c r="F513" t="s">
        <v>49</v>
      </c>
      <c r="G513" t="s">
        <v>909</v>
      </c>
    </row>
    <row r="514" spans="1:7" x14ac:dyDescent="0.25">
      <c r="A514" t="s">
        <v>66</v>
      </c>
      <c r="B514" t="s">
        <v>22</v>
      </c>
      <c r="C514" t="s">
        <v>180</v>
      </c>
      <c r="D514" t="s">
        <v>17</v>
      </c>
      <c r="E514" t="s">
        <v>25</v>
      </c>
      <c r="F514" t="s">
        <v>26</v>
      </c>
      <c r="G514" t="s">
        <v>910</v>
      </c>
    </row>
    <row r="515" spans="1:7" x14ac:dyDescent="0.25">
      <c r="A515" t="s">
        <v>347</v>
      </c>
      <c r="B515" t="s">
        <v>22</v>
      </c>
      <c r="C515" t="s">
        <v>189</v>
      </c>
      <c r="D515" t="s">
        <v>17</v>
      </c>
      <c r="E515" t="s">
        <v>25</v>
      </c>
      <c r="F515" t="s">
        <v>49</v>
      </c>
      <c r="G515" t="s">
        <v>911</v>
      </c>
    </row>
    <row r="516" spans="1:7" x14ac:dyDescent="0.25">
      <c r="A516" t="s">
        <v>14</v>
      </c>
      <c r="B516" t="s">
        <v>22</v>
      </c>
      <c r="C516" t="s">
        <v>696</v>
      </c>
      <c r="D516" t="s">
        <v>17</v>
      </c>
      <c r="E516" t="s">
        <v>25</v>
      </c>
      <c r="F516" t="s">
        <v>19</v>
      </c>
      <c r="G516" t="s">
        <v>912</v>
      </c>
    </row>
    <row r="517" spans="1:7" x14ac:dyDescent="0.25">
      <c r="A517" t="s">
        <v>429</v>
      </c>
      <c r="B517" t="s">
        <v>22</v>
      </c>
      <c r="C517" t="s">
        <v>310</v>
      </c>
      <c r="D517" t="s">
        <v>24</v>
      </c>
      <c r="E517" t="s">
        <v>18</v>
      </c>
      <c r="F517" t="s">
        <v>19</v>
      </c>
      <c r="G517" t="s">
        <v>913</v>
      </c>
    </row>
    <row r="518" spans="1:7" x14ac:dyDescent="0.25">
      <c r="A518" t="s">
        <v>165</v>
      </c>
      <c r="B518" t="s">
        <v>22</v>
      </c>
      <c r="C518" t="s">
        <v>914</v>
      </c>
      <c r="D518" t="s">
        <v>17</v>
      </c>
      <c r="E518" t="s">
        <v>25</v>
      </c>
      <c r="F518" t="s">
        <v>19</v>
      </c>
      <c r="G518" t="s">
        <v>915</v>
      </c>
    </row>
    <row r="519" spans="1:7" x14ac:dyDescent="0.25">
      <c r="A519" t="s">
        <v>188</v>
      </c>
      <c r="B519" t="s">
        <v>22</v>
      </c>
      <c r="C519" t="s">
        <v>916</v>
      </c>
      <c r="D519" t="s">
        <v>24</v>
      </c>
      <c r="E519" t="s">
        <v>25</v>
      </c>
      <c r="F519" t="s">
        <v>26</v>
      </c>
      <c r="G519" t="s">
        <v>917</v>
      </c>
    </row>
    <row r="520" spans="1:7" x14ac:dyDescent="0.25">
      <c r="A520" t="s">
        <v>225</v>
      </c>
      <c r="B520" t="s">
        <v>22</v>
      </c>
      <c r="C520" t="s">
        <v>345</v>
      </c>
      <c r="D520" t="s">
        <v>48</v>
      </c>
      <c r="E520" t="s">
        <v>25</v>
      </c>
      <c r="F520" t="s">
        <v>33</v>
      </c>
      <c r="G520" t="s">
        <v>918</v>
      </c>
    </row>
    <row r="521" spans="1:7" x14ac:dyDescent="0.25">
      <c r="A521" t="s">
        <v>124</v>
      </c>
      <c r="B521" t="s">
        <v>15</v>
      </c>
      <c r="C521" t="s">
        <v>38</v>
      </c>
      <c r="D521" t="s">
        <v>24</v>
      </c>
      <c r="E521" t="s">
        <v>25</v>
      </c>
      <c r="F521" t="s">
        <v>19</v>
      </c>
      <c r="G521" t="s">
        <v>919</v>
      </c>
    </row>
    <row r="522" spans="1:7" x14ac:dyDescent="0.25">
      <c r="A522" t="s">
        <v>38</v>
      </c>
      <c r="B522" t="s">
        <v>22</v>
      </c>
      <c r="C522" t="s">
        <v>273</v>
      </c>
      <c r="D522" t="s">
        <v>17</v>
      </c>
      <c r="E522" t="s">
        <v>25</v>
      </c>
      <c r="F522" t="s">
        <v>49</v>
      </c>
      <c r="G522" t="s">
        <v>920</v>
      </c>
    </row>
    <row r="523" spans="1:7" x14ac:dyDescent="0.25">
      <c r="A523" t="s">
        <v>367</v>
      </c>
      <c r="B523" t="s">
        <v>15</v>
      </c>
      <c r="C523" t="s">
        <v>178</v>
      </c>
      <c r="D523" t="s">
        <v>17</v>
      </c>
      <c r="E523" t="s">
        <v>25</v>
      </c>
      <c r="F523" t="s">
        <v>49</v>
      </c>
      <c r="G523" t="s">
        <v>921</v>
      </c>
    </row>
    <row r="524" spans="1:7" x14ac:dyDescent="0.25">
      <c r="A524" t="s">
        <v>35</v>
      </c>
      <c r="B524" t="s">
        <v>15</v>
      </c>
      <c r="C524" t="s">
        <v>922</v>
      </c>
      <c r="D524" t="s">
        <v>17</v>
      </c>
      <c r="E524" t="s">
        <v>25</v>
      </c>
      <c r="F524" t="s">
        <v>26</v>
      </c>
      <c r="G524" t="s">
        <v>923</v>
      </c>
    </row>
    <row r="525" spans="1:7" x14ac:dyDescent="0.25">
      <c r="A525" t="s">
        <v>347</v>
      </c>
      <c r="B525" t="s">
        <v>15</v>
      </c>
      <c r="C525" t="s">
        <v>306</v>
      </c>
      <c r="D525" t="s">
        <v>17</v>
      </c>
      <c r="E525" t="s">
        <v>25</v>
      </c>
      <c r="F525" t="s">
        <v>49</v>
      </c>
      <c r="G525" t="s">
        <v>924</v>
      </c>
    </row>
    <row r="526" spans="1:7" x14ac:dyDescent="0.25">
      <c r="A526" t="s">
        <v>139</v>
      </c>
      <c r="B526" t="s">
        <v>15</v>
      </c>
      <c r="C526" t="s">
        <v>348</v>
      </c>
      <c r="D526" t="s">
        <v>17</v>
      </c>
      <c r="E526" t="s">
        <v>25</v>
      </c>
      <c r="F526" t="s">
        <v>26</v>
      </c>
      <c r="G526" t="s">
        <v>925</v>
      </c>
    </row>
    <row r="527" spans="1:7" x14ac:dyDescent="0.25">
      <c r="A527" t="s">
        <v>358</v>
      </c>
      <c r="B527" t="s">
        <v>22</v>
      </c>
      <c r="C527" t="s">
        <v>926</v>
      </c>
      <c r="D527" t="s">
        <v>24</v>
      </c>
      <c r="E527" t="s">
        <v>18</v>
      </c>
      <c r="F527" t="s">
        <v>26</v>
      </c>
      <c r="G527" t="s">
        <v>927</v>
      </c>
    </row>
    <row r="528" spans="1:7" x14ac:dyDescent="0.25">
      <c r="A528" t="s">
        <v>21</v>
      </c>
      <c r="B528" t="s">
        <v>15</v>
      </c>
      <c r="C528" t="s">
        <v>474</v>
      </c>
      <c r="D528" t="s">
        <v>17</v>
      </c>
      <c r="E528" t="s">
        <v>25</v>
      </c>
      <c r="F528" t="s">
        <v>26</v>
      </c>
      <c r="G528" t="s">
        <v>928</v>
      </c>
    </row>
    <row r="529" spans="1:7" x14ac:dyDescent="0.25">
      <c r="A529" t="s">
        <v>14</v>
      </c>
      <c r="B529" t="s">
        <v>15</v>
      </c>
      <c r="C529" t="s">
        <v>427</v>
      </c>
      <c r="D529" t="s">
        <v>48</v>
      </c>
      <c r="E529" t="s">
        <v>25</v>
      </c>
      <c r="F529" t="s">
        <v>33</v>
      </c>
      <c r="G529" t="s">
        <v>929</v>
      </c>
    </row>
    <row r="530" spans="1:7" x14ac:dyDescent="0.25">
      <c r="A530" t="s">
        <v>347</v>
      </c>
      <c r="B530" t="s">
        <v>15</v>
      </c>
      <c r="C530" t="s">
        <v>930</v>
      </c>
      <c r="D530" t="s">
        <v>24</v>
      </c>
      <c r="E530" t="s">
        <v>25</v>
      </c>
      <c r="F530" t="s">
        <v>19</v>
      </c>
      <c r="G530" t="s">
        <v>931</v>
      </c>
    </row>
    <row r="531" spans="1:7" x14ac:dyDescent="0.25">
      <c r="A531" t="s">
        <v>41</v>
      </c>
      <c r="B531" t="s">
        <v>22</v>
      </c>
      <c r="C531" t="s">
        <v>932</v>
      </c>
      <c r="D531" t="s">
        <v>24</v>
      </c>
      <c r="E531" t="s">
        <v>25</v>
      </c>
      <c r="F531" t="s">
        <v>49</v>
      </c>
      <c r="G531" t="s">
        <v>933</v>
      </c>
    </row>
    <row r="532" spans="1:7" x14ac:dyDescent="0.25">
      <c r="A532" t="s">
        <v>21</v>
      </c>
      <c r="B532" t="s">
        <v>22</v>
      </c>
      <c r="C532" t="s">
        <v>262</v>
      </c>
      <c r="D532" t="s">
        <v>17</v>
      </c>
      <c r="E532" t="s">
        <v>25</v>
      </c>
      <c r="F532" t="s">
        <v>49</v>
      </c>
      <c r="G532" t="s">
        <v>934</v>
      </c>
    </row>
    <row r="533" spans="1:7" x14ac:dyDescent="0.25">
      <c r="A533" t="s">
        <v>212</v>
      </c>
      <c r="B533" t="s">
        <v>22</v>
      </c>
      <c r="C533" t="s">
        <v>67</v>
      </c>
      <c r="D533" t="s">
        <v>24</v>
      </c>
      <c r="E533" t="s">
        <v>18</v>
      </c>
      <c r="F533" t="s">
        <v>26</v>
      </c>
      <c r="G533" t="s">
        <v>935</v>
      </c>
    </row>
    <row r="534" spans="1:7" x14ac:dyDescent="0.25">
      <c r="A534" t="s">
        <v>57</v>
      </c>
      <c r="B534" t="s">
        <v>15</v>
      </c>
      <c r="C534" t="s">
        <v>800</v>
      </c>
      <c r="D534" t="s">
        <v>17</v>
      </c>
      <c r="E534" t="s">
        <v>25</v>
      </c>
      <c r="F534" t="s">
        <v>49</v>
      </c>
      <c r="G534" t="s">
        <v>936</v>
      </c>
    </row>
    <row r="535" spans="1:7" x14ac:dyDescent="0.25">
      <c r="A535" t="s">
        <v>92</v>
      </c>
      <c r="B535" t="s">
        <v>22</v>
      </c>
      <c r="C535" t="s">
        <v>280</v>
      </c>
      <c r="D535" t="s">
        <v>48</v>
      </c>
      <c r="E535" t="s">
        <v>25</v>
      </c>
      <c r="F535" t="s">
        <v>26</v>
      </c>
      <c r="G535" t="s">
        <v>937</v>
      </c>
    </row>
    <row r="536" spans="1:7" x14ac:dyDescent="0.25">
      <c r="A536" t="s">
        <v>44</v>
      </c>
      <c r="B536" t="s">
        <v>22</v>
      </c>
      <c r="C536" t="s">
        <v>197</v>
      </c>
      <c r="D536" t="s">
        <v>17</v>
      </c>
      <c r="E536" t="s">
        <v>25</v>
      </c>
      <c r="F536" t="s">
        <v>26</v>
      </c>
      <c r="G536" t="s">
        <v>938</v>
      </c>
    </row>
    <row r="537" spans="1:7" x14ac:dyDescent="0.25">
      <c r="A537" t="s">
        <v>183</v>
      </c>
      <c r="B537" t="s">
        <v>22</v>
      </c>
      <c r="C537" t="s">
        <v>939</v>
      </c>
      <c r="D537" t="s">
        <v>17</v>
      </c>
      <c r="E537" t="s">
        <v>25</v>
      </c>
      <c r="F537" t="s">
        <v>26</v>
      </c>
      <c r="G537" t="s">
        <v>940</v>
      </c>
    </row>
    <row r="538" spans="1:7" x14ac:dyDescent="0.25">
      <c r="A538" t="s">
        <v>139</v>
      </c>
      <c r="B538" t="s">
        <v>22</v>
      </c>
      <c r="C538" t="s">
        <v>90</v>
      </c>
      <c r="D538" t="s">
        <v>24</v>
      </c>
      <c r="E538" t="s">
        <v>25</v>
      </c>
      <c r="F538" t="s">
        <v>49</v>
      </c>
      <c r="G538" t="s">
        <v>941</v>
      </c>
    </row>
    <row r="539" spans="1:7" x14ac:dyDescent="0.25">
      <c r="A539" t="s">
        <v>29</v>
      </c>
      <c r="B539" t="s">
        <v>15</v>
      </c>
      <c r="C539" t="s">
        <v>942</v>
      </c>
      <c r="D539" t="s">
        <v>30</v>
      </c>
      <c r="E539" t="s">
        <v>25</v>
      </c>
      <c r="F539" t="s">
        <v>19</v>
      </c>
      <c r="G539" t="s">
        <v>943</v>
      </c>
    </row>
    <row r="540" spans="1:7" x14ac:dyDescent="0.25">
      <c r="A540" t="s">
        <v>41</v>
      </c>
      <c r="B540" t="s">
        <v>15</v>
      </c>
      <c r="C540" t="s">
        <v>543</v>
      </c>
      <c r="D540" t="s">
        <v>48</v>
      </c>
      <c r="E540" t="s">
        <v>25</v>
      </c>
      <c r="F540" t="s">
        <v>19</v>
      </c>
      <c r="G540" t="s">
        <v>944</v>
      </c>
    </row>
    <row r="541" spans="1:7" x14ac:dyDescent="0.25">
      <c r="A541" t="s">
        <v>41</v>
      </c>
      <c r="B541" t="s">
        <v>15</v>
      </c>
      <c r="C541" t="s">
        <v>327</v>
      </c>
      <c r="D541" t="s">
        <v>24</v>
      </c>
      <c r="E541" t="s">
        <v>25</v>
      </c>
      <c r="F541" t="s">
        <v>26</v>
      </c>
      <c r="G541" t="s">
        <v>945</v>
      </c>
    </row>
    <row r="542" spans="1:7" x14ac:dyDescent="0.25">
      <c r="A542" t="s">
        <v>172</v>
      </c>
      <c r="B542" t="s">
        <v>22</v>
      </c>
      <c r="C542" t="s">
        <v>303</v>
      </c>
      <c r="D542" t="s">
        <v>17</v>
      </c>
      <c r="E542" t="s">
        <v>25</v>
      </c>
      <c r="F542" t="s">
        <v>26</v>
      </c>
      <c r="G542" t="s">
        <v>946</v>
      </c>
    </row>
    <row r="543" spans="1:7" x14ac:dyDescent="0.25">
      <c r="A543" t="s">
        <v>87</v>
      </c>
      <c r="B543" t="s">
        <v>15</v>
      </c>
      <c r="C543" t="s">
        <v>139</v>
      </c>
      <c r="D543" t="s">
        <v>30</v>
      </c>
      <c r="E543" t="s">
        <v>25</v>
      </c>
      <c r="F543" t="s">
        <v>19</v>
      </c>
      <c r="G543" t="s">
        <v>947</v>
      </c>
    </row>
    <row r="544" spans="1:7" x14ac:dyDescent="0.25">
      <c r="A544" t="s">
        <v>188</v>
      </c>
      <c r="B544" t="s">
        <v>15</v>
      </c>
      <c r="C544" t="s">
        <v>560</v>
      </c>
      <c r="D544" t="s">
        <v>48</v>
      </c>
      <c r="E544" t="s">
        <v>25</v>
      </c>
      <c r="F544" t="s">
        <v>26</v>
      </c>
      <c r="G544" t="s">
        <v>948</v>
      </c>
    </row>
    <row r="545" spans="1:7" x14ac:dyDescent="0.25">
      <c r="A545" t="s">
        <v>95</v>
      </c>
      <c r="B545" t="s">
        <v>15</v>
      </c>
      <c r="C545" t="s">
        <v>103</v>
      </c>
      <c r="D545" t="s">
        <v>17</v>
      </c>
      <c r="E545" t="s">
        <v>25</v>
      </c>
      <c r="F545" t="s">
        <v>26</v>
      </c>
      <c r="G545" t="s">
        <v>949</v>
      </c>
    </row>
    <row r="546" spans="1:7" x14ac:dyDescent="0.25">
      <c r="A546" t="s">
        <v>252</v>
      </c>
      <c r="B546" t="s">
        <v>15</v>
      </c>
      <c r="C546" t="s">
        <v>950</v>
      </c>
      <c r="D546" t="s">
        <v>17</v>
      </c>
      <c r="E546" t="s">
        <v>18</v>
      </c>
      <c r="F546" t="s">
        <v>26</v>
      </c>
      <c r="G546" t="s">
        <v>951</v>
      </c>
    </row>
    <row r="547" spans="1:7" x14ac:dyDescent="0.25">
      <c r="A547" t="s">
        <v>252</v>
      </c>
      <c r="B547" t="s">
        <v>22</v>
      </c>
      <c r="C547" t="s">
        <v>726</v>
      </c>
      <c r="D547" t="s">
        <v>17</v>
      </c>
      <c r="E547" t="s">
        <v>25</v>
      </c>
      <c r="F547" t="s">
        <v>33</v>
      </c>
      <c r="G547" t="s">
        <v>952</v>
      </c>
    </row>
    <row r="548" spans="1:7" x14ac:dyDescent="0.25">
      <c r="A548" t="s">
        <v>292</v>
      </c>
      <c r="B548" t="s">
        <v>22</v>
      </c>
      <c r="C548" t="s">
        <v>52</v>
      </c>
      <c r="D548" t="s">
        <v>48</v>
      </c>
      <c r="E548" t="s">
        <v>18</v>
      </c>
      <c r="F548" t="s">
        <v>33</v>
      </c>
      <c r="G548" t="s">
        <v>953</v>
      </c>
    </row>
    <row r="549" spans="1:7" x14ac:dyDescent="0.25">
      <c r="A549" t="s">
        <v>28</v>
      </c>
      <c r="B549" t="s">
        <v>22</v>
      </c>
      <c r="C549" t="s">
        <v>954</v>
      </c>
      <c r="D549" t="s">
        <v>17</v>
      </c>
      <c r="E549" t="s">
        <v>25</v>
      </c>
      <c r="F549" t="s">
        <v>49</v>
      </c>
      <c r="G549" t="s">
        <v>955</v>
      </c>
    </row>
    <row r="550" spans="1:7" x14ac:dyDescent="0.25">
      <c r="A550" t="s">
        <v>252</v>
      </c>
      <c r="B550" t="s">
        <v>15</v>
      </c>
      <c r="C550" t="s">
        <v>956</v>
      </c>
      <c r="D550" t="s">
        <v>48</v>
      </c>
      <c r="E550" t="s">
        <v>25</v>
      </c>
      <c r="F550" t="s">
        <v>19</v>
      </c>
      <c r="G550" t="s">
        <v>957</v>
      </c>
    </row>
    <row r="551" spans="1:7" x14ac:dyDescent="0.25">
      <c r="A551" t="s">
        <v>54</v>
      </c>
      <c r="B551" t="s">
        <v>15</v>
      </c>
      <c r="C551" t="s">
        <v>287</v>
      </c>
      <c r="D551" t="s">
        <v>17</v>
      </c>
      <c r="E551" t="s">
        <v>25</v>
      </c>
      <c r="F551" t="s">
        <v>49</v>
      </c>
      <c r="G551" t="s">
        <v>958</v>
      </c>
    </row>
    <row r="552" spans="1:7" x14ac:dyDescent="0.25">
      <c r="A552" t="s">
        <v>177</v>
      </c>
      <c r="B552" t="s">
        <v>15</v>
      </c>
      <c r="C552" t="s">
        <v>959</v>
      </c>
      <c r="D552" t="s">
        <v>17</v>
      </c>
      <c r="E552" t="s">
        <v>18</v>
      </c>
      <c r="F552" t="s">
        <v>26</v>
      </c>
      <c r="G552" t="s">
        <v>960</v>
      </c>
    </row>
    <row r="553" spans="1:7" x14ac:dyDescent="0.25">
      <c r="A553" t="s">
        <v>95</v>
      </c>
      <c r="B553" t="s">
        <v>22</v>
      </c>
      <c r="C553" t="s">
        <v>137</v>
      </c>
      <c r="D553" t="s">
        <v>17</v>
      </c>
      <c r="E553" t="s">
        <v>25</v>
      </c>
      <c r="F553" t="s">
        <v>19</v>
      </c>
      <c r="G553" t="s">
        <v>961</v>
      </c>
    </row>
    <row r="554" spans="1:7" x14ac:dyDescent="0.25">
      <c r="A554" t="s">
        <v>35</v>
      </c>
      <c r="B554" t="s">
        <v>15</v>
      </c>
      <c r="C554" t="s">
        <v>902</v>
      </c>
      <c r="D554" t="s">
        <v>17</v>
      </c>
      <c r="E554" t="s">
        <v>25</v>
      </c>
      <c r="F554" t="s">
        <v>26</v>
      </c>
      <c r="G554" t="s">
        <v>962</v>
      </c>
    </row>
    <row r="555" spans="1:7" x14ac:dyDescent="0.25">
      <c r="A555" t="s">
        <v>57</v>
      </c>
      <c r="B555" t="s">
        <v>22</v>
      </c>
      <c r="C555" t="s">
        <v>963</v>
      </c>
      <c r="D555" t="s">
        <v>17</v>
      </c>
      <c r="E555" t="s">
        <v>25</v>
      </c>
      <c r="F555" t="s">
        <v>19</v>
      </c>
      <c r="G555" t="s">
        <v>964</v>
      </c>
    </row>
    <row r="556" spans="1:7" x14ac:dyDescent="0.25">
      <c r="A556" t="s">
        <v>71</v>
      </c>
      <c r="B556" t="s">
        <v>15</v>
      </c>
      <c r="C556" t="s">
        <v>800</v>
      </c>
      <c r="D556" t="s">
        <v>48</v>
      </c>
      <c r="E556" t="s">
        <v>25</v>
      </c>
      <c r="F556" t="s">
        <v>33</v>
      </c>
      <c r="G556" t="s">
        <v>965</v>
      </c>
    </row>
    <row r="557" spans="1:7" x14ac:dyDescent="0.25">
      <c r="A557" t="s">
        <v>54</v>
      </c>
      <c r="B557" t="s">
        <v>15</v>
      </c>
      <c r="C557" t="s">
        <v>866</v>
      </c>
      <c r="D557" t="s">
        <v>17</v>
      </c>
      <c r="E557" t="s">
        <v>25</v>
      </c>
      <c r="F557" t="s">
        <v>49</v>
      </c>
      <c r="G557" t="s">
        <v>966</v>
      </c>
    </row>
    <row r="558" spans="1:7" x14ac:dyDescent="0.25">
      <c r="A558" t="s">
        <v>28</v>
      </c>
      <c r="B558" t="s">
        <v>22</v>
      </c>
      <c r="C558" t="s">
        <v>967</v>
      </c>
      <c r="D558" t="s">
        <v>48</v>
      </c>
      <c r="E558" t="s">
        <v>25</v>
      </c>
      <c r="F558" t="s">
        <v>19</v>
      </c>
      <c r="G558" t="s">
        <v>968</v>
      </c>
    </row>
    <row r="559" spans="1:7" x14ac:dyDescent="0.25">
      <c r="A559" t="s">
        <v>41</v>
      </c>
      <c r="B559" t="s">
        <v>22</v>
      </c>
      <c r="C559" t="s">
        <v>42</v>
      </c>
      <c r="D559" t="s">
        <v>24</v>
      </c>
      <c r="E559" t="s">
        <v>25</v>
      </c>
      <c r="F559" t="s">
        <v>49</v>
      </c>
      <c r="G559" t="s">
        <v>969</v>
      </c>
    </row>
    <row r="560" spans="1:7" x14ac:dyDescent="0.25">
      <c r="A560" t="s">
        <v>87</v>
      </c>
      <c r="B560" t="s">
        <v>22</v>
      </c>
      <c r="C560" t="s">
        <v>517</v>
      </c>
      <c r="D560" t="s">
        <v>17</v>
      </c>
      <c r="E560" t="s">
        <v>25</v>
      </c>
      <c r="F560" t="s">
        <v>26</v>
      </c>
      <c r="G560" t="s">
        <v>970</v>
      </c>
    </row>
    <row r="561" spans="1:7" x14ac:dyDescent="0.25">
      <c r="A561" t="s">
        <v>124</v>
      </c>
      <c r="B561" t="s">
        <v>15</v>
      </c>
      <c r="C561" t="s">
        <v>632</v>
      </c>
      <c r="D561" t="s">
        <v>30</v>
      </c>
      <c r="E561" t="s">
        <v>18</v>
      </c>
      <c r="F561" t="s">
        <v>33</v>
      </c>
      <c r="G561" t="s">
        <v>971</v>
      </c>
    </row>
    <row r="562" spans="1:7" x14ac:dyDescent="0.25">
      <c r="A562" t="s">
        <v>14</v>
      </c>
      <c r="B562" t="s">
        <v>22</v>
      </c>
      <c r="C562" t="s">
        <v>218</v>
      </c>
      <c r="D562" t="s">
        <v>17</v>
      </c>
      <c r="E562" t="s">
        <v>25</v>
      </c>
      <c r="F562" t="s">
        <v>33</v>
      </c>
      <c r="G562" t="s">
        <v>972</v>
      </c>
    </row>
    <row r="563" spans="1:7" x14ac:dyDescent="0.25">
      <c r="A563" t="s">
        <v>41</v>
      </c>
      <c r="B563" t="s">
        <v>15</v>
      </c>
      <c r="C563" t="s">
        <v>256</v>
      </c>
      <c r="D563" t="s">
        <v>48</v>
      </c>
      <c r="E563" t="s">
        <v>25</v>
      </c>
      <c r="F563" t="s">
        <v>33</v>
      </c>
      <c r="G563" t="s">
        <v>973</v>
      </c>
    </row>
    <row r="564" spans="1:7" x14ac:dyDescent="0.25">
      <c r="A564" t="s">
        <v>252</v>
      </c>
      <c r="B564" t="s">
        <v>15</v>
      </c>
      <c r="C564" t="s">
        <v>807</v>
      </c>
      <c r="D564" t="s">
        <v>17</v>
      </c>
      <c r="E564" t="s">
        <v>25</v>
      </c>
      <c r="F564" t="s">
        <v>49</v>
      </c>
      <c r="G564" t="s">
        <v>974</v>
      </c>
    </row>
    <row r="565" spans="1:7" x14ac:dyDescent="0.25">
      <c r="A565" t="s">
        <v>66</v>
      </c>
      <c r="B565" t="s">
        <v>22</v>
      </c>
      <c r="C565" t="s">
        <v>683</v>
      </c>
      <c r="D565" t="s">
        <v>17</v>
      </c>
      <c r="E565" t="s">
        <v>25</v>
      </c>
      <c r="F565" t="s">
        <v>19</v>
      </c>
      <c r="G565" t="s">
        <v>975</v>
      </c>
    </row>
    <row r="566" spans="1:7" x14ac:dyDescent="0.25">
      <c r="A566" t="s">
        <v>367</v>
      </c>
      <c r="B566" t="s">
        <v>22</v>
      </c>
      <c r="C566" t="s">
        <v>976</v>
      </c>
      <c r="D566" t="s">
        <v>24</v>
      </c>
      <c r="E566" t="s">
        <v>25</v>
      </c>
      <c r="F566" t="s">
        <v>26</v>
      </c>
      <c r="G566" t="s">
        <v>977</v>
      </c>
    </row>
    <row r="567" spans="1:7" x14ac:dyDescent="0.25">
      <c r="A567" t="s">
        <v>21</v>
      </c>
      <c r="B567" t="s">
        <v>15</v>
      </c>
      <c r="C567" t="s">
        <v>978</v>
      </c>
      <c r="D567" t="s">
        <v>48</v>
      </c>
      <c r="E567" t="s">
        <v>25</v>
      </c>
      <c r="F567" t="s">
        <v>26</v>
      </c>
      <c r="G567" t="s">
        <v>979</v>
      </c>
    </row>
    <row r="568" spans="1:7" x14ac:dyDescent="0.25">
      <c r="A568" t="s">
        <v>14</v>
      </c>
      <c r="B568" t="s">
        <v>15</v>
      </c>
      <c r="C568" t="s">
        <v>345</v>
      </c>
      <c r="D568" t="s">
        <v>17</v>
      </c>
      <c r="E568" t="s">
        <v>25</v>
      </c>
      <c r="F568" t="s">
        <v>33</v>
      </c>
      <c r="G568" t="s">
        <v>980</v>
      </c>
    </row>
    <row r="569" spans="1:7" x14ac:dyDescent="0.25">
      <c r="A569" t="s">
        <v>139</v>
      </c>
      <c r="B569" t="s">
        <v>15</v>
      </c>
      <c r="C569" t="s">
        <v>566</v>
      </c>
      <c r="D569" t="s">
        <v>24</v>
      </c>
      <c r="E569" t="s">
        <v>25</v>
      </c>
      <c r="F569" t="s">
        <v>33</v>
      </c>
      <c r="G569" t="s">
        <v>981</v>
      </c>
    </row>
    <row r="570" spans="1:7" x14ac:dyDescent="0.25">
      <c r="A570" t="s">
        <v>134</v>
      </c>
      <c r="B570" t="s">
        <v>22</v>
      </c>
      <c r="C570" t="s">
        <v>427</v>
      </c>
      <c r="D570" t="s">
        <v>48</v>
      </c>
      <c r="E570" t="s">
        <v>25</v>
      </c>
      <c r="F570" t="s">
        <v>33</v>
      </c>
      <c r="G570" t="s">
        <v>982</v>
      </c>
    </row>
    <row r="571" spans="1:7" x14ac:dyDescent="0.25">
      <c r="A571" t="s">
        <v>292</v>
      </c>
      <c r="B571" t="s">
        <v>15</v>
      </c>
      <c r="C571" t="s">
        <v>332</v>
      </c>
      <c r="D571" t="s">
        <v>111</v>
      </c>
      <c r="E571" t="s">
        <v>25</v>
      </c>
      <c r="F571" t="s">
        <v>19</v>
      </c>
      <c r="G571" t="s">
        <v>983</v>
      </c>
    </row>
    <row r="572" spans="1:7" x14ac:dyDescent="0.25">
      <c r="A572" t="s">
        <v>158</v>
      </c>
      <c r="B572" t="s">
        <v>22</v>
      </c>
      <c r="C572" t="s">
        <v>566</v>
      </c>
      <c r="D572" t="s">
        <v>48</v>
      </c>
      <c r="E572" t="s">
        <v>18</v>
      </c>
      <c r="F572" t="s">
        <v>33</v>
      </c>
      <c r="G572" t="s">
        <v>984</v>
      </c>
    </row>
    <row r="573" spans="1:7" x14ac:dyDescent="0.25">
      <c r="A573" t="s">
        <v>38</v>
      </c>
      <c r="B573" t="s">
        <v>15</v>
      </c>
      <c r="C573" t="s">
        <v>985</v>
      </c>
      <c r="D573" t="s">
        <v>17</v>
      </c>
      <c r="E573" t="s">
        <v>25</v>
      </c>
      <c r="F573" t="s">
        <v>19</v>
      </c>
      <c r="G573" t="s">
        <v>986</v>
      </c>
    </row>
    <row r="574" spans="1:7" x14ac:dyDescent="0.25">
      <c r="A574" t="s">
        <v>21</v>
      </c>
      <c r="B574" t="s">
        <v>15</v>
      </c>
      <c r="C574" t="s">
        <v>987</v>
      </c>
      <c r="D574" t="s">
        <v>24</v>
      </c>
      <c r="E574" t="s">
        <v>25</v>
      </c>
      <c r="F574" t="s">
        <v>26</v>
      </c>
      <c r="G574" t="s">
        <v>988</v>
      </c>
    </row>
    <row r="575" spans="1:7" x14ac:dyDescent="0.25">
      <c r="A575" t="s">
        <v>78</v>
      </c>
      <c r="B575" t="s">
        <v>15</v>
      </c>
      <c r="C575" t="s">
        <v>989</v>
      </c>
      <c r="D575" t="s">
        <v>48</v>
      </c>
      <c r="E575" t="s">
        <v>25</v>
      </c>
      <c r="F575" t="s">
        <v>26</v>
      </c>
      <c r="G575" t="s">
        <v>990</v>
      </c>
    </row>
    <row r="576" spans="1:7" x14ac:dyDescent="0.25">
      <c r="A576" t="s">
        <v>57</v>
      </c>
      <c r="B576" t="s">
        <v>15</v>
      </c>
      <c r="C576" t="s">
        <v>991</v>
      </c>
      <c r="D576" t="s">
        <v>24</v>
      </c>
      <c r="E576" t="s">
        <v>25</v>
      </c>
      <c r="F576" t="s">
        <v>49</v>
      </c>
      <c r="G576" t="s">
        <v>992</v>
      </c>
    </row>
    <row r="577" spans="1:7" x14ac:dyDescent="0.25">
      <c r="A577" t="s">
        <v>212</v>
      </c>
      <c r="B577" t="s">
        <v>15</v>
      </c>
      <c r="C577" t="s">
        <v>993</v>
      </c>
      <c r="D577" t="s">
        <v>48</v>
      </c>
      <c r="E577" t="s">
        <v>25</v>
      </c>
      <c r="F577" t="s">
        <v>49</v>
      </c>
      <c r="G577" t="s">
        <v>994</v>
      </c>
    </row>
    <row r="578" spans="1:7" x14ac:dyDescent="0.25">
      <c r="A578" t="s">
        <v>165</v>
      </c>
      <c r="B578" t="s">
        <v>15</v>
      </c>
      <c r="C578" t="s">
        <v>293</v>
      </c>
      <c r="D578" t="s">
        <v>17</v>
      </c>
      <c r="E578" t="s">
        <v>25</v>
      </c>
      <c r="F578" t="s">
        <v>33</v>
      </c>
      <c r="G578" t="s">
        <v>995</v>
      </c>
    </row>
    <row r="579" spans="1:7" x14ac:dyDescent="0.25">
      <c r="A579" t="s">
        <v>105</v>
      </c>
      <c r="B579" t="s">
        <v>22</v>
      </c>
      <c r="C579" t="s">
        <v>531</v>
      </c>
      <c r="D579" t="s">
        <v>17</v>
      </c>
      <c r="E579" t="s">
        <v>25</v>
      </c>
      <c r="F579" t="s">
        <v>26</v>
      </c>
      <c r="G579" t="s">
        <v>996</v>
      </c>
    </row>
    <row r="580" spans="1:7" x14ac:dyDescent="0.25">
      <c r="A580" t="s">
        <v>38</v>
      </c>
      <c r="B580" t="s">
        <v>15</v>
      </c>
      <c r="C580" t="s">
        <v>840</v>
      </c>
      <c r="D580" t="s">
        <v>24</v>
      </c>
      <c r="E580" t="s">
        <v>18</v>
      </c>
      <c r="F580" t="s">
        <v>49</v>
      </c>
      <c r="G580" t="s">
        <v>997</v>
      </c>
    </row>
    <row r="581" spans="1:7" x14ac:dyDescent="0.25">
      <c r="A581" t="s">
        <v>71</v>
      </c>
      <c r="B581" t="s">
        <v>22</v>
      </c>
      <c r="C581" t="s">
        <v>543</v>
      </c>
      <c r="D581" t="s">
        <v>24</v>
      </c>
      <c r="E581" t="s">
        <v>25</v>
      </c>
      <c r="F581" t="s">
        <v>19</v>
      </c>
      <c r="G581" t="s">
        <v>998</v>
      </c>
    </row>
    <row r="582" spans="1:7" x14ac:dyDescent="0.25">
      <c r="A582" t="s">
        <v>54</v>
      </c>
      <c r="B582" t="s">
        <v>15</v>
      </c>
      <c r="C582" t="s">
        <v>999</v>
      </c>
      <c r="D582" t="s">
        <v>17</v>
      </c>
      <c r="E582" t="s">
        <v>25</v>
      </c>
      <c r="F582" t="s">
        <v>49</v>
      </c>
      <c r="G582" t="s">
        <v>1000</v>
      </c>
    </row>
    <row r="583" spans="1:7" x14ac:dyDescent="0.25">
      <c r="A583" t="s">
        <v>92</v>
      </c>
      <c r="B583" t="s">
        <v>22</v>
      </c>
      <c r="C583" t="s">
        <v>262</v>
      </c>
      <c r="D583" t="s">
        <v>24</v>
      </c>
      <c r="E583" t="s">
        <v>25</v>
      </c>
      <c r="F583" t="s">
        <v>49</v>
      </c>
      <c r="G583" t="s">
        <v>1001</v>
      </c>
    </row>
    <row r="584" spans="1:7" x14ac:dyDescent="0.25">
      <c r="A584" t="s">
        <v>14</v>
      </c>
      <c r="B584" t="s">
        <v>22</v>
      </c>
      <c r="C584" t="s">
        <v>427</v>
      </c>
      <c r="D584" t="s">
        <v>17</v>
      </c>
      <c r="E584" t="s">
        <v>25</v>
      </c>
      <c r="F584" t="s">
        <v>33</v>
      </c>
      <c r="G584" t="s">
        <v>428</v>
      </c>
    </row>
    <row r="585" spans="1:7" x14ac:dyDescent="0.25">
      <c r="A585" t="s">
        <v>429</v>
      </c>
      <c r="B585" t="s">
        <v>22</v>
      </c>
      <c r="C585" t="s">
        <v>1002</v>
      </c>
      <c r="D585" t="s">
        <v>48</v>
      </c>
      <c r="E585" t="s">
        <v>25</v>
      </c>
      <c r="F585" t="s">
        <v>26</v>
      </c>
      <c r="G585" t="s">
        <v>1003</v>
      </c>
    </row>
    <row r="586" spans="1:7" x14ac:dyDescent="0.25">
      <c r="A586" t="s">
        <v>35</v>
      </c>
      <c r="B586" t="s">
        <v>15</v>
      </c>
      <c r="C586" t="s">
        <v>1004</v>
      </c>
      <c r="D586" t="s">
        <v>24</v>
      </c>
      <c r="E586" t="s">
        <v>25</v>
      </c>
      <c r="F586" t="s">
        <v>26</v>
      </c>
      <c r="G586" t="s">
        <v>1005</v>
      </c>
    </row>
    <row r="587" spans="1:7" x14ac:dyDescent="0.25">
      <c r="A587" t="s">
        <v>14</v>
      </c>
      <c r="B587" t="s">
        <v>22</v>
      </c>
      <c r="C587" t="s">
        <v>1006</v>
      </c>
      <c r="D587" t="s">
        <v>17</v>
      </c>
      <c r="E587" t="s">
        <v>25</v>
      </c>
      <c r="F587" t="s">
        <v>19</v>
      </c>
      <c r="G587" t="s">
        <v>1007</v>
      </c>
    </row>
    <row r="588" spans="1:7" x14ac:dyDescent="0.25">
      <c r="A588" t="s">
        <v>29</v>
      </c>
      <c r="B588" t="s">
        <v>15</v>
      </c>
      <c r="C588" t="s">
        <v>1008</v>
      </c>
      <c r="D588" t="s">
        <v>24</v>
      </c>
      <c r="E588" t="s">
        <v>25</v>
      </c>
      <c r="F588" t="s">
        <v>26</v>
      </c>
      <c r="G588" t="s">
        <v>1009</v>
      </c>
    </row>
    <row r="589" spans="1:7" x14ac:dyDescent="0.25">
      <c r="A589" t="s">
        <v>155</v>
      </c>
      <c r="B589" t="s">
        <v>22</v>
      </c>
      <c r="C589" t="s">
        <v>762</v>
      </c>
      <c r="D589" t="s">
        <v>30</v>
      </c>
      <c r="E589" t="s">
        <v>25</v>
      </c>
      <c r="F589" t="s">
        <v>49</v>
      </c>
      <c r="G589" t="s">
        <v>1010</v>
      </c>
    </row>
    <row r="590" spans="1:7" x14ac:dyDescent="0.25">
      <c r="A590" t="s">
        <v>87</v>
      </c>
      <c r="B590" t="s">
        <v>15</v>
      </c>
      <c r="C590" t="s">
        <v>726</v>
      </c>
      <c r="D590" t="s">
        <v>24</v>
      </c>
      <c r="E590" t="s">
        <v>18</v>
      </c>
      <c r="F590" t="s">
        <v>33</v>
      </c>
      <c r="G590" t="s">
        <v>1011</v>
      </c>
    </row>
    <row r="591" spans="1:7" x14ac:dyDescent="0.25">
      <c r="A591" t="s">
        <v>193</v>
      </c>
      <c r="B591" t="s">
        <v>15</v>
      </c>
      <c r="C591" t="s">
        <v>1012</v>
      </c>
      <c r="D591" t="s">
        <v>17</v>
      </c>
      <c r="E591" t="s">
        <v>25</v>
      </c>
      <c r="F591" t="s">
        <v>49</v>
      </c>
      <c r="G591" t="s">
        <v>1013</v>
      </c>
    </row>
    <row r="592" spans="1:7" x14ac:dyDescent="0.25">
      <c r="A592" t="s">
        <v>139</v>
      </c>
      <c r="B592" t="s">
        <v>15</v>
      </c>
      <c r="C592" t="s">
        <v>409</v>
      </c>
      <c r="D592" t="s">
        <v>24</v>
      </c>
      <c r="E592" t="s">
        <v>25</v>
      </c>
      <c r="F592" t="s">
        <v>26</v>
      </c>
      <c r="G592" t="s">
        <v>1014</v>
      </c>
    </row>
    <row r="593" spans="1:7" x14ac:dyDescent="0.25">
      <c r="A593" t="s">
        <v>165</v>
      </c>
      <c r="B593" t="s">
        <v>15</v>
      </c>
      <c r="C593" t="s">
        <v>215</v>
      </c>
      <c r="D593" t="s">
        <v>17</v>
      </c>
      <c r="E593" t="s">
        <v>25</v>
      </c>
      <c r="F593" t="s">
        <v>19</v>
      </c>
      <c r="G593" t="s">
        <v>1015</v>
      </c>
    </row>
    <row r="594" spans="1:7" x14ac:dyDescent="0.25">
      <c r="A594" t="s">
        <v>305</v>
      </c>
      <c r="B594" t="s">
        <v>22</v>
      </c>
      <c r="C594" t="s">
        <v>1016</v>
      </c>
      <c r="D594" t="s">
        <v>24</v>
      </c>
      <c r="E594" t="s">
        <v>25</v>
      </c>
      <c r="F594" t="s">
        <v>33</v>
      </c>
      <c r="G594" t="s">
        <v>1017</v>
      </c>
    </row>
    <row r="595" spans="1:7" x14ac:dyDescent="0.25">
      <c r="A595" t="s">
        <v>188</v>
      </c>
      <c r="B595" t="s">
        <v>22</v>
      </c>
      <c r="C595" t="s">
        <v>1018</v>
      </c>
      <c r="D595" t="s">
        <v>48</v>
      </c>
      <c r="E595" t="s">
        <v>25</v>
      </c>
      <c r="F595" t="s">
        <v>26</v>
      </c>
      <c r="G595" t="s">
        <v>1019</v>
      </c>
    </row>
    <row r="596" spans="1:7" x14ac:dyDescent="0.25">
      <c r="A596" t="s">
        <v>155</v>
      </c>
      <c r="B596" t="s">
        <v>15</v>
      </c>
      <c r="C596" t="s">
        <v>1020</v>
      </c>
      <c r="D596" t="s">
        <v>24</v>
      </c>
      <c r="E596" t="s">
        <v>18</v>
      </c>
      <c r="F596" t="s">
        <v>49</v>
      </c>
      <c r="G596" t="s">
        <v>1021</v>
      </c>
    </row>
    <row r="597" spans="1:7" x14ac:dyDescent="0.25">
      <c r="A597" t="s">
        <v>134</v>
      </c>
      <c r="B597" t="s">
        <v>22</v>
      </c>
      <c r="C597" t="s">
        <v>1022</v>
      </c>
      <c r="D597" t="s">
        <v>17</v>
      </c>
      <c r="E597" t="s">
        <v>25</v>
      </c>
      <c r="F597" t="s">
        <v>26</v>
      </c>
      <c r="G597" t="s">
        <v>1023</v>
      </c>
    </row>
    <row r="598" spans="1:7" x14ac:dyDescent="0.25">
      <c r="A598" t="s">
        <v>41</v>
      </c>
      <c r="B598" t="s">
        <v>15</v>
      </c>
      <c r="C598" t="s">
        <v>1024</v>
      </c>
      <c r="D598" t="s">
        <v>24</v>
      </c>
      <c r="E598" t="s">
        <v>25</v>
      </c>
      <c r="F598" t="s">
        <v>49</v>
      </c>
      <c r="G598" t="s">
        <v>1025</v>
      </c>
    </row>
    <row r="599" spans="1:7" x14ac:dyDescent="0.25">
      <c r="A599" t="s">
        <v>358</v>
      </c>
      <c r="B599" t="s">
        <v>15</v>
      </c>
      <c r="C599" t="s">
        <v>1026</v>
      </c>
      <c r="D599" t="s">
        <v>48</v>
      </c>
      <c r="E599" t="s">
        <v>25</v>
      </c>
      <c r="F599" t="s">
        <v>26</v>
      </c>
      <c r="G599" t="s">
        <v>1027</v>
      </c>
    </row>
    <row r="600" spans="1:7" x14ac:dyDescent="0.25">
      <c r="A600" t="s">
        <v>87</v>
      </c>
      <c r="B600" t="s">
        <v>15</v>
      </c>
      <c r="C600" t="s">
        <v>468</v>
      </c>
      <c r="D600" t="s">
        <v>24</v>
      </c>
      <c r="E600" t="s">
        <v>25</v>
      </c>
      <c r="F600" t="s">
        <v>49</v>
      </c>
      <c r="G600" t="s">
        <v>1028</v>
      </c>
    </row>
    <row r="601" spans="1:7" x14ac:dyDescent="0.25">
      <c r="A601" t="s">
        <v>177</v>
      </c>
      <c r="B601" t="s">
        <v>22</v>
      </c>
      <c r="C601" t="s">
        <v>1029</v>
      </c>
      <c r="D601" t="s">
        <v>48</v>
      </c>
      <c r="E601" t="s">
        <v>25</v>
      </c>
      <c r="F601" t="s">
        <v>19</v>
      </c>
      <c r="G601" t="s">
        <v>1030</v>
      </c>
    </row>
    <row r="602" spans="1:7" x14ac:dyDescent="0.25">
      <c r="A602" t="s">
        <v>71</v>
      </c>
      <c r="B602" t="s">
        <v>15</v>
      </c>
      <c r="C602" t="s">
        <v>1031</v>
      </c>
      <c r="D602" t="s">
        <v>48</v>
      </c>
      <c r="E602" t="s">
        <v>25</v>
      </c>
      <c r="F602" t="s">
        <v>33</v>
      </c>
      <c r="G602" t="s">
        <v>1032</v>
      </c>
    </row>
    <row r="603" spans="1:7" x14ac:dyDescent="0.25">
      <c r="A603" t="s">
        <v>21</v>
      </c>
      <c r="B603" t="s">
        <v>15</v>
      </c>
      <c r="C603" t="s">
        <v>775</v>
      </c>
      <c r="D603" t="s">
        <v>17</v>
      </c>
      <c r="E603" t="s">
        <v>25</v>
      </c>
      <c r="F603" t="s">
        <v>26</v>
      </c>
      <c r="G603" t="s">
        <v>1033</v>
      </c>
    </row>
    <row r="604" spans="1:7" x14ac:dyDescent="0.25">
      <c r="A604" t="s">
        <v>347</v>
      </c>
      <c r="B604" t="s">
        <v>22</v>
      </c>
      <c r="C604" t="s">
        <v>480</v>
      </c>
      <c r="D604" t="s">
        <v>17</v>
      </c>
      <c r="E604" t="s">
        <v>25</v>
      </c>
      <c r="F604" t="s">
        <v>33</v>
      </c>
      <c r="G604" t="s">
        <v>1034</v>
      </c>
    </row>
    <row r="605" spans="1:7" x14ac:dyDescent="0.25">
      <c r="A605" t="s">
        <v>63</v>
      </c>
      <c r="B605" t="s">
        <v>15</v>
      </c>
      <c r="C605" t="s">
        <v>338</v>
      </c>
      <c r="D605" t="s">
        <v>17</v>
      </c>
      <c r="E605" t="s">
        <v>25</v>
      </c>
      <c r="F605" t="s">
        <v>19</v>
      </c>
      <c r="G605" t="s">
        <v>1035</v>
      </c>
    </row>
    <row r="606" spans="1:7" x14ac:dyDescent="0.25">
      <c r="A606" t="s">
        <v>183</v>
      </c>
      <c r="B606" t="s">
        <v>15</v>
      </c>
      <c r="C606" t="s">
        <v>722</v>
      </c>
      <c r="D606" t="s">
        <v>30</v>
      </c>
      <c r="E606" t="s">
        <v>25</v>
      </c>
      <c r="F606" t="s">
        <v>26</v>
      </c>
      <c r="G606" t="s">
        <v>1036</v>
      </c>
    </row>
    <row r="607" spans="1:7" x14ac:dyDescent="0.25">
      <c r="A607" t="s">
        <v>14</v>
      </c>
      <c r="B607" t="s">
        <v>15</v>
      </c>
      <c r="C607" t="s">
        <v>113</v>
      </c>
      <c r="D607" t="s">
        <v>17</v>
      </c>
      <c r="E607" t="s">
        <v>18</v>
      </c>
      <c r="F607" t="s">
        <v>33</v>
      </c>
      <c r="G607" t="s">
        <v>1037</v>
      </c>
    </row>
    <row r="608" spans="1:7" x14ac:dyDescent="0.25">
      <c r="A608" t="s">
        <v>347</v>
      </c>
      <c r="B608" t="s">
        <v>15</v>
      </c>
      <c r="C608" t="s">
        <v>85</v>
      </c>
      <c r="D608" t="s">
        <v>17</v>
      </c>
      <c r="E608" t="s">
        <v>25</v>
      </c>
      <c r="F608" t="s">
        <v>26</v>
      </c>
      <c r="G608" t="s">
        <v>1038</v>
      </c>
    </row>
    <row r="609" spans="1:7" x14ac:dyDescent="0.25">
      <c r="A609" t="s">
        <v>66</v>
      </c>
      <c r="B609" t="s">
        <v>15</v>
      </c>
      <c r="C609" t="s">
        <v>330</v>
      </c>
      <c r="D609" t="s">
        <v>17</v>
      </c>
      <c r="E609" t="s">
        <v>25</v>
      </c>
      <c r="F609" t="s">
        <v>49</v>
      </c>
      <c r="G609" t="s">
        <v>1039</v>
      </c>
    </row>
    <row r="610" spans="1:7" x14ac:dyDescent="0.25">
      <c r="A610" t="s">
        <v>92</v>
      </c>
      <c r="B610" t="s">
        <v>15</v>
      </c>
      <c r="C610" t="s">
        <v>1040</v>
      </c>
      <c r="D610" t="s">
        <v>17</v>
      </c>
      <c r="E610" t="s">
        <v>18</v>
      </c>
      <c r="F610" t="s">
        <v>33</v>
      </c>
      <c r="G610" t="s">
        <v>1041</v>
      </c>
    </row>
    <row r="611" spans="1:7" x14ac:dyDescent="0.25">
      <c r="A611" t="s">
        <v>28</v>
      </c>
      <c r="B611" t="s">
        <v>22</v>
      </c>
      <c r="C611" t="s">
        <v>241</v>
      </c>
      <c r="D611" t="s">
        <v>48</v>
      </c>
      <c r="E611" t="s">
        <v>25</v>
      </c>
      <c r="F611" t="s">
        <v>49</v>
      </c>
      <c r="G611" t="s">
        <v>1042</v>
      </c>
    </row>
    <row r="612" spans="1:7" x14ac:dyDescent="0.25">
      <c r="A612" t="s">
        <v>78</v>
      </c>
      <c r="B612" t="s">
        <v>22</v>
      </c>
      <c r="C612" t="s">
        <v>1043</v>
      </c>
      <c r="D612" t="s">
        <v>48</v>
      </c>
      <c r="E612" t="s">
        <v>18</v>
      </c>
      <c r="F612" t="s">
        <v>19</v>
      </c>
      <c r="G612" t="s">
        <v>1044</v>
      </c>
    </row>
    <row r="613" spans="1:7" x14ac:dyDescent="0.25">
      <c r="A613" t="s">
        <v>305</v>
      </c>
      <c r="B613" t="s">
        <v>15</v>
      </c>
      <c r="C613" t="s">
        <v>546</v>
      </c>
      <c r="D613" t="s">
        <v>24</v>
      </c>
      <c r="E613" t="s">
        <v>25</v>
      </c>
      <c r="F613" t="s">
        <v>26</v>
      </c>
      <c r="G613" t="s">
        <v>1045</v>
      </c>
    </row>
    <row r="614" spans="1:7" x14ac:dyDescent="0.25">
      <c r="A614" t="s">
        <v>139</v>
      </c>
      <c r="B614" t="s">
        <v>15</v>
      </c>
      <c r="C614" t="s">
        <v>232</v>
      </c>
      <c r="D614" t="s">
        <v>48</v>
      </c>
      <c r="E614" t="s">
        <v>25</v>
      </c>
      <c r="F614" t="s">
        <v>19</v>
      </c>
      <c r="G614" t="s">
        <v>1046</v>
      </c>
    </row>
    <row r="615" spans="1:7" x14ac:dyDescent="0.25">
      <c r="A615" t="s">
        <v>21</v>
      </c>
      <c r="B615" t="s">
        <v>15</v>
      </c>
      <c r="C615" t="s">
        <v>382</v>
      </c>
      <c r="D615" t="s">
        <v>17</v>
      </c>
      <c r="E615" t="s">
        <v>25</v>
      </c>
      <c r="F615" t="s">
        <v>49</v>
      </c>
      <c r="G615" t="s">
        <v>1047</v>
      </c>
    </row>
    <row r="616" spans="1:7" x14ac:dyDescent="0.25">
      <c r="A616" t="s">
        <v>87</v>
      </c>
      <c r="B616" t="s">
        <v>15</v>
      </c>
      <c r="C616" t="s">
        <v>14</v>
      </c>
      <c r="D616" t="s">
        <v>30</v>
      </c>
      <c r="E616" t="s">
        <v>25</v>
      </c>
      <c r="F616" t="s">
        <v>49</v>
      </c>
      <c r="G616" t="s">
        <v>1048</v>
      </c>
    </row>
    <row r="617" spans="1:7" x14ac:dyDescent="0.25">
      <c r="A617" t="s">
        <v>188</v>
      </c>
      <c r="B617" t="s">
        <v>15</v>
      </c>
      <c r="C617" t="s">
        <v>29</v>
      </c>
      <c r="D617" t="s">
        <v>17</v>
      </c>
      <c r="E617" t="s">
        <v>25</v>
      </c>
      <c r="F617" t="s">
        <v>26</v>
      </c>
      <c r="G617" t="s">
        <v>1049</v>
      </c>
    </row>
    <row r="618" spans="1:7" x14ac:dyDescent="0.25">
      <c r="A618" t="s">
        <v>305</v>
      </c>
      <c r="B618" t="s">
        <v>15</v>
      </c>
      <c r="C618" t="s">
        <v>132</v>
      </c>
      <c r="D618" t="s">
        <v>24</v>
      </c>
      <c r="E618" t="s">
        <v>18</v>
      </c>
      <c r="F618" t="s">
        <v>26</v>
      </c>
      <c r="G618" t="s">
        <v>1050</v>
      </c>
    </row>
    <row r="619" spans="1:7" x14ac:dyDescent="0.25">
      <c r="A619" t="s">
        <v>63</v>
      </c>
      <c r="B619" t="s">
        <v>15</v>
      </c>
      <c r="C619" t="s">
        <v>287</v>
      </c>
      <c r="D619" t="s">
        <v>17</v>
      </c>
      <c r="E619" t="s">
        <v>25</v>
      </c>
      <c r="F619" t="s">
        <v>49</v>
      </c>
      <c r="G619" t="s">
        <v>1051</v>
      </c>
    </row>
    <row r="620" spans="1:7" x14ac:dyDescent="0.25">
      <c r="A620" t="s">
        <v>292</v>
      </c>
      <c r="B620" t="s">
        <v>22</v>
      </c>
      <c r="C620" t="s">
        <v>669</v>
      </c>
      <c r="D620" t="s">
        <v>48</v>
      </c>
      <c r="E620" t="s">
        <v>18</v>
      </c>
      <c r="F620" t="s">
        <v>19</v>
      </c>
      <c r="G620" t="s">
        <v>1052</v>
      </c>
    </row>
    <row r="621" spans="1:7" x14ac:dyDescent="0.25">
      <c r="A621" t="s">
        <v>14</v>
      </c>
      <c r="B621" t="s">
        <v>15</v>
      </c>
      <c r="C621" t="s">
        <v>798</v>
      </c>
      <c r="D621" t="s">
        <v>17</v>
      </c>
      <c r="E621" t="s">
        <v>18</v>
      </c>
      <c r="F621" t="s">
        <v>26</v>
      </c>
      <c r="G621" t="s">
        <v>1053</v>
      </c>
    </row>
    <row r="622" spans="1:7" x14ac:dyDescent="0.25">
      <c r="A622" t="s">
        <v>98</v>
      </c>
      <c r="B622" t="s">
        <v>15</v>
      </c>
      <c r="C622" t="s">
        <v>297</v>
      </c>
      <c r="D622" t="s">
        <v>17</v>
      </c>
      <c r="E622" t="s">
        <v>25</v>
      </c>
      <c r="F622" t="s">
        <v>19</v>
      </c>
      <c r="G622" t="s">
        <v>1054</v>
      </c>
    </row>
    <row r="623" spans="1:7" x14ac:dyDescent="0.25">
      <c r="A623" t="s">
        <v>78</v>
      </c>
      <c r="B623" t="s">
        <v>22</v>
      </c>
      <c r="C623" t="s">
        <v>618</v>
      </c>
      <c r="D623" t="s">
        <v>24</v>
      </c>
      <c r="E623" t="s">
        <v>25</v>
      </c>
      <c r="F623" t="s">
        <v>19</v>
      </c>
      <c r="G623" t="s">
        <v>1055</v>
      </c>
    </row>
    <row r="624" spans="1:7" x14ac:dyDescent="0.25">
      <c r="A624" t="s">
        <v>44</v>
      </c>
      <c r="B624" t="s">
        <v>22</v>
      </c>
      <c r="C624" t="s">
        <v>85</v>
      </c>
      <c r="D624" t="s">
        <v>181</v>
      </c>
      <c r="E624" t="s">
        <v>18</v>
      </c>
      <c r="F624" t="s">
        <v>19</v>
      </c>
      <c r="G624" t="s">
        <v>1056</v>
      </c>
    </row>
    <row r="625" spans="1:7" x14ac:dyDescent="0.25">
      <c r="A625" t="s">
        <v>292</v>
      </c>
      <c r="B625" t="s">
        <v>15</v>
      </c>
      <c r="C625" t="s">
        <v>1057</v>
      </c>
      <c r="D625" t="s">
        <v>24</v>
      </c>
      <c r="E625" t="s">
        <v>25</v>
      </c>
      <c r="F625" t="s">
        <v>19</v>
      </c>
      <c r="G625" t="s">
        <v>1058</v>
      </c>
    </row>
    <row r="626" spans="1:7" x14ac:dyDescent="0.25">
      <c r="A626" t="s">
        <v>21</v>
      </c>
      <c r="B626" t="s">
        <v>22</v>
      </c>
      <c r="C626" t="s">
        <v>1059</v>
      </c>
      <c r="D626" t="s">
        <v>17</v>
      </c>
      <c r="E626" t="s">
        <v>18</v>
      </c>
      <c r="F626" t="s">
        <v>49</v>
      </c>
      <c r="G626" t="s">
        <v>1060</v>
      </c>
    </row>
    <row r="627" spans="1:7" x14ac:dyDescent="0.25">
      <c r="A627" t="s">
        <v>92</v>
      </c>
      <c r="B627" t="s">
        <v>22</v>
      </c>
      <c r="C627" t="s">
        <v>308</v>
      </c>
      <c r="D627" t="s">
        <v>17</v>
      </c>
      <c r="E627" t="s">
        <v>25</v>
      </c>
      <c r="F627" t="s">
        <v>33</v>
      </c>
      <c r="G627" t="s">
        <v>1061</v>
      </c>
    </row>
    <row r="628" spans="1:7" x14ac:dyDescent="0.25">
      <c r="A628" t="s">
        <v>215</v>
      </c>
      <c r="B628" t="s">
        <v>15</v>
      </c>
      <c r="C628" t="s">
        <v>897</v>
      </c>
      <c r="D628" t="s">
        <v>17</v>
      </c>
      <c r="E628" t="s">
        <v>25</v>
      </c>
      <c r="F628" t="s">
        <v>33</v>
      </c>
      <c r="G628" t="s">
        <v>1062</v>
      </c>
    </row>
    <row r="629" spans="1:7" x14ac:dyDescent="0.25">
      <c r="A629" t="s">
        <v>150</v>
      </c>
      <c r="B629" t="s">
        <v>22</v>
      </c>
      <c r="C629" t="s">
        <v>36</v>
      </c>
      <c r="D629" t="s">
        <v>30</v>
      </c>
      <c r="E629" t="s">
        <v>25</v>
      </c>
      <c r="F629" t="s">
        <v>49</v>
      </c>
      <c r="G629" t="s">
        <v>1063</v>
      </c>
    </row>
    <row r="630" spans="1:7" x14ac:dyDescent="0.25">
      <c r="A630" t="s">
        <v>29</v>
      </c>
      <c r="B630" t="s">
        <v>22</v>
      </c>
      <c r="C630" t="s">
        <v>1064</v>
      </c>
      <c r="D630" t="s">
        <v>24</v>
      </c>
      <c r="E630" t="s">
        <v>25</v>
      </c>
      <c r="F630" t="s">
        <v>26</v>
      </c>
      <c r="G630" t="s">
        <v>1065</v>
      </c>
    </row>
    <row r="631" spans="1:7" x14ac:dyDescent="0.25">
      <c r="A631" t="s">
        <v>165</v>
      </c>
      <c r="B631" t="s">
        <v>22</v>
      </c>
      <c r="C631" t="s">
        <v>139</v>
      </c>
      <c r="D631" t="s">
        <v>17</v>
      </c>
      <c r="E631" t="s">
        <v>25</v>
      </c>
      <c r="F631" t="s">
        <v>19</v>
      </c>
      <c r="G631" t="s">
        <v>1066</v>
      </c>
    </row>
    <row r="632" spans="1:7" x14ac:dyDescent="0.25">
      <c r="A632" t="s">
        <v>209</v>
      </c>
      <c r="B632" t="s">
        <v>15</v>
      </c>
      <c r="C632" t="s">
        <v>1067</v>
      </c>
      <c r="D632" t="s">
        <v>17</v>
      </c>
      <c r="E632" t="s">
        <v>18</v>
      </c>
      <c r="F632" t="s">
        <v>33</v>
      </c>
      <c r="G632" t="s">
        <v>1068</v>
      </c>
    </row>
    <row r="633" spans="1:7" x14ac:dyDescent="0.25">
      <c r="A633" t="s">
        <v>172</v>
      </c>
      <c r="B633" t="s">
        <v>22</v>
      </c>
      <c r="C633" t="s">
        <v>1069</v>
      </c>
      <c r="D633" t="s">
        <v>24</v>
      </c>
      <c r="E633" t="s">
        <v>25</v>
      </c>
      <c r="F633" t="s">
        <v>19</v>
      </c>
      <c r="G633" t="s">
        <v>1070</v>
      </c>
    </row>
    <row r="634" spans="1:7" x14ac:dyDescent="0.25">
      <c r="A634" t="s">
        <v>129</v>
      </c>
      <c r="B634" t="s">
        <v>22</v>
      </c>
      <c r="C634" t="s">
        <v>1071</v>
      </c>
      <c r="D634" t="s">
        <v>17</v>
      </c>
      <c r="E634" t="s">
        <v>25</v>
      </c>
      <c r="F634" t="s">
        <v>19</v>
      </c>
      <c r="G634" t="s">
        <v>1072</v>
      </c>
    </row>
    <row r="635" spans="1:7" x14ac:dyDescent="0.25">
      <c r="A635" t="s">
        <v>215</v>
      </c>
      <c r="B635" t="s">
        <v>15</v>
      </c>
      <c r="C635" t="s">
        <v>218</v>
      </c>
      <c r="D635" t="s">
        <v>17</v>
      </c>
      <c r="E635" t="s">
        <v>25</v>
      </c>
      <c r="F635" t="s">
        <v>26</v>
      </c>
      <c r="G635" t="s">
        <v>1073</v>
      </c>
    </row>
    <row r="636" spans="1:7" x14ac:dyDescent="0.25">
      <c r="A636" t="s">
        <v>162</v>
      </c>
      <c r="B636" t="s">
        <v>22</v>
      </c>
      <c r="C636" t="s">
        <v>32</v>
      </c>
      <c r="D636" t="s">
        <v>48</v>
      </c>
      <c r="E636" t="s">
        <v>25</v>
      </c>
      <c r="F636" t="s">
        <v>49</v>
      </c>
      <c r="G636" t="s">
        <v>1074</v>
      </c>
    </row>
    <row r="637" spans="1:7" x14ac:dyDescent="0.25">
      <c r="A637" t="s">
        <v>347</v>
      </c>
      <c r="B637" t="s">
        <v>22</v>
      </c>
      <c r="C637" t="s">
        <v>1075</v>
      </c>
      <c r="D637" t="s">
        <v>24</v>
      </c>
      <c r="E637" t="s">
        <v>25</v>
      </c>
      <c r="F637" t="s">
        <v>19</v>
      </c>
      <c r="G637" t="s">
        <v>1076</v>
      </c>
    </row>
    <row r="638" spans="1:7" x14ac:dyDescent="0.25">
      <c r="A638" t="s">
        <v>183</v>
      </c>
      <c r="B638" t="s">
        <v>22</v>
      </c>
      <c r="C638" t="s">
        <v>1077</v>
      </c>
      <c r="D638" t="s">
        <v>17</v>
      </c>
      <c r="E638" t="s">
        <v>25</v>
      </c>
      <c r="F638" t="s">
        <v>49</v>
      </c>
      <c r="G638" t="s">
        <v>1078</v>
      </c>
    </row>
    <row r="639" spans="1:7" x14ac:dyDescent="0.25">
      <c r="A639" t="s">
        <v>14</v>
      </c>
      <c r="B639" t="s">
        <v>15</v>
      </c>
      <c r="C639" t="s">
        <v>489</v>
      </c>
      <c r="D639" t="s">
        <v>24</v>
      </c>
      <c r="E639" t="s">
        <v>25</v>
      </c>
      <c r="F639" t="s">
        <v>33</v>
      </c>
      <c r="G639" t="s">
        <v>1079</v>
      </c>
    </row>
    <row r="640" spans="1:7" x14ac:dyDescent="0.25">
      <c r="A640" t="s">
        <v>124</v>
      </c>
      <c r="B640" t="s">
        <v>15</v>
      </c>
      <c r="C640" t="s">
        <v>840</v>
      </c>
      <c r="D640" t="s">
        <v>48</v>
      </c>
      <c r="E640" t="s">
        <v>25</v>
      </c>
      <c r="F640" t="s">
        <v>49</v>
      </c>
      <c r="G640" t="s">
        <v>1080</v>
      </c>
    </row>
    <row r="641" spans="1:7" x14ac:dyDescent="0.25">
      <c r="A641" t="s">
        <v>429</v>
      </c>
      <c r="B641" t="s">
        <v>22</v>
      </c>
      <c r="C641" t="s">
        <v>407</v>
      </c>
      <c r="D641" t="s">
        <v>17</v>
      </c>
      <c r="E641" t="s">
        <v>18</v>
      </c>
      <c r="F641" t="s">
        <v>49</v>
      </c>
      <c r="G641" t="s">
        <v>1081</v>
      </c>
    </row>
    <row r="642" spans="1:7" x14ac:dyDescent="0.25">
      <c r="A642" t="s">
        <v>63</v>
      </c>
      <c r="B642" t="s">
        <v>22</v>
      </c>
      <c r="C642" t="s">
        <v>180</v>
      </c>
      <c r="D642" t="s">
        <v>181</v>
      </c>
      <c r="E642" t="s">
        <v>25</v>
      </c>
      <c r="F642" t="s">
        <v>26</v>
      </c>
      <c r="G642" t="s">
        <v>1082</v>
      </c>
    </row>
    <row r="643" spans="1:7" x14ac:dyDescent="0.25">
      <c r="A643" t="s">
        <v>29</v>
      </c>
      <c r="B643" t="s">
        <v>22</v>
      </c>
      <c r="C643" t="s">
        <v>1083</v>
      </c>
      <c r="D643" t="s">
        <v>111</v>
      </c>
      <c r="E643" t="s">
        <v>25</v>
      </c>
      <c r="F643" t="s">
        <v>19</v>
      </c>
      <c r="G643" t="s">
        <v>1084</v>
      </c>
    </row>
    <row r="644" spans="1:7" x14ac:dyDescent="0.25">
      <c r="A644" t="s">
        <v>358</v>
      </c>
      <c r="B644" t="s">
        <v>22</v>
      </c>
      <c r="C644" t="s">
        <v>113</v>
      </c>
      <c r="D644" t="s">
        <v>30</v>
      </c>
      <c r="E644" t="s">
        <v>18</v>
      </c>
      <c r="F644" t="s">
        <v>33</v>
      </c>
      <c r="G644" t="s">
        <v>1085</v>
      </c>
    </row>
    <row r="645" spans="1:7" x14ac:dyDescent="0.25">
      <c r="A645" t="s">
        <v>193</v>
      </c>
      <c r="B645" t="s">
        <v>22</v>
      </c>
      <c r="C645" t="s">
        <v>306</v>
      </c>
      <c r="D645" t="s">
        <v>17</v>
      </c>
      <c r="E645" t="s">
        <v>25</v>
      </c>
      <c r="F645" t="s">
        <v>49</v>
      </c>
      <c r="G645" t="s">
        <v>1086</v>
      </c>
    </row>
    <row r="646" spans="1:7" x14ac:dyDescent="0.25">
      <c r="A646" t="s">
        <v>60</v>
      </c>
      <c r="B646" t="s">
        <v>15</v>
      </c>
      <c r="C646" t="s">
        <v>1087</v>
      </c>
      <c r="D646" t="s">
        <v>30</v>
      </c>
      <c r="E646" t="s">
        <v>25</v>
      </c>
      <c r="F646" t="s">
        <v>33</v>
      </c>
      <c r="G646" t="s">
        <v>1088</v>
      </c>
    </row>
    <row r="647" spans="1:7" x14ac:dyDescent="0.25">
      <c r="A647" t="s">
        <v>177</v>
      </c>
      <c r="B647" t="s">
        <v>22</v>
      </c>
      <c r="C647" t="s">
        <v>916</v>
      </c>
      <c r="D647" t="s">
        <v>48</v>
      </c>
      <c r="E647" t="s">
        <v>25</v>
      </c>
      <c r="F647" t="s">
        <v>26</v>
      </c>
      <c r="G647" t="s">
        <v>1089</v>
      </c>
    </row>
    <row r="648" spans="1:7" x14ac:dyDescent="0.25">
      <c r="A648" t="s">
        <v>158</v>
      </c>
      <c r="B648" t="s">
        <v>22</v>
      </c>
      <c r="C648" t="s">
        <v>72</v>
      </c>
      <c r="D648" t="s">
        <v>30</v>
      </c>
      <c r="E648" t="s">
        <v>25</v>
      </c>
      <c r="F648" t="s">
        <v>49</v>
      </c>
      <c r="G648" t="s">
        <v>1090</v>
      </c>
    </row>
    <row r="649" spans="1:7" x14ac:dyDescent="0.25">
      <c r="A649" t="s">
        <v>429</v>
      </c>
      <c r="B649" t="s">
        <v>22</v>
      </c>
      <c r="C649" t="s">
        <v>55</v>
      </c>
      <c r="D649" t="s">
        <v>24</v>
      </c>
      <c r="E649" t="s">
        <v>25</v>
      </c>
      <c r="F649" t="s">
        <v>33</v>
      </c>
      <c r="G649" t="s">
        <v>1091</v>
      </c>
    </row>
    <row r="650" spans="1:7" x14ac:dyDescent="0.25">
      <c r="A650" t="s">
        <v>162</v>
      </c>
      <c r="B650" t="s">
        <v>15</v>
      </c>
      <c r="C650" t="s">
        <v>295</v>
      </c>
      <c r="D650" t="s">
        <v>30</v>
      </c>
      <c r="E650" t="s">
        <v>25</v>
      </c>
      <c r="F650" t="s">
        <v>49</v>
      </c>
      <c r="G650" t="s">
        <v>1092</v>
      </c>
    </row>
    <row r="651" spans="1:7" x14ac:dyDescent="0.25">
      <c r="A651" t="s">
        <v>21</v>
      </c>
      <c r="B651" t="s">
        <v>22</v>
      </c>
      <c r="C651" t="s">
        <v>203</v>
      </c>
      <c r="D651" t="s">
        <v>17</v>
      </c>
      <c r="E651" t="s">
        <v>25</v>
      </c>
      <c r="F651" t="s">
        <v>49</v>
      </c>
      <c r="G651" t="s">
        <v>1093</v>
      </c>
    </row>
    <row r="652" spans="1:7" x14ac:dyDescent="0.25">
      <c r="A652" t="s">
        <v>165</v>
      </c>
      <c r="B652" t="s">
        <v>15</v>
      </c>
      <c r="C652" t="s">
        <v>119</v>
      </c>
      <c r="D652" t="s">
        <v>17</v>
      </c>
      <c r="E652" t="s">
        <v>25</v>
      </c>
      <c r="F652" t="s">
        <v>49</v>
      </c>
      <c r="G652" t="s">
        <v>1094</v>
      </c>
    </row>
    <row r="653" spans="1:7" x14ac:dyDescent="0.25">
      <c r="A653" t="s">
        <v>292</v>
      </c>
      <c r="B653" t="s">
        <v>15</v>
      </c>
      <c r="C653" t="s">
        <v>1095</v>
      </c>
      <c r="D653" t="s">
        <v>48</v>
      </c>
      <c r="E653" t="s">
        <v>25</v>
      </c>
      <c r="F653" t="s">
        <v>26</v>
      </c>
      <c r="G653" t="s">
        <v>1096</v>
      </c>
    </row>
    <row r="654" spans="1:7" x14ac:dyDescent="0.25">
      <c r="A654" t="s">
        <v>172</v>
      </c>
      <c r="B654" t="s">
        <v>15</v>
      </c>
      <c r="C654" t="s">
        <v>373</v>
      </c>
      <c r="D654" t="s">
        <v>24</v>
      </c>
      <c r="E654" t="s">
        <v>25</v>
      </c>
      <c r="F654" t="s">
        <v>26</v>
      </c>
      <c r="G654" t="s">
        <v>1097</v>
      </c>
    </row>
    <row r="655" spans="1:7" x14ac:dyDescent="0.25">
      <c r="A655" t="s">
        <v>158</v>
      </c>
      <c r="B655" t="s">
        <v>15</v>
      </c>
      <c r="C655" t="s">
        <v>1018</v>
      </c>
      <c r="D655" t="s">
        <v>17</v>
      </c>
      <c r="E655" t="s">
        <v>25</v>
      </c>
      <c r="F655" t="s">
        <v>26</v>
      </c>
      <c r="G655" t="s">
        <v>1098</v>
      </c>
    </row>
    <row r="656" spans="1:7" x14ac:dyDescent="0.25">
      <c r="A656" t="s">
        <v>225</v>
      </c>
      <c r="B656" t="s">
        <v>15</v>
      </c>
      <c r="C656" t="s">
        <v>103</v>
      </c>
      <c r="D656" t="s">
        <v>48</v>
      </c>
      <c r="E656" t="s">
        <v>25</v>
      </c>
      <c r="F656" t="s">
        <v>26</v>
      </c>
      <c r="G656" t="s">
        <v>1099</v>
      </c>
    </row>
    <row r="657" spans="1:7" x14ac:dyDescent="0.25">
      <c r="A657" t="s">
        <v>92</v>
      </c>
      <c r="B657" t="s">
        <v>15</v>
      </c>
      <c r="C657" t="s">
        <v>151</v>
      </c>
      <c r="D657" t="s">
        <v>17</v>
      </c>
      <c r="E657" t="s">
        <v>25</v>
      </c>
      <c r="F657" t="s">
        <v>26</v>
      </c>
      <c r="G657" t="s">
        <v>1100</v>
      </c>
    </row>
    <row r="658" spans="1:7" x14ac:dyDescent="0.25">
      <c r="A658" t="s">
        <v>71</v>
      </c>
      <c r="B658" t="s">
        <v>15</v>
      </c>
      <c r="C658" t="s">
        <v>338</v>
      </c>
      <c r="D658" t="s">
        <v>48</v>
      </c>
      <c r="E658" t="s">
        <v>18</v>
      </c>
      <c r="F658" t="s">
        <v>26</v>
      </c>
      <c r="G658" t="s">
        <v>1101</v>
      </c>
    </row>
    <row r="659" spans="1:7" x14ac:dyDescent="0.25">
      <c r="A659" t="s">
        <v>121</v>
      </c>
      <c r="B659" t="s">
        <v>15</v>
      </c>
      <c r="C659" t="s">
        <v>1083</v>
      </c>
      <c r="D659" t="s">
        <v>24</v>
      </c>
      <c r="E659" t="s">
        <v>25</v>
      </c>
      <c r="F659" t="s">
        <v>19</v>
      </c>
      <c r="G659" t="s">
        <v>1102</v>
      </c>
    </row>
    <row r="660" spans="1:7" x14ac:dyDescent="0.25">
      <c r="A660" t="s">
        <v>66</v>
      </c>
      <c r="B660" t="s">
        <v>22</v>
      </c>
      <c r="C660" t="s">
        <v>382</v>
      </c>
      <c r="D660" t="s">
        <v>48</v>
      </c>
      <c r="E660" t="s">
        <v>25</v>
      </c>
      <c r="F660" t="s">
        <v>33</v>
      </c>
      <c r="G660" t="s">
        <v>1103</v>
      </c>
    </row>
    <row r="661" spans="1:7" x14ac:dyDescent="0.25">
      <c r="A661" t="s">
        <v>158</v>
      </c>
      <c r="B661" t="s">
        <v>15</v>
      </c>
      <c r="C661" t="s">
        <v>1012</v>
      </c>
      <c r="D661" t="s">
        <v>24</v>
      </c>
      <c r="E661" t="s">
        <v>25</v>
      </c>
      <c r="F661" t="s">
        <v>49</v>
      </c>
      <c r="G661" t="s">
        <v>1104</v>
      </c>
    </row>
    <row r="662" spans="1:7" x14ac:dyDescent="0.25">
      <c r="A662" t="s">
        <v>212</v>
      </c>
      <c r="B662" t="s">
        <v>15</v>
      </c>
      <c r="C662" t="s">
        <v>308</v>
      </c>
      <c r="D662" t="s">
        <v>181</v>
      </c>
      <c r="E662" t="s">
        <v>25</v>
      </c>
      <c r="F662" t="s">
        <v>49</v>
      </c>
      <c r="G662" t="s">
        <v>1105</v>
      </c>
    </row>
    <row r="663" spans="1:7" x14ac:dyDescent="0.25">
      <c r="A663" t="s">
        <v>44</v>
      </c>
      <c r="B663" t="s">
        <v>22</v>
      </c>
      <c r="C663" t="s">
        <v>830</v>
      </c>
      <c r="D663" t="s">
        <v>30</v>
      </c>
      <c r="E663" t="s">
        <v>25</v>
      </c>
      <c r="F663" t="s">
        <v>26</v>
      </c>
      <c r="G663" t="s">
        <v>1106</v>
      </c>
    </row>
    <row r="664" spans="1:7" x14ac:dyDescent="0.25">
      <c r="A664" t="s">
        <v>212</v>
      </c>
      <c r="B664" t="s">
        <v>15</v>
      </c>
      <c r="C664" t="s">
        <v>199</v>
      </c>
      <c r="D664" t="s">
        <v>24</v>
      </c>
      <c r="E664" t="s">
        <v>25</v>
      </c>
      <c r="F664" t="s">
        <v>26</v>
      </c>
      <c r="G664" t="s">
        <v>1107</v>
      </c>
    </row>
    <row r="665" spans="1:7" x14ac:dyDescent="0.25">
      <c r="A665" t="s">
        <v>35</v>
      </c>
      <c r="B665" t="s">
        <v>15</v>
      </c>
      <c r="C665" t="s">
        <v>1108</v>
      </c>
      <c r="D665" t="s">
        <v>24</v>
      </c>
      <c r="E665" t="s">
        <v>25</v>
      </c>
      <c r="F665" t="s">
        <v>49</v>
      </c>
      <c r="G665" t="s">
        <v>1109</v>
      </c>
    </row>
    <row r="666" spans="1:7" x14ac:dyDescent="0.25">
      <c r="A666" t="s">
        <v>21</v>
      </c>
      <c r="B666" t="s">
        <v>22</v>
      </c>
      <c r="C666" t="s">
        <v>180</v>
      </c>
      <c r="D666" t="s">
        <v>17</v>
      </c>
      <c r="E666" t="s">
        <v>25</v>
      </c>
      <c r="F666" t="s">
        <v>26</v>
      </c>
      <c r="G666" t="s">
        <v>1110</v>
      </c>
    </row>
    <row r="667" spans="1:7" x14ac:dyDescent="0.25">
      <c r="A667" t="s">
        <v>183</v>
      </c>
      <c r="B667" t="s">
        <v>15</v>
      </c>
      <c r="C667" t="s">
        <v>589</v>
      </c>
      <c r="D667" t="s">
        <v>17</v>
      </c>
      <c r="E667" t="s">
        <v>18</v>
      </c>
      <c r="F667" t="s">
        <v>26</v>
      </c>
      <c r="G667" t="s">
        <v>1111</v>
      </c>
    </row>
    <row r="668" spans="1:7" x14ac:dyDescent="0.25">
      <c r="A668" t="s">
        <v>177</v>
      </c>
      <c r="B668" t="s">
        <v>22</v>
      </c>
      <c r="C668" t="s">
        <v>476</v>
      </c>
      <c r="D668" t="s">
        <v>48</v>
      </c>
      <c r="E668" t="s">
        <v>18</v>
      </c>
      <c r="F668" t="s">
        <v>26</v>
      </c>
      <c r="G668" t="s">
        <v>1112</v>
      </c>
    </row>
    <row r="669" spans="1:7" x14ac:dyDescent="0.25">
      <c r="A669" t="s">
        <v>292</v>
      </c>
      <c r="B669" t="s">
        <v>22</v>
      </c>
      <c r="C669" t="s">
        <v>846</v>
      </c>
      <c r="D669" t="s">
        <v>24</v>
      </c>
      <c r="E669" t="s">
        <v>25</v>
      </c>
      <c r="F669" t="s">
        <v>19</v>
      </c>
      <c r="G669" t="s">
        <v>1113</v>
      </c>
    </row>
    <row r="670" spans="1:7" x14ac:dyDescent="0.25">
      <c r="A670" t="s">
        <v>162</v>
      </c>
      <c r="B670" t="s">
        <v>15</v>
      </c>
      <c r="C670" t="s">
        <v>99</v>
      </c>
      <c r="D670" t="s">
        <v>48</v>
      </c>
      <c r="E670" t="s">
        <v>18</v>
      </c>
      <c r="F670" t="s">
        <v>33</v>
      </c>
      <c r="G670" t="s">
        <v>1114</v>
      </c>
    </row>
    <row r="671" spans="1:7" x14ac:dyDescent="0.25">
      <c r="A671" t="s">
        <v>57</v>
      </c>
      <c r="B671" t="s">
        <v>22</v>
      </c>
      <c r="C671" t="s">
        <v>694</v>
      </c>
      <c r="D671" t="s">
        <v>17</v>
      </c>
      <c r="E671" t="s">
        <v>18</v>
      </c>
      <c r="F671" t="s">
        <v>49</v>
      </c>
      <c r="G671" t="s">
        <v>1115</v>
      </c>
    </row>
    <row r="672" spans="1:7" x14ac:dyDescent="0.25">
      <c r="A672" t="s">
        <v>162</v>
      </c>
      <c r="B672" t="s">
        <v>15</v>
      </c>
      <c r="C672" t="s">
        <v>1116</v>
      </c>
      <c r="D672" t="s">
        <v>24</v>
      </c>
      <c r="E672" t="s">
        <v>25</v>
      </c>
      <c r="F672" t="s">
        <v>26</v>
      </c>
      <c r="G672" t="s">
        <v>1117</v>
      </c>
    </row>
    <row r="673" spans="1:7" x14ac:dyDescent="0.25">
      <c r="A673" t="s">
        <v>78</v>
      </c>
      <c r="B673" t="s">
        <v>22</v>
      </c>
      <c r="C673" t="s">
        <v>420</v>
      </c>
      <c r="D673" t="s">
        <v>30</v>
      </c>
      <c r="E673" t="s">
        <v>25</v>
      </c>
      <c r="F673" t="s">
        <v>26</v>
      </c>
      <c r="G673" t="s">
        <v>1118</v>
      </c>
    </row>
    <row r="674" spans="1:7" x14ac:dyDescent="0.25">
      <c r="A674" t="s">
        <v>215</v>
      </c>
      <c r="B674" t="s">
        <v>15</v>
      </c>
      <c r="C674" t="s">
        <v>236</v>
      </c>
      <c r="D674" t="s">
        <v>17</v>
      </c>
      <c r="E674" t="s">
        <v>25</v>
      </c>
      <c r="F674" t="s">
        <v>49</v>
      </c>
      <c r="G674" t="s">
        <v>1119</v>
      </c>
    </row>
    <row r="675" spans="1:7" x14ac:dyDescent="0.25">
      <c r="A675" t="s">
        <v>150</v>
      </c>
      <c r="B675" t="s">
        <v>22</v>
      </c>
      <c r="C675" t="s">
        <v>280</v>
      </c>
      <c r="D675" t="s">
        <v>17</v>
      </c>
      <c r="E675" t="s">
        <v>25</v>
      </c>
      <c r="F675" t="s">
        <v>26</v>
      </c>
      <c r="G675" t="s">
        <v>1120</v>
      </c>
    </row>
    <row r="676" spans="1:7" x14ac:dyDescent="0.25">
      <c r="A676" t="s">
        <v>134</v>
      </c>
      <c r="B676" t="s">
        <v>15</v>
      </c>
      <c r="C676" t="s">
        <v>737</v>
      </c>
      <c r="D676" t="s">
        <v>17</v>
      </c>
      <c r="E676" t="s">
        <v>25</v>
      </c>
      <c r="F676" t="s">
        <v>26</v>
      </c>
      <c r="G676" t="s">
        <v>1121</v>
      </c>
    </row>
    <row r="677" spans="1:7" x14ac:dyDescent="0.25">
      <c r="A677" t="s">
        <v>209</v>
      </c>
      <c r="B677" t="s">
        <v>15</v>
      </c>
      <c r="C677" t="s">
        <v>676</v>
      </c>
      <c r="D677" t="s">
        <v>48</v>
      </c>
      <c r="E677" t="s">
        <v>18</v>
      </c>
      <c r="F677" t="s">
        <v>26</v>
      </c>
      <c r="G677" t="s">
        <v>1122</v>
      </c>
    </row>
    <row r="678" spans="1:7" x14ac:dyDescent="0.25">
      <c r="A678" t="s">
        <v>225</v>
      </c>
      <c r="B678" t="s">
        <v>22</v>
      </c>
      <c r="C678" t="s">
        <v>1123</v>
      </c>
      <c r="D678" t="s">
        <v>17</v>
      </c>
      <c r="E678" t="s">
        <v>25</v>
      </c>
      <c r="F678" t="s">
        <v>33</v>
      </c>
      <c r="G678" t="s">
        <v>1124</v>
      </c>
    </row>
    <row r="679" spans="1:7" x14ac:dyDescent="0.25">
      <c r="A679" t="s">
        <v>98</v>
      </c>
      <c r="B679" t="s">
        <v>15</v>
      </c>
      <c r="C679" t="s">
        <v>1125</v>
      </c>
      <c r="D679" t="s">
        <v>30</v>
      </c>
      <c r="E679" t="s">
        <v>25</v>
      </c>
      <c r="F679" t="s">
        <v>26</v>
      </c>
      <c r="G679" t="s">
        <v>1126</v>
      </c>
    </row>
    <row r="680" spans="1:7" x14ac:dyDescent="0.25">
      <c r="A680" t="s">
        <v>51</v>
      </c>
      <c r="B680" t="s">
        <v>22</v>
      </c>
      <c r="C680" t="s">
        <v>303</v>
      </c>
      <c r="D680" t="s">
        <v>30</v>
      </c>
      <c r="E680" t="s">
        <v>18</v>
      </c>
      <c r="F680" t="s">
        <v>33</v>
      </c>
      <c r="G680" t="s">
        <v>1127</v>
      </c>
    </row>
    <row r="681" spans="1:7" x14ac:dyDescent="0.25">
      <c r="A681" t="s">
        <v>63</v>
      </c>
      <c r="B681" t="s">
        <v>22</v>
      </c>
      <c r="C681" t="s">
        <v>1069</v>
      </c>
      <c r="D681" t="s">
        <v>30</v>
      </c>
      <c r="E681" t="s">
        <v>25</v>
      </c>
      <c r="F681" t="s">
        <v>19</v>
      </c>
      <c r="G681" t="s">
        <v>1128</v>
      </c>
    </row>
    <row r="682" spans="1:7" x14ac:dyDescent="0.25">
      <c r="A682" t="s">
        <v>292</v>
      </c>
      <c r="B682" t="s">
        <v>15</v>
      </c>
      <c r="C682" t="s">
        <v>667</v>
      </c>
      <c r="D682" t="s">
        <v>48</v>
      </c>
      <c r="E682" t="s">
        <v>25</v>
      </c>
      <c r="F682" t="s">
        <v>33</v>
      </c>
      <c r="G682" t="s">
        <v>1129</v>
      </c>
    </row>
    <row r="683" spans="1:7" x14ac:dyDescent="0.25">
      <c r="A683" t="s">
        <v>155</v>
      </c>
      <c r="B683" t="s">
        <v>15</v>
      </c>
      <c r="C683" t="s">
        <v>1130</v>
      </c>
      <c r="D683" t="s">
        <v>24</v>
      </c>
      <c r="E683" t="s">
        <v>25</v>
      </c>
      <c r="F683" t="s">
        <v>19</v>
      </c>
      <c r="G683" t="s">
        <v>1131</v>
      </c>
    </row>
    <row r="684" spans="1:7" x14ac:dyDescent="0.25">
      <c r="A684" t="s">
        <v>14</v>
      </c>
      <c r="B684" t="s">
        <v>22</v>
      </c>
      <c r="C684" t="s">
        <v>1132</v>
      </c>
      <c r="D684" t="s">
        <v>17</v>
      </c>
      <c r="E684" t="s">
        <v>25</v>
      </c>
      <c r="F684" t="s">
        <v>19</v>
      </c>
      <c r="G684" t="s">
        <v>1133</v>
      </c>
    </row>
    <row r="685" spans="1:7" x14ac:dyDescent="0.25">
      <c r="A685" t="s">
        <v>429</v>
      </c>
      <c r="B685" t="s">
        <v>22</v>
      </c>
      <c r="C685" t="s">
        <v>79</v>
      </c>
      <c r="D685" t="s">
        <v>48</v>
      </c>
      <c r="E685" t="s">
        <v>18</v>
      </c>
      <c r="F685" t="s">
        <v>19</v>
      </c>
      <c r="G685" t="s">
        <v>1134</v>
      </c>
    </row>
    <row r="686" spans="1:7" x14ac:dyDescent="0.25">
      <c r="A686" t="s">
        <v>172</v>
      </c>
      <c r="B686" t="s">
        <v>22</v>
      </c>
      <c r="C686" t="s">
        <v>533</v>
      </c>
      <c r="D686" t="s">
        <v>17</v>
      </c>
      <c r="E686" t="s">
        <v>25</v>
      </c>
      <c r="F686" t="s">
        <v>33</v>
      </c>
      <c r="G686" t="s">
        <v>1135</v>
      </c>
    </row>
    <row r="687" spans="1:7" x14ac:dyDescent="0.25">
      <c r="A687" t="s">
        <v>29</v>
      </c>
      <c r="B687" t="s">
        <v>15</v>
      </c>
      <c r="C687" t="s">
        <v>1136</v>
      </c>
      <c r="D687" t="s">
        <v>24</v>
      </c>
      <c r="E687" t="s">
        <v>25</v>
      </c>
      <c r="F687" t="s">
        <v>19</v>
      </c>
      <c r="G687" t="s">
        <v>1137</v>
      </c>
    </row>
    <row r="688" spans="1:7" x14ac:dyDescent="0.25">
      <c r="A688" t="s">
        <v>172</v>
      </c>
      <c r="B688" t="s">
        <v>22</v>
      </c>
      <c r="C688" t="s">
        <v>407</v>
      </c>
      <c r="D688" t="s">
        <v>48</v>
      </c>
      <c r="E688" t="s">
        <v>25</v>
      </c>
      <c r="F688" t="s">
        <v>49</v>
      </c>
      <c r="G688" t="s">
        <v>1138</v>
      </c>
    </row>
    <row r="689" spans="1:7" x14ac:dyDescent="0.25">
      <c r="A689" t="s">
        <v>358</v>
      </c>
      <c r="B689" t="s">
        <v>22</v>
      </c>
      <c r="C689" t="s">
        <v>1139</v>
      </c>
      <c r="D689" t="s">
        <v>48</v>
      </c>
      <c r="E689" t="s">
        <v>25</v>
      </c>
      <c r="F689" t="s">
        <v>49</v>
      </c>
      <c r="G689" t="s">
        <v>1140</v>
      </c>
    </row>
    <row r="690" spans="1:7" x14ac:dyDescent="0.25">
      <c r="A690" t="s">
        <v>162</v>
      </c>
      <c r="B690" t="s">
        <v>22</v>
      </c>
      <c r="C690" t="s">
        <v>1141</v>
      </c>
      <c r="D690" t="s">
        <v>17</v>
      </c>
      <c r="E690" t="s">
        <v>25</v>
      </c>
      <c r="F690" t="s">
        <v>26</v>
      </c>
      <c r="G690" t="s">
        <v>1142</v>
      </c>
    </row>
    <row r="691" spans="1:7" x14ac:dyDescent="0.25">
      <c r="A691" t="s">
        <v>305</v>
      </c>
      <c r="B691" t="s">
        <v>15</v>
      </c>
      <c r="C691" t="s">
        <v>1143</v>
      </c>
      <c r="D691" t="s">
        <v>24</v>
      </c>
      <c r="E691" t="s">
        <v>25</v>
      </c>
      <c r="F691" t="s">
        <v>19</v>
      </c>
      <c r="G691" t="s">
        <v>1144</v>
      </c>
    </row>
    <row r="692" spans="1:7" x14ac:dyDescent="0.25">
      <c r="A692" t="s">
        <v>66</v>
      </c>
      <c r="B692" t="s">
        <v>22</v>
      </c>
      <c r="C692" t="s">
        <v>1018</v>
      </c>
      <c r="D692" t="s">
        <v>24</v>
      </c>
      <c r="E692" t="s">
        <v>18</v>
      </c>
      <c r="F692" t="s">
        <v>26</v>
      </c>
      <c r="G692" t="s">
        <v>1145</v>
      </c>
    </row>
    <row r="693" spans="1:7" x14ac:dyDescent="0.25">
      <c r="A693" t="s">
        <v>155</v>
      </c>
      <c r="B693" t="s">
        <v>22</v>
      </c>
      <c r="C693" t="s">
        <v>178</v>
      </c>
      <c r="D693" t="s">
        <v>17</v>
      </c>
      <c r="E693" t="s">
        <v>25</v>
      </c>
      <c r="F693" t="s">
        <v>49</v>
      </c>
      <c r="G693" t="s">
        <v>1146</v>
      </c>
    </row>
    <row r="694" spans="1:7" x14ac:dyDescent="0.25">
      <c r="A694" t="s">
        <v>305</v>
      </c>
      <c r="B694" t="s">
        <v>22</v>
      </c>
      <c r="C694" t="s">
        <v>1147</v>
      </c>
      <c r="D694" t="s">
        <v>24</v>
      </c>
      <c r="E694" t="s">
        <v>25</v>
      </c>
      <c r="F694" t="s">
        <v>19</v>
      </c>
      <c r="G694" t="s">
        <v>1148</v>
      </c>
    </row>
    <row r="695" spans="1:7" x14ac:dyDescent="0.25">
      <c r="A695" t="s">
        <v>188</v>
      </c>
      <c r="B695" t="s">
        <v>22</v>
      </c>
      <c r="C695" t="s">
        <v>541</v>
      </c>
      <c r="D695" t="s">
        <v>24</v>
      </c>
      <c r="E695" t="s">
        <v>25</v>
      </c>
      <c r="F695" t="s">
        <v>33</v>
      </c>
      <c r="G695" t="s">
        <v>1149</v>
      </c>
    </row>
    <row r="696" spans="1:7" x14ac:dyDescent="0.25">
      <c r="A696" t="s">
        <v>129</v>
      </c>
      <c r="B696" t="s">
        <v>22</v>
      </c>
      <c r="C696" t="s">
        <v>1040</v>
      </c>
      <c r="D696" t="s">
        <v>17</v>
      </c>
      <c r="E696" t="s">
        <v>25</v>
      </c>
      <c r="F696" t="s">
        <v>33</v>
      </c>
      <c r="G696" t="s">
        <v>1150</v>
      </c>
    </row>
    <row r="697" spans="1:7" x14ac:dyDescent="0.25">
      <c r="A697" t="s">
        <v>66</v>
      </c>
      <c r="B697" t="s">
        <v>15</v>
      </c>
      <c r="C697" t="s">
        <v>232</v>
      </c>
      <c r="D697" t="s">
        <v>24</v>
      </c>
      <c r="E697" t="s">
        <v>25</v>
      </c>
      <c r="F697" t="s">
        <v>19</v>
      </c>
      <c r="G697" t="s">
        <v>1151</v>
      </c>
    </row>
    <row r="698" spans="1:7" x14ac:dyDescent="0.25">
      <c r="A698" t="s">
        <v>121</v>
      </c>
      <c r="B698" t="s">
        <v>15</v>
      </c>
      <c r="C698" t="s">
        <v>1152</v>
      </c>
      <c r="D698" t="s">
        <v>17</v>
      </c>
      <c r="E698" t="s">
        <v>25</v>
      </c>
      <c r="F698" t="s">
        <v>33</v>
      </c>
      <c r="G698" t="s">
        <v>1153</v>
      </c>
    </row>
    <row r="699" spans="1:7" x14ac:dyDescent="0.25">
      <c r="A699" t="s">
        <v>172</v>
      </c>
      <c r="B699" t="s">
        <v>15</v>
      </c>
      <c r="C699" t="s">
        <v>651</v>
      </c>
      <c r="D699" t="s">
        <v>48</v>
      </c>
      <c r="E699" t="s">
        <v>25</v>
      </c>
      <c r="F699" t="s">
        <v>49</v>
      </c>
      <c r="G699" t="s">
        <v>1154</v>
      </c>
    </row>
    <row r="700" spans="1:7" x14ac:dyDescent="0.25">
      <c r="A700" t="s">
        <v>134</v>
      </c>
      <c r="B700" t="s">
        <v>22</v>
      </c>
      <c r="C700" t="s">
        <v>662</v>
      </c>
      <c r="D700" t="s">
        <v>24</v>
      </c>
      <c r="E700" t="s">
        <v>18</v>
      </c>
      <c r="F700" t="s">
        <v>26</v>
      </c>
      <c r="G700" t="s">
        <v>1155</v>
      </c>
    </row>
    <row r="701" spans="1:7" x14ac:dyDescent="0.25">
      <c r="A701" t="s">
        <v>63</v>
      </c>
      <c r="B701" t="s">
        <v>22</v>
      </c>
      <c r="C701" t="s">
        <v>1024</v>
      </c>
      <c r="D701" t="s">
        <v>17</v>
      </c>
      <c r="E701" t="s">
        <v>25</v>
      </c>
      <c r="F701" t="s">
        <v>33</v>
      </c>
      <c r="G701" t="s">
        <v>1156</v>
      </c>
    </row>
    <row r="702" spans="1:7" x14ac:dyDescent="0.25">
      <c r="A702" t="s">
        <v>60</v>
      </c>
      <c r="B702" t="s">
        <v>15</v>
      </c>
      <c r="C702" t="s">
        <v>1157</v>
      </c>
      <c r="D702" t="s">
        <v>48</v>
      </c>
      <c r="E702" t="s">
        <v>25</v>
      </c>
      <c r="F702" t="s">
        <v>26</v>
      </c>
      <c r="G702" t="s">
        <v>1158</v>
      </c>
    </row>
    <row r="703" spans="1:7" x14ac:dyDescent="0.25">
      <c r="A703" t="s">
        <v>155</v>
      </c>
      <c r="B703" t="s">
        <v>15</v>
      </c>
      <c r="C703" t="s">
        <v>1159</v>
      </c>
      <c r="D703" t="s">
        <v>17</v>
      </c>
      <c r="E703" t="s">
        <v>25</v>
      </c>
      <c r="F703" t="s">
        <v>26</v>
      </c>
      <c r="G703" t="s">
        <v>1160</v>
      </c>
    </row>
    <row r="704" spans="1:7" x14ac:dyDescent="0.25">
      <c r="A704" t="s">
        <v>367</v>
      </c>
      <c r="B704" t="s">
        <v>15</v>
      </c>
      <c r="C704" t="s">
        <v>1161</v>
      </c>
      <c r="D704" t="s">
        <v>17</v>
      </c>
      <c r="E704" t="s">
        <v>25</v>
      </c>
      <c r="F704" t="s">
        <v>49</v>
      </c>
      <c r="G704" t="s">
        <v>1162</v>
      </c>
    </row>
    <row r="705" spans="1:7" x14ac:dyDescent="0.25">
      <c r="A705" t="s">
        <v>172</v>
      </c>
      <c r="B705" t="s">
        <v>22</v>
      </c>
      <c r="C705" t="s">
        <v>387</v>
      </c>
      <c r="D705" t="s">
        <v>17</v>
      </c>
      <c r="E705" t="s">
        <v>25</v>
      </c>
      <c r="F705" t="s">
        <v>26</v>
      </c>
      <c r="G705" t="s">
        <v>1163</v>
      </c>
    </row>
    <row r="706" spans="1:7" x14ac:dyDescent="0.25">
      <c r="A706" t="s">
        <v>87</v>
      </c>
      <c r="B706" t="s">
        <v>15</v>
      </c>
      <c r="C706" t="s">
        <v>407</v>
      </c>
      <c r="D706" t="s">
        <v>24</v>
      </c>
      <c r="E706" t="s">
        <v>25</v>
      </c>
      <c r="F706" t="s">
        <v>33</v>
      </c>
      <c r="G706" t="s">
        <v>1164</v>
      </c>
    </row>
    <row r="707" spans="1:7" x14ac:dyDescent="0.25">
      <c r="A707" t="s">
        <v>305</v>
      </c>
      <c r="B707" t="s">
        <v>15</v>
      </c>
      <c r="C707" t="s">
        <v>1165</v>
      </c>
      <c r="D707" t="s">
        <v>24</v>
      </c>
      <c r="E707" t="s">
        <v>25</v>
      </c>
      <c r="F707" t="s">
        <v>33</v>
      </c>
      <c r="G707" t="s">
        <v>1166</v>
      </c>
    </row>
    <row r="708" spans="1:7" x14ac:dyDescent="0.25">
      <c r="A708" t="s">
        <v>29</v>
      </c>
      <c r="B708" t="s">
        <v>15</v>
      </c>
      <c r="C708" t="s">
        <v>703</v>
      </c>
      <c r="D708" t="s">
        <v>48</v>
      </c>
      <c r="E708" t="s">
        <v>25</v>
      </c>
      <c r="F708" t="s">
        <v>19</v>
      </c>
      <c r="G708" t="s">
        <v>1167</v>
      </c>
    </row>
    <row r="709" spans="1:7" x14ac:dyDescent="0.25">
      <c r="A709" t="s">
        <v>347</v>
      </c>
      <c r="B709" t="s">
        <v>15</v>
      </c>
      <c r="C709" t="s">
        <v>476</v>
      </c>
      <c r="D709" t="s">
        <v>17</v>
      </c>
      <c r="E709" t="s">
        <v>18</v>
      </c>
      <c r="F709" t="s">
        <v>26</v>
      </c>
      <c r="G709" t="s">
        <v>1168</v>
      </c>
    </row>
    <row r="710" spans="1:7" x14ac:dyDescent="0.25">
      <c r="A710" t="s">
        <v>292</v>
      </c>
      <c r="B710" t="s">
        <v>22</v>
      </c>
      <c r="C710" t="s">
        <v>163</v>
      </c>
      <c r="D710" t="s">
        <v>30</v>
      </c>
      <c r="E710" t="s">
        <v>25</v>
      </c>
      <c r="F710" t="s">
        <v>33</v>
      </c>
      <c r="G710" t="s">
        <v>1169</v>
      </c>
    </row>
    <row r="711" spans="1:7" x14ac:dyDescent="0.25">
      <c r="A711" t="s">
        <v>38</v>
      </c>
      <c r="B711" t="s">
        <v>15</v>
      </c>
      <c r="C711" t="s">
        <v>345</v>
      </c>
      <c r="D711" t="s">
        <v>30</v>
      </c>
      <c r="E711" t="s">
        <v>25</v>
      </c>
      <c r="F711" t="s">
        <v>49</v>
      </c>
      <c r="G711" t="s">
        <v>1170</v>
      </c>
    </row>
    <row r="712" spans="1:7" x14ac:dyDescent="0.25">
      <c r="A712" t="s">
        <v>150</v>
      </c>
      <c r="B712" t="s">
        <v>15</v>
      </c>
      <c r="C712" t="s">
        <v>45</v>
      </c>
      <c r="D712" t="s">
        <v>17</v>
      </c>
      <c r="E712" t="s">
        <v>25</v>
      </c>
      <c r="F712" t="s">
        <v>49</v>
      </c>
      <c r="G712" t="s">
        <v>1171</v>
      </c>
    </row>
    <row r="713" spans="1:7" x14ac:dyDescent="0.25">
      <c r="A713" t="s">
        <v>21</v>
      </c>
      <c r="B713" t="s">
        <v>22</v>
      </c>
      <c r="C713" t="s">
        <v>151</v>
      </c>
      <c r="D713" t="s">
        <v>24</v>
      </c>
      <c r="E713" t="s">
        <v>25</v>
      </c>
      <c r="F713" t="s">
        <v>26</v>
      </c>
      <c r="G713" t="s">
        <v>1172</v>
      </c>
    </row>
    <row r="714" spans="1:7" x14ac:dyDescent="0.25">
      <c r="A714" t="s">
        <v>367</v>
      </c>
      <c r="B714" t="s">
        <v>15</v>
      </c>
      <c r="C714" t="s">
        <v>1173</v>
      </c>
      <c r="D714" t="s">
        <v>48</v>
      </c>
      <c r="E714" t="s">
        <v>25</v>
      </c>
      <c r="F714" t="s">
        <v>26</v>
      </c>
      <c r="G714" t="s">
        <v>1174</v>
      </c>
    </row>
    <row r="715" spans="1:7" x14ac:dyDescent="0.25">
      <c r="A715" t="s">
        <v>177</v>
      </c>
      <c r="B715" t="s">
        <v>15</v>
      </c>
      <c r="C715" t="s">
        <v>715</v>
      </c>
      <c r="D715" t="s">
        <v>48</v>
      </c>
      <c r="E715" t="s">
        <v>25</v>
      </c>
      <c r="F715" t="s">
        <v>33</v>
      </c>
      <c r="G715" t="s">
        <v>1175</v>
      </c>
    </row>
    <row r="716" spans="1:7" x14ac:dyDescent="0.25">
      <c r="A716" t="s">
        <v>188</v>
      </c>
      <c r="B716" t="s">
        <v>22</v>
      </c>
      <c r="C716" t="s">
        <v>1176</v>
      </c>
      <c r="D716" t="s">
        <v>17</v>
      </c>
      <c r="E716" t="s">
        <v>25</v>
      </c>
      <c r="F716" t="s">
        <v>49</v>
      </c>
      <c r="G716" t="s">
        <v>1177</v>
      </c>
    </row>
    <row r="717" spans="1:7" x14ac:dyDescent="0.25">
      <c r="A717" t="s">
        <v>129</v>
      </c>
      <c r="B717" t="s">
        <v>15</v>
      </c>
      <c r="C717" t="s">
        <v>773</v>
      </c>
      <c r="D717" t="s">
        <v>17</v>
      </c>
      <c r="E717" t="s">
        <v>25</v>
      </c>
      <c r="F717" t="s">
        <v>19</v>
      </c>
      <c r="G717" t="s">
        <v>1178</v>
      </c>
    </row>
    <row r="718" spans="1:7" x14ac:dyDescent="0.25">
      <c r="A718" t="s">
        <v>51</v>
      </c>
      <c r="B718" t="s">
        <v>22</v>
      </c>
      <c r="C718" t="s">
        <v>191</v>
      </c>
      <c r="D718" t="s">
        <v>17</v>
      </c>
      <c r="E718" t="s">
        <v>25</v>
      </c>
      <c r="F718" t="s">
        <v>19</v>
      </c>
      <c r="G718" t="s">
        <v>1179</v>
      </c>
    </row>
    <row r="719" spans="1:7" x14ac:dyDescent="0.25">
      <c r="A719" t="s">
        <v>292</v>
      </c>
      <c r="B719" t="s">
        <v>15</v>
      </c>
      <c r="C719" t="s">
        <v>599</v>
      </c>
      <c r="D719" t="s">
        <v>24</v>
      </c>
      <c r="E719" t="s">
        <v>25</v>
      </c>
      <c r="F719" t="s">
        <v>33</v>
      </c>
      <c r="G719" t="s">
        <v>1180</v>
      </c>
    </row>
    <row r="720" spans="1:7" x14ac:dyDescent="0.25">
      <c r="A720" t="s">
        <v>51</v>
      </c>
      <c r="B720" t="s">
        <v>22</v>
      </c>
      <c r="C720" t="s">
        <v>533</v>
      </c>
      <c r="D720" t="s">
        <v>24</v>
      </c>
      <c r="E720" t="s">
        <v>25</v>
      </c>
      <c r="F720" t="s">
        <v>33</v>
      </c>
      <c r="G720" t="s">
        <v>1181</v>
      </c>
    </row>
    <row r="721" spans="1:7" x14ac:dyDescent="0.25">
      <c r="A721" t="s">
        <v>347</v>
      </c>
      <c r="B721" t="s">
        <v>15</v>
      </c>
      <c r="C721" t="s">
        <v>125</v>
      </c>
      <c r="D721" t="s">
        <v>48</v>
      </c>
      <c r="E721" t="s">
        <v>25</v>
      </c>
      <c r="F721" t="s">
        <v>33</v>
      </c>
      <c r="G721" t="s">
        <v>1182</v>
      </c>
    </row>
    <row r="722" spans="1:7" x14ac:dyDescent="0.25">
      <c r="A722" t="s">
        <v>165</v>
      </c>
      <c r="B722" t="s">
        <v>15</v>
      </c>
      <c r="C722" t="s">
        <v>42</v>
      </c>
      <c r="D722" t="s">
        <v>17</v>
      </c>
      <c r="E722" t="s">
        <v>25</v>
      </c>
      <c r="F722" t="s">
        <v>33</v>
      </c>
      <c r="G722" t="s">
        <v>1183</v>
      </c>
    </row>
    <row r="723" spans="1:7" x14ac:dyDescent="0.25">
      <c r="A723" t="s">
        <v>347</v>
      </c>
      <c r="B723" t="s">
        <v>15</v>
      </c>
      <c r="C723" t="s">
        <v>1184</v>
      </c>
      <c r="D723" t="s">
        <v>17</v>
      </c>
      <c r="E723" t="s">
        <v>25</v>
      </c>
      <c r="F723" t="s">
        <v>49</v>
      </c>
      <c r="G723" t="s">
        <v>1185</v>
      </c>
    </row>
    <row r="724" spans="1:7" x14ac:dyDescent="0.25">
      <c r="A724" t="s">
        <v>172</v>
      </c>
      <c r="B724" t="s">
        <v>22</v>
      </c>
      <c r="C724" t="s">
        <v>1186</v>
      </c>
      <c r="D724" t="s">
        <v>30</v>
      </c>
      <c r="E724" t="s">
        <v>25</v>
      </c>
      <c r="F724" t="s">
        <v>19</v>
      </c>
      <c r="G724" t="s">
        <v>1187</v>
      </c>
    </row>
    <row r="725" spans="1:7" x14ac:dyDescent="0.25">
      <c r="A725" t="s">
        <v>57</v>
      </c>
      <c r="B725" t="s">
        <v>22</v>
      </c>
      <c r="C725" t="s">
        <v>312</v>
      </c>
      <c r="D725" t="s">
        <v>17</v>
      </c>
      <c r="E725" t="s">
        <v>25</v>
      </c>
      <c r="F725" t="s">
        <v>19</v>
      </c>
      <c r="G725" t="s">
        <v>1188</v>
      </c>
    </row>
    <row r="726" spans="1:7" x14ac:dyDescent="0.25">
      <c r="A726" t="s">
        <v>14</v>
      </c>
      <c r="B726" t="s">
        <v>22</v>
      </c>
      <c r="C726" t="s">
        <v>1189</v>
      </c>
      <c r="D726" t="s">
        <v>17</v>
      </c>
      <c r="E726" t="s">
        <v>25</v>
      </c>
      <c r="F726" t="s">
        <v>19</v>
      </c>
      <c r="G726" t="s">
        <v>1190</v>
      </c>
    </row>
    <row r="727" spans="1:7" x14ac:dyDescent="0.25">
      <c r="A727" t="s">
        <v>367</v>
      </c>
      <c r="B727" t="s">
        <v>15</v>
      </c>
      <c r="C727" t="s">
        <v>1191</v>
      </c>
      <c r="D727" t="s">
        <v>24</v>
      </c>
      <c r="E727" t="s">
        <v>25</v>
      </c>
      <c r="F727" t="s">
        <v>49</v>
      </c>
      <c r="G727" t="s">
        <v>1192</v>
      </c>
    </row>
    <row r="728" spans="1:7" x14ac:dyDescent="0.25">
      <c r="A728" t="s">
        <v>78</v>
      </c>
      <c r="B728" t="s">
        <v>15</v>
      </c>
      <c r="C728" t="s">
        <v>722</v>
      </c>
      <c r="D728" t="s">
        <v>30</v>
      </c>
      <c r="E728" t="s">
        <v>18</v>
      </c>
      <c r="F728" t="s">
        <v>26</v>
      </c>
      <c r="G728" t="s">
        <v>1193</v>
      </c>
    </row>
    <row r="729" spans="1:7" x14ac:dyDescent="0.25">
      <c r="A729" t="s">
        <v>134</v>
      </c>
      <c r="B729" t="s">
        <v>22</v>
      </c>
      <c r="C729" t="s">
        <v>1194</v>
      </c>
      <c r="D729" t="s">
        <v>24</v>
      </c>
      <c r="E729" t="s">
        <v>25</v>
      </c>
      <c r="F729" t="s">
        <v>33</v>
      </c>
      <c r="G729" t="s">
        <v>1195</v>
      </c>
    </row>
    <row r="730" spans="1:7" x14ac:dyDescent="0.25">
      <c r="A730" t="s">
        <v>215</v>
      </c>
      <c r="B730" t="s">
        <v>15</v>
      </c>
      <c r="C730" t="s">
        <v>1196</v>
      </c>
      <c r="D730" t="s">
        <v>24</v>
      </c>
      <c r="E730" t="s">
        <v>18</v>
      </c>
      <c r="F730" t="s">
        <v>49</v>
      </c>
      <c r="G730" t="s">
        <v>1197</v>
      </c>
    </row>
    <row r="731" spans="1:7" x14ac:dyDescent="0.25">
      <c r="A731" t="s">
        <v>21</v>
      </c>
      <c r="B731" t="s">
        <v>15</v>
      </c>
      <c r="C731" t="s">
        <v>1198</v>
      </c>
      <c r="D731" t="s">
        <v>17</v>
      </c>
      <c r="E731" t="s">
        <v>25</v>
      </c>
      <c r="F731" t="s">
        <v>49</v>
      </c>
      <c r="G731" t="s">
        <v>1199</v>
      </c>
    </row>
    <row r="732" spans="1:7" x14ac:dyDescent="0.25">
      <c r="A732" t="s">
        <v>134</v>
      </c>
      <c r="B732" t="s">
        <v>15</v>
      </c>
      <c r="C732" t="s">
        <v>442</v>
      </c>
      <c r="D732" t="s">
        <v>24</v>
      </c>
      <c r="E732" t="s">
        <v>25</v>
      </c>
      <c r="F732" t="s">
        <v>26</v>
      </c>
      <c r="G732" t="s">
        <v>1200</v>
      </c>
    </row>
    <row r="733" spans="1:7" x14ac:dyDescent="0.25">
      <c r="A733" t="s">
        <v>124</v>
      </c>
      <c r="B733" t="s">
        <v>22</v>
      </c>
      <c r="C733" t="s">
        <v>363</v>
      </c>
      <c r="D733" t="s">
        <v>30</v>
      </c>
      <c r="E733" t="s">
        <v>18</v>
      </c>
      <c r="F733" t="s">
        <v>26</v>
      </c>
      <c r="G733" t="s">
        <v>1201</v>
      </c>
    </row>
    <row r="734" spans="1:7" x14ac:dyDescent="0.25">
      <c r="A734" t="s">
        <v>172</v>
      </c>
      <c r="B734" t="s">
        <v>22</v>
      </c>
      <c r="C734" t="s">
        <v>963</v>
      </c>
      <c r="D734" t="s">
        <v>24</v>
      </c>
      <c r="E734" t="s">
        <v>25</v>
      </c>
      <c r="F734" t="s">
        <v>19</v>
      </c>
      <c r="G734" t="s">
        <v>1202</v>
      </c>
    </row>
    <row r="735" spans="1:7" x14ac:dyDescent="0.25">
      <c r="A735" t="s">
        <v>129</v>
      </c>
      <c r="B735" t="s">
        <v>15</v>
      </c>
      <c r="C735" t="s">
        <v>1203</v>
      </c>
      <c r="D735" t="s">
        <v>30</v>
      </c>
      <c r="E735" t="s">
        <v>25</v>
      </c>
      <c r="F735" t="s">
        <v>19</v>
      </c>
      <c r="G735" t="s">
        <v>1204</v>
      </c>
    </row>
    <row r="736" spans="1:7" x14ac:dyDescent="0.25">
      <c r="A736" t="s">
        <v>158</v>
      </c>
      <c r="B736" t="s">
        <v>15</v>
      </c>
      <c r="C736" t="s">
        <v>784</v>
      </c>
      <c r="D736" t="s">
        <v>24</v>
      </c>
      <c r="E736" t="s">
        <v>25</v>
      </c>
      <c r="F736" t="s">
        <v>49</v>
      </c>
      <c r="G736" t="s">
        <v>1205</v>
      </c>
    </row>
    <row r="737" spans="1:7" x14ac:dyDescent="0.25">
      <c r="A737" t="s">
        <v>92</v>
      </c>
      <c r="B737" t="s">
        <v>15</v>
      </c>
      <c r="C737" t="s">
        <v>1206</v>
      </c>
      <c r="D737" t="s">
        <v>30</v>
      </c>
      <c r="E737" t="s">
        <v>25</v>
      </c>
      <c r="F737" t="s">
        <v>19</v>
      </c>
      <c r="G737" t="s">
        <v>1207</v>
      </c>
    </row>
    <row r="738" spans="1:7" x14ac:dyDescent="0.25">
      <c r="A738" t="s">
        <v>292</v>
      </c>
      <c r="B738" t="s">
        <v>15</v>
      </c>
      <c r="C738" t="s">
        <v>146</v>
      </c>
      <c r="D738" t="s">
        <v>24</v>
      </c>
      <c r="E738" t="s">
        <v>25</v>
      </c>
      <c r="F738" t="s">
        <v>33</v>
      </c>
      <c r="G738" t="s">
        <v>1208</v>
      </c>
    </row>
    <row r="739" spans="1:7" x14ac:dyDescent="0.25">
      <c r="A739" t="s">
        <v>44</v>
      </c>
      <c r="B739" t="s">
        <v>15</v>
      </c>
      <c r="C739" t="s">
        <v>494</v>
      </c>
      <c r="D739" t="s">
        <v>17</v>
      </c>
      <c r="E739" t="s">
        <v>18</v>
      </c>
      <c r="F739" t="s">
        <v>26</v>
      </c>
      <c r="G739" t="s">
        <v>1209</v>
      </c>
    </row>
    <row r="740" spans="1:7" x14ac:dyDescent="0.25">
      <c r="A740" t="s">
        <v>121</v>
      </c>
      <c r="B740" t="s">
        <v>22</v>
      </c>
      <c r="C740" t="s">
        <v>1210</v>
      </c>
      <c r="D740" t="s">
        <v>48</v>
      </c>
      <c r="E740" t="s">
        <v>25</v>
      </c>
      <c r="F740" t="s">
        <v>19</v>
      </c>
      <c r="G740" t="s">
        <v>1211</v>
      </c>
    </row>
    <row r="741" spans="1:7" x14ac:dyDescent="0.25">
      <c r="A741" t="s">
        <v>60</v>
      </c>
      <c r="B741" t="s">
        <v>22</v>
      </c>
      <c r="C741" t="s">
        <v>800</v>
      </c>
      <c r="D741" t="s">
        <v>30</v>
      </c>
      <c r="E741" t="s">
        <v>18</v>
      </c>
      <c r="F741" t="s">
        <v>49</v>
      </c>
      <c r="G741" t="s">
        <v>1212</v>
      </c>
    </row>
    <row r="742" spans="1:7" x14ac:dyDescent="0.25">
      <c r="A742" t="s">
        <v>215</v>
      </c>
      <c r="B742" t="s">
        <v>22</v>
      </c>
      <c r="C742" t="s">
        <v>1213</v>
      </c>
      <c r="D742" t="s">
        <v>48</v>
      </c>
      <c r="E742" t="s">
        <v>18</v>
      </c>
      <c r="F742" t="s">
        <v>19</v>
      </c>
      <c r="G742" t="s">
        <v>1214</v>
      </c>
    </row>
    <row r="743" spans="1:7" x14ac:dyDescent="0.25">
      <c r="A743" t="s">
        <v>225</v>
      </c>
      <c r="B743" t="s">
        <v>22</v>
      </c>
      <c r="C743" t="s">
        <v>440</v>
      </c>
      <c r="D743" t="s">
        <v>48</v>
      </c>
      <c r="E743" t="s">
        <v>25</v>
      </c>
      <c r="F743" t="s">
        <v>49</v>
      </c>
      <c r="G743" t="s">
        <v>1215</v>
      </c>
    </row>
    <row r="744" spans="1:7" x14ac:dyDescent="0.25">
      <c r="A744" t="s">
        <v>66</v>
      </c>
      <c r="B744" t="s">
        <v>22</v>
      </c>
      <c r="C744" t="s">
        <v>1216</v>
      </c>
      <c r="D744" t="s">
        <v>17</v>
      </c>
      <c r="E744" t="s">
        <v>18</v>
      </c>
      <c r="F744" t="s">
        <v>26</v>
      </c>
      <c r="G744" t="s">
        <v>1217</v>
      </c>
    </row>
    <row r="745" spans="1:7" x14ac:dyDescent="0.25">
      <c r="A745" t="s">
        <v>172</v>
      </c>
      <c r="B745" t="s">
        <v>22</v>
      </c>
      <c r="C745" t="s">
        <v>632</v>
      </c>
      <c r="D745" t="s">
        <v>17</v>
      </c>
      <c r="E745" t="s">
        <v>18</v>
      </c>
      <c r="F745" t="s">
        <v>49</v>
      </c>
      <c r="G745" t="s">
        <v>1218</v>
      </c>
    </row>
    <row r="746" spans="1:7" x14ac:dyDescent="0.25">
      <c r="A746" t="s">
        <v>38</v>
      </c>
      <c r="B746" t="s">
        <v>15</v>
      </c>
      <c r="C746" t="s">
        <v>573</v>
      </c>
      <c r="D746" t="s">
        <v>17</v>
      </c>
      <c r="E746" t="s">
        <v>25</v>
      </c>
      <c r="F746" t="s">
        <v>26</v>
      </c>
      <c r="G746" t="s">
        <v>1219</v>
      </c>
    </row>
    <row r="747" spans="1:7" x14ac:dyDescent="0.25">
      <c r="A747" t="s">
        <v>367</v>
      </c>
      <c r="B747" t="s">
        <v>22</v>
      </c>
      <c r="C747" t="s">
        <v>407</v>
      </c>
      <c r="D747" t="s">
        <v>17</v>
      </c>
      <c r="E747" t="s">
        <v>25</v>
      </c>
      <c r="F747" t="s">
        <v>33</v>
      </c>
      <c r="G747" t="s">
        <v>1220</v>
      </c>
    </row>
    <row r="748" spans="1:7" x14ac:dyDescent="0.25">
      <c r="A748" t="s">
        <v>367</v>
      </c>
      <c r="B748" t="s">
        <v>15</v>
      </c>
      <c r="C748" t="s">
        <v>264</v>
      </c>
      <c r="D748" t="s">
        <v>24</v>
      </c>
      <c r="E748" t="s">
        <v>25</v>
      </c>
      <c r="F748" t="s">
        <v>33</v>
      </c>
      <c r="G748" t="s">
        <v>1221</v>
      </c>
    </row>
    <row r="749" spans="1:7" x14ac:dyDescent="0.25">
      <c r="A749" t="s">
        <v>87</v>
      </c>
      <c r="B749" t="s">
        <v>22</v>
      </c>
      <c r="C749" t="s">
        <v>66</v>
      </c>
      <c r="D749" t="s">
        <v>48</v>
      </c>
      <c r="E749" t="s">
        <v>25</v>
      </c>
      <c r="F749" t="s">
        <v>19</v>
      </c>
      <c r="G749" t="s">
        <v>1222</v>
      </c>
    </row>
    <row r="750" spans="1:7" x14ac:dyDescent="0.25">
      <c r="A750" t="s">
        <v>14</v>
      </c>
      <c r="B750" t="s">
        <v>22</v>
      </c>
      <c r="C750" t="s">
        <v>1196</v>
      </c>
      <c r="D750" t="s">
        <v>17</v>
      </c>
      <c r="E750" t="s">
        <v>25</v>
      </c>
      <c r="F750" t="s">
        <v>33</v>
      </c>
      <c r="G750" t="s">
        <v>1223</v>
      </c>
    </row>
    <row r="751" spans="1:7" x14ac:dyDescent="0.25">
      <c r="A751" t="s">
        <v>305</v>
      </c>
      <c r="B751" t="s">
        <v>15</v>
      </c>
      <c r="C751" t="s">
        <v>150</v>
      </c>
      <c r="D751" t="s">
        <v>24</v>
      </c>
      <c r="E751" t="s">
        <v>25</v>
      </c>
      <c r="F751" t="s">
        <v>19</v>
      </c>
      <c r="G751" t="s">
        <v>1224</v>
      </c>
    </row>
    <row r="752" spans="1:7" x14ac:dyDescent="0.25">
      <c r="A752" t="s">
        <v>28</v>
      </c>
      <c r="B752" t="s">
        <v>22</v>
      </c>
      <c r="C752" t="s">
        <v>273</v>
      </c>
      <c r="D752" t="s">
        <v>17</v>
      </c>
      <c r="E752" t="s">
        <v>25</v>
      </c>
      <c r="F752" t="s">
        <v>33</v>
      </c>
      <c r="G752" t="s">
        <v>1225</v>
      </c>
    </row>
    <row r="753" spans="1:7" x14ac:dyDescent="0.25">
      <c r="A753" t="s">
        <v>44</v>
      </c>
      <c r="B753" t="s">
        <v>15</v>
      </c>
      <c r="C753" t="s">
        <v>447</v>
      </c>
      <c r="D753" t="s">
        <v>17</v>
      </c>
      <c r="E753" t="s">
        <v>18</v>
      </c>
      <c r="F753" t="s">
        <v>26</v>
      </c>
      <c r="G753" t="s">
        <v>1226</v>
      </c>
    </row>
    <row r="754" spans="1:7" x14ac:dyDescent="0.25">
      <c r="A754" t="s">
        <v>155</v>
      </c>
      <c r="B754" t="s">
        <v>22</v>
      </c>
      <c r="C754" t="s">
        <v>301</v>
      </c>
      <c r="D754" t="s">
        <v>17</v>
      </c>
      <c r="E754" t="s">
        <v>25</v>
      </c>
      <c r="F754" t="s">
        <v>33</v>
      </c>
      <c r="G754" t="s">
        <v>1227</v>
      </c>
    </row>
    <row r="755" spans="1:7" x14ac:dyDescent="0.25">
      <c r="A755" t="s">
        <v>183</v>
      </c>
      <c r="B755" t="s">
        <v>22</v>
      </c>
      <c r="C755" t="s">
        <v>1228</v>
      </c>
      <c r="D755" t="s">
        <v>17</v>
      </c>
      <c r="E755" t="s">
        <v>25</v>
      </c>
      <c r="F755" t="s">
        <v>33</v>
      </c>
      <c r="G755" t="s">
        <v>1229</v>
      </c>
    </row>
    <row r="756" spans="1:7" x14ac:dyDescent="0.25">
      <c r="A756" t="s">
        <v>165</v>
      </c>
      <c r="B756" t="s">
        <v>15</v>
      </c>
      <c r="C756" t="s">
        <v>1230</v>
      </c>
      <c r="D756" t="s">
        <v>17</v>
      </c>
      <c r="E756" t="s">
        <v>25</v>
      </c>
      <c r="F756" t="s">
        <v>26</v>
      </c>
      <c r="G756" t="s">
        <v>1231</v>
      </c>
    </row>
    <row r="757" spans="1:7" x14ac:dyDescent="0.25">
      <c r="A757" t="s">
        <v>129</v>
      </c>
      <c r="B757" t="s">
        <v>22</v>
      </c>
      <c r="C757" t="s">
        <v>156</v>
      </c>
      <c r="D757" t="s">
        <v>181</v>
      </c>
      <c r="E757" t="s">
        <v>25</v>
      </c>
      <c r="F757" t="s">
        <v>49</v>
      </c>
      <c r="G757" t="s">
        <v>1232</v>
      </c>
    </row>
    <row r="758" spans="1:7" x14ac:dyDescent="0.25">
      <c r="A758" t="s">
        <v>38</v>
      </c>
      <c r="B758" t="s">
        <v>22</v>
      </c>
      <c r="C758" t="s">
        <v>568</v>
      </c>
      <c r="D758" t="s">
        <v>48</v>
      </c>
      <c r="E758" t="s">
        <v>25</v>
      </c>
      <c r="F758" t="s">
        <v>49</v>
      </c>
      <c r="G758" t="s">
        <v>1233</v>
      </c>
    </row>
    <row r="759" spans="1:7" x14ac:dyDescent="0.25">
      <c r="A759" t="s">
        <v>429</v>
      </c>
      <c r="B759" t="s">
        <v>15</v>
      </c>
      <c r="C759" t="s">
        <v>1234</v>
      </c>
      <c r="D759" t="s">
        <v>30</v>
      </c>
      <c r="E759" t="s">
        <v>25</v>
      </c>
      <c r="F759" t="s">
        <v>49</v>
      </c>
      <c r="G759" t="s">
        <v>1235</v>
      </c>
    </row>
    <row r="760" spans="1:7" x14ac:dyDescent="0.25">
      <c r="A760" t="s">
        <v>305</v>
      </c>
      <c r="B760" t="s">
        <v>15</v>
      </c>
      <c r="C760" t="s">
        <v>368</v>
      </c>
      <c r="D760" t="s">
        <v>17</v>
      </c>
      <c r="E760" t="s">
        <v>18</v>
      </c>
      <c r="F760" t="s">
        <v>26</v>
      </c>
      <c r="G760" t="s">
        <v>1236</v>
      </c>
    </row>
    <row r="761" spans="1:7" x14ac:dyDescent="0.25">
      <c r="A761" t="s">
        <v>78</v>
      </c>
      <c r="B761" t="s">
        <v>22</v>
      </c>
      <c r="C761" t="s">
        <v>350</v>
      </c>
      <c r="D761" t="s">
        <v>30</v>
      </c>
      <c r="E761" t="s">
        <v>25</v>
      </c>
      <c r="F761" t="s">
        <v>49</v>
      </c>
      <c r="G761" t="s">
        <v>1237</v>
      </c>
    </row>
    <row r="762" spans="1:7" x14ac:dyDescent="0.25">
      <c r="A762" t="s">
        <v>21</v>
      </c>
      <c r="B762" t="s">
        <v>22</v>
      </c>
      <c r="C762" t="s">
        <v>740</v>
      </c>
      <c r="D762" t="s">
        <v>17</v>
      </c>
      <c r="E762" t="s">
        <v>18</v>
      </c>
      <c r="F762" t="s">
        <v>26</v>
      </c>
      <c r="G762" t="s">
        <v>1238</v>
      </c>
    </row>
    <row r="763" spans="1:7" x14ac:dyDescent="0.25">
      <c r="A763" t="s">
        <v>105</v>
      </c>
      <c r="B763" t="s">
        <v>15</v>
      </c>
      <c r="C763" t="s">
        <v>1239</v>
      </c>
      <c r="D763" t="s">
        <v>48</v>
      </c>
      <c r="E763" t="s">
        <v>25</v>
      </c>
      <c r="F763" t="s">
        <v>49</v>
      </c>
      <c r="G763" t="s">
        <v>1240</v>
      </c>
    </row>
    <row r="764" spans="1:7" x14ac:dyDescent="0.25">
      <c r="A764" t="s">
        <v>60</v>
      </c>
      <c r="B764" t="s">
        <v>22</v>
      </c>
      <c r="C764" t="s">
        <v>151</v>
      </c>
      <c r="D764" t="s">
        <v>24</v>
      </c>
      <c r="E764" t="s">
        <v>25</v>
      </c>
      <c r="F764" t="s">
        <v>19</v>
      </c>
      <c r="G764" t="s">
        <v>1241</v>
      </c>
    </row>
    <row r="765" spans="1:7" x14ac:dyDescent="0.25">
      <c r="A765" t="s">
        <v>29</v>
      </c>
      <c r="B765" t="s">
        <v>22</v>
      </c>
      <c r="C765" t="s">
        <v>1242</v>
      </c>
      <c r="D765" t="s">
        <v>24</v>
      </c>
      <c r="E765" t="s">
        <v>18</v>
      </c>
      <c r="F765" t="s">
        <v>19</v>
      </c>
      <c r="G765" t="s">
        <v>1243</v>
      </c>
    </row>
    <row r="766" spans="1:7" x14ac:dyDescent="0.25">
      <c r="A766" t="s">
        <v>66</v>
      </c>
      <c r="B766" t="s">
        <v>22</v>
      </c>
      <c r="C766" t="s">
        <v>897</v>
      </c>
      <c r="D766" t="s">
        <v>17</v>
      </c>
      <c r="E766" t="s">
        <v>25</v>
      </c>
      <c r="F766" t="s">
        <v>49</v>
      </c>
      <c r="G766" t="s">
        <v>1244</v>
      </c>
    </row>
    <row r="767" spans="1:7" x14ac:dyDescent="0.25">
      <c r="A767" t="s">
        <v>225</v>
      </c>
      <c r="B767" t="s">
        <v>15</v>
      </c>
      <c r="C767" t="s">
        <v>330</v>
      </c>
      <c r="D767" t="s">
        <v>48</v>
      </c>
      <c r="E767" t="s">
        <v>25</v>
      </c>
      <c r="F767" t="s">
        <v>49</v>
      </c>
      <c r="G767" t="s">
        <v>1245</v>
      </c>
    </row>
    <row r="768" spans="1:7" x14ac:dyDescent="0.25">
      <c r="A768" t="s">
        <v>212</v>
      </c>
      <c r="B768" t="s">
        <v>15</v>
      </c>
      <c r="C768" t="s">
        <v>168</v>
      </c>
      <c r="D768" t="s">
        <v>17</v>
      </c>
      <c r="E768" t="s">
        <v>25</v>
      </c>
      <c r="F768" t="s">
        <v>33</v>
      </c>
      <c r="G768" t="s">
        <v>1246</v>
      </c>
    </row>
    <row r="769" spans="1:7" x14ac:dyDescent="0.25">
      <c r="A769" t="s">
        <v>305</v>
      </c>
      <c r="B769" t="s">
        <v>22</v>
      </c>
      <c r="C769" t="s">
        <v>651</v>
      </c>
      <c r="D769" t="s">
        <v>24</v>
      </c>
      <c r="E769" t="s">
        <v>25</v>
      </c>
      <c r="F769" t="s">
        <v>19</v>
      </c>
      <c r="G769" t="s">
        <v>1247</v>
      </c>
    </row>
    <row r="770" spans="1:7" x14ac:dyDescent="0.25">
      <c r="A770" t="s">
        <v>358</v>
      </c>
      <c r="B770" t="s">
        <v>15</v>
      </c>
      <c r="C770" t="s">
        <v>215</v>
      </c>
      <c r="D770" t="s">
        <v>24</v>
      </c>
      <c r="E770" t="s">
        <v>25</v>
      </c>
      <c r="F770" t="s">
        <v>19</v>
      </c>
      <c r="G770" t="s">
        <v>1248</v>
      </c>
    </row>
    <row r="771" spans="1:7" x14ac:dyDescent="0.25">
      <c r="A771" t="s">
        <v>183</v>
      </c>
      <c r="B771" t="s">
        <v>15</v>
      </c>
      <c r="C771" t="s">
        <v>1075</v>
      </c>
      <c r="D771" t="s">
        <v>17</v>
      </c>
      <c r="E771" t="s">
        <v>25</v>
      </c>
      <c r="F771" t="s">
        <v>19</v>
      </c>
      <c r="G771" t="s">
        <v>1249</v>
      </c>
    </row>
    <row r="772" spans="1:7" x14ac:dyDescent="0.25">
      <c r="A772" t="s">
        <v>139</v>
      </c>
      <c r="B772" t="s">
        <v>15</v>
      </c>
      <c r="C772" t="s">
        <v>1250</v>
      </c>
      <c r="D772" t="s">
        <v>48</v>
      </c>
      <c r="E772" t="s">
        <v>25</v>
      </c>
      <c r="F772" t="s">
        <v>33</v>
      </c>
      <c r="G772" t="s">
        <v>1251</v>
      </c>
    </row>
    <row r="773" spans="1:7" x14ac:dyDescent="0.25">
      <c r="A773" t="s">
        <v>193</v>
      </c>
      <c r="B773" t="s">
        <v>22</v>
      </c>
      <c r="C773" t="s">
        <v>1069</v>
      </c>
      <c r="D773" t="s">
        <v>30</v>
      </c>
      <c r="E773" t="s">
        <v>25</v>
      </c>
      <c r="F773" t="s">
        <v>19</v>
      </c>
      <c r="G773" t="s">
        <v>1252</v>
      </c>
    </row>
    <row r="774" spans="1:7" x14ac:dyDescent="0.25">
      <c r="A774" t="s">
        <v>172</v>
      </c>
      <c r="B774" t="s">
        <v>15</v>
      </c>
      <c r="C774" t="s">
        <v>1253</v>
      </c>
      <c r="D774" t="s">
        <v>48</v>
      </c>
      <c r="E774" t="s">
        <v>25</v>
      </c>
      <c r="F774" t="s">
        <v>19</v>
      </c>
      <c r="G774" t="s">
        <v>1254</v>
      </c>
    </row>
    <row r="775" spans="1:7" x14ac:dyDescent="0.25">
      <c r="A775" t="s">
        <v>209</v>
      </c>
      <c r="B775" t="s">
        <v>15</v>
      </c>
      <c r="C775" t="s">
        <v>635</v>
      </c>
      <c r="D775" t="s">
        <v>17</v>
      </c>
      <c r="E775" t="s">
        <v>25</v>
      </c>
      <c r="F775" t="s">
        <v>49</v>
      </c>
      <c r="G775" t="s">
        <v>1255</v>
      </c>
    </row>
    <row r="776" spans="1:7" x14ac:dyDescent="0.25">
      <c r="A776" t="s">
        <v>14</v>
      </c>
      <c r="B776" t="s">
        <v>15</v>
      </c>
      <c r="C776" t="s">
        <v>36</v>
      </c>
      <c r="D776" t="s">
        <v>17</v>
      </c>
      <c r="E776" t="s">
        <v>18</v>
      </c>
      <c r="F776" t="s">
        <v>33</v>
      </c>
      <c r="G776" t="s">
        <v>1256</v>
      </c>
    </row>
    <row r="777" spans="1:7" x14ac:dyDescent="0.25">
      <c r="A777" t="s">
        <v>134</v>
      </c>
      <c r="B777" t="s">
        <v>22</v>
      </c>
      <c r="C777" t="s">
        <v>548</v>
      </c>
      <c r="D777" t="s">
        <v>48</v>
      </c>
      <c r="E777" t="s">
        <v>25</v>
      </c>
      <c r="F777" t="s">
        <v>33</v>
      </c>
      <c r="G777" t="s">
        <v>1257</v>
      </c>
    </row>
    <row r="778" spans="1:7" x14ac:dyDescent="0.25">
      <c r="A778" t="s">
        <v>347</v>
      </c>
      <c r="B778" t="s">
        <v>22</v>
      </c>
      <c r="C778" t="s">
        <v>607</v>
      </c>
      <c r="D778" t="s">
        <v>30</v>
      </c>
      <c r="E778" t="s">
        <v>25</v>
      </c>
      <c r="F778" t="s">
        <v>26</v>
      </c>
      <c r="G778" t="s">
        <v>1258</v>
      </c>
    </row>
    <row r="779" spans="1:7" x14ac:dyDescent="0.25">
      <c r="A779" t="s">
        <v>162</v>
      </c>
      <c r="B779" t="s">
        <v>22</v>
      </c>
      <c r="C779" t="s">
        <v>651</v>
      </c>
      <c r="D779" t="s">
        <v>48</v>
      </c>
      <c r="E779" t="s">
        <v>25</v>
      </c>
      <c r="F779" t="s">
        <v>33</v>
      </c>
      <c r="G779" t="s">
        <v>1259</v>
      </c>
    </row>
    <row r="780" spans="1:7" x14ac:dyDescent="0.25">
      <c r="A780" t="s">
        <v>225</v>
      </c>
      <c r="B780" t="s">
        <v>22</v>
      </c>
      <c r="C780" t="s">
        <v>220</v>
      </c>
      <c r="D780" t="s">
        <v>17</v>
      </c>
      <c r="E780" t="s">
        <v>25</v>
      </c>
      <c r="F780" t="s">
        <v>49</v>
      </c>
      <c r="G780" t="s">
        <v>1260</v>
      </c>
    </row>
    <row r="781" spans="1:7" x14ac:dyDescent="0.25">
      <c r="A781" t="s">
        <v>124</v>
      </c>
      <c r="B781" t="s">
        <v>22</v>
      </c>
      <c r="C781" t="s">
        <v>1261</v>
      </c>
      <c r="D781" t="s">
        <v>30</v>
      </c>
      <c r="E781" t="s">
        <v>25</v>
      </c>
      <c r="F781" t="s">
        <v>26</v>
      </c>
      <c r="G781" t="s">
        <v>1262</v>
      </c>
    </row>
    <row r="782" spans="1:7" x14ac:dyDescent="0.25">
      <c r="A782" t="s">
        <v>172</v>
      </c>
      <c r="B782" t="s">
        <v>22</v>
      </c>
      <c r="C782" t="s">
        <v>36</v>
      </c>
      <c r="D782" t="s">
        <v>17</v>
      </c>
      <c r="E782" t="s">
        <v>25</v>
      </c>
      <c r="F782" t="s">
        <v>33</v>
      </c>
      <c r="G782" t="s">
        <v>1263</v>
      </c>
    </row>
    <row r="783" spans="1:7" x14ac:dyDescent="0.25">
      <c r="A783" t="s">
        <v>78</v>
      </c>
      <c r="B783" t="s">
        <v>22</v>
      </c>
      <c r="C783" t="s">
        <v>1264</v>
      </c>
      <c r="D783" t="s">
        <v>30</v>
      </c>
      <c r="E783" t="s">
        <v>18</v>
      </c>
      <c r="F783" t="s">
        <v>19</v>
      </c>
      <c r="G783" t="s">
        <v>1265</v>
      </c>
    </row>
    <row r="784" spans="1:7" x14ac:dyDescent="0.25">
      <c r="A784" t="s">
        <v>21</v>
      </c>
      <c r="B784" t="s">
        <v>22</v>
      </c>
      <c r="C784" t="s">
        <v>1266</v>
      </c>
      <c r="D784" t="s">
        <v>17</v>
      </c>
      <c r="E784" t="s">
        <v>25</v>
      </c>
      <c r="F784" t="s">
        <v>26</v>
      </c>
      <c r="G784" t="s">
        <v>1267</v>
      </c>
    </row>
    <row r="785" spans="1:7" x14ac:dyDescent="0.25">
      <c r="A785" t="s">
        <v>347</v>
      </c>
      <c r="B785" t="s">
        <v>22</v>
      </c>
      <c r="C785" t="s">
        <v>615</v>
      </c>
      <c r="D785" t="s">
        <v>24</v>
      </c>
      <c r="E785" t="s">
        <v>25</v>
      </c>
      <c r="F785" t="s">
        <v>26</v>
      </c>
      <c r="G785" t="s">
        <v>1268</v>
      </c>
    </row>
    <row r="786" spans="1:7" x14ac:dyDescent="0.25">
      <c r="A786" t="s">
        <v>367</v>
      </c>
      <c r="B786" t="s">
        <v>15</v>
      </c>
      <c r="C786" t="s">
        <v>654</v>
      </c>
      <c r="D786" t="s">
        <v>24</v>
      </c>
      <c r="E786" t="s">
        <v>18</v>
      </c>
      <c r="F786" t="s">
        <v>19</v>
      </c>
      <c r="G786" t="s">
        <v>1269</v>
      </c>
    </row>
    <row r="787" spans="1:7" x14ac:dyDescent="0.25">
      <c r="A787" t="s">
        <v>38</v>
      </c>
      <c r="B787" t="s">
        <v>15</v>
      </c>
      <c r="C787" t="s">
        <v>660</v>
      </c>
      <c r="D787" t="s">
        <v>24</v>
      </c>
      <c r="E787" t="s">
        <v>25</v>
      </c>
      <c r="F787" t="s">
        <v>26</v>
      </c>
      <c r="G787" t="s">
        <v>1270</v>
      </c>
    </row>
    <row r="788" spans="1:7" x14ac:dyDescent="0.25">
      <c r="A788" t="s">
        <v>124</v>
      </c>
      <c r="B788" t="s">
        <v>15</v>
      </c>
      <c r="C788" t="s">
        <v>591</v>
      </c>
      <c r="D788" t="s">
        <v>30</v>
      </c>
      <c r="E788" t="s">
        <v>25</v>
      </c>
      <c r="F788" t="s">
        <v>19</v>
      </c>
      <c r="G788" t="s">
        <v>1271</v>
      </c>
    </row>
    <row r="789" spans="1:7" x14ac:dyDescent="0.25">
      <c r="A789" t="s">
        <v>51</v>
      </c>
      <c r="B789" t="s">
        <v>22</v>
      </c>
      <c r="C789" t="s">
        <v>166</v>
      </c>
      <c r="D789" t="s">
        <v>17</v>
      </c>
      <c r="E789" t="s">
        <v>25</v>
      </c>
      <c r="F789" t="s">
        <v>49</v>
      </c>
      <c r="G789" t="s">
        <v>1272</v>
      </c>
    </row>
    <row r="790" spans="1:7" x14ac:dyDescent="0.25">
      <c r="A790" t="s">
        <v>155</v>
      </c>
      <c r="B790" t="s">
        <v>22</v>
      </c>
      <c r="C790" t="s">
        <v>991</v>
      </c>
      <c r="D790" t="s">
        <v>17</v>
      </c>
      <c r="E790" t="s">
        <v>25</v>
      </c>
      <c r="F790" t="s">
        <v>33</v>
      </c>
      <c r="G790" t="s">
        <v>1273</v>
      </c>
    </row>
    <row r="791" spans="1:7" x14ac:dyDescent="0.25">
      <c r="A791" t="s">
        <v>215</v>
      </c>
      <c r="B791" t="s">
        <v>22</v>
      </c>
      <c r="C791" t="s">
        <v>1274</v>
      </c>
      <c r="D791" t="s">
        <v>30</v>
      </c>
      <c r="E791" t="s">
        <v>25</v>
      </c>
      <c r="F791" t="s">
        <v>49</v>
      </c>
      <c r="G791" t="s">
        <v>1275</v>
      </c>
    </row>
    <row r="792" spans="1:7" x14ac:dyDescent="0.25">
      <c r="A792" t="s">
        <v>57</v>
      </c>
      <c r="B792" t="s">
        <v>15</v>
      </c>
      <c r="C792" t="s">
        <v>266</v>
      </c>
      <c r="D792" t="s">
        <v>17</v>
      </c>
      <c r="E792" t="s">
        <v>25</v>
      </c>
      <c r="F792" t="s">
        <v>26</v>
      </c>
      <c r="G792" t="s">
        <v>1276</v>
      </c>
    </row>
    <row r="793" spans="1:7" x14ac:dyDescent="0.25">
      <c r="A793" t="s">
        <v>429</v>
      </c>
      <c r="B793" t="s">
        <v>15</v>
      </c>
      <c r="C793" t="s">
        <v>1277</v>
      </c>
      <c r="D793" t="s">
        <v>17</v>
      </c>
      <c r="E793" t="s">
        <v>25</v>
      </c>
      <c r="F793" t="s">
        <v>26</v>
      </c>
      <c r="G793" t="s">
        <v>1278</v>
      </c>
    </row>
    <row r="794" spans="1:7" x14ac:dyDescent="0.25">
      <c r="A794" t="s">
        <v>14</v>
      </c>
      <c r="B794" t="s">
        <v>22</v>
      </c>
      <c r="C794" t="s">
        <v>654</v>
      </c>
      <c r="D794" t="s">
        <v>17</v>
      </c>
      <c r="E794" t="s">
        <v>25</v>
      </c>
      <c r="F794" t="s">
        <v>19</v>
      </c>
      <c r="G794" t="s">
        <v>1279</v>
      </c>
    </row>
    <row r="795" spans="1:7" x14ac:dyDescent="0.25">
      <c r="A795" t="s">
        <v>105</v>
      </c>
      <c r="B795" t="s">
        <v>15</v>
      </c>
      <c r="C795" t="s">
        <v>667</v>
      </c>
      <c r="D795" t="s">
        <v>17</v>
      </c>
      <c r="E795" t="s">
        <v>25</v>
      </c>
      <c r="F795" t="s">
        <v>49</v>
      </c>
      <c r="G795" t="s">
        <v>1280</v>
      </c>
    </row>
    <row r="796" spans="1:7" x14ac:dyDescent="0.25">
      <c r="A796" t="s">
        <v>172</v>
      </c>
      <c r="B796" t="s">
        <v>22</v>
      </c>
      <c r="C796" t="s">
        <v>511</v>
      </c>
      <c r="D796" t="s">
        <v>17</v>
      </c>
      <c r="E796" t="s">
        <v>18</v>
      </c>
      <c r="F796" t="s">
        <v>26</v>
      </c>
      <c r="G796" t="s">
        <v>1281</v>
      </c>
    </row>
    <row r="797" spans="1:7" x14ac:dyDescent="0.25">
      <c r="A797" t="s">
        <v>429</v>
      </c>
      <c r="B797" t="s">
        <v>15</v>
      </c>
      <c r="C797" t="s">
        <v>88</v>
      </c>
      <c r="D797" t="s">
        <v>48</v>
      </c>
      <c r="E797" t="s">
        <v>25</v>
      </c>
      <c r="F797" t="s">
        <v>33</v>
      </c>
      <c r="G797" t="s">
        <v>1282</v>
      </c>
    </row>
    <row r="798" spans="1:7" x14ac:dyDescent="0.25">
      <c r="A798" t="s">
        <v>66</v>
      </c>
      <c r="B798" t="s">
        <v>22</v>
      </c>
      <c r="C798" t="s">
        <v>203</v>
      </c>
      <c r="D798" t="s">
        <v>17</v>
      </c>
      <c r="E798" t="s">
        <v>18</v>
      </c>
      <c r="F798" t="s">
        <v>33</v>
      </c>
      <c r="G798" t="s">
        <v>1283</v>
      </c>
    </row>
    <row r="799" spans="1:7" x14ac:dyDescent="0.25">
      <c r="A799" t="s">
        <v>78</v>
      </c>
      <c r="B799" t="s">
        <v>22</v>
      </c>
      <c r="C799" t="s">
        <v>922</v>
      </c>
      <c r="D799" t="s">
        <v>48</v>
      </c>
      <c r="E799" t="s">
        <v>25</v>
      </c>
      <c r="F799" t="s">
        <v>26</v>
      </c>
      <c r="G799" t="s">
        <v>1284</v>
      </c>
    </row>
    <row r="800" spans="1:7" x14ac:dyDescent="0.25">
      <c r="A800" t="s">
        <v>78</v>
      </c>
      <c r="B800" t="s">
        <v>15</v>
      </c>
      <c r="C800" t="s">
        <v>234</v>
      </c>
      <c r="D800" t="s">
        <v>24</v>
      </c>
      <c r="E800" t="s">
        <v>25</v>
      </c>
      <c r="F800" t="s">
        <v>49</v>
      </c>
      <c r="G800" t="s">
        <v>1285</v>
      </c>
    </row>
    <row r="801" spans="1:7" x14ac:dyDescent="0.25">
      <c r="A801" t="s">
        <v>165</v>
      </c>
      <c r="B801" t="s">
        <v>15</v>
      </c>
      <c r="C801" t="s">
        <v>791</v>
      </c>
      <c r="D801" t="s">
        <v>17</v>
      </c>
      <c r="E801" t="s">
        <v>25</v>
      </c>
      <c r="F801" t="s">
        <v>19</v>
      </c>
      <c r="G801" t="s">
        <v>1286</v>
      </c>
    </row>
    <row r="802" spans="1:7" x14ac:dyDescent="0.25">
      <c r="A802" t="s">
        <v>29</v>
      </c>
      <c r="B802" t="s">
        <v>22</v>
      </c>
      <c r="C802" t="s">
        <v>245</v>
      </c>
      <c r="D802" t="s">
        <v>17</v>
      </c>
      <c r="E802" t="s">
        <v>18</v>
      </c>
      <c r="F802" t="s">
        <v>49</v>
      </c>
      <c r="G802" t="s">
        <v>1287</v>
      </c>
    </row>
    <row r="803" spans="1:7" x14ac:dyDescent="0.25">
      <c r="A803" t="s">
        <v>358</v>
      </c>
      <c r="B803" t="s">
        <v>15</v>
      </c>
      <c r="C803" t="s">
        <v>1288</v>
      </c>
      <c r="D803" t="s">
        <v>24</v>
      </c>
      <c r="E803" t="s">
        <v>25</v>
      </c>
      <c r="F803" t="s">
        <v>26</v>
      </c>
      <c r="G803" t="s">
        <v>1289</v>
      </c>
    </row>
    <row r="804" spans="1:7" x14ac:dyDescent="0.25">
      <c r="A804" t="s">
        <v>183</v>
      </c>
      <c r="B804" t="s">
        <v>15</v>
      </c>
      <c r="C804" t="s">
        <v>615</v>
      </c>
      <c r="D804" t="s">
        <v>17</v>
      </c>
      <c r="E804" t="s">
        <v>25</v>
      </c>
      <c r="F804" t="s">
        <v>26</v>
      </c>
      <c r="G804" t="s">
        <v>1290</v>
      </c>
    </row>
    <row r="805" spans="1:7" x14ac:dyDescent="0.25">
      <c r="A805" t="s">
        <v>155</v>
      </c>
      <c r="B805" t="s">
        <v>22</v>
      </c>
      <c r="C805" t="s">
        <v>444</v>
      </c>
      <c r="D805" t="s">
        <v>24</v>
      </c>
      <c r="E805" t="s">
        <v>25</v>
      </c>
      <c r="F805" t="s">
        <v>19</v>
      </c>
      <c r="G805" t="s">
        <v>1291</v>
      </c>
    </row>
    <row r="806" spans="1:7" x14ac:dyDescent="0.25">
      <c r="A806" t="s">
        <v>21</v>
      </c>
      <c r="B806" t="s">
        <v>15</v>
      </c>
      <c r="C806" t="s">
        <v>1292</v>
      </c>
      <c r="D806" t="s">
        <v>17</v>
      </c>
      <c r="E806" t="s">
        <v>18</v>
      </c>
      <c r="F806" t="s">
        <v>26</v>
      </c>
      <c r="G806" t="s">
        <v>1293</v>
      </c>
    </row>
    <row r="807" spans="1:7" x14ac:dyDescent="0.25">
      <c r="A807" t="s">
        <v>60</v>
      </c>
      <c r="B807" t="s">
        <v>22</v>
      </c>
      <c r="C807" t="s">
        <v>1294</v>
      </c>
      <c r="D807" t="s">
        <v>17</v>
      </c>
      <c r="E807" t="s">
        <v>25</v>
      </c>
      <c r="F807" t="s">
        <v>26</v>
      </c>
      <c r="G807" t="s">
        <v>1295</v>
      </c>
    </row>
    <row r="808" spans="1:7" x14ac:dyDescent="0.25">
      <c r="A808" t="s">
        <v>225</v>
      </c>
      <c r="B808" t="s">
        <v>15</v>
      </c>
      <c r="C808" t="s">
        <v>1296</v>
      </c>
      <c r="D808" t="s">
        <v>17</v>
      </c>
      <c r="E808" t="s">
        <v>25</v>
      </c>
      <c r="F808" t="s">
        <v>33</v>
      </c>
      <c r="G808" t="s">
        <v>1297</v>
      </c>
    </row>
    <row r="809" spans="1:7" x14ac:dyDescent="0.25">
      <c r="A809" t="s">
        <v>162</v>
      </c>
      <c r="B809" t="s">
        <v>15</v>
      </c>
      <c r="C809" t="s">
        <v>1298</v>
      </c>
      <c r="D809" t="s">
        <v>24</v>
      </c>
      <c r="E809" t="s">
        <v>25</v>
      </c>
      <c r="F809" t="s">
        <v>33</v>
      </c>
      <c r="G809" t="s">
        <v>1299</v>
      </c>
    </row>
    <row r="810" spans="1:7" x14ac:dyDescent="0.25">
      <c r="A810" t="s">
        <v>14</v>
      </c>
      <c r="B810" t="s">
        <v>15</v>
      </c>
      <c r="C810" t="s">
        <v>1300</v>
      </c>
      <c r="D810" t="s">
        <v>17</v>
      </c>
      <c r="E810" t="s">
        <v>25</v>
      </c>
      <c r="F810" t="s">
        <v>33</v>
      </c>
      <c r="G810" t="s">
        <v>1301</v>
      </c>
    </row>
    <row r="811" spans="1:7" x14ac:dyDescent="0.25">
      <c r="A811" t="s">
        <v>21</v>
      </c>
      <c r="B811" t="s">
        <v>22</v>
      </c>
      <c r="C811" t="s">
        <v>833</v>
      </c>
      <c r="D811" t="s">
        <v>17</v>
      </c>
      <c r="E811" t="s">
        <v>25</v>
      </c>
      <c r="F811" t="s">
        <v>26</v>
      </c>
      <c r="G811" t="s">
        <v>1302</v>
      </c>
    </row>
    <row r="812" spans="1:7" x14ac:dyDescent="0.25">
      <c r="A812" t="s">
        <v>54</v>
      </c>
      <c r="B812" t="s">
        <v>22</v>
      </c>
      <c r="C812" t="s">
        <v>52</v>
      </c>
      <c r="D812" t="s">
        <v>24</v>
      </c>
      <c r="E812" t="s">
        <v>25</v>
      </c>
      <c r="F812" t="s">
        <v>49</v>
      </c>
      <c r="G812" t="s">
        <v>1303</v>
      </c>
    </row>
    <row r="813" spans="1:7" x14ac:dyDescent="0.25">
      <c r="A813" t="s">
        <v>41</v>
      </c>
      <c r="B813" t="s">
        <v>15</v>
      </c>
      <c r="C813" t="s">
        <v>137</v>
      </c>
      <c r="D813" t="s">
        <v>30</v>
      </c>
      <c r="E813" t="s">
        <v>25</v>
      </c>
      <c r="F813" t="s">
        <v>19</v>
      </c>
      <c r="G813" t="s">
        <v>1304</v>
      </c>
    </row>
    <row r="814" spans="1:7" x14ac:dyDescent="0.25">
      <c r="A814" t="s">
        <v>29</v>
      </c>
      <c r="B814" t="s">
        <v>15</v>
      </c>
      <c r="C814" t="s">
        <v>1305</v>
      </c>
      <c r="D814" t="s">
        <v>30</v>
      </c>
      <c r="E814" t="s">
        <v>25</v>
      </c>
      <c r="F814" t="s">
        <v>33</v>
      </c>
      <c r="G814" t="s">
        <v>1306</v>
      </c>
    </row>
    <row r="815" spans="1:7" x14ac:dyDescent="0.25">
      <c r="A815" t="s">
        <v>252</v>
      </c>
      <c r="B815" t="s">
        <v>22</v>
      </c>
      <c r="C815" t="s">
        <v>1307</v>
      </c>
      <c r="D815" t="s">
        <v>48</v>
      </c>
      <c r="E815" t="s">
        <v>25</v>
      </c>
      <c r="F815" t="s">
        <v>26</v>
      </c>
      <c r="G815" t="s">
        <v>1308</v>
      </c>
    </row>
    <row r="816" spans="1:7" x14ac:dyDescent="0.25">
      <c r="A816" t="s">
        <v>28</v>
      </c>
      <c r="B816" t="s">
        <v>22</v>
      </c>
      <c r="C816" t="s">
        <v>1274</v>
      </c>
      <c r="D816" t="s">
        <v>48</v>
      </c>
      <c r="E816" t="s">
        <v>25</v>
      </c>
      <c r="F816" t="s">
        <v>49</v>
      </c>
      <c r="G816" t="s">
        <v>1309</v>
      </c>
    </row>
    <row r="817" spans="1:7" x14ac:dyDescent="0.25">
      <c r="A817" t="s">
        <v>150</v>
      </c>
      <c r="B817" t="s">
        <v>22</v>
      </c>
      <c r="C817" t="s">
        <v>160</v>
      </c>
      <c r="D817" t="s">
        <v>48</v>
      </c>
      <c r="E817" t="s">
        <v>25</v>
      </c>
      <c r="F817" t="s">
        <v>26</v>
      </c>
      <c r="G817" t="s">
        <v>1310</v>
      </c>
    </row>
    <row r="818" spans="1:7" x14ac:dyDescent="0.25">
      <c r="A818" t="s">
        <v>188</v>
      </c>
      <c r="B818" t="s">
        <v>15</v>
      </c>
      <c r="C818" t="s">
        <v>711</v>
      </c>
      <c r="D818" t="s">
        <v>17</v>
      </c>
      <c r="E818" t="s">
        <v>25</v>
      </c>
      <c r="F818" t="s">
        <v>26</v>
      </c>
      <c r="G818" t="s">
        <v>1311</v>
      </c>
    </row>
    <row r="819" spans="1:7" x14ac:dyDescent="0.25">
      <c r="A819" t="s">
        <v>129</v>
      </c>
      <c r="B819" t="s">
        <v>15</v>
      </c>
      <c r="C819" t="s">
        <v>1312</v>
      </c>
      <c r="D819" t="s">
        <v>17</v>
      </c>
      <c r="E819" t="s">
        <v>25</v>
      </c>
      <c r="F819" t="s">
        <v>33</v>
      </c>
      <c r="G819" t="s">
        <v>1313</v>
      </c>
    </row>
    <row r="820" spans="1:7" x14ac:dyDescent="0.25">
      <c r="A820" t="s">
        <v>60</v>
      </c>
      <c r="B820" t="s">
        <v>22</v>
      </c>
      <c r="C820" t="s">
        <v>297</v>
      </c>
      <c r="D820" t="s">
        <v>30</v>
      </c>
      <c r="E820" t="s">
        <v>25</v>
      </c>
      <c r="F820" t="s">
        <v>19</v>
      </c>
      <c r="G820" t="s">
        <v>1314</v>
      </c>
    </row>
    <row r="821" spans="1:7" x14ac:dyDescent="0.25">
      <c r="A821" t="s">
        <v>305</v>
      </c>
      <c r="B821" t="s">
        <v>15</v>
      </c>
      <c r="C821" t="s">
        <v>1139</v>
      </c>
      <c r="D821" t="s">
        <v>24</v>
      </c>
      <c r="E821" t="s">
        <v>18</v>
      </c>
      <c r="F821" t="s">
        <v>49</v>
      </c>
      <c r="G821" t="s">
        <v>1315</v>
      </c>
    </row>
    <row r="822" spans="1:7" x14ac:dyDescent="0.25">
      <c r="A822" t="s">
        <v>29</v>
      </c>
      <c r="B822" t="s">
        <v>15</v>
      </c>
      <c r="C822" t="s">
        <v>218</v>
      </c>
      <c r="D822" t="s">
        <v>17</v>
      </c>
      <c r="E822" t="s">
        <v>18</v>
      </c>
      <c r="F822" t="s">
        <v>33</v>
      </c>
      <c r="G822" t="s">
        <v>1316</v>
      </c>
    </row>
    <row r="823" spans="1:7" x14ac:dyDescent="0.25">
      <c r="A823" t="s">
        <v>225</v>
      </c>
      <c r="B823" t="s">
        <v>22</v>
      </c>
      <c r="C823" t="s">
        <v>466</v>
      </c>
      <c r="D823" t="s">
        <v>24</v>
      </c>
      <c r="E823" t="s">
        <v>25</v>
      </c>
      <c r="F823" t="s">
        <v>19</v>
      </c>
      <c r="G823" t="s">
        <v>1317</v>
      </c>
    </row>
    <row r="824" spans="1:7" x14ac:dyDescent="0.25">
      <c r="A824" t="s">
        <v>121</v>
      </c>
      <c r="B824" t="s">
        <v>22</v>
      </c>
      <c r="C824" t="s">
        <v>1318</v>
      </c>
      <c r="D824" t="s">
        <v>17</v>
      </c>
      <c r="E824" t="s">
        <v>25</v>
      </c>
      <c r="F824" t="s">
        <v>33</v>
      </c>
      <c r="G824" t="s">
        <v>1319</v>
      </c>
    </row>
    <row r="825" spans="1:7" x14ac:dyDescent="0.25">
      <c r="A825" t="s">
        <v>21</v>
      </c>
      <c r="B825" t="s">
        <v>15</v>
      </c>
      <c r="C825" t="s">
        <v>1018</v>
      </c>
      <c r="D825" t="s">
        <v>17</v>
      </c>
      <c r="E825" t="s">
        <v>25</v>
      </c>
      <c r="F825" t="s">
        <v>26</v>
      </c>
      <c r="G825" t="s">
        <v>1320</v>
      </c>
    </row>
    <row r="826" spans="1:7" x14ac:dyDescent="0.25">
      <c r="A826" t="s">
        <v>209</v>
      </c>
      <c r="B826" t="s">
        <v>15</v>
      </c>
      <c r="C826" t="s">
        <v>1116</v>
      </c>
      <c r="D826" t="s">
        <v>48</v>
      </c>
      <c r="E826" t="s">
        <v>25</v>
      </c>
      <c r="F826" t="s">
        <v>26</v>
      </c>
      <c r="G826" t="s">
        <v>1321</v>
      </c>
    </row>
    <row r="827" spans="1:7" x14ac:dyDescent="0.25">
      <c r="A827" t="s">
        <v>51</v>
      </c>
      <c r="B827" t="s">
        <v>22</v>
      </c>
      <c r="C827" t="s">
        <v>533</v>
      </c>
      <c r="D827" t="s">
        <v>17</v>
      </c>
      <c r="E827" t="s">
        <v>25</v>
      </c>
      <c r="F827" t="s">
        <v>33</v>
      </c>
      <c r="G827" t="s">
        <v>1322</v>
      </c>
    </row>
    <row r="828" spans="1:7" x14ac:dyDescent="0.25">
      <c r="A828" t="s">
        <v>183</v>
      </c>
      <c r="B828" t="s">
        <v>15</v>
      </c>
      <c r="C828" t="s">
        <v>168</v>
      </c>
      <c r="D828" t="s">
        <v>48</v>
      </c>
      <c r="E828" t="s">
        <v>25</v>
      </c>
      <c r="F828" t="s">
        <v>49</v>
      </c>
      <c r="G828" t="s">
        <v>1323</v>
      </c>
    </row>
    <row r="829" spans="1:7" x14ac:dyDescent="0.25">
      <c r="A829" t="s">
        <v>63</v>
      </c>
      <c r="B829" t="s">
        <v>22</v>
      </c>
      <c r="C829" t="s">
        <v>560</v>
      </c>
      <c r="D829" t="s">
        <v>48</v>
      </c>
      <c r="E829" t="s">
        <v>18</v>
      </c>
      <c r="F829" t="s">
        <v>26</v>
      </c>
      <c r="G829" t="s">
        <v>1324</v>
      </c>
    </row>
    <row r="830" spans="1:7" x14ac:dyDescent="0.25">
      <c r="A830" t="s">
        <v>150</v>
      </c>
      <c r="B830" t="s">
        <v>22</v>
      </c>
      <c r="C830" t="s">
        <v>90</v>
      </c>
      <c r="D830" t="s">
        <v>24</v>
      </c>
      <c r="E830" t="s">
        <v>18</v>
      </c>
      <c r="F830" t="s">
        <v>49</v>
      </c>
      <c r="G830" t="s">
        <v>1325</v>
      </c>
    </row>
    <row r="831" spans="1:7" x14ac:dyDescent="0.25">
      <c r="A831" t="s">
        <v>134</v>
      </c>
      <c r="B831" t="s">
        <v>22</v>
      </c>
      <c r="C831" t="s">
        <v>72</v>
      </c>
      <c r="D831" t="s">
        <v>30</v>
      </c>
      <c r="E831" t="s">
        <v>18</v>
      </c>
      <c r="F831" t="s">
        <v>49</v>
      </c>
      <c r="G831" t="s">
        <v>1326</v>
      </c>
    </row>
    <row r="832" spans="1:7" x14ac:dyDescent="0.25">
      <c r="A832" t="s">
        <v>429</v>
      </c>
      <c r="B832" t="s">
        <v>22</v>
      </c>
      <c r="C832" t="s">
        <v>1020</v>
      </c>
      <c r="D832" t="s">
        <v>24</v>
      </c>
      <c r="E832" t="s">
        <v>25</v>
      </c>
      <c r="F832" t="s">
        <v>33</v>
      </c>
      <c r="G832" t="s">
        <v>1327</v>
      </c>
    </row>
    <row r="833" spans="1:7" x14ac:dyDescent="0.25">
      <c r="A833" t="s">
        <v>95</v>
      </c>
      <c r="B833" t="s">
        <v>22</v>
      </c>
      <c r="C833" t="s">
        <v>791</v>
      </c>
      <c r="D833" t="s">
        <v>17</v>
      </c>
      <c r="E833" t="s">
        <v>25</v>
      </c>
      <c r="F833" t="s">
        <v>19</v>
      </c>
      <c r="G833" t="s">
        <v>1328</v>
      </c>
    </row>
    <row r="834" spans="1:7" x14ac:dyDescent="0.25">
      <c r="A834" t="s">
        <v>150</v>
      </c>
      <c r="B834" t="s">
        <v>15</v>
      </c>
      <c r="C834" t="s">
        <v>52</v>
      </c>
      <c r="D834" t="s">
        <v>17</v>
      </c>
      <c r="E834" t="s">
        <v>25</v>
      </c>
      <c r="F834" t="s">
        <v>33</v>
      </c>
      <c r="G834" t="s">
        <v>1329</v>
      </c>
    </row>
    <row r="835" spans="1:7" x14ac:dyDescent="0.25">
      <c r="A835" t="s">
        <v>28</v>
      </c>
      <c r="B835" t="s">
        <v>15</v>
      </c>
      <c r="C835" t="s">
        <v>74</v>
      </c>
      <c r="D835" t="s">
        <v>48</v>
      </c>
      <c r="E835" t="s">
        <v>25</v>
      </c>
      <c r="F835" t="s">
        <v>33</v>
      </c>
      <c r="G835" t="s">
        <v>1330</v>
      </c>
    </row>
    <row r="836" spans="1:7" x14ac:dyDescent="0.25">
      <c r="A836" t="s">
        <v>165</v>
      </c>
      <c r="B836" t="s">
        <v>22</v>
      </c>
      <c r="C836" t="s">
        <v>595</v>
      </c>
      <c r="D836" t="s">
        <v>17</v>
      </c>
      <c r="E836" t="s">
        <v>25</v>
      </c>
      <c r="F836" t="s">
        <v>33</v>
      </c>
      <c r="G836" t="s">
        <v>1331</v>
      </c>
    </row>
    <row r="837" spans="1:7" x14ac:dyDescent="0.25">
      <c r="A837" t="s">
        <v>150</v>
      </c>
      <c r="B837" t="s">
        <v>22</v>
      </c>
      <c r="C837" t="s">
        <v>848</v>
      </c>
      <c r="D837" t="s">
        <v>24</v>
      </c>
      <c r="E837" t="s">
        <v>25</v>
      </c>
      <c r="F837" t="s">
        <v>33</v>
      </c>
      <c r="G837" t="s">
        <v>1332</v>
      </c>
    </row>
    <row r="838" spans="1:7" x14ac:dyDescent="0.25">
      <c r="A838" t="s">
        <v>358</v>
      </c>
      <c r="B838" t="s">
        <v>22</v>
      </c>
      <c r="C838" t="s">
        <v>615</v>
      </c>
      <c r="D838" t="s">
        <v>48</v>
      </c>
      <c r="E838" t="s">
        <v>25</v>
      </c>
      <c r="F838" t="s">
        <v>26</v>
      </c>
      <c r="G838" t="s">
        <v>1333</v>
      </c>
    </row>
    <row r="839" spans="1:7" x14ac:dyDescent="0.25">
      <c r="A839" t="s">
        <v>150</v>
      </c>
      <c r="B839" t="s">
        <v>22</v>
      </c>
      <c r="C839" t="s">
        <v>1334</v>
      </c>
      <c r="D839" t="s">
        <v>17</v>
      </c>
      <c r="E839" t="s">
        <v>25</v>
      </c>
      <c r="F839" t="s">
        <v>19</v>
      </c>
      <c r="G839" t="s">
        <v>1335</v>
      </c>
    </row>
    <row r="840" spans="1:7" x14ac:dyDescent="0.25">
      <c r="A840" t="s">
        <v>63</v>
      </c>
      <c r="B840" t="s">
        <v>15</v>
      </c>
      <c r="C840" t="s">
        <v>113</v>
      </c>
      <c r="D840" t="s">
        <v>17</v>
      </c>
      <c r="E840" t="s">
        <v>25</v>
      </c>
      <c r="F840" t="s">
        <v>49</v>
      </c>
      <c r="G840" t="s">
        <v>1336</v>
      </c>
    </row>
    <row r="841" spans="1:7" x14ac:dyDescent="0.25">
      <c r="A841" t="s">
        <v>124</v>
      </c>
      <c r="B841" t="s">
        <v>15</v>
      </c>
      <c r="C841" t="s">
        <v>999</v>
      </c>
      <c r="D841" t="s">
        <v>48</v>
      </c>
      <c r="E841" t="s">
        <v>25</v>
      </c>
      <c r="F841" t="s">
        <v>49</v>
      </c>
      <c r="G841" t="s">
        <v>1337</v>
      </c>
    </row>
    <row r="842" spans="1:7" x14ac:dyDescent="0.25">
      <c r="A842" t="s">
        <v>92</v>
      </c>
      <c r="B842" t="s">
        <v>15</v>
      </c>
      <c r="C842" t="s">
        <v>303</v>
      </c>
      <c r="D842" t="s">
        <v>17</v>
      </c>
      <c r="E842" t="s">
        <v>25</v>
      </c>
      <c r="F842" t="s">
        <v>33</v>
      </c>
      <c r="G842" t="s">
        <v>1338</v>
      </c>
    </row>
    <row r="843" spans="1:7" x14ac:dyDescent="0.25">
      <c r="A843" t="s">
        <v>155</v>
      </c>
      <c r="B843" t="s">
        <v>22</v>
      </c>
      <c r="C843" t="s">
        <v>1339</v>
      </c>
      <c r="D843" t="s">
        <v>17</v>
      </c>
      <c r="E843" t="s">
        <v>25</v>
      </c>
      <c r="F843" t="s">
        <v>19</v>
      </c>
      <c r="G843" t="s">
        <v>1340</v>
      </c>
    </row>
    <row r="844" spans="1:7" x14ac:dyDescent="0.25">
      <c r="A844" t="s">
        <v>92</v>
      </c>
      <c r="B844" t="s">
        <v>22</v>
      </c>
      <c r="C844" t="s">
        <v>184</v>
      </c>
      <c r="D844" t="s">
        <v>17</v>
      </c>
      <c r="E844" t="s">
        <v>25</v>
      </c>
      <c r="F844" t="s">
        <v>49</v>
      </c>
      <c r="G844" t="s">
        <v>1341</v>
      </c>
    </row>
    <row r="845" spans="1:7" x14ac:dyDescent="0.25">
      <c r="A845" t="s">
        <v>60</v>
      </c>
      <c r="B845" t="s">
        <v>15</v>
      </c>
      <c r="C845" t="s">
        <v>1342</v>
      </c>
      <c r="D845" t="s">
        <v>48</v>
      </c>
      <c r="E845" t="s">
        <v>18</v>
      </c>
      <c r="F845" t="s">
        <v>26</v>
      </c>
      <c r="G845" t="s">
        <v>1343</v>
      </c>
    </row>
    <row r="846" spans="1:7" x14ac:dyDescent="0.25">
      <c r="A846" t="s">
        <v>212</v>
      </c>
      <c r="B846" t="s">
        <v>15</v>
      </c>
      <c r="C846" t="s">
        <v>1116</v>
      </c>
      <c r="D846" t="s">
        <v>17</v>
      </c>
      <c r="E846" t="s">
        <v>18</v>
      </c>
      <c r="F846" t="s">
        <v>26</v>
      </c>
      <c r="G846" t="s">
        <v>1344</v>
      </c>
    </row>
    <row r="847" spans="1:7" x14ac:dyDescent="0.25">
      <c r="A847" t="s">
        <v>172</v>
      </c>
      <c r="B847" t="s">
        <v>22</v>
      </c>
      <c r="C847" t="s">
        <v>345</v>
      </c>
      <c r="D847" t="s">
        <v>17</v>
      </c>
      <c r="E847" t="s">
        <v>25</v>
      </c>
      <c r="F847" t="s">
        <v>49</v>
      </c>
      <c r="G847" t="s">
        <v>1345</v>
      </c>
    </row>
    <row r="848" spans="1:7" x14ac:dyDescent="0.25">
      <c r="A848" t="s">
        <v>51</v>
      </c>
      <c r="B848" t="s">
        <v>15</v>
      </c>
      <c r="C848" t="s">
        <v>1346</v>
      </c>
      <c r="D848" t="s">
        <v>17</v>
      </c>
      <c r="E848" t="s">
        <v>18</v>
      </c>
      <c r="F848" t="s">
        <v>26</v>
      </c>
      <c r="G848" t="s">
        <v>1347</v>
      </c>
    </row>
    <row r="849" spans="1:7" x14ac:dyDescent="0.25">
      <c r="A849" t="s">
        <v>347</v>
      </c>
      <c r="B849" t="s">
        <v>15</v>
      </c>
      <c r="C849" t="s">
        <v>548</v>
      </c>
      <c r="D849" t="s">
        <v>24</v>
      </c>
      <c r="E849" t="s">
        <v>25</v>
      </c>
      <c r="F849" t="s">
        <v>19</v>
      </c>
      <c r="G849" t="s">
        <v>1348</v>
      </c>
    </row>
    <row r="850" spans="1:7" x14ac:dyDescent="0.25">
      <c r="A850" t="s">
        <v>60</v>
      </c>
      <c r="B850" t="s">
        <v>22</v>
      </c>
      <c r="C850" t="s">
        <v>1349</v>
      </c>
      <c r="D850" t="s">
        <v>24</v>
      </c>
      <c r="E850" t="s">
        <v>25</v>
      </c>
      <c r="F850" t="s">
        <v>26</v>
      </c>
      <c r="G850" t="s">
        <v>1350</v>
      </c>
    </row>
    <row r="851" spans="1:7" x14ac:dyDescent="0.25">
      <c r="A851" t="s">
        <v>66</v>
      </c>
      <c r="B851" t="s">
        <v>15</v>
      </c>
      <c r="C851" t="s">
        <v>1143</v>
      </c>
      <c r="D851" t="s">
        <v>17</v>
      </c>
      <c r="E851" t="s">
        <v>25</v>
      </c>
      <c r="F851" t="s">
        <v>19</v>
      </c>
      <c r="G851" t="s">
        <v>1351</v>
      </c>
    </row>
    <row r="852" spans="1:7" x14ac:dyDescent="0.25">
      <c r="A852" t="s">
        <v>98</v>
      </c>
      <c r="B852" t="s">
        <v>22</v>
      </c>
      <c r="C852" t="s">
        <v>99</v>
      </c>
      <c r="D852" t="s">
        <v>17</v>
      </c>
      <c r="E852" t="s">
        <v>25</v>
      </c>
      <c r="F852" t="s">
        <v>33</v>
      </c>
      <c r="G852" t="s">
        <v>1352</v>
      </c>
    </row>
    <row r="853" spans="1:7" x14ac:dyDescent="0.25">
      <c r="A853" t="s">
        <v>44</v>
      </c>
      <c r="B853" t="s">
        <v>15</v>
      </c>
      <c r="C853" t="s">
        <v>72</v>
      </c>
      <c r="D853" t="s">
        <v>17</v>
      </c>
      <c r="E853" t="s">
        <v>18</v>
      </c>
      <c r="F853" t="s">
        <v>49</v>
      </c>
      <c r="G853" t="s">
        <v>1353</v>
      </c>
    </row>
    <row r="854" spans="1:7" x14ac:dyDescent="0.25">
      <c r="A854" t="s">
        <v>193</v>
      </c>
      <c r="B854" t="s">
        <v>22</v>
      </c>
      <c r="C854" t="s">
        <v>651</v>
      </c>
      <c r="D854" t="s">
        <v>48</v>
      </c>
      <c r="E854" t="s">
        <v>25</v>
      </c>
      <c r="F854" t="s">
        <v>33</v>
      </c>
      <c r="G854" t="s">
        <v>1354</v>
      </c>
    </row>
    <row r="855" spans="1:7" x14ac:dyDescent="0.25">
      <c r="A855" t="s">
        <v>41</v>
      </c>
      <c r="B855" t="s">
        <v>15</v>
      </c>
      <c r="C855" t="s">
        <v>218</v>
      </c>
      <c r="D855" t="s">
        <v>17</v>
      </c>
      <c r="E855" t="s">
        <v>18</v>
      </c>
      <c r="F855" t="s">
        <v>49</v>
      </c>
      <c r="G855" t="s">
        <v>1355</v>
      </c>
    </row>
    <row r="856" spans="1:7" x14ac:dyDescent="0.25">
      <c r="A856" t="s">
        <v>172</v>
      </c>
      <c r="B856" t="s">
        <v>15</v>
      </c>
      <c r="C856" t="s">
        <v>299</v>
      </c>
      <c r="D856" t="s">
        <v>48</v>
      </c>
      <c r="E856" t="s">
        <v>25</v>
      </c>
      <c r="F856" t="s">
        <v>49</v>
      </c>
      <c r="G856" t="s">
        <v>1356</v>
      </c>
    </row>
    <row r="857" spans="1:7" x14ac:dyDescent="0.25">
      <c r="A857" t="s">
        <v>292</v>
      </c>
      <c r="B857" t="s">
        <v>15</v>
      </c>
      <c r="C857" t="s">
        <v>74</v>
      </c>
      <c r="D857" t="s">
        <v>30</v>
      </c>
      <c r="E857" t="s">
        <v>18</v>
      </c>
      <c r="F857" t="s">
        <v>49</v>
      </c>
      <c r="G857" t="s">
        <v>1357</v>
      </c>
    </row>
    <row r="858" spans="1:7" x14ac:dyDescent="0.25">
      <c r="A858" t="s">
        <v>188</v>
      </c>
      <c r="B858" t="s">
        <v>15</v>
      </c>
      <c r="C858" t="s">
        <v>821</v>
      </c>
      <c r="D858" t="s">
        <v>17</v>
      </c>
      <c r="E858" t="s">
        <v>25</v>
      </c>
      <c r="F858" t="s">
        <v>19</v>
      </c>
      <c r="G858" t="s">
        <v>1358</v>
      </c>
    </row>
    <row r="859" spans="1:7" x14ac:dyDescent="0.25">
      <c r="A859" t="s">
        <v>158</v>
      </c>
      <c r="B859" t="s">
        <v>15</v>
      </c>
      <c r="C859" t="s">
        <v>798</v>
      </c>
      <c r="D859" t="s">
        <v>17</v>
      </c>
      <c r="E859" t="s">
        <v>18</v>
      </c>
      <c r="F859" t="s">
        <v>26</v>
      </c>
      <c r="G859" t="s">
        <v>1359</v>
      </c>
    </row>
    <row r="860" spans="1:7" x14ac:dyDescent="0.25">
      <c r="A860" t="s">
        <v>54</v>
      </c>
      <c r="B860" t="s">
        <v>22</v>
      </c>
      <c r="C860" t="s">
        <v>353</v>
      </c>
      <c r="D860" t="s">
        <v>17</v>
      </c>
      <c r="E860" t="s">
        <v>18</v>
      </c>
      <c r="F860" t="s">
        <v>33</v>
      </c>
      <c r="G860" t="s">
        <v>1360</v>
      </c>
    </row>
    <row r="861" spans="1:7" x14ac:dyDescent="0.25">
      <c r="A861" t="s">
        <v>54</v>
      </c>
      <c r="B861" t="s">
        <v>15</v>
      </c>
      <c r="C861" t="s">
        <v>438</v>
      </c>
      <c r="D861" t="s">
        <v>24</v>
      </c>
      <c r="E861" t="s">
        <v>25</v>
      </c>
      <c r="F861" t="s">
        <v>26</v>
      </c>
      <c r="G861" t="s">
        <v>1361</v>
      </c>
    </row>
    <row r="862" spans="1:7" x14ac:dyDescent="0.25">
      <c r="A862" t="s">
        <v>212</v>
      </c>
      <c r="B862" t="s">
        <v>22</v>
      </c>
      <c r="C862" t="s">
        <v>205</v>
      </c>
      <c r="D862" t="s">
        <v>17</v>
      </c>
      <c r="E862" t="s">
        <v>25</v>
      </c>
      <c r="F862" t="s">
        <v>19</v>
      </c>
      <c r="G862" t="s">
        <v>1362</v>
      </c>
    </row>
    <row r="863" spans="1:7" x14ac:dyDescent="0.25">
      <c r="A863" t="s">
        <v>44</v>
      </c>
      <c r="B863" t="s">
        <v>15</v>
      </c>
      <c r="C863" t="s">
        <v>1363</v>
      </c>
      <c r="D863" t="s">
        <v>48</v>
      </c>
      <c r="E863" t="s">
        <v>18</v>
      </c>
      <c r="F863" t="s">
        <v>19</v>
      </c>
      <c r="G863" t="s">
        <v>1364</v>
      </c>
    </row>
    <row r="864" spans="1:7" x14ac:dyDescent="0.25">
      <c r="A864" t="s">
        <v>139</v>
      </c>
      <c r="B864" t="s">
        <v>15</v>
      </c>
      <c r="C864" t="s">
        <v>28</v>
      </c>
      <c r="D864" t="s">
        <v>30</v>
      </c>
      <c r="E864" t="s">
        <v>25</v>
      </c>
      <c r="F864" t="s">
        <v>19</v>
      </c>
      <c r="G864" t="s">
        <v>1365</v>
      </c>
    </row>
    <row r="865" spans="1:7" x14ac:dyDescent="0.25">
      <c r="A865" t="s">
        <v>98</v>
      </c>
      <c r="B865" t="s">
        <v>15</v>
      </c>
      <c r="C865" t="s">
        <v>1059</v>
      </c>
      <c r="D865" t="s">
        <v>48</v>
      </c>
      <c r="E865" t="s">
        <v>25</v>
      </c>
      <c r="F865" t="s">
        <v>33</v>
      </c>
      <c r="G865" t="s">
        <v>1366</v>
      </c>
    </row>
    <row r="866" spans="1:7" x14ac:dyDescent="0.25">
      <c r="A866" t="s">
        <v>150</v>
      </c>
      <c r="B866" t="s">
        <v>15</v>
      </c>
      <c r="C866" t="s">
        <v>734</v>
      </c>
      <c r="D866" t="s">
        <v>17</v>
      </c>
      <c r="E866" t="s">
        <v>25</v>
      </c>
      <c r="F866" t="s">
        <v>49</v>
      </c>
      <c r="G866" t="s">
        <v>1367</v>
      </c>
    </row>
    <row r="867" spans="1:7" x14ac:dyDescent="0.25">
      <c r="A867" t="s">
        <v>347</v>
      </c>
      <c r="B867" t="s">
        <v>22</v>
      </c>
      <c r="C867" t="s">
        <v>1368</v>
      </c>
      <c r="D867" t="s">
        <v>17</v>
      </c>
      <c r="E867" t="s">
        <v>25</v>
      </c>
      <c r="F867" t="s">
        <v>19</v>
      </c>
      <c r="G867" t="s">
        <v>1369</v>
      </c>
    </row>
    <row r="868" spans="1:7" x14ac:dyDescent="0.25">
      <c r="A868" t="s">
        <v>162</v>
      </c>
      <c r="B868" t="s">
        <v>22</v>
      </c>
      <c r="C868" t="s">
        <v>1370</v>
      </c>
      <c r="D868" t="s">
        <v>48</v>
      </c>
      <c r="E868" t="s">
        <v>25</v>
      </c>
      <c r="F868" t="s">
        <v>19</v>
      </c>
      <c r="G868" t="s">
        <v>1371</v>
      </c>
    </row>
    <row r="869" spans="1:7" x14ac:dyDescent="0.25">
      <c r="A869" t="s">
        <v>21</v>
      </c>
      <c r="B869" t="s">
        <v>22</v>
      </c>
      <c r="C869" t="s">
        <v>987</v>
      </c>
      <c r="D869" t="s">
        <v>17</v>
      </c>
      <c r="E869" t="s">
        <v>25</v>
      </c>
      <c r="F869" t="s">
        <v>26</v>
      </c>
      <c r="G869" t="s">
        <v>1372</v>
      </c>
    </row>
    <row r="870" spans="1:7" x14ac:dyDescent="0.25">
      <c r="A870" t="s">
        <v>212</v>
      </c>
      <c r="B870" t="s">
        <v>22</v>
      </c>
      <c r="C870" t="s">
        <v>1373</v>
      </c>
      <c r="D870" t="s">
        <v>24</v>
      </c>
      <c r="E870" t="s">
        <v>25</v>
      </c>
      <c r="F870" t="s">
        <v>19</v>
      </c>
      <c r="G870" t="s">
        <v>1374</v>
      </c>
    </row>
    <row r="871" spans="1:7" x14ac:dyDescent="0.25">
      <c r="A871" t="s">
        <v>193</v>
      </c>
      <c r="B871" t="s">
        <v>22</v>
      </c>
      <c r="C871" t="s">
        <v>1040</v>
      </c>
      <c r="D871" t="s">
        <v>17</v>
      </c>
      <c r="E871" t="s">
        <v>25</v>
      </c>
      <c r="F871" t="s">
        <v>49</v>
      </c>
      <c r="G871" t="s">
        <v>1375</v>
      </c>
    </row>
    <row r="872" spans="1:7" x14ac:dyDescent="0.25">
      <c r="A872" t="s">
        <v>54</v>
      </c>
      <c r="B872" t="s">
        <v>15</v>
      </c>
      <c r="C872" t="s">
        <v>558</v>
      </c>
      <c r="D872" t="s">
        <v>30</v>
      </c>
      <c r="E872" t="s">
        <v>25</v>
      </c>
      <c r="F872" t="s">
        <v>19</v>
      </c>
      <c r="G872" t="s">
        <v>1376</v>
      </c>
    </row>
    <row r="873" spans="1:7" x14ac:dyDescent="0.25">
      <c r="A873" t="s">
        <v>367</v>
      </c>
      <c r="B873" t="s">
        <v>22</v>
      </c>
      <c r="C873" t="s">
        <v>1147</v>
      </c>
      <c r="D873" t="s">
        <v>17</v>
      </c>
      <c r="E873" t="s">
        <v>25</v>
      </c>
      <c r="F873" t="s">
        <v>19</v>
      </c>
      <c r="G873" t="s">
        <v>1377</v>
      </c>
    </row>
    <row r="874" spans="1:7" x14ac:dyDescent="0.25">
      <c r="A874" t="s">
        <v>121</v>
      </c>
      <c r="B874" t="s">
        <v>15</v>
      </c>
      <c r="C874" t="s">
        <v>1026</v>
      </c>
      <c r="D874" t="s">
        <v>24</v>
      </c>
      <c r="E874" t="s">
        <v>25</v>
      </c>
      <c r="F874" t="s">
        <v>26</v>
      </c>
      <c r="G874" t="s">
        <v>1378</v>
      </c>
    </row>
    <row r="875" spans="1:7" x14ac:dyDescent="0.25">
      <c r="A875" t="s">
        <v>358</v>
      </c>
      <c r="B875" t="s">
        <v>22</v>
      </c>
      <c r="C875" t="s">
        <v>1379</v>
      </c>
      <c r="D875" t="s">
        <v>17</v>
      </c>
      <c r="E875" t="s">
        <v>25</v>
      </c>
      <c r="F875" t="s">
        <v>26</v>
      </c>
      <c r="G875" t="s">
        <v>1380</v>
      </c>
    </row>
    <row r="876" spans="1:7" x14ac:dyDescent="0.25">
      <c r="A876" t="s">
        <v>177</v>
      </c>
      <c r="B876" t="s">
        <v>22</v>
      </c>
      <c r="C876" t="s">
        <v>1203</v>
      </c>
      <c r="D876" t="s">
        <v>24</v>
      </c>
      <c r="E876" t="s">
        <v>25</v>
      </c>
      <c r="F876" t="s">
        <v>19</v>
      </c>
      <c r="G876" t="s">
        <v>1381</v>
      </c>
    </row>
    <row r="877" spans="1:7" x14ac:dyDescent="0.25">
      <c r="A877" t="s">
        <v>209</v>
      </c>
      <c r="B877" t="s">
        <v>22</v>
      </c>
      <c r="C877" t="s">
        <v>1020</v>
      </c>
      <c r="D877" t="s">
        <v>30</v>
      </c>
      <c r="E877" t="s">
        <v>25</v>
      </c>
      <c r="F877" t="s">
        <v>49</v>
      </c>
      <c r="G877" t="s">
        <v>1382</v>
      </c>
    </row>
    <row r="878" spans="1:7" x14ac:dyDescent="0.25">
      <c r="A878" t="s">
        <v>60</v>
      </c>
      <c r="B878" t="s">
        <v>15</v>
      </c>
      <c r="C878" t="s">
        <v>564</v>
      </c>
      <c r="D878" t="s">
        <v>17</v>
      </c>
      <c r="E878" t="s">
        <v>25</v>
      </c>
      <c r="F878" t="s">
        <v>33</v>
      </c>
      <c r="G878" t="s">
        <v>1383</v>
      </c>
    </row>
    <row r="879" spans="1:7" x14ac:dyDescent="0.25">
      <c r="A879" t="s">
        <v>292</v>
      </c>
      <c r="B879" t="s">
        <v>15</v>
      </c>
      <c r="C879" t="s">
        <v>1242</v>
      </c>
      <c r="D879" t="s">
        <v>24</v>
      </c>
      <c r="E879" t="s">
        <v>25</v>
      </c>
      <c r="F879" t="s">
        <v>19</v>
      </c>
      <c r="G879" t="s">
        <v>1384</v>
      </c>
    </row>
    <row r="880" spans="1:7" x14ac:dyDescent="0.25">
      <c r="A880" t="s">
        <v>29</v>
      </c>
      <c r="B880" t="s">
        <v>22</v>
      </c>
      <c r="C880" t="s">
        <v>42</v>
      </c>
      <c r="D880" t="s">
        <v>111</v>
      </c>
      <c r="E880" t="s">
        <v>25</v>
      </c>
      <c r="F880" t="s">
        <v>26</v>
      </c>
      <c r="G880" t="s">
        <v>1385</v>
      </c>
    </row>
    <row r="881" spans="1:7" x14ac:dyDescent="0.25">
      <c r="A881" t="s">
        <v>134</v>
      </c>
      <c r="B881" t="s">
        <v>22</v>
      </c>
      <c r="C881" t="s">
        <v>1386</v>
      </c>
      <c r="D881" t="s">
        <v>24</v>
      </c>
      <c r="E881" t="s">
        <v>25</v>
      </c>
      <c r="F881" t="s">
        <v>19</v>
      </c>
      <c r="G881" t="s">
        <v>1387</v>
      </c>
    </row>
    <row r="882" spans="1:7" x14ac:dyDescent="0.25">
      <c r="A882" t="s">
        <v>44</v>
      </c>
      <c r="B882" t="s">
        <v>15</v>
      </c>
      <c r="C882" t="s">
        <v>1388</v>
      </c>
      <c r="D882" t="s">
        <v>48</v>
      </c>
      <c r="E882" t="s">
        <v>25</v>
      </c>
      <c r="F882" t="s">
        <v>19</v>
      </c>
      <c r="G882" t="s">
        <v>1389</v>
      </c>
    </row>
    <row r="883" spans="1:7" x14ac:dyDescent="0.25">
      <c r="A883" t="s">
        <v>105</v>
      </c>
      <c r="B883" t="s">
        <v>22</v>
      </c>
      <c r="C883" t="s">
        <v>232</v>
      </c>
      <c r="D883" t="s">
        <v>30</v>
      </c>
      <c r="E883" t="s">
        <v>25</v>
      </c>
      <c r="F883" t="s">
        <v>19</v>
      </c>
      <c r="G883" t="s">
        <v>1390</v>
      </c>
    </row>
    <row r="884" spans="1:7" x14ac:dyDescent="0.25">
      <c r="A884" t="s">
        <v>60</v>
      </c>
      <c r="B884" t="s">
        <v>22</v>
      </c>
      <c r="C884" t="s">
        <v>178</v>
      </c>
      <c r="D884" t="s">
        <v>24</v>
      </c>
      <c r="E884" t="s">
        <v>25</v>
      </c>
      <c r="F884" t="s">
        <v>33</v>
      </c>
      <c r="G884" t="s">
        <v>1391</v>
      </c>
    </row>
    <row r="885" spans="1:7" x14ac:dyDescent="0.25">
      <c r="A885" t="s">
        <v>155</v>
      </c>
      <c r="B885" t="s">
        <v>15</v>
      </c>
      <c r="C885" t="s">
        <v>500</v>
      </c>
      <c r="D885" t="s">
        <v>17</v>
      </c>
      <c r="E885" t="s">
        <v>25</v>
      </c>
      <c r="F885" t="s">
        <v>49</v>
      </c>
      <c r="G885" t="s">
        <v>1392</v>
      </c>
    </row>
    <row r="886" spans="1:7" x14ac:dyDescent="0.25">
      <c r="A886" t="s">
        <v>347</v>
      </c>
      <c r="B886" t="s">
        <v>15</v>
      </c>
      <c r="C886" t="s">
        <v>140</v>
      </c>
      <c r="D886" t="s">
        <v>30</v>
      </c>
      <c r="E886" t="s">
        <v>18</v>
      </c>
      <c r="F886" t="s">
        <v>49</v>
      </c>
      <c r="G886" t="s">
        <v>1393</v>
      </c>
    </row>
    <row r="887" spans="1:7" x14ac:dyDescent="0.25">
      <c r="A887" t="s">
        <v>54</v>
      </c>
      <c r="B887" t="s">
        <v>22</v>
      </c>
      <c r="C887" t="s">
        <v>815</v>
      </c>
      <c r="D887" t="s">
        <v>181</v>
      </c>
      <c r="E887" t="s">
        <v>25</v>
      </c>
      <c r="F887" t="s">
        <v>33</v>
      </c>
      <c r="G887" t="s">
        <v>1394</v>
      </c>
    </row>
    <row r="888" spans="1:7" x14ac:dyDescent="0.25">
      <c r="A888" t="s">
        <v>35</v>
      </c>
      <c r="B888" t="s">
        <v>22</v>
      </c>
      <c r="C888" t="s">
        <v>902</v>
      </c>
      <c r="D888" t="s">
        <v>24</v>
      </c>
      <c r="E888" t="s">
        <v>18</v>
      </c>
      <c r="F888" t="s">
        <v>26</v>
      </c>
      <c r="G888" t="s">
        <v>1395</v>
      </c>
    </row>
    <row r="889" spans="1:7" x14ac:dyDescent="0.25">
      <c r="A889" t="s">
        <v>212</v>
      </c>
      <c r="B889" t="s">
        <v>22</v>
      </c>
      <c r="C889" t="s">
        <v>301</v>
      </c>
      <c r="D889" t="s">
        <v>17</v>
      </c>
      <c r="E889" t="s">
        <v>18</v>
      </c>
      <c r="F889" t="s">
        <v>49</v>
      </c>
      <c r="G889" t="s">
        <v>1396</v>
      </c>
    </row>
    <row r="890" spans="1:7" x14ac:dyDescent="0.25">
      <c r="A890" t="s">
        <v>150</v>
      </c>
      <c r="B890" t="s">
        <v>15</v>
      </c>
      <c r="C890" t="s">
        <v>506</v>
      </c>
      <c r="D890" t="s">
        <v>17</v>
      </c>
      <c r="E890" t="s">
        <v>25</v>
      </c>
      <c r="F890" t="s">
        <v>33</v>
      </c>
      <c r="G890" t="s">
        <v>1397</v>
      </c>
    </row>
    <row r="891" spans="1:7" x14ac:dyDescent="0.25">
      <c r="A891" t="s">
        <v>105</v>
      </c>
      <c r="B891" t="s">
        <v>22</v>
      </c>
      <c r="C891" t="s">
        <v>870</v>
      </c>
      <c r="D891" t="s">
        <v>17</v>
      </c>
      <c r="E891" t="s">
        <v>25</v>
      </c>
      <c r="F891" t="s">
        <v>19</v>
      </c>
      <c r="G891" t="s">
        <v>1398</v>
      </c>
    </row>
    <row r="892" spans="1:7" x14ac:dyDescent="0.25">
      <c r="A892" t="s">
        <v>212</v>
      </c>
      <c r="B892" t="s">
        <v>22</v>
      </c>
      <c r="C892" t="s">
        <v>156</v>
      </c>
      <c r="D892" t="s">
        <v>24</v>
      </c>
      <c r="E892" t="s">
        <v>25</v>
      </c>
      <c r="F892" t="s">
        <v>33</v>
      </c>
      <c r="G892" t="s">
        <v>1399</v>
      </c>
    </row>
    <row r="893" spans="1:7" x14ac:dyDescent="0.25">
      <c r="A893" t="s">
        <v>183</v>
      </c>
      <c r="B893" t="s">
        <v>15</v>
      </c>
      <c r="C893" t="s">
        <v>223</v>
      </c>
      <c r="D893" t="s">
        <v>17</v>
      </c>
      <c r="E893" t="s">
        <v>18</v>
      </c>
      <c r="F893" t="s">
        <v>33</v>
      </c>
      <c r="G893" t="s">
        <v>1400</v>
      </c>
    </row>
    <row r="894" spans="1:7" x14ac:dyDescent="0.25">
      <c r="A894" t="s">
        <v>150</v>
      </c>
      <c r="B894" t="s">
        <v>15</v>
      </c>
      <c r="C894" t="s">
        <v>1401</v>
      </c>
      <c r="D894" t="s">
        <v>181</v>
      </c>
      <c r="E894" t="s">
        <v>25</v>
      </c>
      <c r="F894" t="s">
        <v>26</v>
      </c>
      <c r="G894" t="s">
        <v>1402</v>
      </c>
    </row>
    <row r="895" spans="1:7" x14ac:dyDescent="0.25">
      <c r="A895" t="s">
        <v>252</v>
      </c>
      <c r="B895" t="s">
        <v>22</v>
      </c>
      <c r="C895" t="s">
        <v>440</v>
      </c>
      <c r="D895" t="s">
        <v>17</v>
      </c>
      <c r="E895" t="s">
        <v>25</v>
      </c>
      <c r="F895" t="s">
        <v>49</v>
      </c>
      <c r="G895" t="s">
        <v>1403</v>
      </c>
    </row>
    <row r="896" spans="1:7" x14ac:dyDescent="0.25">
      <c r="A896" t="s">
        <v>305</v>
      </c>
      <c r="B896" t="s">
        <v>22</v>
      </c>
      <c r="C896" t="s">
        <v>1404</v>
      </c>
      <c r="D896" t="s">
        <v>48</v>
      </c>
      <c r="E896" t="s">
        <v>18</v>
      </c>
      <c r="F896" t="s">
        <v>26</v>
      </c>
      <c r="G896" t="s">
        <v>1405</v>
      </c>
    </row>
    <row r="897" spans="1:7" x14ac:dyDescent="0.25">
      <c r="A897" t="s">
        <v>57</v>
      </c>
      <c r="B897" t="s">
        <v>22</v>
      </c>
      <c r="C897" t="s">
        <v>418</v>
      </c>
      <c r="D897" t="s">
        <v>17</v>
      </c>
      <c r="E897" t="s">
        <v>25</v>
      </c>
      <c r="F897" t="s">
        <v>49</v>
      </c>
      <c r="G897" t="s">
        <v>1406</v>
      </c>
    </row>
    <row r="898" spans="1:7" x14ac:dyDescent="0.25">
      <c r="A898" t="s">
        <v>193</v>
      </c>
      <c r="B898" t="s">
        <v>15</v>
      </c>
      <c r="C898" t="s">
        <v>209</v>
      </c>
      <c r="D898" t="s">
        <v>17</v>
      </c>
      <c r="E898" t="s">
        <v>25</v>
      </c>
      <c r="F898" t="s">
        <v>19</v>
      </c>
      <c r="G898" t="s">
        <v>1407</v>
      </c>
    </row>
    <row r="899" spans="1:7" x14ac:dyDescent="0.25">
      <c r="A899" t="s">
        <v>177</v>
      </c>
      <c r="B899" t="s">
        <v>15</v>
      </c>
      <c r="C899" t="s">
        <v>1408</v>
      </c>
      <c r="D899" t="s">
        <v>48</v>
      </c>
      <c r="E899" t="s">
        <v>18</v>
      </c>
      <c r="F899" t="s">
        <v>49</v>
      </c>
      <c r="G899" t="s">
        <v>1409</v>
      </c>
    </row>
    <row r="900" spans="1:7" x14ac:dyDescent="0.25">
      <c r="A900" t="s">
        <v>14</v>
      </c>
      <c r="B900" t="s">
        <v>22</v>
      </c>
      <c r="C900" t="s">
        <v>324</v>
      </c>
      <c r="D900" t="s">
        <v>24</v>
      </c>
      <c r="E900" t="s">
        <v>25</v>
      </c>
      <c r="F900" t="s">
        <v>33</v>
      </c>
      <c r="G900" t="s">
        <v>1410</v>
      </c>
    </row>
    <row r="901" spans="1:7" x14ac:dyDescent="0.25">
      <c r="A901" t="s">
        <v>21</v>
      </c>
      <c r="B901" t="s">
        <v>15</v>
      </c>
      <c r="C901" t="s">
        <v>1022</v>
      </c>
      <c r="D901" t="s">
        <v>17</v>
      </c>
      <c r="E901" t="s">
        <v>25</v>
      </c>
      <c r="F901" t="s">
        <v>26</v>
      </c>
      <c r="G901" t="s">
        <v>1411</v>
      </c>
    </row>
    <row r="902" spans="1:7" x14ac:dyDescent="0.25">
      <c r="A902" t="s">
        <v>14</v>
      </c>
      <c r="B902" t="s">
        <v>15</v>
      </c>
      <c r="C902" t="s">
        <v>1274</v>
      </c>
      <c r="D902" t="s">
        <v>17</v>
      </c>
      <c r="E902" t="s">
        <v>25</v>
      </c>
      <c r="F902" t="s">
        <v>33</v>
      </c>
      <c r="G902" t="s">
        <v>1412</v>
      </c>
    </row>
    <row r="903" spans="1:7" x14ac:dyDescent="0.25">
      <c r="A903" t="s">
        <v>292</v>
      </c>
      <c r="B903" t="s">
        <v>22</v>
      </c>
      <c r="C903" t="s">
        <v>1274</v>
      </c>
      <c r="D903" t="s">
        <v>17</v>
      </c>
      <c r="E903" t="s">
        <v>25</v>
      </c>
      <c r="F903" t="s">
        <v>49</v>
      </c>
      <c r="G903" t="s">
        <v>1413</v>
      </c>
    </row>
    <row r="904" spans="1:7" x14ac:dyDescent="0.25">
      <c r="A904" t="s">
        <v>51</v>
      </c>
      <c r="B904" t="s">
        <v>22</v>
      </c>
      <c r="C904" t="s">
        <v>1414</v>
      </c>
      <c r="D904" t="s">
        <v>17</v>
      </c>
      <c r="E904" t="s">
        <v>18</v>
      </c>
      <c r="F904" t="s">
        <v>26</v>
      </c>
      <c r="G904" t="s">
        <v>1415</v>
      </c>
    </row>
    <row r="905" spans="1:7" x14ac:dyDescent="0.25">
      <c r="A905" t="s">
        <v>121</v>
      </c>
      <c r="B905" t="s">
        <v>22</v>
      </c>
      <c r="C905" t="s">
        <v>784</v>
      </c>
      <c r="D905" t="s">
        <v>30</v>
      </c>
      <c r="E905" t="s">
        <v>25</v>
      </c>
      <c r="F905" t="s">
        <v>49</v>
      </c>
      <c r="G905" t="s">
        <v>1416</v>
      </c>
    </row>
    <row r="906" spans="1:7" x14ac:dyDescent="0.25">
      <c r="A906" t="s">
        <v>292</v>
      </c>
      <c r="B906" t="s">
        <v>22</v>
      </c>
      <c r="C906" t="s">
        <v>371</v>
      </c>
      <c r="D906" t="s">
        <v>17</v>
      </c>
      <c r="E906" t="s">
        <v>25</v>
      </c>
      <c r="F906" t="s">
        <v>26</v>
      </c>
      <c r="G906" t="s">
        <v>1417</v>
      </c>
    </row>
    <row r="907" spans="1:7" x14ac:dyDescent="0.25">
      <c r="A907" t="s">
        <v>51</v>
      </c>
      <c r="B907" t="s">
        <v>15</v>
      </c>
      <c r="C907" t="s">
        <v>1418</v>
      </c>
      <c r="D907" t="s">
        <v>17</v>
      </c>
      <c r="E907" t="s">
        <v>25</v>
      </c>
      <c r="F907" t="s">
        <v>19</v>
      </c>
      <c r="G907" t="s">
        <v>1419</v>
      </c>
    </row>
    <row r="908" spans="1:7" x14ac:dyDescent="0.25">
      <c r="A908" t="s">
        <v>121</v>
      </c>
      <c r="B908" t="s">
        <v>15</v>
      </c>
      <c r="C908" t="s">
        <v>1420</v>
      </c>
      <c r="D908" t="s">
        <v>48</v>
      </c>
      <c r="E908" t="s">
        <v>25</v>
      </c>
      <c r="F908" t="s">
        <v>49</v>
      </c>
      <c r="G908" t="s">
        <v>1421</v>
      </c>
    </row>
    <row r="909" spans="1:7" x14ac:dyDescent="0.25">
      <c r="A909" t="s">
        <v>66</v>
      </c>
      <c r="B909" t="s">
        <v>22</v>
      </c>
      <c r="C909" t="s">
        <v>1422</v>
      </c>
      <c r="D909" t="s">
        <v>30</v>
      </c>
      <c r="E909" t="s">
        <v>25</v>
      </c>
      <c r="F909" t="s">
        <v>49</v>
      </c>
      <c r="G909" t="s">
        <v>1423</v>
      </c>
    </row>
    <row r="910" spans="1:7" x14ac:dyDescent="0.25">
      <c r="A910" t="s">
        <v>209</v>
      </c>
      <c r="B910" t="s">
        <v>15</v>
      </c>
      <c r="C910" t="s">
        <v>1424</v>
      </c>
      <c r="D910" t="s">
        <v>24</v>
      </c>
      <c r="E910" t="s">
        <v>25</v>
      </c>
      <c r="F910" t="s">
        <v>26</v>
      </c>
      <c r="G910" t="s">
        <v>1425</v>
      </c>
    </row>
    <row r="911" spans="1:7" x14ac:dyDescent="0.25">
      <c r="A911" t="s">
        <v>95</v>
      </c>
      <c r="B911" t="s">
        <v>22</v>
      </c>
      <c r="C911" t="s">
        <v>1426</v>
      </c>
      <c r="D911" t="s">
        <v>30</v>
      </c>
      <c r="E911" t="s">
        <v>25</v>
      </c>
      <c r="F911" t="s">
        <v>19</v>
      </c>
      <c r="G911" t="s">
        <v>1427</v>
      </c>
    </row>
    <row r="912" spans="1:7" x14ac:dyDescent="0.25">
      <c r="A912" t="s">
        <v>35</v>
      </c>
      <c r="B912" t="s">
        <v>15</v>
      </c>
      <c r="C912" t="s">
        <v>69</v>
      </c>
      <c r="D912" t="s">
        <v>17</v>
      </c>
      <c r="E912" t="s">
        <v>18</v>
      </c>
      <c r="F912" t="s">
        <v>19</v>
      </c>
      <c r="G912" t="s">
        <v>1428</v>
      </c>
    </row>
    <row r="913" spans="1:7" x14ac:dyDescent="0.25">
      <c r="A913" t="s">
        <v>105</v>
      </c>
      <c r="B913" t="s">
        <v>22</v>
      </c>
      <c r="C913" t="s">
        <v>113</v>
      </c>
      <c r="D913" t="s">
        <v>24</v>
      </c>
      <c r="E913" t="s">
        <v>25</v>
      </c>
      <c r="F913" t="s">
        <v>33</v>
      </c>
      <c r="G913" t="s">
        <v>1429</v>
      </c>
    </row>
    <row r="914" spans="1:7" x14ac:dyDescent="0.25">
      <c r="A914" t="s">
        <v>21</v>
      </c>
      <c r="B914" t="s">
        <v>22</v>
      </c>
      <c r="C914" t="s">
        <v>800</v>
      </c>
      <c r="D914" t="s">
        <v>17</v>
      </c>
      <c r="E914" t="s">
        <v>18</v>
      </c>
      <c r="F914" t="s">
        <v>49</v>
      </c>
      <c r="G914" t="s">
        <v>1430</v>
      </c>
    </row>
    <row r="915" spans="1:7" x14ac:dyDescent="0.25">
      <c r="A915" t="s">
        <v>92</v>
      </c>
      <c r="B915" t="s">
        <v>15</v>
      </c>
      <c r="C915" t="s">
        <v>815</v>
      </c>
      <c r="D915" t="s">
        <v>30</v>
      </c>
      <c r="E915" t="s">
        <v>25</v>
      </c>
      <c r="F915" t="s">
        <v>33</v>
      </c>
      <c r="G915" t="s">
        <v>1431</v>
      </c>
    </row>
    <row r="916" spans="1:7" x14ac:dyDescent="0.25">
      <c r="A916" t="s">
        <v>209</v>
      </c>
      <c r="B916" t="s">
        <v>15</v>
      </c>
      <c r="C916" t="s">
        <v>268</v>
      </c>
      <c r="D916" t="s">
        <v>24</v>
      </c>
      <c r="E916" t="s">
        <v>25</v>
      </c>
      <c r="F916" t="s">
        <v>19</v>
      </c>
      <c r="G916" t="s">
        <v>1432</v>
      </c>
    </row>
    <row r="917" spans="1:7" x14ac:dyDescent="0.25">
      <c r="A917" t="s">
        <v>29</v>
      </c>
      <c r="B917" t="s">
        <v>22</v>
      </c>
      <c r="C917" t="s">
        <v>1433</v>
      </c>
      <c r="D917" t="s">
        <v>48</v>
      </c>
      <c r="E917" t="s">
        <v>25</v>
      </c>
      <c r="F917" t="s">
        <v>33</v>
      </c>
      <c r="G917" t="s">
        <v>1434</v>
      </c>
    </row>
    <row r="918" spans="1:7" x14ac:dyDescent="0.25">
      <c r="A918" t="s">
        <v>129</v>
      </c>
      <c r="B918" t="s">
        <v>15</v>
      </c>
      <c r="C918" t="s">
        <v>1435</v>
      </c>
      <c r="D918" t="s">
        <v>17</v>
      </c>
      <c r="E918" t="s">
        <v>25</v>
      </c>
      <c r="F918" t="s">
        <v>26</v>
      </c>
      <c r="G918" t="s">
        <v>1436</v>
      </c>
    </row>
    <row r="919" spans="1:7" x14ac:dyDescent="0.25">
      <c r="A919" t="s">
        <v>177</v>
      </c>
      <c r="B919" t="s">
        <v>15</v>
      </c>
      <c r="C919" t="s">
        <v>223</v>
      </c>
      <c r="D919" t="s">
        <v>17</v>
      </c>
      <c r="E919" t="s">
        <v>18</v>
      </c>
      <c r="F919" t="s">
        <v>33</v>
      </c>
      <c r="G919" t="s">
        <v>1437</v>
      </c>
    </row>
    <row r="920" spans="1:7" x14ac:dyDescent="0.25">
      <c r="A920" t="s">
        <v>225</v>
      </c>
      <c r="B920" t="s">
        <v>22</v>
      </c>
      <c r="C920" t="s">
        <v>234</v>
      </c>
      <c r="D920" t="s">
        <v>17</v>
      </c>
      <c r="E920" t="s">
        <v>18</v>
      </c>
      <c r="F920" t="s">
        <v>49</v>
      </c>
      <c r="G920" t="s">
        <v>1438</v>
      </c>
    </row>
    <row r="921" spans="1:7" x14ac:dyDescent="0.25">
      <c r="A921" t="s">
        <v>193</v>
      </c>
      <c r="B921" t="s">
        <v>15</v>
      </c>
      <c r="C921" t="s">
        <v>1439</v>
      </c>
      <c r="D921" t="s">
        <v>17</v>
      </c>
      <c r="E921" t="s">
        <v>25</v>
      </c>
      <c r="F921" t="s">
        <v>19</v>
      </c>
      <c r="G921" t="s">
        <v>1440</v>
      </c>
    </row>
    <row r="922" spans="1:7" x14ac:dyDescent="0.25">
      <c r="A922" t="s">
        <v>124</v>
      </c>
      <c r="B922" t="s">
        <v>15</v>
      </c>
      <c r="C922" t="s">
        <v>517</v>
      </c>
      <c r="D922" t="s">
        <v>24</v>
      </c>
      <c r="E922" t="s">
        <v>25</v>
      </c>
      <c r="F922" t="s">
        <v>26</v>
      </c>
      <c r="G922" t="s">
        <v>1441</v>
      </c>
    </row>
    <row r="923" spans="1:7" x14ac:dyDescent="0.25">
      <c r="A923" t="s">
        <v>57</v>
      </c>
      <c r="B923" t="s">
        <v>15</v>
      </c>
      <c r="C923" t="s">
        <v>54</v>
      </c>
      <c r="D923" t="s">
        <v>17</v>
      </c>
      <c r="E923" t="s">
        <v>25</v>
      </c>
      <c r="F923" t="s">
        <v>19</v>
      </c>
      <c r="G923" t="s">
        <v>1442</v>
      </c>
    </row>
    <row r="924" spans="1:7" x14ac:dyDescent="0.25">
      <c r="A924" t="s">
        <v>57</v>
      </c>
      <c r="B924" t="s">
        <v>15</v>
      </c>
      <c r="C924" t="s">
        <v>1443</v>
      </c>
      <c r="D924" t="s">
        <v>17</v>
      </c>
      <c r="E924" t="s">
        <v>25</v>
      </c>
      <c r="F924" t="s">
        <v>19</v>
      </c>
      <c r="G924" t="s">
        <v>1444</v>
      </c>
    </row>
    <row r="925" spans="1:7" x14ac:dyDescent="0.25">
      <c r="A925" t="s">
        <v>139</v>
      </c>
      <c r="B925" t="s">
        <v>22</v>
      </c>
      <c r="C925" t="s">
        <v>38</v>
      </c>
      <c r="D925" t="s">
        <v>24</v>
      </c>
      <c r="E925" t="s">
        <v>25</v>
      </c>
      <c r="F925" t="s">
        <v>19</v>
      </c>
      <c r="G925" t="s">
        <v>1445</v>
      </c>
    </row>
    <row r="926" spans="1:7" x14ac:dyDescent="0.25">
      <c r="A926" t="s">
        <v>87</v>
      </c>
      <c r="B926" t="s">
        <v>22</v>
      </c>
      <c r="C926" t="s">
        <v>1296</v>
      </c>
      <c r="D926" t="s">
        <v>17</v>
      </c>
      <c r="E926" t="s">
        <v>25</v>
      </c>
      <c r="F926" t="s">
        <v>33</v>
      </c>
      <c r="G926" t="s">
        <v>1446</v>
      </c>
    </row>
    <row r="927" spans="1:7" x14ac:dyDescent="0.25">
      <c r="A927" t="s">
        <v>177</v>
      </c>
      <c r="B927" t="s">
        <v>22</v>
      </c>
      <c r="C927" t="s">
        <v>1447</v>
      </c>
      <c r="D927" t="s">
        <v>17</v>
      </c>
      <c r="E927" t="s">
        <v>25</v>
      </c>
      <c r="F927" t="s">
        <v>19</v>
      </c>
      <c r="G927" t="s">
        <v>1448</v>
      </c>
    </row>
    <row r="928" spans="1:7" x14ac:dyDescent="0.25">
      <c r="A928" t="s">
        <v>367</v>
      </c>
      <c r="B928" t="s">
        <v>22</v>
      </c>
      <c r="C928" t="s">
        <v>418</v>
      </c>
      <c r="D928" t="s">
        <v>48</v>
      </c>
      <c r="E928" t="s">
        <v>25</v>
      </c>
      <c r="F928" t="s">
        <v>49</v>
      </c>
      <c r="G928" t="s">
        <v>1449</v>
      </c>
    </row>
    <row r="929" spans="1:7" x14ac:dyDescent="0.25">
      <c r="A929" t="s">
        <v>14</v>
      </c>
      <c r="B929" t="s">
        <v>15</v>
      </c>
      <c r="C929" t="s">
        <v>827</v>
      </c>
      <c r="D929" t="s">
        <v>48</v>
      </c>
      <c r="E929" t="s">
        <v>25</v>
      </c>
      <c r="F929" t="s">
        <v>19</v>
      </c>
      <c r="G929" t="s">
        <v>1450</v>
      </c>
    </row>
    <row r="930" spans="1:7" x14ac:dyDescent="0.25">
      <c r="A930" t="s">
        <v>212</v>
      </c>
      <c r="B930" t="s">
        <v>15</v>
      </c>
      <c r="C930" t="s">
        <v>1451</v>
      </c>
      <c r="D930" t="s">
        <v>24</v>
      </c>
      <c r="E930" t="s">
        <v>25</v>
      </c>
      <c r="F930" t="s">
        <v>19</v>
      </c>
      <c r="G930" t="s">
        <v>1452</v>
      </c>
    </row>
    <row r="931" spans="1:7" x14ac:dyDescent="0.25">
      <c r="A931" t="s">
        <v>57</v>
      </c>
      <c r="B931" t="s">
        <v>15</v>
      </c>
      <c r="C931" t="s">
        <v>775</v>
      </c>
      <c r="D931" t="s">
        <v>17</v>
      </c>
      <c r="E931" t="s">
        <v>25</v>
      </c>
      <c r="F931" t="s">
        <v>26</v>
      </c>
      <c r="G931" t="s">
        <v>1453</v>
      </c>
    </row>
    <row r="932" spans="1:7" x14ac:dyDescent="0.25">
      <c r="A932" t="s">
        <v>134</v>
      </c>
      <c r="B932" t="s">
        <v>22</v>
      </c>
      <c r="C932" t="s">
        <v>517</v>
      </c>
      <c r="D932" t="s">
        <v>24</v>
      </c>
      <c r="E932" t="s">
        <v>25</v>
      </c>
      <c r="F932" t="s">
        <v>26</v>
      </c>
      <c r="G932" t="s">
        <v>1454</v>
      </c>
    </row>
    <row r="933" spans="1:7" x14ac:dyDescent="0.25">
      <c r="A933" t="s">
        <v>121</v>
      </c>
      <c r="B933" t="s">
        <v>22</v>
      </c>
      <c r="C933" t="s">
        <v>830</v>
      </c>
      <c r="D933" t="s">
        <v>24</v>
      </c>
      <c r="E933" t="s">
        <v>25</v>
      </c>
      <c r="F933" t="s">
        <v>26</v>
      </c>
      <c r="G933" t="s">
        <v>1455</v>
      </c>
    </row>
    <row r="934" spans="1:7" x14ac:dyDescent="0.25">
      <c r="A934" t="s">
        <v>429</v>
      </c>
      <c r="B934" t="s">
        <v>15</v>
      </c>
      <c r="C934" t="s">
        <v>1456</v>
      </c>
      <c r="D934" t="s">
        <v>24</v>
      </c>
      <c r="E934" t="s">
        <v>25</v>
      </c>
      <c r="F934" t="s">
        <v>19</v>
      </c>
      <c r="G934" t="s">
        <v>1457</v>
      </c>
    </row>
    <row r="935" spans="1:7" x14ac:dyDescent="0.25">
      <c r="A935" t="s">
        <v>41</v>
      </c>
      <c r="B935" t="s">
        <v>22</v>
      </c>
      <c r="C935" t="s">
        <v>930</v>
      </c>
      <c r="D935" t="s">
        <v>111</v>
      </c>
      <c r="E935" t="s">
        <v>25</v>
      </c>
      <c r="F935" t="s">
        <v>19</v>
      </c>
      <c r="G935" t="s">
        <v>1458</v>
      </c>
    </row>
    <row r="936" spans="1:7" x14ac:dyDescent="0.25">
      <c r="A936" t="s">
        <v>225</v>
      </c>
      <c r="B936" t="s">
        <v>15</v>
      </c>
      <c r="C936" t="s">
        <v>79</v>
      </c>
      <c r="D936" t="s">
        <v>17</v>
      </c>
      <c r="E936" t="s">
        <v>25</v>
      </c>
      <c r="F936" t="s">
        <v>19</v>
      </c>
      <c r="G936" t="s">
        <v>1459</v>
      </c>
    </row>
    <row r="937" spans="1:7" x14ac:dyDescent="0.25">
      <c r="A937" t="s">
        <v>35</v>
      </c>
      <c r="B937" t="s">
        <v>22</v>
      </c>
      <c r="C937" t="s">
        <v>1460</v>
      </c>
      <c r="D937" t="s">
        <v>48</v>
      </c>
      <c r="E937" t="s">
        <v>25</v>
      </c>
      <c r="F937" t="s">
        <v>26</v>
      </c>
      <c r="G937" t="s">
        <v>1461</v>
      </c>
    </row>
    <row r="938" spans="1:7" x14ac:dyDescent="0.25">
      <c r="A938" t="s">
        <v>92</v>
      </c>
      <c r="B938" t="s">
        <v>15</v>
      </c>
      <c r="C938" t="s">
        <v>268</v>
      </c>
      <c r="D938" t="s">
        <v>17</v>
      </c>
      <c r="E938" t="s">
        <v>25</v>
      </c>
      <c r="F938" t="s">
        <v>19</v>
      </c>
      <c r="G938" t="s">
        <v>1462</v>
      </c>
    </row>
    <row r="939" spans="1:7" x14ac:dyDescent="0.25">
      <c r="A939" t="s">
        <v>209</v>
      </c>
      <c r="B939" t="s">
        <v>22</v>
      </c>
      <c r="C939" t="s">
        <v>340</v>
      </c>
      <c r="D939" t="s">
        <v>48</v>
      </c>
      <c r="E939" t="s">
        <v>25</v>
      </c>
      <c r="F939" t="s">
        <v>49</v>
      </c>
      <c r="G939" t="s">
        <v>1463</v>
      </c>
    </row>
    <row r="940" spans="1:7" x14ac:dyDescent="0.25">
      <c r="A940" t="s">
        <v>429</v>
      </c>
      <c r="B940" t="s">
        <v>15</v>
      </c>
      <c r="C940" t="s">
        <v>1312</v>
      </c>
      <c r="D940" t="s">
        <v>111</v>
      </c>
      <c r="E940" t="s">
        <v>25</v>
      </c>
      <c r="F940" t="s">
        <v>33</v>
      </c>
      <c r="G940" t="s">
        <v>1464</v>
      </c>
    </row>
    <row r="941" spans="1:7" x14ac:dyDescent="0.25">
      <c r="A941" t="s">
        <v>21</v>
      </c>
      <c r="B941" t="s">
        <v>22</v>
      </c>
      <c r="C941" t="s">
        <v>1288</v>
      </c>
      <c r="D941" t="s">
        <v>48</v>
      </c>
      <c r="E941" t="s">
        <v>25</v>
      </c>
      <c r="F941" t="s">
        <v>26</v>
      </c>
      <c r="G941" t="s">
        <v>1465</v>
      </c>
    </row>
    <row r="942" spans="1:7" x14ac:dyDescent="0.25">
      <c r="A942" t="s">
        <v>172</v>
      </c>
      <c r="B942" t="s">
        <v>22</v>
      </c>
      <c r="C942" t="s">
        <v>1026</v>
      </c>
      <c r="D942" t="s">
        <v>17</v>
      </c>
      <c r="E942" t="s">
        <v>25</v>
      </c>
      <c r="F942" t="s">
        <v>26</v>
      </c>
      <c r="G942" t="s">
        <v>1466</v>
      </c>
    </row>
    <row r="943" spans="1:7" x14ac:dyDescent="0.25">
      <c r="A943" t="s">
        <v>21</v>
      </c>
      <c r="B943" t="s">
        <v>22</v>
      </c>
      <c r="C943" t="s">
        <v>464</v>
      </c>
      <c r="D943" t="s">
        <v>17</v>
      </c>
      <c r="E943" t="s">
        <v>25</v>
      </c>
      <c r="F943" t="s">
        <v>26</v>
      </c>
      <c r="G943" t="s">
        <v>1467</v>
      </c>
    </row>
    <row r="944" spans="1:7" x14ac:dyDescent="0.25">
      <c r="A944" t="s">
        <v>367</v>
      </c>
      <c r="B944" t="s">
        <v>15</v>
      </c>
      <c r="C944" t="s">
        <v>1468</v>
      </c>
      <c r="D944" t="s">
        <v>24</v>
      </c>
      <c r="E944" t="s">
        <v>25</v>
      </c>
      <c r="F944" t="s">
        <v>26</v>
      </c>
      <c r="G944" t="s">
        <v>1469</v>
      </c>
    </row>
    <row r="945" spans="1:7" x14ac:dyDescent="0.25">
      <c r="A945" t="s">
        <v>21</v>
      </c>
      <c r="B945" t="s">
        <v>15</v>
      </c>
      <c r="C945" t="s">
        <v>1152</v>
      </c>
      <c r="D945" t="s">
        <v>17</v>
      </c>
      <c r="E945" t="s">
        <v>25</v>
      </c>
      <c r="F945" t="s">
        <v>49</v>
      </c>
      <c r="G945" t="s">
        <v>1470</v>
      </c>
    </row>
    <row r="946" spans="1:7" x14ac:dyDescent="0.25">
      <c r="A946" t="s">
        <v>14</v>
      </c>
      <c r="B946" t="s">
        <v>22</v>
      </c>
      <c r="C946" t="s">
        <v>599</v>
      </c>
      <c r="D946" t="s">
        <v>17</v>
      </c>
      <c r="E946" t="s">
        <v>25</v>
      </c>
      <c r="F946" t="s">
        <v>33</v>
      </c>
      <c r="G946" t="s">
        <v>1471</v>
      </c>
    </row>
    <row r="947" spans="1:7" x14ac:dyDescent="0.25">
      <c r="A947" t="s">
        <v>57</v>
      </c>
      <c r="B947" t="s">
        <v>22</v>
      </c>
      <c r="C947" t="s">
        <v>1472</v>
      </c>
      <c r="D947" t="s">
        <v>17</v>
      </c>
      <c r="E947" t="s">
        <v>25</v>
      </c>
      <c r="F947" t="s">
        <v>26</v>
      </c>
      <c r="G947" t="s">
        <v>1473</v>
      </c>
    </row>
    <row r="948" spans="1:7" x14ac:dyDescent="0.25">
      <c r="A948" t="s">
        <v>63</v>
      </c>
      <c r="B948" t="s">
        <v>15</v>
      </c>
      <c r="C948" t="s">
        <v>1474</v>
      </c>
      <c r="D948" t="s">
        <v>24</v>
      </c>
      <c r="E948" t="s">
        <v>25</v>
      </c>
      <c r="F948" t="s">
        <v>19</v>
      </c>
      <c r="G948" t="s">
        <v>1475</v>
      </c>
    </row>
    <row r="949" spans="1:7" x14ac:dyDescent="0.25">
      <c r="A949" t="s">
        <v>358</v>
      </c>
      <c r="B949" t="s">
        <v>22</v>
      </c>
      <c r="C949" t="s">
        <v>1474</v>
      </c>
      <c r="D949" t="s">
        <v>48</v>
      </c>
      <c r="E949" t="s">
        <v>25</v>
      </c>
      <c r="F949" t="s">
        <v>19</v>
      </c>
      <c r="G949" t="s">
        <v>1476</v>
      </c>
    </row>
    <row r="950" spans="1:7" x14ac:dyDescent="0.25">
      <c r="A950" t="s">
        <v>44</v>
      </c>
      <c r="B950" t="s">
        <v>22</v>
      </c>
      <c r="C950" t="s">
        <v>548</v>
      </c>
      <c r="D950" t="s">
        <v>24</v>
      </c>
      <c r="E950" t="s">
        <v>18</v>
      </c>
      <c r="F950" t="s">
        <v>49</v>
      </c>
      <c r="G950" t="s">
        <v>1477</v>
      </c>
    </row>
    <row r="951" spans="1:7" x14ac:dyDescent="0.25">
      <c r="A951" t="s">
        <v>358</v>
      </c>
      <c r="B951" t="s">
        <v>22</v>
      </c>
      <c r="C951" t="s">
        <v>1478</v>
      </c>
      <c r="D951" t="s">
        <v>17</v>
      </c>
      <c r="E951" t="s">
        <v>25</v>
      </c>
      <c r="F951" t="s">
        <v>33</v>
      </c>
      <c r="G951" t="s">
        <v>1479</v>
      </c>
    </row>
    <row r="952" spans="1:7" x14ac:dyDescent="0.25">
      <c r="A952" t="s">
        <v>54</v>
      </c>
      <c r="B952" t="s">
        <v>22</v>
      </c>
      <c r="C952" t="s">
        <v>280</v>
      </c>
      <c r="D952" t="s">
        <v>30</v>
      </c>
      <c r="E952" t="s">
        <v>18</v>
      </c>
      <c r="F952" t="s">
        <v>19</v>
      </c>
      <c r="G952" t="s">
        <v>1480</v>
      </c>
    </row>
    <row r="953" spans="1:7" x14ac:dyDescent="0.25">
      <c r="A953" t="s">
        <v>212</v>
      </c>
      <c r="B953" t="s">
        <v>22</v>
      </c>
      <c r="C953" t="s">
        <v>1481</v>
      </c>
      <c r="D953" t="s">
        <v>17</v>
      </c>
      <c r="E953" t="s">
        <v>25</v>
      </c>
      <c r="F953" t="s">
        <v>49</v>
      </c>
      <c r="G953" t="s">
        <v>1482</v>
      </c>
    </row>
    <row r="954" spans="1:7" x14ac:dyDescent="0.25">
      <c r="A954" t="s">
        <v>347</v>
      </c>
      <c r="B954" t="s">
        <v>22</v>
      </c>
      <c r="C954" t="s">
        <v>1483</v>
      </c>
      <c r="D954" t="s">
        <v>48</v>
      </c>
      <c r="E954" t="s">
        <v>18</v>
      </c>
      <c r="F954" t="s">
        <v>26</v>
      </c>
      <c r="G954" t="s">
        <v>1484</v>
      </c>
    </row>
    <row r="955" spans="1:7" x14ac:dyDescent="0.25">
      <c r="A955" t="s">
        <v>78</v>
      </c>
      <c r="B955" t="s">
        <v>15</v>
      </c>
      <c r="C955" t="s">
        <v>1194</v>
      </c>
      <c r="D955" t="s">
        <v>24</v>
      </c>
      <c r="E955" t="s">
        <v>25</v>
      </c>
      <c r="F955" t="s">
        <v>33</v>
      </c>
      <c r="G955" t="s">
        <v>1485</v>
      </c>
    </row>
    <row r="956" spans="1:7" x14ac:dyDescent="0.25">
      <c r="A956" t="s">
        <v>209</v>
      </c>
      <c r="B956" t="s">
        <v>22</v>
      </c>
      <c r="C956" t="s">
        <v>543</v>
      </c>
      <c r="D956" t="s">
        <v>48</v>
      </c>
      <c r="E956" t="s">
        <v>18</v>
      </c>
      <c r="F956" t="s">
        <v>19</v>
      </c>
      <c r="G956" t="s">
        <v>1486</v>
      </c>
    </row>
    <row r="957" spans="1:7" x14ac:dyDescent="0.25">
      <c r="A957" t="s">
        <v>87</v>
      </c>
      <c r="B957" t="s">
        <v>22</v>
      </c>
      <c r="C957" t="s">
        <v>398</v>
      </c>
      <c r="D957" t="s">
        <v>24</v>
      </c>
      <c r="E957" t="s">
        <v>18</v>
      </c>
      <c r="F957" t="s">
        <v>33</v>
      </c>
      <c r="G957" t="s">
        <v>1487</v>
      </c>
    </row>
    <row r="958" spans="1:7" x14ac:dyDescent="0.25">
      <c r="A958" t="s">
        <v>38</v>
      </c>
      <c r="B958" t="s">
        <v>22</v>
      </c>
      <c r="C958" t="s">
        <v>243</v>
      </c>
      <c r="D958" t="s">
        <v>24</v>
      </c>
      <c r="E958" t="s">
        <v>25</v>
      </c>
      <c r="F958" t="s">
        <v>26</v>
      </c>
      <c r="G958" t="s">
        <v>1488</v>
      </c>
    </row>
    <row r="959" spans="1:7" x14ac:dyDescent="0.25">
      <c r="A959" t="s">
        <v>252</v>
      </c>
      <c r="B959" t="s">
        <v>22</v>
      </c>
      <c r="C959" t="s">
        <v>137</v>
      </c>
      <c r="D959" t="s">
        <v>24</v>
      </c>
      <c r="E959" t="s">
        <v>18</v>
      </c>
      <c r="F959" t="s">
        <v>26</v>
      </c>
      <c r="G959" t="s">
        <v>1489</v>
      </c>
    </row>
    <row r="960" spans="1:7" x14ac:dyDescent="0.25">
      <c r="A960" t="s">
        <v>129</v>
      </c>
      <c r="B960" t="s">
        <v>22</v>
      </c>
      <c r="C960" t="s">
        <v>1490</v>
      </c>
      <c r="D960" t="s">
        <v>24</v>
      </c>
      <c r="E960" t="s">
        <v>25</v>
      </c>
      <c r="F960" t="s">
        <v>33</v>
      </c>
      <c r="G960" t="s">
        <v>1491</v>
      </c>
    </row>
    <row r="961" spans="1:7" x14ac:dyDescent="0.25">
      <c r="A961" t="s">
        <v>177</v>
      </c>
      <c r="B961" t="s">
        <v>22</v>
      </c>
      <c r="C961" t="s">
        <v>1087</v>
      </c>
      <c r="D961" t="s">
        <v>24</v>
      </c>
      <c r="E961" t="s">
        <v>18</v>
      </c>
      <c r="F961" t="s">
        <v>49</v>
      </c>
      <c r="G961" t="s">
        <v>1492</v>
      </c>
    </row>
    <row r="962" spans="1:7" x14ac:dyDescent="0.25">
      <c r="A962" t="s">
        <v>158</v>
      </c>
      <c r="B962" t="s">
        <v>22</v>
      </c>
      <c r="C962" t="s">
        <v>125</v>
      </c>
      <c r="D962" t="s">
        <v>24</v>
      </c>
      <c r="E962" t="s">
        <v>25</v>
      </c>
      <c r="F962" t="s">
        <v>33</v>
      </c>
      <c r="G962" t="s">
        <v>1493</v>
      </c>
    </row>
    <row r="963" spans="1:7" x14ac:dyDescent="0.25">
      <c r="A963" t="s">
        <v>14</v>
      </c>
      <c r="B963" t="s">
        <v>15</v>
      </c>
      <c r="C963" t="s">
        <v>1494</v>
      </c>
      <c r="D963" t="s">
        <v>24</v>
      </c>
      <c r="E963" t="s">
        <v>25</v>
      </c>
      <c r="F963" t="s">
        <v>33</v>
      </c>
      <c r="G963" t="s">
        <v>1495</v>
      </c>
    </row>
    <row r="964" spans="1:7" x14ac:dyDescent="0.25">
      <c r="A964" t="s">
        <v>215</v>
      </c>
      <c r="B964" t="s">
        <v>15</v>
      </c>
      <c r="C964" t="s">
        <v>1496</v>
      </c>
      <c r="D964" t="s">
        <v>17</v>
      </c>
      <c r="E964" t="s">
        <v>25</v>
      </c>
      <c r="F964" t="s">
        <v>19</v>
      </c>
      <c r="G964" t="s">
        <v>1497</v>
      </c>
    </row>
    <row r="965" spans="1:7" x14ac:dyDescent="0.25">
      <c r="A965" t="s">
        <v>95</v>
      </c>
      <c r="B965" t="s">
        <v>15</v>
      </c>
      <c r="C965" t="s">
        <v>151</v>
      </c>
      <c r="D965" t="s">
        <v>24</v>
      </c>
      <c r="E965" t="s">
        <v>25</v>
      </c>
      <c r="F965" t="s">
        <v>26</v>
      </c>
      <c r="G965" t="s">
        <v>1498</v>
      </c>
    </row>
    <row r="966" spans="1:7" x14ac:dyDescent="0.25">
      <c r="A966" t="s">
        <v>41</v>
      </c>
      <c r="B966" t="s">
        <v>22</v>
      </c>
      <c r="C966" t="s">
        <v>245</v>
      </c>
      <c r="D966" t="s">
        <v>30</v>
      </c>
      <c r="E966" t="s">
        <v>25</v>
      </c>
      <c r="F966" t="s">
        <v>49</v>
      </c>
      <c r="G966" t="s">
        <v>1499</v>
      </c>
    </row>
    <row r="967" spans="1:7" x14ac:dyDescent="0.25">
      <c r="A967" t="s">
        <v>71</v>
      </c>
      <c r="B967" t="s">
        <v>22</v>
      </c>
      <c r="C967" t="s">
        <v>578</v>
      </c>
      <c r="D967" t="s">
        <v>48</v>
      </c>
      <c r="E967" t="s">
        <v>25</v>
      </c>
      <c r="F967" t="s">
        <v>33</v>
      </c>
      <c r="G967" t="s">
        <v>1500</v>
      </c>
    </row>
    <row r="968" spans="1:7" x14ac:dyDescent="0.25">
      <c r="A968" t="s">
        <v>124</v>
      </c>
      <c r="B968" t="s">
        <v>22</v>
      </c>
      <c r="C968" t="s">
        <v>1242</v>
      </c>
      <c r="D968" t="s">
        <v>24</v>
      </c>
      <c r="E968" t="s">
        <v>25</v>
      </c>
      <c r="F968" t="s">
        <v>19</v>
      </c>
      <c r="G968" t="s">
        <v>1501</v>
      </c>
    </row>
    <row r="969" spans="1:7" x14ac:dyDescent="0.25">
      <c r="A969" t="s">
        <v>347</v>
      </c>
      <c r="B969" t="s">
        <v>22</v>
      </c>
      <c r="C969" t="s">
        <v>245</v>
      </c>
      <c r="D969" t="s">
        <v>48</v>
      </c>
      <c r="E969" t="s">
        <v>18</v>
      </c>
      <c r="F969" t="s">
        <v>33</v>
      </c>
      <c r="G969" t="s">
        <v>1502</v>
      </c>
    </row>
    <row r="970" spans="1:7" x14ac:dyDescent="0.25">
      <c r="A970" t="s">
        <v>209</v>
      </c>
      <c r="B970" t="s">
        <v>22</v>
      </c>
      <c r="C970" t="s">
        <v>521</v>
      </c>
      <c r="D970" t="s">
        <v>24</v>
      </c>
      <c r="E970" t="s">
        <v>25</v>
      </c>
      <c r="F970" t="s">
        <v>33</v>
      </c>
      <c r="G970" t="s">
        <v>1503</v>
      </c>
    </row>
    <row r="971" spans="1:7" x14ac:dyDescent="0.25">
      <c r="A971" t="s">
        <v>155</v>
      </c>
      <c r="B971" t="s">
        <v>22</v>
      </c>
      <c r="C971" t="s">
        <v>1504</v>
      </c>
      <c r="D971" t="s">
        <v>48</v>
      </c>
      <c r="E971" t="s">
        <v>25</v>
      </c>
      <c r="F971" t="s">
        <v>49</v>
      </c>
      <c r="G971" t="s">
        <v>1505</v>
      </c>
    </row>
    <row r="972" spans="1:7" x14ac:dyDescent="0.25">
      <c r="A972" t="s">
        <v>429</v>
      </c>
      <c r="B972" t="s">
        <v>15</v>
      </c>
      <c r="C972" t="s">
        <v>1261</v>
      </c>
      <c r="D972" t="s">
        <v>111</v>
      </c>
      <c r="E972" t="s">
        <v>25</v>
      </c>
      <c r="F972" t="s">
        <v>26</v>
      </c>
      <c r="G972" t="s">
        <v>1506</v>
      </c>
    </row>
    <row r="973" spans="1:7" x14ac:dyDescent="0.25">
      <c r="A973" t="s">
        <v>367</v>
      </c>
      <c r="B973" t="s">
        <v>15</v>
      </c>
      <c r="C973" t="s">
        <v>1507</v>
      </c>
      <c r="D973" t="s">
        <v>30</v>
      </c>
      <c r="E973" t="s">
        <v>25</v>
      </c>
      <c r="F973" t="s">
        <v>26</v>
      </c>
      <c r="G973" t="s">
        <v>1508</v>
      </c>
    </row>
    <row r="974" spans="1:7" x14ac:dyDescent="0.25">
      <c r="A974" t="s">
        <v>87</v>
      </c>
      <c r="B974" t="s">
        <v>15</v>
      </c>
      <c r="C974" t="s">
        <v>1509</v>
      </c>
      <c r="D974" t="s">
        <v>17</v>
      </c>
      <c r="E974" t="s">
        <v>25</v>
      </c>
      <c r="F974" t="s">
        <v>49</v>
      </c>
      <c r="G974" t="s">
        <v>1510</v>
      </c>
    </row>
    <row r="975" spans="1:7" x14ac:dyDescent="0.25">
      <c r="A975" t="s">
        <v>105</v>
      </c>
      <c r="B975" t="s">
        <v>15</v>
      </c>
      <c r="C975" t="s">
        <v>762</v>
      </c>
      <c r="D975" t="s">
        <v>17</v>
      </c>
      <c r="E975" t="s">
        <v>25</v>
      </c>
      <c r="F975" t="s">
        <v>33</v>
      </c>
      <c r="G975" t="s">
        <v>1511</v>
      </c>
    </row>
    <row r="976" spans="1:7" x14ac:dyDescent="0.25">
      <c r="A976" t="s">
        <v>14</v>
      </c>
      <c r="B976" t="s">
        <v>15</v>
      </c>
      <c r="C976" t="s">
        <v>1512</v>
      </c>
      <c r="D976" t="s">
        <v>17</v>
      </c>
      <c r="E976" t="s">
        <v>25</v>
      </c>
      <c r="F976" t="s">
        <v>19</v>
      </c>
      <c r="G976" t="s">
        <v>1513</v>
      </c>
    </row>
    <row r="977" spans="1:7" x14ac:dyDescent="0.25">
      <c r="A977" t="s">
        <v>121</v>
      </c>
      <c r="B977" t="s">
        <v>22</v>
      </c>
      <c r="C977" t="s">
        <v>1514</v>
      </c>
      <c r="D977" t="s">
        <v>17</v>
      </c>
      <c r="E977" t="s">
        <v>25</v>
      </c>
      <c r="F977" t="s">
        <v>26</v>
      </c>
      <c r="G977" t="s">
        <v>1515</v>
      </c>
    </row>
    <row r="978" spans="1:7" x14ac:dyDescent="0.25">
      <c r="A978" t="s">
        <v>215</v>
      </c>
      <c r="B978" t="s">
        <v>22</v>
      </c>
      <c r="C978" t="s">
        <v>234</v>
      </c>
      <c r="D978" t="s">
        <v>17</v>
      </c>
      <c r="E978" t="s">
        <v>18</v>
      </c>
      <c r="F978" t="s">
        <v>49</v>
      </c>
      <c r="G978" t="s">
        <v>1516</v>
      </c>
    </row>
    <row r="979" spans="1:7" x14ac:dyDescent="0.25">
      <c r="A979" t="s">
        <v>158</v>
      </c>
      <c r="B979" t="s">
        <v>22</v>
      </c>
      <c r="C979" t="s">
        <v>524</v>
      </c>
      <c r="D979" t="s">
        <v>17</v>
      </c>
      <c r="E979" t="s">
        <v>25</v>
      </c>
      <c r="F979" t="s">
        <v>26</v>
      </c>
      <c r="G979" t="s">
        <v>1517</v>
      </c>
    </row>
    <row r="980" spans="1:7" x14ac:dyDescent="0.25">
      <c r="A980" t="s">
        <v>121</v>
      </c>
      <c r="B980" t="s">
        <v>22</v>
      </c>
      <c r="C980" t="s">
        <v>1216</v>
      </c>
      <c r="D980" t="s">
        <v>24</v>
      </c>
      <c r="E980" t="s">
        <v>25</v>
      </c>
      <c r="F980" t="s">
        <v>26</v>
      </c>
      <c r="G980" t="s">
        <v>1518</v>
      </c>
    </row>
    <row r="981" spans="1:7" x14ac:dyDescent="0.25">
      <c r="A981" t="s">
        <v>225</v>
      </c>
      <c r="B981" t="s">
        <v>15</v>
      </c>
      <c r="C981" t="s">
        <v>1519</v>
      </c>
      <c r="D981" t="s">
        <v>30</v>
      </c>
      <c r="E981" t="s">
        <v>25</v>
      </c>
      <c r="F981" t="s">
        <v>49</v>
      </c>
      <c r="G981" t="s">
        <v>1520</v>
      </c>
    </row>
    <row r="982" spans="1:7" x14ac:dyDescent="0.25">
      <c r="A982" t="s">
        <v>150</v>
      </c>
      <c r="B982" t="s">
        <v>15</v>
      </c>
      <c r="C982" t="s">
        <v>266</v>
      </c>
      <c r="D982" t="s">
        <v>17</v>
      </c>
      <c r="E982" t="s">
        <v>25</v>
      </c>
      <c r="F982" t="s">
        <v>26</v>
      </c>
      <c r="G982" t="s">
        <v>1521</v>
      </c>
    </row>
    <row r="983" spans="1:7" x14ac:dyDescent="0.25">
      <c r="A983" t="s">
        <v>252</v>
      </c>
      <c r="B983" t="s">
        <v>22</v>
      </c>
      <c r="C983" t="s">
        <v>262</v>
      </c>
      <c r="D983" t="s">
        <v>24</v>
      </c>
      <c r="E983" t="s">
        <v>25</v>
      </c>
      <c r="F983" t="s">
        <v>49</v>
      </c>
      <c r="G983" t="s">
        <v>1522</v>
      </c>
    </row>
    <row r="984" spans="1:7" x14ac:dyDescent="0.25">
      <c r="A984" t="s">
        <v>87</v>
      </c>
      <c r="B984" t="s">
        <v>22</v>
      </c>
      <c r="C984" t="s">
        <v>1123</v>
      </c>
      <c r="D984" t="s">
        <v>17</v>
      </c>
      <c r="E984" t="s">
        <v>25</v>
      </c>
      <c r="F984" t="s">
        <v>49</v>
      </c>
      <c r="G984" t="s">
        <v>1523</v>
      </c>
    </row>
    <row r="985" spans="1:7" x14ac:dyDescent="0.25">
      <c r="A985" t="s">
        <v>38</v>
      </c>
      <c r="B985" t="s">
        <v>22</v>
      </c>
      <c r="C985" t="s">
        <v>1496</v>
      </c>
      <c r="D985" t="s">
        <v>30</v>
      </c>
      <c r="E985" t="s">
        <v>18</v>
      </c>
      <c r="F985" t="s">
        <v>19</v>
      </c>
      <c r="G985" t="s">
        <v>1524</v>
      </c>
    </row>
    <row r="986" spans="1:7" x14ac:dyDescent="0.25">
      <c r="A986" t="s">
        <v>66</v>
      </c>
      <c r="B986" t="s">
        <v>15</v>
      </c>
      <c r="C986" t="s">
        <v>427</v>
      </c>
      <c r="D986" t="s">
        <v>24</v>
      </c>
      <c r="E986" t="s">
        <v>25</v>
      </c>
      <c r="F986" t="s">
        <v>49</v>
      </c>
      <c r="G986" t="s">
        <v>1525</v>
      </c>
    </row>
    <row r="987" spans="1:7" x14ac:dyDescent="0.25">
      <c r="A987" t="s">
        <v>188</v>
      </c>
      <c r="B987" t="s">
        <v>22</v>
      </c>
      <c r="C987" t="s">
        <v>264</v>
      </c>
      <c r="D987" t="s">
        <v>111</v>
      </c>
      <c r="E987" t="s">
        <v>25</v>
      </c>
      <c r="F987" t="s">
        <v>49</v>
      </c>
      <c r="G987" t="s">
        <v>1526</v>
      </c>
    </row>
    <row r="988" spans="1:7" x14ac:dyDescent="0.25">
      <c r="A988" t="s">
        <v>209</v>
      </c>
      <c r="B988" t="s">
        <v>15</v>
      </c>
      <c r="C988" t="s">
        <v>930</v>
      </c>
      <c r="D988" t="s">
        <v>24</v>
      </c>
      <c r="E988" t="s">
        <v>25</v>
      </c>
      <c r="F988" t="s">
        <v>19</v>
      </c>
      <c r="G988" t="s">
        <v>1527</v>
      </c>
    </row>
    <row r="989" spans="1:7" x14ac:dyDescent="0.25">
      <c r="A989" t="s">
        <v>177</v>
      </c>
      <c r="B989" t="s">
        <v>22</v>
      </c>
      <c r="C989" t="s">
        <v>264</v>
      </c>
      <c r="D989" t="s">
        <v>30</v>
      </c>
      <c r="E989" t="s">
        <v>25</v>
      </c>
      <c r="F989" t="s">
        <v>33</v>
      </c>
      <c r="G989" t="s">
        <v>1528</v>
      </c>
    </row>
    <row r="990" spans="1:7" x14ac:dyDescent="0.25">
      <c r="A990" t="s">
        <v>225</v>
      </c>
      <c r="B990" t="s">
        <v>15</v>
      </c>
      <c r="C990" t="s">
        <v>568</v>
      </c>
      <c r="D990" t="s">
        <v>24</v>
      </c>
      <c r="E990" t="s">
        <v>25</v>
      </c>
      <c r="F990" t="s">
        <v>33</v>
      </c>
      <c r="G990" t="s">
        <v>1529</v>
      </c>
    </row>
    <row r="991" spans="1:7" x14ac:dyDescent="0.25">
      <c r="A991" t="s">
        <v>87</v>
      </c>
      <c r="B991" t="s">
        <v>22</v>
      </c>
      <c r="C991" t="s">
        <v>1530</v>
      </c>
      <c r="D991" t="s">
        <v>17</v>
      </c>
      <c r="E991" t="s">
        <v>25</v>
      </c>
      <c r="F991" t="s">
        <v>49</v>
      </c>
      <c r="G991" t="s">
        <v>1531</v>
      </c>
    </row>
    <row r="992" spans="1:7" x14ac:dyDescent="0.25">
      <c r="A992" t="s">
        <v>129</v>
      </c>
      <c r="B992" t="s">
        <v>15</v>
      </c>
      <c r="C992" t="s">
        <v>1532</v>
      </c>
      <c r="D992" t="s">
        <v>17</v>
      </c>
      <c r="E992" t="s">
        <v>18</v>
      </c>
      <c r="F992" t="s">
        <v>49</v>
      </c>
      <c r="G992" t="s">
        <v>1533</v>
      </c>
    </row>
    <row r="993" spans="1:7" x14ac:dyDescent="0.25">
      <c r="A993" t="s">
        <v>121</v>
      </c>
      <c r="B993" t="s">
        <v>15</v>
      </c>
      <c r="C993" t="s">
        <v>539</v>
      </c>
      <c r="D993" t="s">
        <v>24</v>
      </c>
      <c r="E993" t="s">
        <v>25</v>
      </c>
      <c r="F993" t="s">
        <v>19</v>
      </c>
      <c r="G993" t="s">
        <v>1534</v>
      </c>
    </row>
    <row r="994" spans="1:7" x14ac:dyDescent="0.25">
      <c r="A994" t="s">
        <v>139</v>
      </c>
      <c r="B994" t="s">
        <v>15</v>
      </c>
      <c r="C994" t="s">
        <v>398</v>
      </c>
      <c r="D994" t="s">
        <v>48</v>
      </c>
      <c r="E994" t="s">
        <v>25</v>
      </c>
      <c r="F994" t="s">
        <v>49</v>
      </c>
      <c r="G994" t="s">
        <v>1535</v>
      </c>
    </row>
    <row r="995" spans="1:7" x14ac:dyDescent="0.25">
      <c r="A995" t="s">
        <v>367</v>
      </c>
      <c r="B995" t="s">
        <v>15</v>
      </c>
      <c r="C995" t="s">
        <v>260</v>
      </c>
      <c r="D995" t="s">
        <v>48</v>
      </c>
      <c r="E995" t="s">
        <v>25</v>
      </c>
      <c r="F995" t="s">
        <v>19</v>
      </c>
      <c r="G995" t="s">
        <v>1536</v>
      </c>
    </row>
    <row r="996" spans="1:7" x14ac:dyDescent="0.25">
      <c r="A996" t="s">
        <v>139</v>
      </c>
      <c r="B996" t="s">
        <v>22</v>
      </c>
      <c r="C996" t="s">
        <v>1008</v>
      </c>
      <c r="D996" t="s">
        <v>24</v>
      </c>
      <c r="E996" t="s">
        <v>25</v>
      </c>
      <c r="F996" t="s">
        <v>26</v>
      </c>
      <c r="G996" t="s">
        <v>1537</v>
      </c>
    </row>
    <row r="997" spans="1:7" x14ac:dyDescent="0.25">
      <c r="A997" t="s">
        <v>66</v>
      </c>
      <c r="B997" t="s">
        <v>15</v>
      </c>
      <c r="C997" t="s">
        <v>1408</v>
      </c>
      <c r="D997" t="s">
        <v>30</v>
      </c>
      <c r="E997" t="s">
        <v>18</v>
      </c>
      <c r="F997" t="s">
        <v>33</v>
      </c>
      <c r="G997" t="s">
        <v>1538</v>
      </c>
    </row>
    <row r="998" spans="1:7" x14ac:dyDescent="0.25">
      <c r="A998" t="s">
        <v>429</v>
      </c>
      <c r="B998" t="s">
        <v>15</v>
      </c>
      <c r="C998" t="s">
        <v>1539</v>
      </c>
      <c r="D998" t="s">
        <v>30</v>
      </c>
      <c r="E998" t="s">
        <v>25</v>
      </c>
      <c r="F998" t="s">
        <v>49</v>
      </c>
      <c r="G998" t="s">
        <v>1540</v>
      </c>
    </row>
    <row r="999" spans="1:7" x14ac:dyDescent="0.25">
      <c r="A999" t="s">
        <v>429</v>
      </c>
      <c r="B999" t="s">
        <v>15</v>
      </c>
      <c r="C999" t="s">
        <v>85</v>
      </c>
      <c r="D999" t="s">
        <v>30</v>
      </c>
      <c r="E999" t="s">
        <v>25</v>
      </c>
      <c r="F999" t="s">
        <v>19</v>
      </c>
      <c r="G999" t="s">
        <v>1541</v>
      </c>
    </row>
    <row r="1000" spans="1:7" x14ac:dyDescent="0.25">
      <c r="A1000" t="s">
        <v>95</v>
      </c>
      <c r="B1000" t="s">
        <v>15</v>
      </c>
      <c r="C1000" t="s">
        <v>371</v>
      </c>
      <c r="D1000" t="s">
        <v>17</v>
      </c>
      <c r="E1000" t="s">
        <v>25</v>
      </c>
      <c r="F1000" t="s">
        <v>26</v>
      </c>
      <c r="G1000" t="s">
        <v>1542</v>
      </c>
    </row>
    <row r="1001" spans="1:7" x14ac:dyDescent="0.25">
      <c r="A1001" t="s">
        <v>29</v>
      </c>
      <c r="B1001" t="s">
        <v>15</v>
      </c>
      <c r="C1001" t="s">
        <v>1543</v>
      </c>
      <c r="D1001" t="s">
        <v>30</v>
      </c>
      <c r="E1001" t="s">
        <v>25</v>
      </c>
      <c r="F1001" t="s">
        <v>49</v>
      </c>
      <c r="G1001" t="s">
        <v>1544</v>
      </c>
    </row>
    <row r="1002" spans="1:7" x14ac:dyDescent="0.25">
      <c r="A1002" t="s">
        <v>150</v>
      </c>
      <c r="B1002" t="s">
        <v>15</v>
      </c>
      <c r="C1002" t="s">
        <v>223</v>
      </c>
      <c r="D1002" t="s">
        <v>17</v>
      </c>
      <c r="E1002" t="s">
        <v>25</v>
      </c>
      <c r="F1002" t="s">
        <v>33</v>
      </c>
      <c r="G1002" t="s">
        <v>1545</v>
      </c>
    </row>
    <row r="1003" spans="1:7" x14ac:dyDescent="0.25">
      <c r="A1003" t="s">
        <v>78</v>
      </c>
      <c r="B1003" t="s">
        <v>22</v>
      </c>
      <c r="C1003" t="s">
        <v>589</v>
      </c>
      <c r="D1003" t="s">
        <v>48</v>
      </c>
      <c r="E1003" t="s">
        <v>18</v>
      </c>
      <c r="F1003" t="s">
        <v>33</v>
      </c>
      <c r="G1003" t="s">
        <v>1546</v>
      </c>
    </row>
    <row r="1004" spans="1:7" x14ac:dyDescent="0.25">
      <c r="A1004" t="s">
        <v>129</v>
      </c>
      <c r="B1004" t="s">
        <v>22</v>
      </c>
      <c r="C1004" t="s">
        <v>1547</v>
      </c>
      <c r="D1004" t="s">
        <v>17</v>
      </c>
      <c r="E1004" t="s">
        <v>18</v>
      </c>
      <c r="F1004" t="s">
        <v>19</v>
      </c>
      <c r="G1004" t="s">
        <v>1548</v>
      </c>
    </row>
    <row r="1005" spans="1:7" x14ac:dyDescent="0.25">
      <c r="A1005" t="s">
        <v>129</v>
      </c>
      <c r="B1005" t="s">
        <v>22</v>
      </c>
      <c r="C1005" t="s">
        <v>930</v>
      </c>
      <c r="D1005" t="s">
        <v>17</v>
      </c>
      <c r="E1005" t="s">
        <v>25</v>
      </c>
      <c r="F1005" t="s">
        <v>19</v>
      </c>
      <c r="G1005" t="s">
        <v>1549</v>
      </c>
    </row>
    <row r="1006" spans="1:7" x14ac:dyDescent="0.25">
      <c r="A1006" t="s">
        <v>158</v>
      </c>
      <c r="B1006" t="s">
        <v>22</v>
      </c>
      <c r="C1006" t="s">
        <v>821</v>
      </c>
      <c r="D1006" t="s">
        <v>17</v>
      </c>
      <c r="E1006" t="s">
        <v>25</v>
      </c>
      <c r="F1006" t="s">
        <v>19</v>
      </c>
      <c r="G1006" t="s">
        <v>1550</v>
      </c>
    </row>
    <row r="1007" spans="1:7" x14ac:dyDescent="0.25">
      <c r="A1007" t="s">
        <v>305</v>
      </c>
      <c r="B1007" t="s">
        <v>22</v>
      </c>
      <c r="C1007" t="s">
        <v>1551</v>
      </c>
      <c r="D1007" t="s">
        <v>24</v>
      </c>
      <c r="E1007" t="s">
        <v>25</v>
      </c>
      <c r="F1007" t="s">
        <v>49</v>
      </c>
      <c r="G1007" t="s">
        <v>1552</v>
      </c>
    </row>
    <row r="1008" spans="1:7" x14ac:dyDescent="0.25">
      <c r="A1008" t="s">
        <v>215</v>
      </c>
      <c r="B1008" t="s">
        <v>22</v>
      </c>
      <c r="C1008" t="s">
        <v>800</v>
      </c>
      <c r="D1008" t="s">
        <v>48</v>
      </c>
      <c r="E1008" t="s">
        <v>25</v>
      </c>
      <c r="F1008" t="s">
        <v>33</v>
      </c>
      <c r="G1008" t="s">
        <v>1553</v>
      </c>
    </row>
    <row r="1009" spans="1:7" x14ac:dyDescent="0.25">
      <c r="A1009" t="s">
        <v>28</v>
      </c>
      <c r="B1009" t="s">
        <v>22</v>
      </c>
      <c r="C1009" t="s">
        <v>660</v>
      </c>
      <c r="D1009" t="s">
        <v>48</v>
      </c>
      <c r="E1009" t="s">
        <v>25</v>
      </c>
      <c r="F1009" t="s">
        <v>49</v>
      </c>
      <c r="G1009" t="s">
        <v>1554</v>
      </c>
    </row>
    <row r="1010" spans="1:7" x14ac:dyDescent="0.25">
      <c r="A1010" t="s">
        <v>305</v>
      </c>
      <c r="B1010" t="s">
        <v>22</v>
      </c>
      <c r="C1010" t="s">
        <v>379</v>
      </c>
      <c r="D1010" t="s">
        <v>30</v>
      </c>
      <c r="E1010" t="s">
        <v>18</v>
      </c>
      <c r="F1010" t="s">
        <v>33</v>
      </c>
      <c r="G1010" t="s">
        <v>1555</v>
      </c>
    </row>
    <row r="1011" spans="1:7" x14ac:dyDescent="0.25">
      <c r="A1011" t="s">
        <v>54</v>
      </c>
      <c r="B1011" t="s">
        <v>22</v>
      </c>
      <c r="C1011" t="s">
        <v>692</v>
      </c>
      <c r="D1011" t="s">
        <v>48</v>
      </c>
      <c r="E1011" t="s">
        <v>25</v>
      </c>
      <c r="F1011" t="s">
        <v>49</v>
      </c>
      <c r="G1011" t="s">
        <v>1556</v>
      </c>
    </row>
    <row r="1012" spans="1:7" x14ac:dyDescent="0.25">
      <c r="A1012" t="s">
        <v>347</v>
      </c>
      <c r="B1012" t="s">
        <v>22</v>
      </c>
      <c r="C1012" t="s">
        <v>45</v>
      </c>
      <c r="D1012" t="s">
        <v>24</v>
      </c>
      <c r="E1012" t="s">
        <v>25</v>
      </c>
      <c r="F1012" t="s">
        <v>49</v>
      </c>
      <c r="G1012" t="s">
        <v>1557</v>
      </c>
    </row>
    <row r="1013" spans="1:7" x14ac:dyDescent="0.25">
      <c r="A1013" t="s">
        <v>158</v>
      </c>
      <c r="B1013" t="s">
        <v>15</v>
      </c>
      <c r="C1013" t="s">
        <v>1234</v>
      </c>
      <c r="D1013" t="s">
        <v>17</v>
      </c>
      <c r="E1013" t="s">
        <v>25</v>
      </c>
      <c r="F1013" t="s">
        <v>19</v>
      </c>
      <c r="G1013" t="s">
        <v>1558</v>
      </c>
    </row>
    <row r="1014" spans="1:7" x14ac:dyDescent="0.25">
      <c r="A1014" t="s">
        <v>177</v>
      </c>
      <c r="B1014" t="s">
        <v>22</v>
      </c>
      <c r="C1014" t="s">
        <v>1559</v>
      </c>
      <c r="D1014" t="s">
        <v>48</v>
      </c>
      <c r="E1014" t="s">
        <v>18</v>
      </c>
      <c r="F1014" t="s">
        <v>26</v>
      </c>
      <c r="G1014" t="s">
        <v>1560</v>
      </c>
    </row>
    <row r="1015" spans="1:7" x14ac:dyDescent="0.25">
      <c r="A1015" t="s">
        <v>193</v>
      </c>
      <c r="B1015" t="s">
        <v>15</v>
      </c>
      <c r="C1015" t="s">
        <v>607</v>
      </c>
      <c r="D1015" t="s">
        <v>181</v>
      </c>
      <c r="E1015" t="s">
        <v>25</v>
      </c>
      <c r="F1015" t="s">
        <v>26</v>
      </c>
      <c r="G1015" t="s">
        <v>1561</v>
      </c>
    </row>
    <row r="1016" spans="1:7" x14ac:dyDescent="0.25">
      <c r="A1016" t="s">
        <v>158</v>
      </c>
      <c r="B1016" t="s">
        <v>22</v>
      </c>
      <c r="C1016" t="s">
        <v>651</v>
      </c>
      <c r="D1016" t="s">
        <v>24</v>
      </c>
      <c r="E1016" t="s">
        <v>25</v>
      </c>
      <c r="F1016" t="s">
        <v>33</v>
      </c>
      <c r="G1016" t="s">
        <v>1562</v>
      </c>
    </row>
    <row r="1017" spans="1:7" x14ac:dyDescent="0.25">
      <c r="A1017" t="s">
        <v>139</v>
      </c>
      <c r="B1017" t="s">
        <v>15</v>
      </c>
      <c r="C1017" t="s">
        <v>654</v>
      </c>
      <c r="D1017" t="s">
        <v>17</v>
      </c>
      <c r="E1017" t="s">
        <v>25</v>
      </c>
      <c r="F1017" t="s">
        <v>19</v>
      </c>
      <c r="G1017" t="s">
        <v>1563</v>
      </c>
    </row>
    <row r="1018" spans="1:7" x14ac:dyDescent="0.25">
      <c r="A1018" t="s">
        <v>92</v>
      </c>
      <c r="B1018" t="s">
        <v>22</v>
      </c>
      <c r="C1018" t="s">
        <v>262</v>
      </c>
      <c r="D1018" t="s">
        <v>17</v>
      </c>
      <c r="E1018" t="s">
        <v>25</v>
      </c>
      <c r="F1018" t="s">
        <v>33</v>
      </c>
      <c r="G1018" t="s">
        <v>1564</v>
      </c>
    </row>
    <row r="1019" spans="1:7" x14ac:dyDescent="0.25">
      <c r="A1019" t="s">
        <v>14</v>
      </c>
      <c r="B1019" t="s">
        <v>15</v>
      </c>
      <c r="C1019" t="s">
        <v>1433</v>
      </c>
      <c r="D1019" t="s">
        <v>24</v>
      </c>
      <c r="E1019" t="s">
        <v>25</v>
      </c>
      <c r="F1019" t="s">
        <v>33</v>
      </c>
      <c r="G1019" t="s">
        <v>1565</v>
      </c>
    </row>
    <row r="1020" spans="1:7" x14ac:dyDescent="0.25">
      <c r="A1020" t="s">
        <v>121</v>
      </c>
      <c r="B1020" t="s">
        <v>15</v>
      </c>
      <c r="C1020" t="s">
        <v>548</v>
      </c>
      <c r="D1020" t="s">
        <v>48</v>
      </c>
      <c r="E1020" t="s">
        <v>25</v>
      </c>
      <c r="F1020" t="s">
        <v>19</v>
      </c>
      <c r="G1020" t="s">
        <v>1566</v>
      </c>
    </row>
    <row r="1021" spans="1:7" x14ac:dyDescent="0.25">
      <c r="A1021" t="s">
        <v>252</v>
      </c>
      <c r="B1021" t="s">
        <v>15</v>
      </c>
      <c r="C1021" t="s">
        <v>1296</v>
      </c>
      <c r="D1021" t="s">
        <v>30</v>
      </c>
      <c r="E1021" t="s">
        <v>25</v>
      </c>
      <c r="F1021" t="s">
        <v>33</v>
      </c>
      <c r="G1021" t="s">
        <v>1567</v>
      </c>
    </row>
    <row r="1022" spans="1:7" x14ac:dyDescent="0.25">
      <c r="A1022" t="s">
        <v>155</v>
      </c>
      <c r="B1022" t="s">
        <v>15</v>
      </c>
      <c r="C1022" t="s">
        <v>807</v>
      </c>
      <c r="D1022" t="s">
        <v>48</v>
      </c>
      <c r="E1022" t="s">
        <v>25</v>
      </c>
      <c r="F1022" t="s">
        <v>33</v>
      </c>
      <c r="G1022" t="s">
        <v>1568</v>
      </c>
    </row>
    <row r="1023" spans="1:7" x14ac:dyDescent="0.25">
      <c r="A1023" t="s">
        <v>347</v>
      </c>
      <c r="B1023" t="s">
        <v>22</v>
      </c>
      <c r="C1023" t="s">
        <v>44</v>
      </c>
      <c r="D1023" t="s">
        <v>17</v>
      </c>
      <c r="E1023" t="s">
        <v>25</v>
      </c>
      <c r="F1023" t="s">
        <v>19</v>
      </c>
      <c r="G1023" t="s">
        <v>1569</v>
      </c>
    </row>
    <row r="1024" spans="1:7" x14ac:dyDescent="0.25">
      <c r="A1024" t="s">
        <v>105</v>
      </c>
      <c r="B1024" t="s">
        <v>15</v>
      </c>
      <c r="C1024" t="s">
        <v>737</v>
      </c>
      <c r="D1024" t="s">
        <v>30</v>
      </c>
      <c r="E1024" t="s">
        <v>18</v>
      </c>
      <c r="F1024" t="s">
        <v>26</v>
      </c>
      <c r="G1024" t="s">
        <v>1570</v>
      </c>
    </row>
    <row r="1025" spans="1:7" x14ac:dyDescent="0.25">
      <c r="A1025" t="s">
        <v>305</v>
      </c>
      <c r="B1025" t="s">
        <v>22</v>
      </c>
      <c r="C1025" t="s">
        <v>442</v>
      </c>
      <c r="D1025" t="s">
        <v>24</v>
      </c>
      <c r="E1025" t="s">
        <v>18</v>
      </c>
      <c r="F1025" t="s">
        <v>26</v>
      </c>
      <c r="G1025" t="s">
        <v>1571</v>
      </c>
    </row>
    <row r="1026" spans="1:7" x14ac:dyDescent="0.25">
      <c r="A1026" t="s">
        <v>21</v>
      </c>
      <c r="B1026" t="s">
        <v>22</v>
      </c>
      <c r="C1026" t="s">
        <v>1572</v>
      </c>
      <c r="D1026" t="s">
        <v>24</v>
      </c>
      <c r="E1026" t="s">
        <v>25</v>
      </c>
      <c r="F1026" t="s">
        <v>26</v>
      </c>
      <c r="G1026" t="s">
        <v>1573</v>
      </c>
    </row>
    <row r="1027" spans="1:7" x14ac:dyDescent="0.25">
      <c r="A1027" t="s">
        <v>305</v>
      </c>
      <c r="B1027" t="s">
        <v>15</v>
      </c>
      <c r="C1027" t="s">
        <v>1574</v>
      </c>
      <c r="D1027" t="s">
        <v>24</v>
      </c>
      <c r="E1027" t="s">
        <v>25</v>
      </c>
      <c r="F1027" t="s">
        <v>26</v>
      </c>
      <c r="G1027" t="s">
        <v>1575</v>
      </c>
    </row>
    <row r="1028" spans="1:7" x14ac:dyDescent="0.25">
      <c r="A1028" t="s">
        <v>155</v>
      </c>
      <c r="B1028" t="s">
        <v>15</v>
      </c>
      <c r="C1028" t="s">
        <v>1576</v>
      </c>
      <c r="D1028" t="s">
        <v>17</v>
      </c>
      <c r="E1028" t="s">
        <v>25</v>
      </c>
      <c r="F1028" t="s">
        <v>19</v>
      </c>
      <c r="G1028" t="s">
        <v>1577</v>
      </c>
    </row>
    <row r="1029" spans="1:7" x14ac:dyDescent="0.25">
      <c r="A1029" t="s">
        <v>14</v>
      </c>
      <c r="B1029" t="s">
        <v>22</v>
      </c>
      <c r="C1029" t="s">
        <v>897</v>
      </c>
      <c r="D1029" t="s">
        <v>24</v>
      </c>
      <c r="E1029" t="s">
        <v>18</v>
      </c>
      <c r="F1029" t="s">
        <v>33</v>
      </c>
      <c r="G1029" t="s">
        <v>1578</v>
      </c>
    </row>
    <row r="1030" spans="1:7" x14ac:dyDescent="0.25">
      <c r="A1030" t="s">
        <v>60</v>
      </c>
      <c r="B1030" t="s">
        <v>22</v>
      </c>
      <c r="C1030" t="s">
        <v>1579</v>
      </c>
      <c r="D1030" t="s">
        <v>17</v>
      </c>
      <c r="E1030" t="s">
        <v>25</v>
      </c>
      <c r="F1030" t="s">
        <v>33</v>
      </c>
      <c r="G1030" t="s">
        <v>1580</v>
      </c>
    </row>
    <row r="1031" spans="1:7" x14ac:dyDescent="0.25">
      <c r="A1031" t="s">
        <v>252</v>
      </c>
      <c r="B1031" t="s">
        <v>22</v>
      </c>
      <c r="C1031" t="s">
        <v>260</v>
      </c>
      <c r="D1031" t="s">
        <v>17</v>
      </c>
      <c r="E1031" t="s">
        <v>25</v>
      </c>
      <c r="F1031" t="s">
        <v>19</v>
      </c>
      <c r="G1031" t="s">
        <v>1581</v>
      </c>
    </row>
    <row r="1032" spans="1:7" x14ac:dyDescent="0.25">
      <c r="A1032" t="s">
        <v>44</v>
      </c>
      <c r="B1032" t="s">
        <v>15</v>
      </c>
      <c r="C1032" t="s">
        <v>514</v>
      </c>
      <c r="D1032" t="s">
        <v>48</v>
      </c>
      <c r="E1032" t="s">
        <v>25</v>
      </c>
      <c r="F1032" t="s">
        <v>49</v>
      </c>
      <c r="G1032" t="s">
        <v>1582</v>
      </c>
    </row>
    <row r="1033" spans="1:7" x14ac:dyDescent="0.25">
      <c r="A1033" t="s">
        <v>41</v>
      </c>
      <c r="B1033" t="s">
        <v>15</v>
      </c>
      <c r="C1033" t="s">
        <v>1040</v>
      </c>
      <c r="D1033" t="s">
        <v>24</v>
      </c>
      <c r="E1033" t="s">
        <v>18</v>
      </c>
      <c r="F1033" t="s">
        <v>33</v>
      </c>
      <c r="G1033" t="s">
        <v>1583</v>
      </c>
    </row>
    <row r="1034" spans="1:7" x14ac:dyDescent="0.25">
      <c r="A1034" t="s">
        <v>98</v>
      </c>
      <c r="B1034" t="s">
        <v>15</v>
      </c>
      <c r="C1034" t="s">
        <v>151</v>
      </c>
      <c r="D1034" t="s">
        <v>17</v>
      </c>
      <c r="E1034" t="s">
        <v>18</v>
      </c>
      <c r="F1034" t="s">
        <v>26</v>
      </c>
      <c r="G1034" t="s">
        <v>1584</v>
      </c>
    </row>
    <row r="1035" spans="1:7" x14ac:dyDescent="0.25">
      <c r="A1035" t="s">
        <v>78</v>
      </c>
      <c r="B1035" t="s">
        <v>15</v>
      </c>
      <c r="C1035" t="s">
        <v>889</v>
      </c>
      <c r="D1035" t="s">
        <v>17</v>
      </c>
      <c r="E1035" t="s">
        <v>25</v>
      </c>
      <c r="F1035" t="s">
        <v>49</v>
      </c>
      <c r="G1035" t="s">
        <v>1585</v>
      </c>
    </row>
    <row r="1036" spans="1:7" x14ac:dyDescent="0.25">
      <c r="A1036" t="s">
        <v>21</v>
      </c>
      <c r="B1036" t="s">
        <v>22</v>
      </c>
      <c r="C1036" t="s">
        <v>1586</v>
      </c>
      <c r="D1036" t="s">
        <v>17</v>
      </c>
      <c r="E1036" t="s">
        <v>18</v>
      </c>
      <c r="F1036" t="s">
        <v>49</v>
      </c>
      <c r="G1036" t="s">
        <v>1587</v>
      </c>
    </row>
    <row r="1037" spans="1:7" x14ac:dyDescent="0.25">
      <c r="A1037" t="s">
        <v>193</v>
      </c>
      <c r="B1037" t="s">
        <v>22</v>
      </c>
      <c r="C1037" t="s">
        <v>750</v>
      </c>
      <c r="D1037" t="s">
        <v>17</v>
      </c>
      <c r="E1037" t="s">
        <v>25</v>
      </c>
      <c r="F1037" t="s">
        <v>33</v>
      </c>
      <c r="G1037" t="s">
        <v>1588</v>
      </c>
    </row>
    <row r="1038" spans="1:7" x14ac:dyDescent="0.25">
      <c r="A1038" t="s">
        <v>252</v>
      </c>
      <c r="B1038" t="s">
        <v>15</v>
      </c>
      <c r="C1038" t="s">
        <v>60</v>
      </c>
      <c r="D1038" t="s">
        <v>30</v>
      </c>
      <c r="E1038" t="s">
        <v>25</v>
      </c>
      <c r="F1038" t="s">
        <v>19</v>
      </c>
      <c r="G1038" t="s">
        <v>1589</v>
      </c>
    </row>
    <row r="1039" spans="1:7" x14ac:dyDescent="0.25">
      <c r="A1039" t="s">
        <v>105</v>
      </c>
      <c r="B1039" t="s">
        <v>22</v>
      </c>
      <c r="C1039" t="s">
        <v>1590</v>
      </c>
      <c r="D1039" t="s">
        <v>48</v>
      </c>
      <c r="E1039" t="s">
        <v>18</v>
      </c>
      <c r="F1039" t="s">
        <v>26</v>
      </c>
      <c r="G1039" t="s">
        <v>1591</v>
      </c>
    </row>
    <row r="1040" spans="1:7" x14ac:dyDescent="0.25">
      <c r="A1040" t="s">
        <v>225</v>
      </c>
      <c r="B1040" t="s">
        <v>15</v>
      </c>
      <c r="C1040" t="s">
        <v>345</v>
      </c>
      <c r="D1040" t="s">
        <v>24</v>
      </c>
      <c r="E1040" t="s">
        <v>18</v>
      </c>
      <c r="F1040" t="s">
        <v>33</v>
      </c>
      <c r="G1040" t="s">
        <v>1592</v>
      </c>
    </row>
    <row r="1041" spans="1:7" x14ac:dyDescent="0.25">
      <c r="A1041" t="s">
        <v>105</v>
      </c>
      <c r="B1041" t="s">
        <v>22</v>
      </c>
      <c r="C1041" t="s">
        <v>36</v>
      </c>
      <c r="D1041" t="s">
        <v>17</v>
      </c>
      <c r="E1041" t="s">
        <v>25</v>
      </c>
      <c r="F1041" t="s">
        <v>49</v>
      </c>
      <c r="G1041" t="s">
        <v>1593</v>
      </c>
    </row>
    <row r="1042" spans="1:7" x14ac:dyDescent="0.25">
      <c r="A1042" t="s">
        <v>14</v>
      </c>
      <c r="B1042" t="s">
        <v>22</v>
      </c>
      <c r="C1042" t="s">
        <v>784</v>
      </c>
      <c r="D1042" t="s">
        <v>48</v>
      </c>
      <c r="E1042" t="s">
        <v>25</v>
      </c>
      <c r="F1042" t="s">
        <v>33</v>
      </c>
      <c r="G1042" t="s">
        <v>1594</v>
      </c>
    </row>
    <row r="1043" spans="1:7" x14ac:dyDescent="0.25">
      <c r="A1043" t="s">
        <v>124</v>
      </c>
      <c r="B1043" t="s">
        <v>15</v>
      </c>
      <c r="C1043" t="s">
        <v>90</v>
      </c>
      <c r="D1043" t="s">
        <v>17</v>
      </c>
      <c r="E1043" t="s">
        <v>18</v>
      </c>
      <c r="F1043" t="s">
        <v>33</v>
      </c>
      <c r="G1043" t="s">
        <v>1595</v>
      </c>
    </row>
    <row r="1044" spans="1:7" x14ac:dyDescent="0.25">
      <c r="A1044" t="s">
        <v>21</v>
      </c>
      <c r="B1044" t="s">
        <v>22</v>
      </c>
      <c r="C1044" t="s">
        <v>96</v>
      </c>
      <c r="D1044" t="s">
        <v>17</v>
      </c>
      <c r="E1044" t="s">
        <v>25</v>
      </c>
      <c r="F1044" t="s">
        <v>49</v>
      </c>
      <c r="G1044" t="s">
        <v>1596</v>
      </c>
    </row>
    <row r="1045" spans="1:7" x14ac:dyDescent="0.25">
      <c r="A1045" t="s">
        <v>188</v>
      </c>
      <c r="B1045" t="s">
        <v>22</v>
      </c>
      <c r="C1045" t="s">
        <v>715</v>
      </c>
      <c r="D1045" t="s">
        <v>17</v>
      </c>
      <c r="E1045" t="s">
        <v>18</v>
      </c>
      <c r="F1045" t="s">
        <v>49</v>
      </c>
      <c r="G1045" t="s">
        <v>1597</v>
      </c>
    </row>
    <row r="1046" spans="1:7" x14ac:dyDescent="0.25">
      <c r="A1046" t="s">
        <v>28</v>
      </c>
      <c r="B1046" t="s">
        <v>15</v>
      </c>
      <c r="C1046" t="s">
        <v>930</v>
      </c>
      <c r="D1046" t="s">
        <v>17</v>
      </c>
      <c r="E1046" t="s">
        <v>25</v>
      </c>
      <c r="F1046" t="s">
        <v>19</v>
      </c>
      <c r="G1046" t="s">
        <v>1598</v>
      </c>
    </row>
    <row r="1047" spans="1:7" x14ac:dyDescent="0.25">
      <c r="A1047" t="s">
        <v>98</v>
      </c>
      <c r="B1047" t="s">
        <v>22</v>
      </c>
      <c r="C1047" t="s">
        <v>672</v>
      </c>
      <c r="D1047" t="s">
        <v>24</v>
      </c>
      <c r="E1047" t="s">
        <v>25</v>
      </c>
      <c r="F1047" t="s">
        <v>49</v>
      </c>
      <c r="G1047" t="s">
        <v>1599</v>
      </c>
    </row>
    <row r="1048" spans="1:7" x14ac:dyDescent="0.25">
      <c r="A1048" t="s">
        <v>177</v>
      </c>
      <c r="B1048" t="s">
        <v>15</v>
      </c>
      <c r="C1048" t="s">
        <v>184</v>
      </c>
      <c r="D1048" t="s">
        <v>48</v>
      </c>
      <c r="E1048" t="s">
        <v>18</v>
      </c>
      <c r="F1048" t="s">
        <v>33</v>
      </c>
      <c r="G1048" t="s">
        <v>1600</v>
      </c>
    </row>
    <row r="1049" spans="1:7" x14ac:dyDescent="0.25">
      <c r="A1049" t="s">
        <v>177</v>
      </c>
      <c r="B1049" t="s">
        <v>15</v>
      </c>
      <c r="C1049" t="s">
        <v>882</v>
      </c>
      <c r="D1049" t="s">
        <v>17</v>
      </c>
      <c r="E1049" t="s">
        <v>25</v>
      </c>
      <c r="F1049" t="s">
        <v>49</v>
      </c>
      <c r="G1049" t="s">
        <v>1601</v>
      </c>
    </row>
    <row r="1050" spans="1:7" x14ac:dyDescent="0.25">
      <c r="A1050" t="s">
        <v>105</v>
      </c>
      <c r="B1050" t="s">
        <v>22</v>
      </c>
      <c r="C1050" t="s">
        <v>1602</v>
      </c>
      <c r="D1050" t="s">
        <v>24</v>
      </c>
      <c r="E1050" t="s">
        <v>18</v>
      </c>
      <c r="F1050" t="s">
        <v>26</v>
      </c>
      <c r="G1050" t="s">
        <v>1603</v>
      </c>
    </row>
    <row r="1051" spans="1:7" x14ac:dyDescent="0.25">
      <c r="A1051" t="s">
        <v>54</v>
      </c>
      <c r="B1051" t="s">
        <v>15</v>
      </c>
      <c r="C1051" t="s">
        <v>1274</v>
      </c>
      <c r="D1051" t="s">
        <v>24</v>
      </c>
      <c r="E1051" t="s">
        <v>25</v>
      </c>
      <c r="F1051" t="s">
        <v>33</v>
      </c>
      <c r="G1051" t="s">
        <v>1604</v>
      </c>
    </row>
    <row r="1052" spans="1:7" x14ac:dyDescent="0.25">
      <c r="A1052" t="s">
        <v>292</v>
      </c>
      <c r="B1052" t="s">
        <v>22</v>
      </c>
      <c r="C1052" t="s">
        <v>414</v>
      </c>
      <c r="D1052" t="s">
        <v>17</v>
      </c>
      <c r="E1052" t="s">
        <v>18</v>
      </c>
      <c r="F1052" t="s">
        <v>19</v>
      </c>
      <c r="G1052" t="s">
        <v>1605</v>
      </c>
    </row>
    <row r="1053" spans="1:7" x14ac:dyDescent="0.25">
      <c r="A1053" t="s">
        <v>209</v>
      </c>
      <c r="B1053" t="s">
        <v>15</v>
      </c>
      <c r="C1053" t="s">
        <v>166</v>
      </c>
      <c r="D1053" t="s">
        <v>24</v>
      </c>
      <c r="E1053" t="s">
        <v>25</v>
      </c>
      <c r="F1053" t="s">
        <v>33</v>
      </c>
      <c r="G1053" t="s">
        <v>1606</v>
      </c>
    </row>
    <row r="1054" spans="1:7" x14ac:dyDescent="0.25">
      <c r="A1054" t="s">
        <v>183</v>
      </c>
      <c r="B1054" t="s">
        <v>22</v>
      </c>
      <c r="C1054" t="s">
        <v>407</v>
      </c>
      <c r="D1054" t="s">
        <v>17</v>
      </c>
      <c r="E1054" t="s">
        <v>25</v>
      </c>
      <c r="F1054" t="s">
        <v>49</v>
      </c>
      <c r="G1054" t="s">
        <v>1607</v>
      </c>
    </row>
    <row r="1055" spans="1:7" x14ac:dyDescent="0.25">
      <c r="A1055" t="s">
        <v>292</v>
      </c>
      <c r="B1055" t="s">
        <v>22</v>
      </c>
      <c r="C1055" t="s">
        <v>47</v>
      </c>
      <c r="D1055" t="s">
        <v>24</v>
      </c>
      <c r="E1055" t="s">
        <v>25</v>
      </c>
      <c r="F1055" t="s">
        <v>49</v>
      </c>
      <c r="G1055" t="s">
        <v>1608</v>
      </c>
    </row>
    <row r="1056" spans="1:7" x14ac:dyDescent="0.25">
      <c r="A1056" t="s">
        <v>305</v>
      </c>
      <c r="B1056" t="s">
        <v>22</v>
      </c>
      <c r="C1056" t="s">
        <v>375</v>
      </c>
      <c r="D1056" t="s">
        <v>30</v>
      </c>
      <c r="E1056" t="s">
        <v>18</v>
      </c>
      <c r="F1056" t="s">
        <v>19</v>
      </c>
      <c r="G1056" t="s">
        <v>1609</v>
      </c>
    </row>
    <row r="1057" spans="1:7" x14ac:dyDescent="0.25">
      <c r="A1057" t="s">
        <v>66</v>
      </c>
      <c r="B1057" t="s">
        <v>15</v>
      </c>
      <c r="C1057" t="s">
        <v>876</v>
      </c>
      <c r="D1057" t="s">
        <v>17</v>
      </c>
      <c r="E1057" t="s">
        <v>25</v>
      </c>
      <c r="F1057" t="s">
        <v>33</v>
      </c>
      <c r="G1057" t="s">
        <v>1610</v>
      </c>
    </row>
    <row r="1058" spans="1:7" x14ac:dyDescent="0.25">
      <c r="A1058" t="s">
        <v>98</v>
      </c>
      <c r="B1058" t="s">
        <v>22</v>
      </c>
      <c r="C1058" t="s">
        <v>568</v>
      </c>
      <c r="D1058" t="s">
        <v>17</v>
      </c>
      <c r="E1058" t="s">
        <v>25</v>
      </c>
      <c r="F1058" t="s">
        <v>33</v>
      </c>
      <c r="G1058" t="s">
        <v>1611</v>
      </c>
    </row>
    <row r="1059" spans="1:7" x14ac:dyDescent="0.25">
      <c r="A1059" t="s">
        <v>158</v>
      </c>
      <c r="B1059" t="s">
        <v>15</v>
      </c>
      <c r="C1059" t="s">
        <v>191</v>
      </c>
      <c r="D1059" t="s">
        <v>17</v>
      </c>
      <c r="E1059" t="s">
        <v>25</v>
      </c>
      <c r="F1059" t="s">
        <v>19</v>
      </c>
      <c r="G1059" t="s">
        <v>1612</v>
      </c>
    </row>
    <row r="1060" spans="1:7" x14ac:dyDescent="0.25">
      <c r="A1060" t="s">
        <v>225</v>
      </c>
      <c r="B1060" t="s">
        <v>15</v>
      </c>
      <c r="C1060" t="s">
        <v>560</v>
      </c>
      <c r="D1060" t="s">
        <v>17</v>
      </c>
      <c r="E1060" t="s">
        <v>25</v>
      </c>
      <c r="F1060" t="s">
        <v>26</v>
      </c>
      <c r="G1060" t="s">
        <v>1613</v>
      </c>
    </row>
    <row r="1061" spans="1:7" x14ac:dyDescent="0.25">
      <c r="A1061" t="s">
        <v>129</v>
      </c>
      <c r="B1061" t="s">
        <v>15</v>
      </c>
      <c r="C1061" t="s">
        <v>243</v>
      </c>
      <c r="D1061" t="s">
        <v>17</v>
      </c>
      <c r="E1061" t="s">
        <v>25</v>
      </c>
      <c r="F1061" t="s">
        <v>26</v>
      </c>
      <c r="G1061" t="s">
        <v>1614</v>
      </c>
    </row>
    <row r="1062" spans="1:7" x14ac:dyDescent="0.25">
      <c r="A1062" t="s">
        <v>35</v>
      </c>
      <c r="B1062" t="s">
        <v>22</v>
      </c>
      <c r="C1062" t="s">
        <v>848</v>
      </c>
      <c r="D1062" t="s">
        <v>24</v>
      </c>
      <c r="E1062" t="s">
        <v>25</v>
      </c>
      <c r="F1062" t="s">
        <v>33</v>
      </c>
      <c r="G1062" t="s">
        <v>1615</v>
      </c>
    </row>
    <row r="1063" spans="1:7" x14ac:dyDescent="0.25">
      <c r="A1063" t="s">
        <v>129</v>
      </c>
      <c r="B1063" t="s">
        <v>22</v>
      </c>
      <c r="C1063" t="s">
        <v>207</v>
      </c>
      <c r="D1063" t="s">
        <v>17</v>
      </c>
      <c r="E1063" t="s">
        <v>25</v>
      </c>
      <c r="F1063" t="s">
        <v>26</v>
      </c>
      <c r="G1063" t="s">
        <v>1616</v>
      </c>
    </row>
    <row r="1064" spans="1:7" x14ac:dyDescent="0.25">
      <c r="A1064" t="s">
        <v>212</v>
      </c>
      <c r="B1064" t="s">
        <v>22</v>
      </c>
      <c r="C1064" t="s">
        <v>275</v>
      </c>
      <c r="D1064" t="s">
        <v>24</v>
      </c>
      <c r="E1064" t="s">
        <v>25</v>
      </c>
      <c r="F1064" t="s">
        <v>26</v>
      </c>
      <c r="G1064" t="s">
        <v>1617</v>
      </c>
    </row>
    <row r="1065" spans="1:7" x14ac:dyDescent="0.25">
      <c r="A1065" t="s">
        <v>92</v>
      </c>
      <c r="B1065" t="s">
        <v>22</v>
      </c>
      <c r="C1065" t="s">
        <v>1266</v>
      </c>
      <c r="D1065" t="s">
        <v>24</v>
      </c>
      <c r="E1065" t="s">
        <v>18</v>
      </c>
      <c r="F1065" t="s">
        <v>26</v>
      </c>
      <c r="G1065" t="s">
        <v>1618</v>
      </c>
    </row>
    <row r="1066" spans="1:7" x14ac:dyDescent="0.25">
      <c r="A1066" t="s">
        <v>150</v>
      </c>
      <c r="B1066" t="s">
        <v>22</v>
      </c>
      <c r="C1066" t="s">
        <v>287</v>
      </c>
      <c r="D1066" t="s">
        <v>30</v>
      </c>
      <c r="E1066" t="s">
        <v>25</v>
      </c>
      <c r="F1066" t="s">
        <v>33</v>
      </c>
      <c r="G1066" t="s">
        <v>1619</v>
      </c>
    </row>
    <row r="1067" spans="1:7" x14ac:dyDescent="0.25">
      <c r="A1067" t="s">
        <v>215</v>
      </c>
      <c r="B1067" t="s">
        <v>15</v>
      </c>
      <c r="C1067" t="s">
        <v>669</v>
      </c>
      <c r="D1067" t="s">
        <v>181</v>
      </c>
      <c r="E1067" t="s">
        <v>25</v>
      </c>
      <c r="F1067" t="s">
        <v>19</v>
      </c>
      <c r="G1067" t="s">
        <v>1620</v>
      </c>
    </row>
    <row r="1068" spans="1:7" x14ac:dyDescent="0.25">
      <c r="A1068" t="s">
        <v>358</v>
      </c>
      <c r="B1068" t="s">
        <v>15</v>
      </c>
      <c r="C1068" t="s">
        <v>338</v>
      </c>
      <c r="D1068" t="s">
        <v>24</v>
      </c>
      <c r="E1068" t="s">
        <v>25</v>
      </c>
      <c r="F1068" t="s">
        <v>19</v>
      </c>
      <c r="G1068" t="s">
        <v>1621</v>
      </c>
    </row>
    <row r="1069" spans="1:7" x14ac:dyDescent="0.25">
      <c r="A1069" t="s">
        <v>158</v>
      </c>
      <c r="B1069" t="s">
        <v>22</v>
      </c>
      <c r="C1069" t="s">
        <v>987</v>
      </c>
      <c r="D1069" t="s">
        <v>48</v>
      </c>
      <c r="E1069" t="s">
        <v>25</v>
      </c>
      <c r="F1069" t="s">
        <v>26</v>
      </c>
      <c r="G1069" t="s">
        <v>1622</v>
      </c>
    </row>
    <row r="1070" spans="1:7" x14ac:dyDescent="0.25">
      <c r="A1070" t="s">
        <v>429</v>
      </c>
      <c r="B1070" t="s">
        <v>22</v>
      </c>
      <c r="C1070" t="s">
        <v>1623</v>
      </c>
      <c r="D1070" t="s">
        <v>17</v>
      </c>
      <c r="E1070" t="s">
        <v>25</v>
      </c>
      <c r="F1070" t="s">
        <v>49</v>
      </c>
      <c r="G1070" t="s">
        <v>1624</v>
      </c>
    </row>
    <row r="1071" spans="1:7" x14ac:dyDescent="0.25">
      <c r="A1071" t="s">
        <v>95</v>
      </c>
      <c r="B1071" t="s">
        <v>22</v>
      </c>
      <c r="C1071" t="s">
        <v>1625</v>
      </c>
      <c r="D1071" t="s">
        <v>24</v>
      </c>
      <c r="E1071" t="s">
        <v>25</v>
      </c>
      <c r="F1071" t="s">
        <v>33</v>
      </c>
      <c r="G1071" t="s">
        <v>1626</v>
      </c>
    </row>
    <row r="1072" spans="1:7" x14ac:dyDescent="0.25">
      <c r="A1072" t="s">
        <v>252</v>
      </c>
      <c r="B1072" t="s">
        <v>15</v>
      </c>
      <c r="C1072" t="s">
        <v>332</v>
      </c>
      <c r="D1072" t="s">
        <v>24</v>
      </c>
      <c r="E1072" t="s">
        <v>25</v>
      </c>
      <c r="F1072" t="s">
        <v>26</v>
      </c>
      <c r="G1072" t="s">
        <v>1627</v>
      </c>
    </row>
    <row r="1073" spans="1:7" x14ac:dyDescent="0.25">
      <c r="A1073" t="s">
        <v>44</v>
      </c>
      <c r="B1073" t="s">
        <v>22</v>
      </c>
      <c r="C1073" t="s">
        <v>1590</v>
      </c>
      <c r="D1073" t="s">
        <v>24</v>
      </c>
      <c r="E1073" t="s">
        <v>18</v>
      </c>
      <c r="F1073" t="s">
        <v>26</v>
      </c>
      <c r="G1073" t="s">
        <v>1628</v>
      </c>
    </row>
    <row r="1074" spans="1:7" x14ac:dyDescent="0.25">
      <c r="A1074" t="s">
        <v>95</v>
      </c>
      <c r="B1074" t="s">
        <v>22</v>
      </c>
      <c r="C1074" t="s">
        <v>730</v>
      </c>
      <c r="D1074" t="s">
        <v>17</v>
      </c>
      <c r="E1074" t="s">
        <v>25</v>
      </c>
      <c r="F1074" t="s">
        <v>49</v>
      </c>
      <c r="G1074" t="s">
        <v>1629</v>
      </c>
    </row>
    <row r="1075" spans="1:7" x14ac:dyDescent="0.25">
      <c r="A1075" t="s">
        <v>155</v>
      </c>
      <c r="B1075" t="s">
        <v>22</v>
      </c>
      <c r="C1075" t="s">
        <v>1478</v>
      </c>
      <c r="D1075" t="s">
        <v>17</v>
      </c>
      <c r="E1075" t="s">
        <v>25</v>
      </c>
      <c r="F1075" t="s">
        <v>33</v>
      </c>
      <c r="G1075" t="s">
        <v>1630</v>
      </c>
    </row>
    <row r="1076" spans="1:7" x14ac:dyDescent="0.25">
      <c r="A1076" t="s">
        <v>252</v>
      </c>
      <c r="B1076" t="s">
        <v>15</v>
      </c>
      <c r="C1076" t="s">
        <v>36</v>
      </c>
      <c r="D1076" t="s">
        <v>48</v>
      </c>
      <c r="E1076" t="s">
        <v>25</v>
      </c>
      <c r="F1076" t="s">
        <v>49</v>
      </c>
      <c r="G1076" t="s">
        <v>1631</v>
      </c>
    </row>
    <row r="1077" spans="1:7" x14ac:dyDescent="0.25">
      <c r="A1077" t="s">
        <v>51</v>
      </c>
      <c r="B1077" t="s">
        <v>15</v>
      </c>
      <c r="C1077" t="s">
        <v>1481</v>
      </c>
      <c r="D1077" t="s">
        <v>17</v>
      </c>
      <c r="E1077" t="s">
        <v>25</v>
      </c>
      <c r="F1077" t="s">
        <v>49</v>
      </c>
      <c r="G1077" t="s">
        <v>1632</v>
      </c>
    </row>
    <row r="1078" spans="1:7" x14ac:dyDescent="0.25">
      <c r="A1078" t="s">
        <v>35</v>
      </c>
      <c r="B1078" t="s">
        <v>15</v>
      </c>
      <c r="C1078" t="s">
        <v>216</v>
      </c>
      <c r="D1078" t="s">
        <v>24</v>
      </c>
      <c r="E1078" t="s">
        <v>25</v>
      </c>
      <c r="F1078" t="s">
        <v>26</v>
      </c>
      <c r="G1078" t="s">
        <v>1633</v>
      </c>
    </row>
    <row r="1079" spans="1:7" x14ac:dyDescent="0.25">
      <c r="A1079" t="s">
        <v>305</v>
      </c>
      <c r="B1079" t="s">
        <v>15</v>
      </c>
      <c r="C1079" t="s">
        <v>35</v>
      </c>
      <c r="D1079" t="s">
        <v>24</v>
      </c>
      <c r="E1079" t="s">
        <v>25</v>
      </c>
      <c r="F1079" t="s">
        <v>19</v>
      </c>
      <c r="G1079" t="s">
        <v>1634</v>
      </c>
    </row>
    <row r="1080" spans="1:7" x14ac:dyDescent="0.25">
      <c r="A1080" t="s">
        <v>155</v>
      </c>
      <c r="B1080" t="s">
        <v>22</v>
      </c>
      <c r="C1080" t="s">
        <v>897</v>
      </c>
      <c r="D1080" t="s">
        <v>17</v>
      </c>
      <c r="E1080" t="s">
        <v>25</v>
      </c>
      <c r="F1080" t="s">
        <v>49</v>
      </c>
      <c r="G1080" t="s">
        <v>1635</v>
      </c>
    </row>
    <row r="1081" spans="1:7" x14ac:dyDescent="0.25">
      <c r="A1081" t="s">
        <v>28</v>
      </c>
      <c r="B1081" t="s">
        <v>22</v>
      </c>
      <c r="C1081" t="s">
        <v>170</v>
      </c>
      <c r="D1081" t="s">
        <v>17</v>
      </c>
      <c r="E1081" t="s">
        <v>18</v>
      </c>
      <c r="F1081" t="s">
        <v>26</v>
      </c>
      <c r="G1081" t="s">
        <v>1636</v>
      </c>
    </row>
    <row r="1082" spans="1:7" x14ac:dyDescent="0.25">
      <c r="A1082" t="s">
        <v>95</v>
      </c>
      <c r="B1082" t="s">
        <v>22</v>
      </c>
      <c r="C1082" t="s">
        <v>180</v>
      </c>
      <c r="D1082" t="s">
        <v>30</v>
      </c>
      <c r="E1082" t="s">
        <v>25</v>
      </c>
      <c r="F1082" t="s">
        <v>26</v>
      </c>
      <c r="G1082" t="s">
        <v>1637</v>
      </c>
    </row>
    <row r="1083" spans="1:7" x14ac:dyDescent="0.25">
      <c r="A1083" t="s">
        <v>21</v>
      </c>
      <c r="B1083" t="s">
        <v>22</v>
      </c>
      <c r="C1083" t="s">
        <v>135</v>
      </c>
      <c r="D1083" t="s">
        <v>48</v>
      </c>
      <c r="E1083" t="s">
        <v>25</v>
      </c>
      <c r="F1083" t="s">
        <v>26</v>
      </c>
      <c r="G1083" t="s">
        <v>1638</v>
      </c>
    </row>
    <row r="1084" spans="1:7" x14ac:dyDescent="0.25">
      <c r="A1084" t="s">
        <v>35</v>
      </c>
      <c r="B1084" t="s">
        <v>22</v>
      </c>
      <c r="C1084" t="s">
        <v>398</v>
      </c>
      <c r="D1084" t="s">
        <v>24</v>
      </c>
      <c r="E1084" t="s">
        <v>25</v>
      </c>
      <c r="F1084" t="s">
        <v>33</v>
      </c>
      <c r="G1084" t="s">
        <v>1639</v>
      </c>
    </row>
    <row r="1085" spans="1:7" x14ac:dyDescent="0.25">
      <c r="A1085" t="s">
        <v>139</v>
      </c>
      <c r="B1085" t="s">
        <v>22</v>
      </c>
      <c r="C1085" t="s">
        <v>256</v>
      </c>
      <c r="D1085" t="s">
        <v>24</v>
      </c>
      <c r="E1085" t="s">
        <v>25</v>
      </c>
      <c r="F1085" t="s">
        <v>33</v>
      </c>
      <c r="G1085" t="s">
        <v>1640</v>
      </c>
    </row>
    <row r="1086" spans="1:7" x14ac:dyDescent="0.25">
      <c r="A1086" t="s">
        <v>35</v>
      </c>
      <c r="B1086" t="s">
        <v>22</v>
      </c>
      <c r="C1086" t="s">
        <v>1334</v>
      </c>
      <c r="D1086" t="s">
        <v>24</v>
      </c>
      <c r="E1086" t="s">
        <v>25</v>
      </c>
      <c r="F1086" t="s">
        <v>19</v>
      </c>
      <c r="G1086" t="s">
        <v>1641</v>
      </c>
    </row>
    <row r="1087" spans="1:7" x14ac:dyDescent="0.25">
      <c r="A1087" t="s">
        <v>57</v>
      </c>
      <c r="B1087" t="s">
        <v>15</v>
      </c>
      <c r="C1087" t="s">
        <v>345</v>
      </c>
      <c r="D1087" t="s">
        <v>48</v>
      </c>
      <c r="E1087" t="s">
        <v>25</v>
      </c>
      <c r="F1087" t="s">
        <v>33</v>
      </c>
      <c r="G1087" t="s">
        <v>1642</v>
      </c>
    </row>
    <row r="1088" spans="1:7" x14ac:dyDescent="0.25">
      <c r="A1088" t="s">
        <v>429</v>
      </c>
      <c r="B1088" t="s">
        <v>15</v>
      </c>
      <c r="C1088" t="s">
        <v>1643</v>
      </c>
      <c r="D1088" t="s">
        <v>111</v>
      </c>
      <c r="E1088" t="s">
        <v>18</v>
      </c>
      <c r="F1088" t="s">
        <v>19</v>
      </c>
      <c r="G1088" t="s">
        <v>1644</v>
      </c>
    </row>
    <row r="1089" spans="1:7" x14ac:dyDescent="0.25">
      <c r="A1089" t="s">
        <v>98</v>
      </c>
      <c r="B1089" t="s">
        <v>22</v>
      </c>
      <c r="C1089" t="s">
        <v>301</v>
      </c>
      <c r="D1089" t="s">
        <v>17</v>
      </c>
      <c r="E1089" t="s">
        <v>25</v>
      </c>
      <c r="F1089" t="s">
        <v>49</v>
      </c>
      <c r="G1089" t="s">
        <v>1645</v>
      </c>
    </row>
    <row r="1090" spans="1:7" x14ac:dyDescent="0.25">
      <c r="A1090" t="s">
        <v>212</v>
      </c>
      <c r="B1090" t="s">
        <v>22</v>
      </c>
      <c r="C1090" t="s">
        <v>1108</v>
      </c>
      <c r="D1090" t="s">
        <v>17</v>
      </c>
      <c r="E1090" t="s">
        <v>25</v>
      </c>
      <c r="F1090" t="s">
        <v>33</v>
      </c>
      <c r="G1090" t="s">
        <v>1646</v>
      </c>
    </row>
    <row r="1091" spans="1:7" x14ac:dyDescent="0.25">
      <c r="A1091" t="s">
        <v>71</v>
      </c>
      <c r="B1091" t="s">
        <v>22</v>
      </c>
      <c r="C1091" t="s">
        <v>1647</v>
      </c>
      <c r="D1091" t="s">
        <v>24</v>
      </c>
      <c r="E1091" t="s">
        <v>25</v>
      </c>
      <c r="F1091" t="s">
        <v>26</v>
      </c>
      <c r="G1091" t="s">
        <v>1648</v>
      </c>
    </row>
    <row r="1092" spans="1:7" x14ac:dyDescent="0.25">
      <c r="A1092" t="s">
        <v>63</v>
      </c>
      <c r="B1092" t="s">
        <v>22</v>
      </c>
      <c r="C1092" t="s">
        <v>1649</v>
      </c>
      <c r="D1092" t="s">
        <v>17</v>
      </c>
      <c r="E1092" t="s">
        <v>25</v>
      </c>
      <c r="F1092" t="s">
        <v>19</v>
      </c>
      <c r="G1092" t="s">
        <v>1650</v>
      </c>
    </row>
    <row r="1093" spans="1:7" x14ac:dyDescent="0.25">
      <c r="A1093" t="s">
        <v>305</v>
      </c>
      <c r="B1093" t="s">
        <v>22</v>
      </c>
      <c r="C1093" t="s">
        <v>197</v>
      </c>
      <c r="D1093" t="s">
        <v>17</v>
      </c>
      <c r="E1093" t="s">
        <v>18</v>
      </c>
      <c r="F1093" t="s">
        <v>26</v>
      </c>
      <c r="G1093" t="s">
        <v>1651</v>
      </c>
    </row>
    <row r="1094" spans="1:7" x14ac:dyDescent="0.25">
      <c r="A1094" t="s">
        <v>98</v>
      </c>
      <c r="B1094" t="s">
        <v>15</v>
      </c>
      <c r="C1094" t="s">
        <v>47</v>
      </c>
      <c r="D1094" t="s">
        <v>17</v>
      </c>
      <c r="E1094" t="s">
        <v>25</v>
      </c>
      <c r="F1094" t="s">
        <v>49</v>
      </c>
      <c r="G1094" t="s">
        <v>1652</v>
      </c>
    </row>
    <row r="1095" spans="1:7" x14ac:dyDescent="0.25">
      <c r="A1095" t="s">
        <v>60</v>
      </c>
      <c r="B1095" t="s">
        <v>22</v>
      </c>
      <c r="C1095" t="s">
        <v>1547</v>
      </c>
      <c r="D1095" t="s">
        <v>30</v>
      </c>
      <c r="E1095" t="s">
        <v>25</v>
      </c>
      <c r="F1095" t="s">
        <v>19</v>
      </c>
      <c r="G1095" t="s">
        <v>1653</v>
      </c>
    </row>
    <row r="1096" spans="1:7" x14ac:dyDescent="0.25">
      <c r="A1096" t="s">
        <v>105</v>
      </c>
      <c r="B1096" t="s">
        <v>15</v>
      </c>
      <c r="C1096" t="s">
        <v>696</v>
      </c>
      <c r="D1096" t="s">
        <v>17</v>
      </c>
      <c r="E1096" t="s">
        <v>18</v>
      </c>
      <c r="F1096" t="s">
        <v>33</v>
      </c>
      <c r="G1096" t="s">
        <v>1654</v>
      </c>
    </row>
    <row r="1097" spans="1:7" x14ac:dyDescent="0.25">
      <c r="A1097" t="s">
        <v>367</v>
      </c>
      <c r="B1097" t="s">
        <v>15</v>
      </c>
      <c r="C1097" t="s">
        <v>466</v>
      </c>
      <c r="D1097" t="s">
        <v>181</v>
      </c>
      <c r="E1097" t="s">
        <v>25</v>
      </c>
      <c r="F1097" t="s">
        <v>19</v>
      </c>
      <c r="G1097" t="s">
        <v>1655</v>
      </c>
    </row>
    <row r="1098" spans="1:7" x14ac:dyDescent="0.25">
      <c r="A1098" t="s">
        <v>21</v>
      </c>
      <c r="B1098" t="s">
        <v>15</v>
      </c>
      <c r="C1098" t="s">
        <v>303</v>
      </c>
      <c r="D1098" t="s">
        <v>181</v>
      </c>
      <c r="E1098" t="s">
        <v>25</v>
      </c>
      <c r="F1098" t="s">
        <v>49</v>
      </c>
      <c r="G1098" t="s">
        <v>1656</v>
      </c>
    </row>
    <row r="1099" spans="1:7" x14ac:dyDescent="0.25">
      <c r="A1099" t="s">
        <v>347</v>
      </c>
      <c r="B1099" t="s">
        <v>15</v>
      </c>
      <c r="C1099" t="s">
        <v>1087</v>
      </c>
      <c r="D1099" t="s">
        <v>48</v>
      </c>
      <c r="E1099" t="s">
        <v>18</v>
      </c>
      <c r="F1099" t="s">
        <v>49</v>
      </c>
      <c r="G1099" t="s">
        <v>1657</v>
      </c>
    </row>
    <row r="1100" spans="1:7" x14ac:dyDescent="0.25">
      <c r="A1100" t="s">
        <v>105</v>
      </c>
      <c r="B1100" t="s">
        <v>22</v>
      </c>
      <c r="C1100" t="s">
        <v>23</v>
      </c>
      <c r="D1100" t="s">
        <v>17</v>
      </c>
      <c r="E1100" t="s">
        <v>25</v>
      </c>
      <c r="F1100" t="s">
        <v>26</v>
      </c>
      <c r="G1100" t="s">
        <v>1658</v>
      </c>
    </row>
    <row r="1101" spans="1:7" x14ac:dyDescent="0.25">
      <c r="A1101" t="s">
        <v>71</v>
      </c>
      <c r="B1101" t="s">
        <v>15</v>
      </c>
      <c r="C1101" t="s">
        <v>273</v>
      </c>
      <c r="D1101" t="s">
        <v>17</v>
      </c>
      <c r="E1101" t="s">
        <v>25</v>
      </c>
      <c r="F1101" t="s">
        <v>49</v>
      </c>
      <c r="G1101" t="s">
        <v>1659</v>
      </c>
    </row>
    <row r="1102" spans="1:7" x14ac:dyDescent="0.25">
      <c r="A1102" t="s">
        <v>54</v>
      </c>
      <c r="B1102" t="s">
        <v>15</v>
      </c>
      <c r="C1102" t="s">
        <v>1435</v>
      </c>
      <c r="D1102" t="s">
        <v>24</v>
      </c>
      <c r="E1102" t="s">
        <v>25</v>
      </c>
      <c r="F1102" t="s">
        <v>26</v>
      </c>
      <c r="G1102" t="s">
        <v>1660</v>
      </c>
    </row>
    <row r="1103" spans="1:7" x14ac:dyDescent="0.25">
      <c r="A1103" t="s">
        <v>29</v>
      </c>
      <c r="B1103" t="s">
        <v>15</v>
      </c>
      <c r="C1103" t="s">
        <v>1661</v>
      </c>
      <c r="D1103" t="s">
        <v>48</v>
      </c>
      <c r="E1103" t="s">
        <v>18</v>
      </c>
      <c r="F1103" t="s">
        <v>49</v>
      </c>
      <c r="G1103" t="s">
        <v>1662</v>
      </c>
    </row>
    <row r="1104" spans="1:7" x14ac:dyDescent="0.25">
      <c r="A1104" t="s">
        <v>172</v>
      </c>
      <c r="B1104" t="s">
        <v>22</v>
      </c>
      <c r="C1104" t="s">
        <v>110</v>
      </c>
      <c r="D1104" t="s">
        <v>30</v>
      </c>
      <c r="E1104" t="s">
        <v>25</v>
      </c>
      <c r="F1104" t="s">
        <v>19</v>
      </c>
      <c r="G1104" t="s">
        <v>1663</v>
      </c>
    </row>
    <row r="1105" spans="1:7" x14ac:dyDescent="0.25">
      <c r="A1105" t="s">
        <v>215</v>
      </c>
      <c r="B1105" t="s">
        <v>22</v>
      </c>
      <c r="C1105" t="s">
        <v>1404</v>
      </c>
      <c r="D1105" t="s">
        <v>24</v>
      </c>
      <c r="E1105" t="s">
        <v>25</v>
      </c>
      <c r="F1105" t="s">
        <v>26</v>
      </c>
      <c r="G1105" t="s">
        <v>1664</v>
      </c>
    </row>
    <row r="1106" spans="1:7" x14ac:dyDescent="0.25">
      <c r="A1106" t="s">
        <v>165</v>
      </c>
      <c r="B1106" t="s">
        <v>22</v>
      </c>
      <c r="C1106" t="s">
        <v>442</v>
      </c>
      <c r="D1106" t="s">
        <v>17</v>
      </c>
      <c r="E1106" t="s">
        <v>25</v>
      </c>
      <c r="F1106" t="s">
        <v>26</v>
      </c>
      <c r="G1106" t="s">
        <v>1665</v>
      </c>
    </row>
    <row r="1107" spans="1:7" x14ac:dyDescent="0.25">
      <c r="A1107" t="s">
        <v>44</v>
      </c>
      <c r="B1107" t="s">
        <v>22</v>
      </c>
      <c r="C1107" t="s">
        <v>375</v>
      </c>
      <c r="D1107" t="s">
        <v>17</v>
      </c>
      <c r="E1107" t="s">
        <v>25</v>
      </c>
      <c r="F1107" t="s">
        <v>19</v>
      </c>
      <c r="G1107" t="s">
        <v>1666</v>
      </c>
    </row>
    <row r="1108" spans="1:7" x14ac:dyDescent="0.25">
      <c r="A1108" t="s">
        <v>252</v>
      </c>
      <c r="B1108" t="s">
        <v>15</v>
      </c>
      <c r="C1108" t="s">
        <v>1667</v>
      </c>
      <c r="D1108" t="s">
        <v>17</v>
      </c>
      <c r="E1108" t="s">
        <v>25</v>
      </c>
      <c r="F1108" t="s">
        <v>26</v>
      </c>
      <c r="G1108" t="s">
        <v>1668</v>
      </c>
    </row>
    <row r="1109" spans="1:7" x14ac:dyDescent="0.25">
      <c r="A1109" t="s">
        <v>292</v>
      </c>
      <c r="B1109" t="s">
        <v>15</v>
      </c>
      <c r="C1109" t="s">
        <v>1669</v>
      </c>
      <c r="D1109" t="s">
        <v>17</v>
      </c>
      <c r="E1109" t="s">
        <v>25</v>
      </c>
      <c r="F1109" t="s">
        <v>33</v>
      </c>
      <c r="G1109" t="s">
        <v>1670</v>
      </c>
    </row>
    <row r="1110" spans="1:7" x14ac:dyDescent="0.25">
      <c r="A1110" t="s">
        <v>367</v>
      </c>
      <c r="B1110" t="s">
        <v>15</v>
      </c>
      <c r="C1110" t="s">
        <v>55</v>
      </c>
      <c r="D1110" t="s">
        <v>48</v>
      </c>
      <c r="E1110" t="s">
        <v>25</v>
      </c>
      <c r="F1110" t="s">
        <v>33</v>
      </c>
      <c r="G1110" t="s">
        <v>1671</v>
      </c>
    </row>
    <row r="1111" spans="1:7" x14ac:dyDescent="0.25">
      <c r="A1111" t="s">
        <v>121</v>
      </c>
      <c r="B1111" t="s">
        <v>22</v>
      </c>
      <c r="C1111" t="s">
        <v>78</v>
      </c>
      <c r="D1111" t="s">
        <v>24</v>
      </c>
      <c r="E1111" t="s">
        <v>25</v>
      </c>
      <c r="F1111" t="s">
        <v>19</v>
      </c>
      <c r="G1111" t="s">
        <v>1672</v>
      </c>
    </row>
    <row r="1112" spans="1:7" x14ac:dyDescent="0.25">
      <c r="A1112" t="s">
        <v>225</v>
      </c>
      <c r="B1112" t="s">
        <v>22</v>
      </c>
      <c r="C1112" t="s">
        <v>1673</v>
      </c>
      <c r="D1112" t="s">
        <v>30</v>
      </c>
      <c r="E1112" t="s">
        <v>25</v>
      </c>
      <c r="F1112" t="s">
        <v>26</v>
      </c>
      <c r="G1112" t="s">
        <v>1674</v>
      </c>
    </row>
    <row r="1113" spans="1:7" x14ac:dyDescent="0.25">
      <c r="A1113" t="s">
        <v>252</v>
      </c>
      <c r="B1113" t="s">
        <v>15</v>
      </c>
      <c r="C1113" t="s">
        <v>651</v>
      </c>
      <c r="D1113" t="s">
        <v>24</v>
      </c>
      <c r="E1113" t="s">
        <v>25</v>
      </c>
      <c r="F1113" t="s">
        <v>49</v>
      </c>
      <c r="G1113" t="s">
        <v>1675</v>
      </c>
    </row>
    <row r="1114" spans="1:7" x14ac:dyDescent="0.25">
      <c r="A1114" t="s">
        <v>139</v>
      </c>
      <c r="B1114" t="s">
        <v>22</v>
      </c>
      <c r="C1114" t="s">
        <v>494</v>
      </c>
      <c r="D1114" t="s">
        <v>30</v>
      </c>
      <c r="E1114" t="s">
        <v>18</v>
      </c>
      <c r="F1114" t="s">
        <v>26</v>
      </c>
      <c r="G1114" t="s">
        <v>1676</v>
      </c>
    </row>
    <row r="1115" spans="1:7" x14ac:dyDescent="0.25">
      <c r="A1115" t="s">
        <v>158</v>
      </c>
      <c r="B1115" t="s">
        <v>15</v>
      </c>
      <c r="C1115" t="s">
        <v>1677</v>
      </c>
      <c r="D1115" t="s">
        <v>30</v>
      </c>
      <c r="E1115" t="s">
        <v>18</v>
      </c>
      <c r="F1115" t="s">
        <v>26</v>
      </c>
      <c r="G1115" t="s">
        <v>1678</v>
      </c>
    </row>
    <row r="1116" spans="1:7" x14ac:dyDescent="0.25">
      <c r="A1116" t="s">
        <v>28</v>
      </c>
      <c r="B1116" t="s">
        <v>15</v>
      </c>
      <c r="C1116" t="s">
        <v>108</v>
      </c>
      <c r="D1116" t="s">
        <v>30</v>
      </c>
      <c r="E1116" t="s">
        <v>25</v>
      </c>
      <c r="F1116" t="s">
        <v>33</v>
      </c>
      <c r="G1116" t="s">
        <v>1679</v>
      </c>
    </row>
    <row r="1117" spans="1:7" x14ac:dyDescent="0.25">
      <c r="A1117" t="s">
        <v>60</v>
      </c>
      <c r="B1117" t="s">
        <v>22</v>
      </c>
      <c r="C1117" t="s">
        <v>489</v>
      </c>
      <c r="D1117" t="s">
        <v>17</v>
      </c>
      <c r="E1117" t="s">
        <v>25</v>
      </c>
      <c r="F1117" t="s">
        <v>49</v>
      </c>
      <c r="G1117" t="s">
        <v>1680</v>
      </c>
    </row>
    <row r="1118" spans="1:7" x14ac:dyDescent="0.25">
      <c r="A1118" t="s">
        <v>98</v>
      </c>
      <c r="B1118" t="s">
        <v>22</v>
      </c>
      <c r="C1118" t="s">
        <v>853</v>
      </c>
      <c r="D1118" t="s">
        <v>24</v>
      </c>
      <c r="E1118" t="s">
        <v>25</v>
      </c>
      <c r="F1118" t="s">
        <v>26</v>
      </c>
      <c r="G1118" t="s">
        <v>1681</v>
      </c>
    </row>
    <row r="1119" spans="1:7" x14ac:dyDescent="0.25">
      <c r="A1119" t="s">
        <v>134</v>
      </c>
      <c r="B1119" t="s">
        <v>22</v>
      </c>
      <c r="C1119" t="s">
        <v>377</v>
      </c>
      <c r="D1119" t="s">
        <v>111</v>
      </c>
      <c r="E1119" t="s">
        <v>25</v>
      </c>
      <c r="F1119" t="s">
        <v>49</v>
      </c>
      <c r="G1119" t="s">
        <v>1682</v>
      </c>
    </row>
    <row r="1120" spans="1:7" x14ac:dyDescent="0.25">
      <c r="A1120" t="s">
        <v>54</v>
      </c>
      <c r="B1120" t="s">
        <v>22</v>
      </c>
      <c r="C1120" t="s">
        <v>607</v>
      </c>
      <c r="D1120" t="s">
        <v>48</v>
      </c>
      <c r="E1120" t="s">
        <v>18</v>
      </c>
      <c r="F1120" t="s">
        <v>26</v>
      </c>
      <c r="G1120" t="s">
        <v>1683</v>
      </c>
    </row>
    <row r="1121" spans="1:7" x14ac:dyDescent="0.25">
      <c r="A1121" t="s">
        <v>29</v>
      </c>
      <c r="B1121" t="s">
        <v>22</v>
      </c>
      <c r="C1121" t="s">
        <v>662</v>
      </c>
      <c r="D1121" t="s">
        <v>24</v>
      </c>
      <c r="E1121" t="s">
        <v>18</v>
      </c>
      <c r="F1121" t="s">
        <v>26</v>
      </c>
      <c r="G1121" t="s">
        <v>1684</v>
      </c>
    </row>
    <row r="1122" spans="1:7" x14ac:dyDescent="0.25">
      <c r="A1122" t="s">
        <v>78</v>
      </c>
      <c r="B1122" t="s">
        <v>15</v>
      </c>
      <c r="C1122" t="s">
        <v>256</v>
      </c>
      <c r="D1122" t="s">
        <v>30</v>
      </c>
      <c r="E1122" t="s">
        <v>25</v>
      </c>
      <c r="F1122" t="s">
        <v>33</v>
      </c>
      <c r="G1122" t="s">
        <v>1685</v>
      </c>
    </row>
    <row r="1123" spans="1:7" x14ac:dyDescent="0.25">
      <c r="A1123" t="s">
        <v>60</v>
      </c>
      <c r="B1123" t="s">
        <v>15</v>
      </c>
      <c r="C1123" t="s">
        <v>618</v>
      </c>
      <c r="D1123" t="s">
        <v>17</v>
      </c>
      <c r="E1123" t="s">
        <v>18</v>
      </c>
      <c r="F1123" t="s">
        <v>19</v>
      </c>
      <c r="G1123" t="s">
        <v>1686</v>
      </c>
    </row>
    <row r="1124" spans="1:7" x14ac:dyDescent="0.25">
      <c r="A1124" t="s">
        <v>41</v>
      </c>
      <c r="B1124" t="s">
        <v>22</v>
      </c>
      <c r="C1124" t="s">
        <v>740</v>
      </c>
      <c r="D1124" t="s">
        <v>48</v>
      </c>
      <c r="E1124" t="s">
        <v>25</v>
      </c>
      <c r="F1124" t="s">
        <v>26</v>
      </c>
      <c r="G1124" t="s">
        <v>1687</v>
      </c>
    </row>
    <row r="1125" spans="1:7" x14ac:dyDescent="0.25">
      <c r="A1125" t="s">
        <v>172</v>
      </c>
      <c r="B1125" t="s">
        <v>15</v>
      </c>
      <c r="C1125" t="s">
        <v>991</v>
      </c>
      <c r="D1125" t="s">
        <v>30</v>
      </c>
      <c r="E1125" t="s">
        <v>18</v>
      </c>
      <c r="F1125" t="s">
        <v>33</v>
      </c>
      <c r="G1125" t="s">
        <v>1688</v>
      </c>
    </row>
    <row r="1126" spans="1:7" x14ac:dyDescent="0.25">
      <c r="A1126" t="s">
        <v>66</v>
      </c>
      <c r="B1126" t="s">
        <v>15</v>
      </c>
      <c r="C1126" t="s">
        <v>541</v>
      </c>
      <c r="D1126" t="s">
        <v>24</v>
      </c>
      <c r="E1126" t="s">
        <v>25</v>
      </c>
      <c r="F1126" t="s">
        <v>49</v>
      </c>
      <c r="G1126" t="s">
        <v>1689</v>
      </c>
    </row>
    <row r="1127" spans="1:7" x14ac:dyDescent="0.25">
      <c r="A1127" t="s">
        <v>60</v>
      </c>
      <c r="B1127" t="s">
        <v>15</v>
      </c>
      <c r="C1127" t="s">
        <v>1690</v>
      </c>
      <c r="D1127" t="s">
        <v>24</v>
      </c>
      <c r="E1127" t="s">
        <v>18</v>
      </c>
      <c r="F1127" t="s">
        <v>49</v>
      </c>
      <c r="G1127" t="s">
        <v>1691</v>
      </c>
    </row>
    <row r="1128" spans="1:7" x14ac:dyDescent="0.25">
      <c r="A1128" t="s">
        <v>95</v>
      </c>
      <c r="B1128" t="s">
        <v>15</v>
      </c>
      <c r="C1128" t="s">
        <v>882</v>
      </c>
      <c r="D1128" t="s">
        <v>17</v>
      </c>
      <c r="E1128" t="s">
        <v>25</v>
      </c>
      <c r="F1128" t="s">
        <v>33</v>
      </c>
      <c r="G1128" t="s">
        <v>1692</v>
      </c>
    </row>
    <row r="1129" spans="1:7" x14ac:dyDescent="0.25">
      <c r="A1129" t="s">
        <v>98</v>
      </c>
      <c r="B1129" t="s">
        <v>22</v>
      </c>
      <c r="C1129" t="s">
        <v>1370</v>
      </c>
      <c r="D1129" t="s">
        <v>17</v>
      </c>
      <c r="E1129" t="s">
        <v>25</v>
      </c>
      <c r="F1129" t="s">
        <v>19</v>
      </c>
      <c r="G1129" t="s">
        <v>1693</v>
      </c>
    </row>
    <row r="1130" spans="1:7" x14ac:dyDescent="0.25">
      <c r="A1130" t="s">
        <v>124</v>
      </c>
      <c r="B1130" t="s">
        <v>15</v>
      </c>
      <c r="C1130" t="s">
        <v>509</v>
      </c>
      <c r="D1130" t="s">
        <v>48</v>
      </c>
      <c r="E1130" t="s">
        <v>25</v>
      </c>
      <c r="F1130" t="s">
        <v>26</v>
      </c>
      <c r="G1130" t="s">
        <v>1694</v>
      </c>
    </row>
    <row r="1131" spans="1:7" x14ac:dyDescent="0.25">
      <c r="A1131" t="s">
        <v>87</v>
      </c>
      <c r="B1131" t="s">
        <v>22</v>
      </c>
      <c r="C1131" t="s">
        <v>430</v>
      </c>
      <c r="D1131" t="s">
        <v>24</v>
      </c>
      <c r="E1131" t="s">
        <v>25</v>
      </c>
      <c r="F1131" t="s">
        <v>19</v>
      </c>
      <c r="G1131" t="s">
        <v>1695</v>
      </c>
    </row>
    <row r="1132" spans="1:7" x14ac:dyDescent="0.25">
      <c r="A1132" t="s">
        <v>14</v>
      </c>
      <c r="B1132" t="s">
        <v>15</v>
      </c>
      <c r="C1132" t="s">
        <v>1696</v>
      </c>
      <c r="D1132" t="s">
        <v>17</v>
      </c>
      <c r="E1132" t="s">
        <v>25</v>
      </c>
      <c r="F1132" t="s">
        <v>19</v>
      </c>
      <c r="G1132" t="s">
        <v>1697</v>
      </c>
    </row>
    <row r="1133" spans="1:7" x14ac:dyDescent="0.25">
      <c r="A1133" t="s">
        <v>429</v>
      </c>
      <c r="B1133" t="s">
        <v>15</v>
      </c>
      <c r="C1133" t="s">
        <v>1698</v>
      </c>
      <c r="D1133" t="s">
        <v>111</v>
      </c>
      <c r="E1133" t="s">
        <v>25</v>
      </c>
      <c r="F1133" t="s">
        <v>26</v>
      </c>
      <c r="G1133" t="s">
        <v>1699</v>
      </c>
    </row>
    <row r="1134" spans="1:7" x14ac:dyDescent="0.25">
      <c r="A1134" t="s">
        <v>66</v>
      </c>
      <c r="B1134" t="s">
        <v>22</v>
      </c>
      <c r="C1134" t="s">
        <v>1700</v>
      </c>
      <c r="D1134" t="s">
        <v>48</v>
      </c>
      <c r="E1134" t="s">
        <v>25</v>
      </c>
      <c r="F1134" t="s">
        <v>19</v>
      </c>
      <c r="G1134" t="s">
        <v>1701</v>
      </c>
    </row>
    <row r="1135" spans="1:7" x14ac:dyDescent="0.25">
      <c r="A1135" t="s">
        <v>212</v>
      </c>
      <c r="B1135" t="s">
        <v>22</v>
      </c>
      <c r="C1135" t="s">
        <v>1198</v>
      </c>
      <c r="D1135" t="s">
        <v>17</v>
      </c>
      <c r="E1135" t="s">
        <v>25</v>
      </c>
      <c r="F1135" t="s">
        <v>49</v>
      </c>
      <c r="G1135" t="s">
        <v>1702</v>
      </c>
    </row>
    <row r="1136" spans="1:7" x14ac:dyDescent="0.25">
      <c r="A1136" t="s">
        <v>71</v>
      </c>
      <c r="B1136" t="s">
        <v>15</v>
      </c>
      <c r="C1136" t="s">
        <v>1481</v>
      </c>
      <c r="D1136" t="s">
        <v>17</v>
      </c>
      <c r="E1136" t="s">
        <v>25</v>
      </c>
      <c r="F1136" t="s">
        <v>33</v>
      </c>
      <c r="G1136" t="s">
        <v>1703</v>
      </c>
    </row>
    <row r="1137" spans="1:7" x14ac:dyDescent="0.25">
      <c r="A1137" t="s">
        <v>28</v>
      </c>
      <c r="B1137" t="s">
        <v>22</v>
      </c>
      <c r="C1137" t="s">
        <v>848</v>
      </c>
      <c r="D1137" t="s">
        <v>17</v>
      </c>
      <c r="E1137" t="s">
        <v>25</v>
      </c>
      <c r="F1137" t="s">
        <v>33</v>
      </c>
      <c r="G1137" t="s">
        <v>1704</v>
      </c>
    </row>
    <row r="1138" spans="1:7" x14ac:dyDescent="0.25">
      <c r="A1138" t="s">
        <v>367</v>
      </c>
      <c r="B1138" t="s">
        <v>15</v>
      </c>
      <c r="C1138" t="s">
        <v>564</v>
      </c>
      <c r="D1138" t="s">
        <v>30</v>
      </c>
      <c r="E1138" t="s">
        <v>25</v>
      </c>
      <c r="F1138" t="s">
        <v>33</v>
      </c>
      <c r="G1138" t="s">
        <v>1705</v>
      </c>
    </row>
    <row r="1139" spans="1:7" x14ac:dyDescent="0.25">
      <c r="A1139" t="s">
        <v>209</v>
      </c>
      <c r="B1139" t="s">
        <v>15</v>
      </c>
      <c r="C1139" t="s">
        <v>54</v>
      </c>
      <c r="D1139" t="s">
        <v>24</v>
      </c>
      <c r="E1139" t="s">
        <v>25</v>
      </c>
      <c r="F1139" t="s">
        <v>19</v>
      </c>
      <c r="G1139" t="s">
        <v>1706</v>
      </c>
    </row>
    <row r="1140" spans="1:7" x14ac:dyDescent="0.25">
      <c r="A1140" t="s">
        <v>121</v>
      </c>
      <c r="B1140" t="s">
        <v>15</v>
      </c>
      <c r="C1140" t="s">
        <v>700</v>
      </c>
      <c r="D1140" t="s">
        <v>17</v>
      </c>
      <c r="E1140" t="s">
        <v>25</v>
      </c>
      <c r="F1140" t="s">
        <v>33</v>
      </c>
      <c r="G1140" t="s">
        <v>1707</v>
      </c>
    </row>
    <row r="1141" spans="1:7" x14ac:dyDescent="0.25">
      <c r="A1141" t="s">
        <v>29</v>
      </c>
      <c r="B1141" t="s">
        <v>22</v>
      </c>
      <c r="C1141" t="s">
        <v>900</v>
      </c>
      <c r="D1141" t="s">
        <v>17</v>
      </c>
      <c r="E1141" t="s">
        <v>25</v>
      </c>
      <c r="F1141" t="s">
        <v>26</v>
      </c>
      <c r="G1141" t="s">
        <v>1708</v>
      </c>
    </row>
    <row r="1142" spans="1:7" x14ac:dyDescent="0.25">
      <c r="A1142" t="s">
        <v>14</v>
      </c>
      <c r="B1142" t="s">
        <v>15</v>
      </c>
      <c r="C1142" t="s">
        <v>336</v>
      </c>
      <c r="D1142" t="s">
        <v>17</v>
      </c>
      <c r="E1142" t="s">
        <v>18</v>
      </c>
      <c r="F1142" t="s">
        <v>33</v>
      </c>
      <c r="G1142" t="s">
        <v>1709</v>
      </c>
    </row>
    <row r="1143" spans="1:7" x14ac:dyDescent="0.25">
      <c r="A1143" t="s">
        <v>367</v>
      </c>
      <c r="B1143" t="s">
        <v>22</v>
      </c>
      <c r="C1143" t="s">
        <v>1590</v>
      </c>
      <c r="D1143" t="s">
        <v>24</v>
      </c>
      <c r="E1143" t="s">
        <v>25</v>
      </c>
      <c r="F1143" t="s">
        <v>26</v>
      </c>
      <c r="G1143" t="s">
        <v>1710</v>
      </c>
    </row>
    <row r="1144" spans="1:7" x14ac:dyDescent="0.25">
      <c r="A1144" t="s">
        <v>134</v>
      </c>
      <c r="B1144" t="s">
        <v>15</v>
      </c>
      <c r="C1144" t="s">
        <v>1029</v>
      </c>
      <c r="D1144" t="s">
        <v>30</v>
      </c>
      <c r="E1144" t="s">
        <v>25</v>
      </c>
      <c r="F1144" t="s">
        <v>19</v>
      </c>
      <c r="G1144" t="s">
        <v>1711</v>
      </c>
    </row>
    <row r="1145" spans="1:7" x14ac:dyDescent="0.25">
      <c r="A1145" t="s">
        <v>71</v>
      </c>
      <c r="B1145" t="s">
        <v>15</v>
      </c>
      <c r="C1145" t="s">
        <v>1379</v>
      </c>
      <c r="D1145" t="s">
        <v>17</v>
      </c>
      <c r="E1145" t="s">
        <v>25</v>
      </c>
      <c r="F1145" t="s">
        <v>26</v>
      </c>
      <c r="G1145" t="s">
        <v>1712</v>
      </c>
    </row>
    <row r="1146" spans="1:7" x14ac:dyDescent="0.25">
      <c r="A1146" t="s">
        <v>429</v>
      </c>
      <c r="B1146" t="s">
        <v>22</v>
      </c>
      <c r="C1146" t="s">
        <v>1424</v>
      </c>
      <c r="D1146" t="s">
        <v>48</v>
      </c>
      <c r="E1146" t="s">
        <v>25</v>
      </c>
      <c r="F1146" t="s">
        <v>26</v>
      </c>
      <c r="G1146" t="s">
        <v>1713</v>
      </c>
    </row>
    <row r="1147" spans="1:7" x14ac:dyDescent="0.25">
      <c r="A1147" t="s">
        <v>367</v>
      </c>
      <c r="B1147" t="s">
        <v>22</v>
      </c>
      <c r="C1147" t="s">
        <v>651</v>
      </c>
      <c r="D1147" t="s">
        <v>48</v>
      </c>
      <c r="E1147" t="s">
        <v>25</v>
      </c>
      <c r="F1147" t="s">
        <v>19</v>
      </c>
      <c r="G1147" t="s">
        <v>1714</v>
      </c>
    </row>
    <row r="1148" spans="1:7" x14ac:dyDescent="0.25">
      <c r="A1148" t="s">
        <v>71</v>
      </c>
      <c r="B1148" t="s">
        <v>22</v>
      </c>
      <c r="C1148" t="s">
        <v>99</v>
      </c>
      <c r="D1148" t="s">
        <v>30</v>
      </c>
      <c r="E1148" t="s">
        <v>25</v>
      </c>
      <c r="F1148" t="s">
        <v>33</v>
      </c>
      <c r="G1148" t="s">
        <v>1715</v>
      </c>
    </row>
    <row r="1149" spans="1:7" x14ac:dyDescent="0.25">
      <c r="A1149" t="s">
        <v>51</v>
      </c>
      <c r="B1149" t="s">
        <v>22</v>
      </c>
      <c r="C1149" t="s">
        <v>430</v>
      </c>
      <c r="D1149" t="s">
        <v>17</v>
      </c>
      <c r="E1149" t="s">
        <v>18</v>
      </c>
      <c r="F1149" t="s">
        <v>19</v>
      </c>
      <c r="G1149" t="s">
        <v>1716</v>
      </c>
    </row>
    <row r="1150" spans="1:7" x14ac:dyDescent="0.25">
      <c r="A1150" t="s">
        <v>188</v>
      </c>
      <c r="B1150" t="s">
        <v>15</v>
      </c>
      <c r="C1150" t="s">
        <v>88</v>
      </c>
      <c r="D1150" t="s">
        <v>17</v>
      </c>
      <c r="E1150" t="s">
        <v>25</v>
      </c>
      <c r="F1150" t="s">
        <v>33</v>
      </c>
      <c r="G1150" t="s">
        <v>1717</v>
      </c>
    </row>
    <row r="1151" spans="1:7" x14ac:dyDescent="0.25">
      <c r="A1151" t="s">
        <v>98</v>
      </c>
      <c r="B1151" t="s">
        <v>22</v>
      </c>
      <c r="C1151" t="s">
        <v>1718</v>
      </c>
      <c r="D1151" t="s">
        <v>24</v>
      </c>
      <c r="E1151" t="s">
        <v>25</v>
      </c>
      <c r="F1151" t="s">
        <v>19</v>
      </c>
      <c r="G1151" t="s">
        <v>1719</v>
      </c>
    </row>
    <row r="1152" spans="1:7" x14ac:dyDescent="0.25">
      <c r="A1152" t="s">
        <v>358</v>
      </c>
      <c r="B1152" t="s">
        <v>22</v>
      </c>
      <c r="C1152" t="s">
        <v>85</v>
      </c>
      <c r="D1152" t="s">
        <v>17</v>
      </c>
      <c r="E1152" t="s">
        <v>25</v>
      </c>
      <c r="F1152" t="s">
        <v>19</v>
      </c>
      <c r="G1152" t="s">
        <v>1720</v>
      </c>
    </row>
    <row r="1153" spans="1:7" x14ac:dyDescent="0.25">
      <c r="A1153" t="s">
        <v>21</v>
      </c>
      <c r="B1153" t="s">
        <v>15</v>
      </c>
      <c r="C1153" t="s">
        <v>1721</v>
      </c>
      <c r="D1153" t="s">
        <v>17</v>
      </c>
      <c r="E1153" t="s">
        <v>25</v>
      </c>
      <c r="F1153" t="s">
        <v>49</v>
      </c>
      <c r="G1153" t="s">
        <v>1722</v>
      </c>
    </row>
    <row r="1154" spans="1:7" x14ac:dyDescent="0.25">
      <c r="A1154" t="s">
        <v>165</v>
      </c>
      <c r="B1154" t="s">
        <v>15</v>
      </c>
      <c r="C1154" t="s">
        <v>635</v>
      </c>
      <c r="D1154" t="s">
        <v>17</v>
      </c>
      <c r="E1154" t="s">
        <v>25</v>
      </c>
      <c r="F1154" t="s">
        <v>33</v>
      </c>
      <c r="G1154" t="s">
        <v>1723</v>
      </c>
    </row>
    <row r="1155" spans="1:7" x14ac:dyDescent="0.25">
      <c r="A1155" t="s">
        <v>177</v>
      </c>
      <c r="B1155" t="s">
        <v>15</v>
      </c>
      <c r="C1155" t="s">
        <v>864</v>
      </c>
      <c r="D1155" t="s">
        <v>30</v>
      </c>
      <c r="E1155" t="s">
        <v>18</v>
      </c>
      <c r="F1155" t="s">
        <v>26</v>
      </c>
      <c r="G1155" t="s">
        <v>1724</v>
      </c>
    </row>
    <row r="1156" spans="1:7" x14ac:dyDescent="0.25">
      <c r="A1156" t="s">
        <v>124</v>
      </c>
      <c r="B1156" t="s">
        <v>15</v>
      </c>
      <c r="C1156" t="s">
        <v>1296</v>
      </c>
      <c r="D1156" t="s">
        <v>24</v>
      </c>
      <c r="E1156" t="s">
        <v>25</v>
      </c>
      <c r="F1156" t="s">
        <v>33</v>
      </c>
      <c r="G1156" t="s">
        <v>1725</v>
      </c>
    </row>
    <row r="1157" spans="1:7" x14ac:dyDescent="0.25">
      <c r="A1157" t="s">
        <v>158</v>
      </c>
      <c r="B1157" t="s">
        <v>15</v>
      </c>
      <c r="C1157" t="s">
        <v>889</v>
      </c>
      <c r="D1157" t="s">
        <v>181</v>
      </c>
      <c r="E1157" t="s">
        <v>25</v>
      </c>
      <c r="F1157" t="s">
        <v>33</v>
      </c>
      <c r="G1157" t="s">
        <v>1726</v>
      </c>
    </row>
    <row r="1158" spans="1:7" x14ac:dyDescent="0.25">
      <c r="A1158" t="s">
        <v>150</v>
      </c>
      <c r="B1158" t="s">
        <v>15</v>
      </c>
      <c r="C1158" t="s">
        <v>500</v>
      </c>
      <c r="D1158" t="s">
        <v>30</v>
      </c>
      <c r="E1158" t="s">
        <v>25</v>
      </c>
      <c r="F1158" t="s">
        <v>49</v>
      </c>
      <c r="G1158" t="s">
        <v>1727</v>
      </c>
    </row>
    <row r="1159" spans="1:7" x14ac:dyDescent="0.25">
      <c r="A1159" t="s">
        <v>14</v>
      </c>
      <c r="B1159" t="s">
        <v>22</v>
      </c>
      <c r="C1159" t="s">
        <v>1728</v>
      </c>
      <c r="D1159" t="s">
        <v>17</v>
      </c>
      <c r="E1159" t="s">
        <v>18</v>
      </c>
      <c r="F1159" t="s">
        <v>26</v>
      </c>
      <c r="G1159" t="s">
        <v>1729</v>
      </c>
    </row>
    <row r="1160" spans="1:7" x14ac:dyDescent="0.25">
      <c r="A1160" t="s">
        <v>60</v>
      </c>
      <c r="B1160" t="s">
        <v>15</v>
      </c>
      <c r="C1160" t="s">
        <v>667</v>
      </c>
      <c r="D1160" t="s">
        <v>48</v>
      </c>
      <c r="E1160" t="s">
        <v>25</v>
      </c>
      <c r="F1160" t="s">
        <v>33</v>
      </c>
      <c r="G1160" t="s">
        <v>1730</v>
      </c>
    </row>
    <row r="1161" spans="1:7" x14ac:dyDescent="0.25">
      <c r="A1161" t="s">
        <v>188</v>
      </c>
      <c r="B1161" t="s">
        <v>15</v>
      </c>
      <c r="C1161" t="s">
        <v>427</v>
      </c>
      <c r="D1161" t="s">
        <v>17</v>
      </c>
      <c r="E1161" t="s">
        <v>25</v>
      </c>
      <c r="F1161" t="s">
        <v>49</v>
      </c>
      <c r="G1161" t="s">
        <v>1731</v>
      </c>
    </row>
    <row r="1162" spans="1:7" x14ac:dyDescent="0.25">
      <c r="A1162" t="s">
        <v>35</v>
      </c>
      <c r="B1162" t="s">
        <v>15</v>
      </c>
      <c r="C1162" t="s">
        <v>1732</v>
      </c>
      <c r="D1162" t="s">
        <v>17</v>
      </c>
      <c r="E1162" t="s">
        <v>25</v>
      </c>
      <c r="F1162" t="s">
        <v>19</v>
      </c>
      <c r="G1162" t="s">
        <v>1733</v>
      </c>
    </row>
    <row r="1163" spans="1:7" x14ac:dyDescent="0.25">
      <c r="A1163" t="s">
        <v>177</v>
      </c>
      <c r="B1163" t="s">
        <v>15</v>
      </c>
      <c r="C1163" t="s">
        <v>1239</v>
      </c>
      <c r="D1163" t="s">
        <v>24</v>
      </c>
      <c r="E1163" t="s">
        <v>25</v>
      </c>
      <c r="F1163" t="s">
        <v>33</v>
      </c>
      <c r="G1163" t="s">
        <v>1734</v>
      </c>
    </row>
    <row r="1164" spans="1:7" x14ac:dyDescent="0.25">
      <c r="A1164" t="s">
        <v>87</v>
      </c>
      <c r="B1164" t="s">
        <v>22</v>
      </c>
      <c r="C1164" t="s">
        <v>67</v>
      </c>
      <c r="D1164" t="s">
        <v>48</v>
      </c>
      <c r="E1164" t="s">
        <v>25</v>
      </c>
      <c r="F1164" t="s">
        <v>26</v>
      </c>
      <c r="G1164" t="s">
        <v>1735</v>
      </c>
    </row>
    <row r="1165" spans="1:7" x14ac:dyDescent="0.25">
      <c r="A1165" t="s">
        <v>78</v>
      </c>
      <c r="B1165" t="s">
        <v>22</v>
      </c>
      <c r="C1165" t="s">
        <v>343</v>
      </c>
      <c r="D1165" t="s">
        <v>24</v>
      </c>
      <c r="E1165" t="s">
        <v>25</v>
      </c>
      <c r="F1165" t="s">
        <v>26</v>
      </c>
      <c r="G1165" t="s">
        <v>1736</v>
      </c>
    </row>
    <row r="1166" spans="1:7" x14ac:dyDescent="0.25">
      <c r="A1166" t="s">
        <v>21</v>
      </c>
      <c r="B1166" t="s">
        <v>15</v>
      </c>
      <c r="C1166" t="s">
        <v>379</v>
      </c>
      <c r="D1166" t="s">
        <v>17</v>
      </c>
      <c r="E1166" t="s">
        <v>25</v>
      </c>
      <c r="F1166" t="s">
        <v>49</v>
      </c>
      <c r="G1166" t="s">
        <v>1737</v>
      </c>
    </row>
    <row r="1167" spans="1:7" x14ac:dyDescent="0.25">
      <c r="A1167" t="s">
        <v>134</v>
      </c>
      <c r="B1167" t="s">
        <v>15</v>
      </c>
      <c r="C1167" t="s">
        <v>113</v>
      </c>
      <c r="D1167" t="s">
        <v>24</v>
      </c>
      <c r="E1167" t="s">
        <v>25</v>
      </c>
      <c r="F1167" t="s">
        <v>33</v>
      </c>
      <c r="G1167" t="s">
        <v>1738</v>
      </c>
    </row>
    <row r="1168" spans="1:7" x14ac:dyDescent="0.25">
      <c r="A1168" t="s">
        <v>124</v>
      </c>
      <c r="B1168" t="s">
        <v>15</v>
      </c>
      <c r="C1168" t="s">
        <v>1139</v>
      </c>
      <c r="D1168" t="s">
        <v>17</v>
      </c>
      <c r="E1168" t="s">
        <v>25</v>
      </c>
      <c r="F1168" t="s">
        <v>49</v>
      </c>
      <c r="G1168" t="s">
        <v>1739</v>
      </c>
    </row>
    <row r="1169" spans="1:7" x14ac:dyDescent="0.25">
      <c r="A1169" t="s">
        <v>212</v>
      </c>
      <c r="B1169" t="s">
        <v>22</v>
      </c>
      <c r="C1169" t="s">
        <v>1740</v>
      </c>
      <c r="D1169" t="s">
        <v>17</v>
      </c>
      <c r="E1169" t="s">
        <v>25</v>
      </c>
      <c r="F1169" t="s">
        <v>26</v>
      </c>
      <c r="G1169" t="s">
        <v>1741</v>
      </c>
    </row>
    <row r="1170" spans="1:7" x14ac:dyDescent="0.25">
      <c r="A1170" t="s">
        <v>215</v>
      </c>
      <c r="B1170" t="s">
        <v>15</v>
      </c>
      <c r="C1170" t="s">
        <v>69</v>
      </c>
      <c r="D1170" t="s">
        <v>48</v>
      </c>
      <c r="E1170" t="s">
        <v>25</v>
      </c>
      <c r="F1170" t="s">
        <v>19</v>
      </c>
      <c r="G1170" t="s">
        <v>1742</v>
      </c>
    </row>
    <row r="1171" spans="1:7" x14ac:dyDescent="0.25">
      <c r="A1171" t="s">
        <v>35</v>
      </c>
      <c r="B1171" t="s">
        <v>22</v>
      </c>
      <c r="C1171" t="s">
        <v>151</v>
      </c>
      <c r="D1171" t="s">
        <v>48</v>
      </c>
      <c r="E1171" t="s">
        <v>25</v>
      </c>
      <c r="F1171" t="s">
        <v>19</v>
      </c>
      <c r="G1171" t="s">
        <v>1743</v>
      </c>
    </row>
    <row r="1172" spans="1:7" x14ac:dyDescent="0.25">
      <c r="A1172" t="s">
        <v>44</v>
      </c>
      <c r="B1172" t="s">
        <v>15</v>
      </c>
      <c r="C1172" t="s">
        <v>632</v>
      </c>
      <c r="D1172" t="s">
        <v>24</v>
      </c>
      <c r="E1172" t="s">
        <v>25</v>
      </c>
      <c r="F1172" t="s">
        <v>33</v>
      </c>
      <c r="G1172" t="s">
        <v>1744</v>
      </c>
    </row>
    <row r="1173" spans="1:7" x14ac:dyDescent="0.25">
      <c r="A1173" t="s">
        <v>21</v>
      </c>
      <c r="B1173" t="s">
        <v>22</v>
      </c>
      <c r="C1173" t="s">
        <v>178</v>
      </c>
      <c r="D1173" t="s">
        <v>24</v>
      </c>
      <c r="E1173" t="s">
        <v>18</v>
      </c>
      <c r="F1173" t="s">
        <v>49</v>
      </c>
      <c r="G1173" t="s">
        <v>1745</v>
      </c>
    </row>
    <row r="1174" spans="1:7" x14ac:dyDescent="0.25">
      <c r="A1174" t="s">
        <v>177</v>
      </c>
      <c r="B1174" t="s">
        <v>15</v>
      </c>
      <c r="C1174" t="s">
        <v>1253</v>
      </c>
      <c r="D1174" t="s">
        <v>48</v>
      </c>
      <c r="E1174" t="s">
        <v>18</v>
      </c>
      <c r="F1174" t="s">
        <v>19</v>
      </c>
      <c r="G1174" t="s">
        <v>1746</v>
      </c>
    </row>
    <row r="1175" spans="1:7" x14ac:dyDescent="0.25">
      <c r="A1175" t="s">
        <v>63</v>
      </c>
      <c r="B1175" t="s">
        <v>15</v>
      </c>
      <c r="C1175" t="s">
        <v>478</v>
      </c>
      <c r="D1175" t="s">
        <v>17</v>
      </c>
      <c r="E1175" t="s">
        <v>25</v>
      </c>
      <c r="F1175" t="s">
        <v>26</v>
      </c>
      <c r="G1175" t="s">
        <v>1747</v>
      </c>
    </row>
    <row r="1176" spans="1:7" x14ac:dyDescent="0.25">
      <c r="A1176" t="s">
        <v>139</v>
      </c>
      <c r="B1176" t="s">
        <v>22</v>
      </c>
      <c r="C1176" t="s">
        <v>660</v>
      </c>
      <c r="D1176" t="s">
        <v>48</v>
      </c>
      <c r="E1176" t="s">
        <v>25</v>
      </c>
      <c r="F1176" t="s">
        <v>33</v>
      </c>
      <c r="G1176" t="s">
        <v>1748</v>
      </c>
    </row>
    <row r="1177" spans="1:7" x14ac:dyDescent="0.25">
      <c r="A1177" t="s">
        <v>215</v>
      </c>
      <c r="B1177" t="s">
        <v>22</v>
      </c>
      <c r="C1177" t="s">
        <v>418</v>
      </c>
      <c r="D1177" t="s">
        <v>48</v>
      </c>
      <c r="E1177" t="s">
        <v>25</v>
      </c>
      <c r="F1177" t="s">
        <v>33</v>
      </c>
      <c r="G1177" t="s">
        <v>1749</v>
      </c>
    </row>
    <row r="1178" spans="1:7" x14ac:dyDescent="0.25">
      <c r="A1178" t="s">
        <v>105</v>
      </c>
      <c r="B1178" t="s">
        <v>15</v>
      </c>
      <c r="C1178" t="s">
        <v>1242</v>
      </c>
      <c r="D1178" t="s">
        <v>17</v>
      </c>
      <c r="E1178" t="s">
        <v>25</v>
      </c>
      <c r="F1178" t="s">
        <v>19</v>
      </c>
      <c r="G1178" t="s">
        <v>1750</v>
      </c>
    </row>
    <row r="1179" spans="1:7" x14ac:dyDescent="0.25">
      <c r="A1179" t="s">
        <v>71</v>
      </c>
      <c r="B1179" t="s">
        <v>15</v>
      </c>
      <c r="C1179" t="s">
        <v>353</v>
      </c>
      <c r="D1179" t="s">
        <v>24</v>
      </c>
      <c r="E1179" t="s">
        <v>18</v>
      </c>
      <c r="F1179" t="s">
        <v>33</v>
      </c>
      <c r="G1179" t="s">
        <v>1751</v>
      </c>
    </row>
    <row r="1180" spans="1:7" x14ac:dyDescent="0.25">
      <c r="A1180" t="s">
        <v>162</v>
      </c>
      <c r="B1180" t="s">
        <v>15</v>
      </c>
      <c r="C1180" t="s">
        <v>210</v>
      </c>
      <c r="D1180" t="s">
        <v>24</v>
      </c>
      <c r="E1180" t="s">
        <v>25</v>
      </c>
      <c r="F1180" t="s">
        <v>19</v>
      </c>
      <c r="G1180" t="s">
        <v>1752</v>
      </c>
    </row>
    <row r="1181" spans="1:7" x14ac:dyDescent="0.25">
      <c r="A1181" t="s">
        <v>60</v>
      </c>
      <c r="B1181" t="s">
        <v>15</v>
      </c>
      <c r="C1181" t="s">
        <v>609</v>
      </c>
      <c r="D1181" t="s">
        <v>17</v>
      </c>
      <c r="E1181" t="s">
        <v>25</v>
      </c>
      <c r="F1181" t="s">
        <v>49</v>
      </c>
      <c r="G1181" t="s">
        <v>1753</v>
      </c>
    </row>
    <row r="1182" spans="1:7" x14ac:dyDescent="0.25">
      <c r="A1182" t="s">
        <v>38</v>
      </c>
      <c r="B1182" t="s">
        <v>22</v>
      </c>
      <c r="C1182" t="s">
        <v>1116</v>
      </c>
      <c r="D1182" t="s">
        <v>17</v>
      </c>
      <c r="E1182" t="s">
        <v>18</v>
      </c>
      <c r="F1182" t="s">
        <v>26</v>
      </c>
      <c r="G1182" t="s">
        <v>1754</v>
      </c>
    </row>
    <row r="1183" spans="1:7" x14ac:dyDescent="0.25">
      <c r="A1183" t="s">
        <v>358</v>
      </c>
      <c r="B1183" t="s">
        <v>15</v>
      </c>
      <c r="C1183" t="s">
        <v>866</v>
      </c>
      <c r="D1183" t="s">
        <v>24</v>
      </c>
      <c r="E1183" t="s">
        <v>25</v>
      </c>
      <c r="F1183" t="s">
        <v>49</v>
      </c>
      <c r="G1183" t="s">
        <v>1755</v>
      </c>
    </row>
    <row r="1184" spans="1:7" x14ac:dyDescent="0.25">
      <c r="A1184" t="s">
        <v>129</v>
      </c>
      <c r="B1184" t="s">
        <v>15</v>
      </c>
      <c r="C1184" t="s">
        <v>1669</v>
      </c>
      <c r="D1184" t="s">
        <v>17</v>
      </c>
      <c r="E1184" t="s">
        <v>25</v>
      </c>
      <c r="F1184" t="s">
        <v>33</v>
      </c>
      <c r="G1184" t="s">
        <v>1756</v>
      </c>
    </row>
    <row r="1185" spans="1:7" x14ac:dyDescent="0.25">
      <c r="A1185" t="s">
        <v>54</v>
      </c>
      <c r="B1185" t="s">
        <v>15</v>
      </c>
      <c r="C1185" t="s">
        <v>389</v>
      </c>
      <c r="D1185" t="s">
        <v>17</v>
      </c>
      <c r="E1185" t="s">
        <v>25</v>
      </c>
      <c r="F1185" t="s">
        <v>19</v>
      </c>
      <c r="G1185" t="s">
        <v>1757</v>
      </c>
    </row>
    <row r="1186" spans="1:7" x14ac:dyDescent="0.25">
      <c r="A1186" t="s">
        <v>158</v>
      </c>
      <c r="B1186" t="s">
        <v>15</v>
      </c>
      <c r="C1186" t="s">
        <v>178</v>
      </c>
      <c r="D1186" t="s">
        <v>24</v>
      </c>
      <c r="E1186" t="s">
        <v>25</v>
      </c>
      <c r="F1186" t="s">
        <v>49</v>
      </c>
      <c r="G1186" t="s">
        <v>1758</v>
      </c>
    </row>
    <row r="1187" spans="1:7" x14ac:dyDescent="0.25">
      <c r="A1187" t="s">
        <v>60</v>
      </c>
      <c r="B1187" t="s">
        <v>15</v>
      </c>
      <c r="C1187" t="s">
        <v>1759</v>
      </c>
      <c r="D1187" t="s">
        <v>24</v>
      </c>
      <c r="E1187" t="s">
        <v>18</v>
      </c>
      <c r="F1187" t="s">
        <v>26</v>
      </c>
      <c r="G1187" t="s">
        <v>1760</v>
      </c>
    </row>
    <row r="1188" spans="1:7" x14ac:dyDescent="0.25">
      <c r="A1188" t="s">
        <v>225</v>
      </c>
      <c r="B1188" t="s">
        <v>22</v>
      </c>
      <c r="C1188" t="s">
        <v>1509</v>
      </c>
      <c r="D1188" t="s">
        <v>48</v>
      </c>
      <c r="E1188" t="s">
        <v>25</v>
      </c>
      <c r="F1188" t="s">
        <v>49</v>
      </c>
      <c r="G1188" t="s">
        <v>1761</v>
      </c>
    </row>
    <row r="1189" spans="1:7" x14ac:dyDescent="0.25">
      <c r="A1189" t="s">
        <v>188</v>
      </c>
      <c r="B1189" t="s">
        <v>22</v>
      </c>
      <c r="C1189" t="s">
        <v>153</v>
      </c>
      <c r="D1189" t="s">
        <v>30</v>
      </c>
      <c r="E1189" t="s">
        <v>18</v>
      </c>
      <c r="F1189" t="s">
        <v>33</v>
      </c>
      <c r="G1189" t="s">
        <v>1762</v>
      </c>
    </row>
    <row r="1190" spans="1:7" x14ac:dyDescent="0.25">
      <c r="A1190" t="s">
        <v>57</v>
      </c>
      <c r="B1190" t="s">
        <v>15</v>
      </c>
      <c r="C1190" t="s">
        <v>807</v>
      </c>
      <c r="D1190" t="s">
        <v>17</v>
      </c>
      <c r="E1190" t="s">
        <v>25</v>
      </c>
      <c r="F1190" t="s">
        <v>33</v>
      </c>
      <c r="G1190" t="s">
        <v>1763</v>
      </c>
    </row>
    <row r="1191" spans="1:7" x14ac:dyDescent="0.25">
      <c r="A1191" t="s">
        <v>177</v>
      </c>
      <c r="B1191" t="s">
        <v>15</v>
      </c>
      <c r="C1191" t="s">
        <v>625</v>
      </c>
      <c r="D1191" t="s">
        <v>24</v>
      </c>
      <c r="E1191" t="s">
        <v>18</v>
      </c>
      <c r="F1191" t="s">
        <v>49</v>
      </c>
      <c r="G1191" t="s">
        <v>1764</v>
      </c>
    </row>
    <row r="1192" spans="1:7" x14ac:dyDescent="0.25">
      <c r="A1192" t="s">
        <v>60</v>
      </c>
      <c r="B1192" t="s">
        <v>15</v>
      </c>
      <c r="C1192" t="s">
        <v>28</v>
      </c>
      <c r="D1192" t="s">
        <v>17</v>
      </c>
      <c r="E1192" t="s">
        <v>25</v>
      </c>
      <c r="F1192" t="s">
        <v>19</v>
      </c>
      <c r="G1192" t="s">
        <v>1765</v>
      </c>
    </row>
    <row r="1193" spans="1:7" x14ac:dyDescent="0.25">
      <c r="A1193" t="s">
        <v>38</v>
      </c>
      <c r="B1193" t="s">
        <v>15</v>
      </c>
      <c r="C1193" t="s">
        <v>99</v>
      </c>
      <c r="D1193" t="s">
        <v>48</v>
      </c>
      <c r="E1193" t="s">
        <v>25</v>
      </c>
      <c r="F1193" t="s">
        <v>33</v>
      </c>
      <c r="G1193" t="s">
        <v>1766</v>
      </c>
    </row>
    <row r="1194" spans="1:7" x14ac:dyDescent="0.25">
      <c r="A1194" t="s">
        <v>134</v>
      </c>
      <c r="B1194" t="s">
        <v>15</v>
      </c>
      <c r="C1194" t="s">
        <v>1196</v>
      </c>
      <c r="D1194" t="s">
        <v>24</v>
      </c>
      <c r="E1194" t="s">
        <v>25</v>
      </c>
      <c r="F1194" t="s">
        <v>49</v>
      </c>
      <c r="G1194" t="s">
        <v>1767</v>
      </c>
    </row>
    <row r="1195" spans="1:7" x14ac:dyDescent="0.25">
      <c r="A1195" t="s">
        <v>165</v>
      </c>
      <c r="B1195" t="s">
        <v>15</v>
      </c>
      <c r="C1195" t="s">
        <v>541</v>
      </c>
      <c r="D1195" t="s">
        <v>24</v>
      </c>
      <c r="E1195" t="s">
        <v>25</v>
      </c>
      <c r="F1195" t="s">
        <v>49</v>
      </c>
      <c r="G1195" t="s">
        <v>1768</v>
      </c>
    </row>
    <row r="1196" spans="1:7" x14ac:dyDescent="0.25">
      <c r="A1196" t="s">
        <v>158</v>
      </c>
      <c r="B1196" t="s">
        <v>15</v>
      </c>
      <c r="C1196" t="s">
        <v>1300</v>
      </c>
      <c r="D1196" t="s">
        <v>17</v>
      </c>
      <c r="E1196" t="s">
        <v>25</v>
      </c>
      <c r="F1196" t="s">
        <v>33</v>
      </c>
      <c r="G1196" t="s">
        <v>1769</v>
      </c>
    </row>
    <row r="1197" spans="1:7" x14ac:dyDescent="0.25">
      <c r="A1197" t="s">
        <v>38</v>
      </c>
      <c r="B1197" t="s">
        <v>15</v>
      </c>
      <c r="C1197" t="s">
        <v>1196</v>
      </c>
      <c r="D1197" t="s">
        <v>17</v>
      </c>
      <c r="E1197" t="s">
        <v>25</v>
      </c>
      <c r="F1197" t="s">
        <v>33</v>
      </c>
      <c r="G1197" t="s">
        <v>1770</v>
      </c>
    </row>
    <row r="1198" spans="1:7" x14ac:dyDescent="0.25">
      <c r="A1198" t="s">
        <v>14</v>
      </c>
      <c r="B1198" t="s">
        <v>15</v>
      </c>
      <c r="C1198" t="s">
        <v>889</v>
      </c>
      <c r="D1198" t="s">
        <v>30</v>
      </c>
      <c r="E1198" t="s">
        <v>25</v>
      </c>
      <c r="F1198" t="s">
        <v>33</v>
      </c>
      <c r="G1198" t="s">
        <v>1771</v>
      </c>
    </row>
    <row r="1199" spans="1:7" x14ac:dyDescent="0.25">
      <c r="A1199" t="s">
        <v>14</v>
      </c>
      <c r="B1199" t="s">
        <v>15</v>
      </c>
      <c r="C1199" t="s">
        <v>506</v>
      </c>
      <c r="D1199" t="s">
        <v>17</v>
      </c>
      <c r="E1199" t="s">
        <v>18</v>
      </c>
      <c r="F1199" t="s">
        <v>33</v>
      </c>
      <c r="G1199" t="s">
        <v>1772</v>
      </c>
    </row>
    <row r="1200" spans="1:7" x14ac:dyDescent="0.25">
      <c r="A1200" t="s">
        <v>134</v>
      </c>
      <c r="B1200" t="s">
        <v>22</v>
      </c>
      <c r="C1200" t="s">
        <v>1773</v>
      </c>
      <c r="D1200" t="s">
        <v>17</v>
      </c>
      <c r="E1200" t="s">
        <v>25</v>
      </c>
      <c r="F1200" t="s">
        <v>26</v>
      </c>
      <c r="G1200" t="s">
        <v>1774</v>
      </c>
    </row>
    <row r="1201" spans="1:7" x14ac:dyDescent="0.25">
      <c r="A1201" t="s">
        <v>162</v>
      </c>
      <c r="B1201" t="s">
        <v>22</v>
      </c>
      <c r="C1201" t="s">
        <v>1420</v>
      </c>
      <c r="D1201" t="s">
        <v>24</v>
      </c>
      <c r="E1201" t="s">
        <v>25</v>
      </c>
      <c r="F1201" t="s">
        <v>33</v>
      </c>
      <c r="G1201" t="s">
        <v>1775</v>
      </c>
    </row>
    <row r="1202" spans="1:7" x14ac:dyDescent="0.25">
      <c r="A1202" t="s">
        <v>38</v>
      </c>
      <c r="B1202" t="s">
        <v>15</v>
      </c>
      <c r="C1202" t="s">
        <v>930</v>
      </c>
      <c r="D1202" t="s">
        <v>48</v>
      </c>
      <c r="E1202" t="s">
        <v>25</v>
      </c>
      <c r="F1202" t="s">
        <v>19</v>
      </c>
      <c r="G1202" t="s">
        <v>1776</v>
      </c>
    </row>
    <row r="1203" spans="1:7" x14ac:dyDescent="0.25">
      <c r="A1203" t="s">
        <v>44</v>
      </c>
      <c r="B1203" t="s">
        <v>22</v>
      </c>
      <c r="C1203" t="s">
        <v>533</v>
      </c>
      <c r="D1203" t="s">
        <v>48</v>
      </c>
      <c r="E1203" t="s">
        <v>25</v>
      </c>
      <c r="F1203" t="s">
        <v>33</v>
      </c>
      <c r="G1203" t="s">
        <v>1777</v>
      </c>
    </row>
    <row r="1204" spans="1:7" x14ac:dyDescent="0.25">
      <c r="A1204" t="s">
        <v>41</v>
      </c>
      <c r="B1204" t="s">
        <v>22</v>
      </c>
      <c r="C1204" t="s">
        <v>1778</v>
      </c>
      <c r="D1204" t="s">
        <v>48</v>
      </c>
      <c r="E1204" t="s">
        <v>25</v>
      </c>
      <c r="F1204" t="s">
        <v>33</v>
      </c>
      <c r="G1204" t="s">
        <v>1779</v>
      </c>
    </row>
    <row r="1205" spans="1:7" x14ac:dyDescent="0.25">
      <c r="A1205" t="s">
        <v>105</v>
      </c>
      <c r="B1205" t="s">
        <v>22</v>
      </c>
      <c r="C1205" t="s">
        <v>418</v>
      </c>
      <c r="D1205" t="s">
        <v>17</v>
      </c>
      <c r="E1205" t="s">
        <v>25</v>
      </c>
      <c r="F1205" t="s">
        <v>33</v>
      </c>
      <c r="G1205" t="s">
        <v>1780</v>
      </c>
    </row>
    <row r="1206" spans="1:7" x14ac:dyDescent="0.25">
      <c r="A1206" t="s">
        <v>347</v>
      </c>
      <c r="B1206" t="s">
        <v>22</v>
      </c>
      <c r="C1206" t="s">
        <v>651</v>
      </c>
      <c r="D1206" t="s">
        <v>24</v>
      </c>
      <c r="E1206" t="s">
        <v>25</v>
      </c>
      <c r="F1206" t="s">
        <v>49</v>
      </c>
      <c r="G1206" t="s">
        <v>1781</v>
      </c>
    </row>
    <row r="1207" spans="1:7" x14ac:dyDescent="0.25">
      <c r="A1207" t="s">
        <v>21</v>
      </c>
      <c r="B1207" t="s">
        <v>15</v>
      </c>
      <c r="C1207" t="s">
        <v>1782</v>
      </c>
      <c r="D1207" t="s">
        <v>30</v>
      </c>
      <c r="E1207" t="s">
        <v>18</v>
      </c>
      <c r="F1207" t="s">
        <v>26</v>
      </c>
      <c r="G1207" t="s">
        <v>1783</v>
      </c>
    </row>
    <row r="1208" spans="1:7" x14ac:dyDescent="0.25">
      <c r="A1208" t="s">
        <v>124</v>
      </c>
      <c r="B1208" t="s">
        <v>22</v>
      </c>
      <c r="C1208" t="s">
        <v>1784</v>
      </c>
      <c r="D1208" t="s">
        <v>24</v>
      </c>
      <c r="E1208" t="s">
        <v>25</v>
      </c>
      <c r="F1208" t="s">
        <v>33</v>
      </c>
      <c r="G1208" t="s">
        <v>1785</v>
      </c>
    </row>
    <row r="1209" spans="1:7" x14ac:dyDescent="0.25">
      <c r="A1209" t="s">
        <v>92</v>
      </c>
      <c r="B1209" t="s">
        <v>15</v>
      </c>
      <c r="C1209" t="s">
        <v>232</v>
      </c>
      <c r="D1209" t="s">
        <v>48</v>
      </c>
      <c r="E1209" t="s">
        <v>25</v>
      </c>
      <c r="F1209" t="s">
        <v>19</v>
      </c>
      <c r="G1209" t="s">
        <v>1786</v>
      </c>
    </row>
    <row r="1210" spans="1:7" x14ac:dyDescent="0.25">
      <c r="A1210" t="s">
        <v>150</v>
      </c>
      <c r="B1210" t="s">
        <v>22</v>
      </c>
      <c r="C1210" t="s">
        <v>581</v>
      </c>
      <c r="D1210" t="s">
        <v>48</v>
      </c>
      <c r="E1210" t="s">
        <v>18</v>
      </c>
      <c r="F1210" t="s">
        <v>19</v>
      </c>
      <c r="G1210" t="s">
        <v>1787</v>
      </c>
    </row>
    <row r="1211" spans="1:7" x14ac:dyDescent="0.25">
      <c r="A1211" t="s">
        <v>44</v>
      </c>
      <c r="B1211" t="s">
        <v>15</v>
      </c>
      <c r="C1211" t="s">
        <v>324</v>
      </c>
      <c r="D1211" t="s">
        <v>24</v>
      </c>
      <c r="E1211" t="s">
        <v>18</v>
      </c>
      <c r="F1211" t="s">
        <v>49</v>
      </c>
      <c r="G1211" t="s">
        <v>1788</v>
      </c>
    </row>
    <row r="1212" spans="1:7" x14ac:dyDescent="0.25">
      <c r="A1212" t="s">
        <v>92</v>
      </c>
      <c r="B1212" t="s">
        <v>22</v>
      </c>
      <c r="C1212" t="s">
        <v>297</v>
      </c>
      <c r="D1212" t="s">
        <v>24</v>
      </c>
      <c r="E1212" t="s">
        <v>25</v>
      </c>
      <c r="F1212" t="s">
        <v>19</v>
      </c>
      <c r="G1212" t="s">
        <v>1789</v>
      </c>
    </row>
    <row r="1213" spans="1:7" x14ac:dyDescent="0.25">
      <c r="A1213" t="s">
        <v>150</v>
      </c>
      <c r="B1213" t="s">
        <v>22</v>
      </c>
      <c r="C1213" t="s">
        <v>273</v>
      </c>
      <c r="D1213" t="s">
        <v>24</v>
      </c>
      <c r="E1213" t="s">
        <v>25</v>
      </c>
      <c r="F1213" t="s">
        <v>33</v>
      </c>
      <c r="G1213" t="s">
        <v>1790</v>
      </c>
    </row>
    <row r="1214" spans="1:7" x14ac:dyDescent="0.25">
      <c r="A1214" t="s">
        <v>429</v>
      </c>
      <c r="B1214" t="s">
        <v>22</v>
      </c>
      <c r="C1214" t="s">
        <v>85</v>
      </c>
      <c r="D1214" t="s">
        <v>48</v>
      </c>
      <c r="E1214" t="s">
        <v>25</v>
      </c>
      <c r="F1214" t="s">
        <v>26</v>
      </c>
      <c r="G1214" t="s">
        <v>1791</v>
      </c>
    </row>
    <row r="1215" spans="1:7" x14ac:dyDescent="0.25">
      <c r="A1215" t="s">
        <v>21</v>
      </c>
      <c r="B1215" t="s">
        <v>22</v>
      </c>
      <c r="C1215" t="s">
        <v>876</v>
      </c>
      <c r="D1215" t="s">
        <v>17</v>
      </c>
      <c r="E1215" t="s">
        <v>25</v>
      </c>
      <c r="F1215" t="s">
        <v>49</v>
      </c>
      <c r="G1215" t="s">
        <v>1792</v>
      </c>
    </row>
    <row r="1216" spans="1:7" x14ac:dyDescent="0.25">
      <c r="A1216" t="s">
        <v>71</v>
      </c>
      <c r="B1216" t="s">
        <v>15</v>
      </c>
      <c r="C1216" t="s">
        <v>1793</v>
      </c>
      <c r="D1216" t="s">
        <v>48</v>
      </c>
      <c r="E1216" t="s">
        <v>25</v>
      </c>
      <c r="F1216" t="s">
        <v>19</v>
      </c>
      <c r="G1216" t="s">
        <v>1794</v>
      </c>
    </row>
    <row r="1217" spans="1:7" x14ac:dyDescent="0.25">
      <c r="A1217" t="s">
        <v>66</v>
      </c>
      <c r="B1217" t="s">
        <v>15</v>
      </c>
      <c r="C1217" t="s">
        <v>1478</v>
      </c>
      <c r="D1217" t="s">
        <v>24</v>
      </c>
      <c r="E1217" t="s">
        <v>25</v>
      </c>
      <c r="F1217" t="s">
        <v>33</v>
      </c>
      <c r="G1217" t="s">
        <v>1795</v>
      </c>
    </row>
    <row r="1218" spans="1:7" x14ac:dyDescent="0.25">
      <c r="A1218" t="s">
        <v>21</v>
      </c>
      <c r="B1218" t="s">
        <v>22</v>
      </c>
      <c r="C1218" t="s">
        <v>1796</v>
      </c>
      <c r="D1218" t="s">
        <v>17</v>
      </c>
      <c r="E1218" t="s">
        <v>25</v>
      </c>
      <c r="F1218" t="s">
        <v>49</v>
      </c>
      <c r="G1218" t="s">
        <v>1797</v>
      </c>
    </row>
    <row r="1219" spans="1:7" x14ac:dyDescent="0.25">
      <c r="A1219" t="s">
        <v>162</v>
      </c>
      <c r="B1219" t="s">
        <v>22</v>
      </c>
      <c r="C1219" t="s">
        <v>882</v>
      </c>
      <c r="D1219" t="s">
        <v>17</v>
      </c>
      <c r="E1219" t="s">
        <v>25</v>
      </c>
      <c r="F1219" t="s">
        <v>26</v>
      </c>
      <c r="G1219" t="s">
        <v>1798</v>
      </c>
    </row>
    <row r="1220" spans="1:7" x14ac:dyDescent="0.25">
      <c r="A1220" t="s">
        <v>215</v>
      </c>
      <c r="B1220" t="s">
        <v>22</v>
      </c>
      <c r="C1220" t="s">
        <v>987</v>
      </c>
      <c r="D1220" t="s">
        <v>48</v>
      </c>
      <c r="E1220" t="s">
        <v>25</v>
      </c>
      <c r="F1220" t="s">
        <v>26</v>
      </c>
      <c r="G1220" t="s">
        <v>1799</v>
      </c>
    </row>
    <row r="1221" spans="1:7" x14ac:dyDescent="0.25">
      <c r="A1221" t="s">
        <v>41</v>
      </c>
      <c r="B1221" t="s">
        <v>15</v>
      </c>
      <c r="C1221" t="s">
        <v>1576</v>
      </c>
      <c r="D1221" t="s">
        <v>24</v>
      </c>
      <c r="E1221" t="s">
        <v>18</v>
      </c>
      <c r="F1221" t="s">
        <v>19</v>
      </c>
      <c r="G1221" t="s">
        <v>1800</v>
      </c>
    </row>
    <row r="1222" spans="1:7" x14ac:dyDescent="0.25">
      <c r="A1222" t="s">
        <v>139</v>
      </c>
      <c r="B1222" t="s">
        <v>15</v>
      </c>
      <c r="C1222" t="s">
        <v>726</v>
      </c>
      <c r="D1222" t="s">
        <v>30</v>
      </c>
      <c r="E1222" t="s">
        <v>25</v>
      </c>
      <c r="F1222" t="s">
        <v>33</v>
      </c>
      <c r="G1222" t="s">
        <v>1801</v>
      </c>
    </row>
    <row r="1223" spans="1:7" x14ac:dyDescent="0.25">
      <c r="A1223" t="s">
        <v>78</v>
      </c>
      <c r="B1223" t="s">
        <v>15</v>
      </c>
      <c r="C1223" t="s">
        <v>1802</v>
      </c>
      <c r="D1223" t="s">
        <v>24</v>
      </c>
      <c r="E1223" t="s">
        <v>25</v>
      </c>
      <c r="F1223" t="s">
        <v>49</v>
      </c>
      <c r="G1223" t="s">
        <v>1803</v>
      </c>
    </row>
    <row r="1224" spans="1:7" x14ac:dyDescent="0.25">
      <c r="A1224" t="s">
        <v>162</v>
      </c>
      <c r="B1224" t="s">
        <v>22</v>
      </c>
      <c r="C1224" t="s">
        <v>1804</v>
      </c>
      <c r="D1224" t="s">
        <v>48</v>
      </c>
      <c r="E1224" t="s">
        <v>25</v>
      </c>
      <c r="F1224" t="s">
        <v>26</v>
      </c>
      <c r="G1224" t="s">
        <v>1805</v>
      </c>
    </row>
    <row r="1225" spans="1:7" x14ac:dyDescent="0.25">
      <c r="A1225" t="s">
        <v>367</v>
      </c>
      <c r="B1225" t="s">
        <v>22</v>
      </c>
      <c r="C1225" t="s">
        <v>338</v>
      </c>
      <c r="D1225" t="s">
        <v>17</v>
      </c>
      <c r="E1225" t="s">
        <v>25</v>
      </c>
      <c r="F1225" t="s">
        <v>26</v>
      </c>
      <c r="G1225" t="s">
        <v>1806</v>
      </c>
    </row>
    <row r="1226" spans="1:7" x14ac:dyDescent="0.25">
      <c r="A1226" t="s">
        <v>188</v>
      </c>
      <c r="B1226" t="s">
        <v>15</v>
      </c>
      <c r="C1226" t="s">
        <v>363</v>
      </c>
      <c r="D1226" t="s">
        <v>17</v>
      </c>
      <c r="E1226" t="s">
        <v>18</v>
      </c>
      <c r="F1226" t="s">
        <v>26</v>
      </c>
      <c r="G1226" t="s">
        <v>1807</v>
      </c>
    </row>
    <row r="1227" spans="1:7" x14ac:dyDescent="0.25">
      <c r="A1227" t="s">
        <v>134</v>
      </c>
      <c r="B1227" t="s">
        <v>22</v>
      </c>
      <c r="C1227" t="s">
        <v>1808</v>
      </c>
      <c r="D1227" t="s">
        <v>24</v>
      </c>
      <c r="E1227" t="s">
        <v>25</v>
      </c>
      <c r="F1227" t="s">
        <v>49</v>
      </c>
      <c r="G1227" t="s">
        <v>1809</v>
      </c>
    </row>
    <row r="1228" spans="1:7" x14ac:dyDescent="0.25">
      <c r="A1228" t="s">
        <v>29</v>
      </c>
      <c r="B1228" t="s">
        <v>15</v>
      </c>
      <c r="C1228" t="s">
        <v>64</v>
      </c>
      <c r="D1228" t="s">
        <v>24</v>
      </c>
      <c r="E1228" t="s">
        <v>25</v>
      </c>
      <c r="F1228" t="s">
        <v>26</v>
      </c>
      <c r="G1228" t="s">
        <v>1810</v>
      </c>
    </row>
    <row r="1229" spans="1:7" x14ac:dyDescent="0.25">
      <c r="A1229" t="s">
        <v>139</v>
      </c>
      <c r="B1229" t="s">
        <v>22</v>
      </c>
      <c r="C1229" t="s">
        <v>788</v>
      </c>
      <c r="D1229" t="s">
        <v>48</v>
      </c>
      <c r="E1229" t="s">
        <v>25</v>
      </c>
      <c r="F1229" t="s">
        <v>49</v>
      </c>
      <c r="G1229" t="s">
        <v>1811</v>
      </c>
    </row>
    <row r="1230" spans="1:7" x14ac:dyDescent="0.25">
      <c r="A1230" t="s">
        <v>358</v>
      </c>
      <c r="B1230" t="s">
        <v>22</v>
      </c>
      <c r="C1230" t="s">
        <v>1460</v>
      </c>
      <c r="D1230" t="s">
        <v>48</v>
      </c>
      <c r="E1230" t="s">
        <v>25</v>
      </c>
      <c r="F1230" t="s">
        <v>26</v>
      </c>
      <c r="G1230" t="s">
        <v>1812</v>
      </c>
    </row>
    <row r="1231" spans="1:7" x14ac:dyDescent="0.25">
      <c r="A1231" t="s">
        <v>63</v>
      </c>
      <c r="B1231" t="s">
        <v>22</v>
      </c>
      <c r="C1231" t="s">
        <v>160</v>
      </c>
      <c r="D1231" t="s">
        <v>17</v>
      </c>
      <c r="E1231" t="s">
        <v>25</v>
      </c>
      <c r="F1231" t="s">
        <v>26</v>
      </c>
      <c r="G1231" t="s">
        <v>1813</v>
      </c>
    </row>
    <row r="1232" spans="1:7" x14ac:dyDescent="0.25">
      <c r="A1232" t="s">
        <v>165</v>
      </c>
      <c r="B1232" t="s">
        <v>22</v>
      </c>
      <c r="C1232" t="s">
        <v>1721</v>
      </c>
      <c r="D1232" t="s">
        <v>17</v>
      </c>
      <c r="E1232" t="s">
        <v>25</v>
      </c>
      <c r="F1232" t="s">
        <v>49</v>
      </c>
      <c r="G1232" t="s">
        <v>1814</v>
      </c>
    </row>
    <row r="1233" spans="1:7" x14ac:dyDescent="0.25">
      <c r="A1233" t="s">
        <v>71</v>
      </c>
      <c r="B1233" t="s">
        <v>22</v>
      </c>
      <c r="C1233" t="s">
        <v>1815</v>
      </c>
      <c r="D1233" t="s">
        <v>30</v>
      </c>
      <c r="E1233" t="s">
        <v>18</v>
      </c>
      <c r="F1233" t="s">
        <v>33</v>
      </c>
      <c r="G1233" t="s">
        <v>1816</v>
      </c>
    </row>
    <row r="1234" spans="1:7" x14ac:dyDescent="0.25">
      <c r="A1234" t="s">
        <v>188</v>
      </c>
      <c r="B1234" t="s">
        <v>15</v>
      </c>
      <c r="C1234" t="s">
        <v>1817</v>
      </c>
      <c r="D1234" t="s">
        <v>17</v>
      </c>
      <c r="E1234" t="s">
        <v>18</v>
      </c>
      <c r="F1234" t="s">
        <v>19</v>
      </c>
      <c r="G1234" t="s">
        <v>1818</v>
      </c>
    </row>
    <row r="1235" spans="1:7" x14ac:dyDescent="0.25">
      <c r="A1235" t="s">
        <v>252</v>
      </c>
      <c r="B1235" t="s">
        <v>15</v>
      </c>
      <c r="C1235" t="s">
        <v>1433</v>
      </c>
      <c r="D1235" t="s">
        <v>30</v>
      </c>
      <c r="E1235" t="s">
        <v>25</v>
      </c>
      <c r="F1235" t="s">
        <v>33</v>
      </c>
      <c r="G1235" t="s">
        <v>1819</v>
      </c>
    </row>
    <row r="1236" spans="1:7" x14ac:dyDescent="0.25">
      <c r="A1236" t="s">
        <v>165</v>
      </c>
      <c r="B1236" t="s">
        <v>22</v>
      </c>
      <c r="C1236" t="s">
        <v>1820</v>
      </c>
      <c r="D1236" t="s">
        <v>17</v>
      </c>
      <c r="E1236" t="s">
        <v>25</v>
      </c>
      <c r="F1236" t="s">
        <v>19</v>
      </c>
      <c r="G1236" t="s">
        <v>1821</v>
      </c>
    </row>
    <row r="1237" spans="1:7" x14ac:dyDescent="0.25">
      <c r="A1237" t="s">
        <v>225</v>
      </c>
      <c r="B1237" t="s">
        <v>15</v>
      </c>
      <c r="C1237" t="s">
        <v>368</v>
      </c>
      <c r="D1237" t="s">
        <v>48</v>
      </c>
      <c r="E1237" t="s">
        <v>25</v>
      </c>
      <c r="F1237" t="s">
        <v>26</v>
      </c>
      <c r="G1237" t="s">
        <v>1822</v>
      </c>
    </row>
    <row r="1238" spans="1:7" x14ac:dyDescent="0.25">
      <c r="A1238" t="s">
        <v>121</v>
      </c>
      <c r="B1238" t="s">
        <v>22</v>
      </c>
      <c r="C1238" t="s">
        <v>874</v>
      </c>
      <c r="D1238" t="s">
        <v>17</v>
      </c>
      <c r="E1238" t="s">
        <v>25</v>
      </c>
      <c r="F1238" t="s">
        <v>33</v>
      </c>
      <c r="G1238" t="s">
        <v>1823</v>
      </c>
    </row>
    <row r="1239" spans="1:7" x14ac:dyDescent="0.25">
      <c r="A1239" t="s">
        <v>95</v>
      </c>
      <c r="B1239" t="s">
        <v>15</v>
      </c>
      <c r="C1239" t="s">
        <v>1625</v>
      </c>
      <c r="D1239" t="s">
        <v>17</v>
      </c>
      <c r="E1239" t="s">
        <v>25</v>
      </c>
      <c r="F1239" t="s">
        <v>49</v>
      </c>
      <c r="G1239" t="s">
        <v>1824</v>
      </c>
    </row>
    <row r="1240" spans="1:7" x14ac:dyDescent="0.25">
      <c r="A1240" t="s">
        <v>165</v>
      </c>
      <c r="B1240" t="s">
        <v>15</v>
      </c>
      <c r="C1240" t="s">
        <v>379</v>
      </c>
      <c r="D1240" t="s">
        <v>17</v>
      </c>
      <c r="E1240" t="s">
        <v>25</v>
      </c>
      <c r="F1240" t="s">
        <v>33</v>
      </c>
      <c r="G1240" t="s">
        <v>1825</v>
      </c>
    </row>
    <row r="1241" spans="1:7" x14ac:dyDescent="0.25">
      <c r="A1241" t="s">
        <v>44</v>
      </c>
      <c r="B1241" t="s">
        <v>22</v>
      </c>
      <c r="C1241" t="s">
        <v>32</v>
      </c>
      <c r="D1241" t="s">
        <v>30</v>
      </c>
      <c r="E1241" t="s">
        <v>25</v>
      </c>
      <c r="F1241" t="s">
        <v>49</v>
      </c>
      <c r="G1241" t="s">
        <v>1826</v>
      </c>
    </row>
    <row r="1242" spans="1:7" x14ac:dyDescent="0.25">
      <c r="A1242" t="s">
        <v>54</v>
      </c>
      <c r="B1242" t="s">
        <v>15</v>
      </c>
      <c r="C1242" t="s">
        <v>67</v>
      </c>
      <c r="D1242" t="s">
        <v>24</v>
      </c>
      <c r="E1242" t="s">
        <v>25</v>
      </c>
      <c r="F1242" t="s">
        <v>26</v>
      </c>
      <c r="G1242" t="s">
        <v>1827</v>
      </c>
    </row>
    <row r="1243" spans="1:7" x14ac:dyDescent="0.25">
      <c r="A1243" t="s">
        <v>71</v>
      </c>
      <c r="B1243" t="s">
        <v>22</v>
      </c>
      <c r="C1243" t="s">
        <v>1277</v>
      </c>
      <c r="D1243" t="s">
        <v>48</v>
      </c>
      <c r="E1243" t="s">
        <v>18</v>
      </c>
      <c r="F1243" t="s">
        <v>26</v>
      </c>
      <c r="G1243" t="s">
        <v>1828</v>
      </c>
    </row>
    <row r="1244" spans="1:7" x14ac:dyDescent="0.25">
      <c r="A1244" t="s">
        <v>183</v>
      </c>
      <c r="B1244" t="s">
        <v>22</v>
      </c>
      <c r="C1244" t="s">
        <v>1829</v>
      </c>
      <c r="D1244" t="s">
        <v>48</v>
      </c>
      <c r="E1244" t="s">
        <v>18</v>
      </c>
      <c r="F1244" t="s">
        <v>26</v>
      </c>
      <c r="G1244" t="s">
        <v>1830</v>
      </c>
    </row>
    <row r="1245" spans="1:7" x14ac:dyDescent="0.25">
      <c r="A1245" t="s">
        <v>105</v>
      </c>
      <c r="B1245" t="s">
        <v>15</v>
      </c>
      <c r="C1245" t="s">
        <v>1831</v>
      </c>
      <c r="D1245" t="s">
        <v>30</v>
      </c>
      <c r="E1245" t="s">
        <v>25</v>
      </c>
      <c r="F1245" t="s">
        <v>33</v>
      </c>
      <c r="G1245" t="s">
        <v>1832</v>
      </c>
    </row>
    <row r="1246" spans="1:7" x14ac:dyDescent="0.25">
      <c r="A1246" t="s">
        <v>28</v>
      </c>
      <c r="B1246" t="s">
        <v>15</v>
      </c>
      <c r="C1246" t="s">
        <v>798</v>
      </c>
      <c r="D1246" t="s">
        <v>17</v>
      </c>
      <c r="E1246" t="s">
        <v>25</v>
      </c>
      <c r="F1246" t="s">
        <v>26</v>
      </c>
      <c r="G1246" t="s">
        <v>1833</v>
      </c>
    </row>
    <row r="1247" spans="1:7" x14ac:dyDescent="0.25">
      <c r="A1247" t="s">
        <v>21</v>
      </c>
      <c r="B1247" t="s">
        <v>22</v>
      </c>
      <c r="C1247" t="s">
        <v>607</v>
      </c>
      <c r="D1247" t="s">
        <v>17</v>
      </c>
      <c r="E1247" t="s">
        <v>25</v>
      </c>
      <c r="F1247" t="s">
        <v>26</v>
      </c>
      <c r="G1247" t="s">
        <v>1834</v>
      </c>
    </row>
    <row r="1248" spans="1:7" x14ac:dyDescent="0.25">
      <c r="A1248" t="s">
        <v>28</v>
      </c>
      <c r="B1248" t="s">
        <v>22</v>
      </c>
      <c r="C1248" t="s">
        <v>558</v>
      </c>
      <c r="D1248" t="s">
        <v>111</v>
      </c>
      <c r="E1248" t="s">
        <v>25</v>
      </c>
      <c r="F1248" t="s">
        <v>19</v>
      </c>
      <c r="G1248" t="s">
        <v>1835</v>
      </c>
    </row>
    <row r="1249" spans="1:7" x14ac:dyDescent="0.25">
      <c r="A1249" t="s">
        <v>225</v>
      </c>
      <c r="B1249" t="s">
        <v>15</v>
      </c>
      <c r="C1249" t="s">
        <v>887</v>
      </c>
      <c r="D1249" t="s">
        <v>30</v>
      </c>
      <c r="E1249" t="s">
        <v>25</v>
      </c>
      <c r="F1249" t="s">
        <v>19</v>
      </c>
      <c r="G1249" t="s">
        <v>1836</v>
      </c>
    </row>
    <row r="1250" spans="1:7" x14ac:dyDescent="0.25">
      <c r="A1250" t="s">
        <v>29</v>
      </c>
      <c r="B1250" t="s">
        <v>22</v>
      </c>
      <c r="C1250" t="s">
        <v>1837</v>
      </c>
      <c r="D1250" t="s">
        <v>181</v>
      </c>
      <c r="E1250" t="s">
        <v>25</v>
      </c>
      <c r="F1250" t="s">
        <v>19</v>
      </c>
      <c r="G1250" t="s">
        <v>1838</v>
      </c>
    </row>
    <row r="1251" spans="1:7" x14ac:dyDescent="0.25">
      <c r="A1251" t="s">
        <v>21</v>
      </c>
      <c r="B1251" t="s">
        <v>15</v>
      </c>
      <c r="C1251" t="s">
        <v>64</v>
      </c>
      <c r="D1251" t="s">
        <v>17</v>
      </c>
      <c r="E1251" t="s">
        <v>25</v>
      </c>
      <c r="F1251" t="s">
        <v>26</v>
      </c>
      <c r="G1251" t="s">
        <v>1839</v>
      </c>
    </row>
    <row r="1252" spans="1:7" x14ac:dyDescent="0.25">
      <c r="A1252" t="s">
        <v>35</v>
      </c>
      <c r="B1252" t="s">
        <v>22</v>
      </c>
      <c r="C1252" t="s">
        <v>156</v>
      </c>
      <c r="D1252" t="s">
        <v>24</v>
      </c>
      <c r="E1252" t="s">
        <v>18</v>
      </c>
      <c r="F1252" t="s">
        <v>49</v>
      </c>
      <c r="G1252" t="s">
        <v>1840</v>
      </c>
    </row>
    <row r="1253" spans="1:7" x14ac:dyDescent="0.25">
      <c r="A1253" t="s">
        <v>129</v>
      </c>
      <c r="B1253" t="s">
        <v>22</v>
      </c>
      <c r="C1253" t="s">
        <v>47</v>
      </c>
      <c r="D1253" t="s">
        <v>17</v>
      </c>
      <c r="E1253" t="s">
        <v>18</v>
      </c>
      <c r="F1253" t="s">
        <v>49</v>
      </c>
      <c r="G1253" t="s">
        <v>1841</v>
      </c>
    </row>
    <row r="1254" spans="1:7" x14ac:dyDescent="0.25">
      <c r="A1254" t="s">
        <v>14</v>
      </c>
      <c r="B1254" t="s">
        <v>22</v>
      </c>
      <c r="C1254" t="s">
        <v>539</v>
      </c>
      <c r="D1254" t="s">
        <v>17</v>
      </c>
      <c r="E1254" t="s">
        <v>25</v>
      </c>
      <c r="F1254" t="s">
        <v>19</v>
      </c>
      <c r="G1254" t="s">
        <v>1842</v>
      </c>
    </row>
    <row r="1255" spans="1:7" x14ac:dyDescent="0.25">
      <c r="A1255" t="s">
        <v>188</v>
      </c>
      <c r="B1255" t="s">
        <v>22</v>
      </c>
      <c r="C1255" t="s">
        <v>1843</v>
      </c>
      <c r="D1255" t="s">
        <v>17</v>
      </c>
      <c r="E1255" t="s">
        <v>18</v>
      </c>
      <c r="F1255" t="s">
        <v>19</v>
      </c>
      <c r="G1255" t="s">
        <v>1844</v>
      </c>
    </row>
    <row r="1256" spans="1:7" x14ac:dyDescent="0.25">
      <c r="A1256" t="s">
        <v>162</v>
      </c>
      <c r="B1256" t="s">
        <v>15</v>
      </c>
      <c r="C1256" t="s">
        <v>1071</v>
      </c>
      <c r="D1256" t="s">
        <v>181</v>
      </c>
      <c r="E1256" t="s">
        <v>25</v>
      </c>
      <c r="F1256" t="s">
        <v>19</v>
      </c>
      <c r="G1256" t="s">
        <v>1845</v>
      </c>
    </row>
    <row r="1257" spans="1:7" x14ac:dyDescent="0.25">
      <c r="A1257" t="s">
        <v>87</v>
      </c>
      <c r="B1257" t="s">
        <v>15</v>
      </c>
      <c r="C1257" t="s">
        <v>93</v>
      </c>
      <c r="D1257" t="s">
        <v>17</v>
      </c>
      <c r="E1257" t="s">
        <v>25</v>
      </c>
      <c r="F1257" t="s">
        <v>26</v>
      </c>
      <c r="G1257" t="s">
        <v>1846</v>
      </c>
    </row>
    <row r="1258" spans="1:7" x14ac:dyDescent="0.25">
      <c r="A1258" t="s">
        <v>358</v>
      </c>
      <c r="B1258" t="s">
        <v>15</v>
      </c>
      <c r="C1258" t="s">
        <v>1847</v>
      </c>
      <c r="D1258" t="s">
        <v>17</v>
      </c>
      <c r="E1258" t="s">
        <v>25</v>
      </c>
      <c r="F1258" t="s">
        <v>19</v>
      </c>
      <c r="G1258" t="s">
        <v>1848</v>
      </c>
    </row>
    <row r="1259" spans="1:7" x14ac:dyDescent="0.25">
      <c r="A1259" t="s">
        <v>347</v>
      </c>
      <c r="B1259" t="s">
        <v>15</v>
      </c>
      <c r="C1259" t="s">
        <v>641</v>
      </c>
      <c r="D1259" t="s">
        <v>30</v>
      </c>
      <c r="E1259" t="s">
        <v>25</v>
      </c>
      <c r="F1259" t="s">
        <v>33</v>
      </c>
      <c r="G1259" t="s">
        <v>1849</v>
      </c>
    </row>
    <row r="1260" spans="1:7" x14ac:dyDescent="0.25">
      <c r="A1260" t="s">
        <v>252</v>
      </c>
      <c r="B1260" t="s">
        <v>15</v>
      </c>
      <c r="C1260" t="s">
        <v>568</v>
      </c>
      <c r="D1260" t="s">
        <v>24</v>
      </c>
      <c r="E1260" t="s">
        <v>25</v>
      </c>
      <c r="F1260" t="s">
        <v>33</v>
      </c>
      <c r="G1260" t="s">
        <v>1850</v>
      </c>
    </row>
    <row r="1261" spans="1:7" x14ac:dyDescent="0.25">
      <c r="A1261" t="s">
        <v>98</v>
      </c>
      <c r="B1261" t="s">
        <v>22</v>
      </c>
      <c r="C1261" t="s">
        <v>1851</v>
      </c>
      <c r="D1261" t="s">
        <v>30</v>
      </c>
      <c r="E1261" t="s">
        <v>25</v>
      </c>
      <c r="F1261" t="s">
        <v>33</v>
      </c>
      <c r="G1261" t="s">
        <v>1852</v>
      </c>
    </row>
    <row r="1262" spans="1:7" x14ac:dyDescent="0.25">
      <c r="A1262" t="s">
        <v>71</v>
      </c>
      <c r="B1262" t="s">
        <v>15</v>
      </c>
      <c r="C1262" t="s">
        <v>667</v>
      </c>
      <c r="D1262" t="s">
        <v>17</v>
      </c>
      <c r="E1262" t="s">
        <v>25</v>
      </c>
      <c r="F1262" t="s">
        <v>49</v>
      </c>
      <c r="G1262" t="s">
        <v>1853</v>
      </c>
    </row>
    <row r="1263" spans="1:7" x14ac:dyDescent="0.25">
      <c r="A1263" t="s">
        <v>35</v>
      </c>
      <c r="B1263" t="s">
        <v>15</v>
      </c>
      <c r="C1263" t="s">
        <v>1532</v>
      </c>
      <c r="D1263" t="s">
        <v>17</v>
      </c>
      <c r="E1263" t="s">
        <v>25</v>
      </c>
      <c r="F1263" t="s">
        <v>49</v>
      </c>
      <c r="G1263" t="s">
        <v>1854</v>
      </c>
    </row>
    <row r="1264" spans="1:7" x14ac:dyDescent="0.25">
      <c r="A1264" t="s">
        <v>28</v>
      </c>
      <c r="B1264" t="s">
        <v>22</v>
      </c>
      <c r="C1264" t="s">
        <v>297</v>
      </c>
      <c r="D1264" t="s">
        <v>24</v>
      </c>
      <c r="E1264" t="s">
        <v>25</v>
      </c>
      <c r="F1264" t="s">
        <v>19</v>
      </c>
      <c r="G1264" t="s">
        <v>1855</v>
      </c>
    </row>
    <row r="1265" spans="1:7" x14ac:dyDescent="0.25">
      <c r="A1265" t="s">
        <v>134</v>
      </c>
      <c r="B1265" t="s">
        <v>15</v>
      </c>
      <c r="C1265" t="s">
        <v>327</v>
      </c>
      <c r="D1265" t="s">
        <v>24</v>
      </c>
      <c r="E1265" t="s">
        <v>25</v>
      </c>
      <c r="F1265" t="s">
        <v>26</v>
      </c>
      <c r="G1265" t="s">
        <v>1856</v>
      </c>
    </row>
    <row r="1266" spans="1:7" x14ac:dyDescent="0.25">
      <c r="A1266" t="s">
        <v>177</v>
      </c>
      <c r="B1266" t="s">
        <v>15</v>
      </c>
      <c r="C1266" t="s">
        <v>1370</v>
      </c>
      <c r="D1266" t="s">
        <v>24</v>
      </c>
      <c r="E1266" t="s">
        <v>25</v>
      </c>
      <c r="F1266" t="s">
        <v>19</v>
      </c>
      <c r="G1266" t="s">
        <v>1857</v>
      </c>
    </row>
    <row r="1267" spans="1:7" x14ac:dyDescent="0.25">
      <c r="A1267" t="s">
        <v>292</v>
      </c>
      <c r="B1267" t="s">
        <v>15</v>
      </c>
      <c r="C1267" t="s">
        <v>394</v>
      </c>
      <c r="D1267" t="s">
        <v>48</v>
      </c>
      <c r="E1267" t="s">
        <v>25</v>
      </c>
      <c r="F1267" t="s">
        <v>49</v>
      </c>
      <c r="G1267" t="s">
        <v>1858</v>
      </c>
    </row>
    <row r="1268" spans="1:7" x14ac:dyDescent="0.25">
      <c r="A1268" t="s">
        <v>183</v>
      </c>
      <c r="B1268" t="s">
        <v>22</v>
      </c>
      <c r="C1268" t="s">
        <v>1859</v>
      </c>
      <c r="D1268" t="s">
        <v>17</v>
      </c>
      <c r="E1268" t="s">
        <v>18</v>
      </c>
      <c r="F1268" t="s">
        <v>26</v>
      </c>
      <c r="G1268" t="s">
        <v>1860</v>
      </c>
    </row>
    <row r="1269" spans="1:7" x14ac:dyDescent="0.25">
      <c r="A1269" t="s">
        <v>98</v>
      </c>
      <c r="B1269" t="s">
        <v>15</v>
      </c>
      <c r="C1269" t="s">
        <v>683</v>
      </c>
      <c r="D1269" t="s">
        <v>17</v>
      </c>
      <c r="E1269" t="s">
        <v>25</v>
      </c>
      <c r="F1269" t="s">
        <v>19</v>
      </c>
      <c r="G1269" t="s">
        <v>1861</v>
      </c>
    </row>
    <row r="1270" spans="1:7" x14ac:dyDescent="0.25">
      <c r="A1270" t="s">
        <v>129</v>
      </c>
      <c r="B1270" t="s">
        <v>22</v>
      </c>
      <c r="C1270" t="s">
        <v>874</v>
      </c>
      <c r="D1270" t="s">
        <v>17</v>
      </c>
      <c r="E1270" t="s">
        <v>18</v>
      </c>
      <c r="F1270" t="s">
        <v>49</v>
      </c>
      <c r="G1270" t="s">
        <v>1862</v>
      </c>
    </row>
    <row r="1271" spans="1:7" x14ac:dyDescent="0.25">
      <c r="A1271" t="s">
        <v>188</v>
      </c>
      <c r="B1271" t="s">
        <v>15</v>
      </c>
      <c r="C1271" t="s">
        <v>1793</v>
      </c>
      <c r="D1271" t="s">
        <v>17</v>
      </c>
      <c r="E1271" t="s">
        <v>25</v>
      </c>
      <c r="F1271" t="s">
        <v>19</v>
      </c>
      <c r="G1271" t="s">
        <v>1863</v>
      </c>
    </row>
    <row r="1272" spans="1:7" x14ac:dyDescent="0.25">
      <c r="A1272" t="s">
        <v>225</v>
      </c>
      <c r="B1272" t="s">
        <v>22</v>
      </c>
      <c r="C1272" t="s">
        <v>268</v>
      </c>
      <c r="D1272" t="s">
        <v>30</v>
      </c>
      <c r="E1272" t="s">
        <v>25</v>
      </c>
      <c r="F1272" t="s">
        <v>19</v>
      </c>
      <c r="G1272" t="s">
        <v>1864</v>
      </c>
    </row>
    <row r="1273" spans="1:7" x14ac:dyDescent="0.25">
      <c r="A1273" t="s">
        <v>121</v>
      </c>
      <c r="B1273" t="s">
        <v>22</v>
      </c>
      <c r="C1273" t="s">
        <v>306</v>
      </c>
      <c r="D1273" t="s">
        <v>24</v>
      </c>
      <c r="E1273" t="s">
        <v>25</v>
      </c>
      <c r="F1273" t="s">
        <v>33</v>
      </c>
      <c r="G1273" t="s">
        <v>1865</v>
      </c>
    </row>
    <row r="1274" spans="1:7" x14ac:dyDescent="0.25">
      <c r="A1274" t="s">
        <v>54</v>
      </c>
      <c r="B1274" t="s">
        <v>15</v>
      </c>
      <c r="C1274" t="s">
        <v>1815</v>
      </c>
      <c r="D1274" t="s">
        <v>17</v>
      </c>
      <c r="E1274" t="s">
        <v>25</v>
      </c>
      <c r="F1274" t="s">
        <v>33</v>
      </c>
      <c r="G1274" t="s">
        <v>1866</v>
      </c>
    </row>
    <row r="1275" spans="1:7" x14ac:dyDescent="0.25">
      <c r="A1275" t="s">
        <v>177</v>
      </c>
      <c r="B1275" t="s">
        <v>22</v>
      </c>
      <c r="C1275" t="s">
        <v>1867</v>
      </c>
      <c r="D1275" t="s">
        <v>111</v>
      </c>
      <c r="E1275" t="s">
        <v>25</v>
      </c>
      <c r="F1275" t="s">
        <v>26</v>
      </c>
      <c r="G1275" t="s">
        <v>1868</v>
      </c>
    </row>
    <row r="1276" spans="1:7" x14ac:dyDescent="0.25">
      <c r="A1276" t="s">
        <v>124</v>
      </c>
      <c r="B1276" t="s">
        <v>22</v>
      </c>
      <c r="C1276" t="s">
        <v>1869</v>
      </c>
      <c r="D1276" t="s">
        <v>24</v>
      </c>
      <c r="E1276" t="s">
        <v>25</v>
      </c>
      <c r="F1276" t="s">
        <v>26</v>
      </c>
      <c r="G1276" t="s">
        <v>1870</v>
      </c>
    </row>
    <row r="1277" spans="1:7" x14ac:dyDescent="0.25">
      <c r="A1277" t="s">
        <v>121</v>
      </c>
      <c r="B1277" t="s">
        <v>22</v>
      </c>
      <c r="C1277" t="s">
        <v>1871</v>
      </c>
      <c r="D1277" t="s">
        <v>17</v>
      </c>
      <c r="E1277" t="s">
        <v>18</v>
      </c>
      <c r="F1277" t="s">
        <v>26</v>
      </c>
      <c r="G1277" t="s">
        <v>1872</v>
      </c>
    </row>
    <row r="1278" spans="1:7" x14ac:dyDescent="0.25">
      <c r="A1278" t="s">
        <v>212</v>
      </c>
      <c r="B1278" t="s">
        <v>22</v>
      </c>
      <c r="C1278" t="s">
        <v>1210</v>
      </c>
      <c r="D1278" t="s">
        <v>17</v>
      </c>
      <c r="E1278" t="s">
        <v>25</v>
      </c>
      <c r="F1278" t="s">
        <v>19</v>
      </c>
      <c r="G1278" t="s">
        <v>1873</v>
      </c>
    </row>
    <row r="1279" spans="1:7" x14ac:dyDescent="0.25">
      <c r="A1279" t="s">
        <v>105</v>
      </c>
      <c r="B1279" t="s">
        <v>15</v>
      </c>
      <c r="C1279" t="s">
        <v>696</v>
      </c>
      <c r="D1279" t="s">
        <v>17</v>
      </c>
      <c r="E1279" t="s">
        <v>25</v>
      </c>
      <c r="F1279" t="s">
        <v>49</v>
      </c>
      <c r="G1279" t="s">
        <v>1874</v>
      </c>
    </row>
    <row r="1280" spans="1:7" x14ac:dyDescent="0.25">
      <c r="A1280" t="s">
        <v>35</v>
      </c>
      <c r="B1280" t="s">
        <v>15</v>
      </c>
      <c r="C1280" t="s">
        <v>340</v>
      </c>
      <c r="D1280" t="s">
        <v>17</v>
      </c>
      <c r="E1280" t="s">
        <v>25</v>
      </c>
      <c r="F1280" t="s">
        <v>33</v>
      </c>
      <c r="G1280" t="s">
        <v>1875</v>
      </c>
    </row>
    <row r="1281" spans="1:7" x14ac:dyDescent="0.25">
      <c r="A1281" t="s">
        <v>429</v>
      </c>
      <c r="B1281" t="s">
        <v>22</v>
      </c>
      <c r="C1281" t="s">
        <v>1669</v>
      </c>
      <c r="D1281" t="s">
        <v>24</v>
      </c>
      <c r="E1281" t="s">
        <v>18</v>
      </c>
      <c r="F1281" t="s">
        <v>49</v>
      </c>
      <c r="G1281" t="s">
        <v>1876</v>
      </c>
    </row>
    <row r="1282" spans="1:7" x14ac:dyDescent="0.25">
      <c r="A1282" t="s">
        <v>54</v>
      </c>
      <c r="B1282" t="s">
        <v>15</v>
      </c>
      <c r="C1282" t="s">
        <v>1490</v>
      </c>
      <c r="D1282" t="s">
        <v>48</v>
      </c>
      <c r="E1282" t="s">
        <v>25</v>
      </c>
      <c r="F1282" t="s">
        <v>33</v>
      </c>
      <c r="G1282" t="s">
        <v>1877</v>
      </c>
    </row>
    <row r="1283" spans="1:7" x14ac:dyDescent="0.25">
      <c r="A1283" t="s">
        <v>158</v>
      </c>
      <c r="B1283" t="s">
        <v>15</v>
      </c>
      <c r="C1283" t="s">
        <v>607</v>
      </c>
      <c r="D1283" t="s">
        <v>17</v>
      </c>
      <c r="E1283" t="s">
        <v>25</v>
      </c>
      <c r="F1283" t="s">
        <v>26</v>
      </c>
      <c r="G1283" t="s">
        <v>1878</v>
      </c>
    </row>
    <row r="1284" spans="1:7" x14ac:dyDescent="0.25">
      <c r="A1284" t="s">
        <v>305</v>
      </c>
      <c r="B1284" t="s">
        <v>15</v>
      </c>
      <c r="C1284" t="s">
        <v>568</v>
      </c>
      <c r="D1284" t="s">
        <v>48</v>
      </c>
      <c r="E1284" t="s">
        <v>18</v>
      </c>
      <c r="F1284" t="s">
        <v>33</v>
      </c>
      <c r="G1284" t="s">
        <v>1879</v>
      </c>
    </row>
    <row r="1285" spans="1:7" x14ac:dyDescent="0.25">
      <c r="A1285" t="s">
        <v>21</v>
      </c>
      <c r="B1285" t="s">
        <v>15</v>
      </c>
      <c r="C1285" t="s">
        <v>1625</v>
      </c>
      <c r="D1285" t="s">
        <v>17</v>
      </c>
      <c r="E1285" t="s">
        <v>18</v>
      </c>
      <c r="F1285" t="s">
        <v>49</v>
      </c>
      <c r="G1285" t="s">
        <v>1880</v>
      </c>
    </row>
    <row r="1286" spans="1:7" x14ac:dyDescent="0.25">
      <c r="A1286" t="s">
        <v>21</v>
      </c>
      <c r="B1286" t="s">
        <v>22</v>
      </c>
      <c r="C1286" t="s">
        <v>758</v>
      </c>
      <c r="D1286" t="s">
        <v>24</v>
      </c>
      <c r="E1286" t="s">
        <v>25</v>
      </c>
      <c r="F1286" t="s">
        <v>26</v>
      </c>
      <c r="G1286" t="s">
        <v>1881</v>
      </c>
    </row>
    <row r="1287" spans="1:7" x14ac:dyDescent="0.25">
      <c r="A1287" t="s">
        <v>193</v>
      </c>
      <c r="B1287" t="s">
        <v>22</v>
      </c>
      <c r="C1287" t="s">
        <v>103</v>
      </c>
      <c r="D1287" t="s">
        <v>24</v>
      </c>
      <c r="E1287" t="s">
        <v>18</v>
      </c>
      <c r="F1287" t="s">
        <v>19</v>
      </c>
      <c r="G1287" t="s">
        <v>1882</v>
      </c>
    </row>
    <row r="1288" spans="1:7" x14ac:dyDescent="0.25">
      <c r="A1288" t="s">
        <v>305</v>
      </c>
      <c r="B1288" t="s">
        <v>15</v>
      </c>
      <c r="C1288" t="s">
        <v>533</v>
      </c>
      <c r="D1288" t="s">
        <v>17</v>
      </c>
      <c r="E1288" t="s">
        <v>25</v>
      </c>
      <c r="F1288" t="s">
        <v>49</v>
      </c>
      <c r="G1288" t="s">
        <v>1883</v>
      </c>
    </row>
    <row r="1289" spans="1:7" x14ac:dyDescent="0.25">
      <c r="A1289" t="s">
        <v>28</v>
      </c>
      <c r="B1289" t="s">
        <v>15</v>
      </c>
      <c r="C1289" t="s">
        <v>514</v>
      </c>
      <c r="D1289" t="s">
        <v>17</v>
      </c>
      <c r="E1289" t="s">
        <v>25</v>
      </c>
      <c r="F1289" t="s">
        <v>49</v>
      </c>
      <c r="G1289" t="s">
        <v>1884</v>
      </c>
    </row>
    <row r="1290" spans="1:7" x14ac:dyDescent="0.25">
      <c r="A1290" t="s">
        <v>150</v>
      </c>
      <c r="B1290" t="s">
        <v>15</v>
      </c>
      <c r="C1290" t="s">
        <v>1496</v>
      </c>
      <c r="D1290" t="s">
        <v>24</v>
      </c>
      <c r="E1290" t="s">
        <v>25</v>
      </c>
      <c r="F1290" t="s">
        <v>19</v>
      </c>
      <c r="G1290" t="s">
        <v>1885</v>
      </c>
    </row>
    <row r="1291" spans="1:7" x14ac:dyDescent="0.25">
      <c r="A1291" t="s">
        <v>188</v>
      </c>
      <c r="B1291" t="s">
        <v>22</v>
      </c>
      <c r="C1291" t="s">
        <v>1886</v>
      </c>
      <c r="D1291" t="s">
        <v>48</v>
      </c>
      <c r="E1291" t="s">
        <v>18</v>
      </c>
      <c r="F1291" t="s">
        <v>19</v>
      </c>
      <c r="G1291" t="s">
        <v>1887</v>
      </c>
    </row>
    <row r="1292" spans="1:7" x14ac:dyDescent="0.25">
      <c r="A1292" t="s">
        <v>209</v>
      </c>
      <c r="B1292" t="s">
        <v>22</v>
      </c>
      <c r="C1292" t="s">
        <v>1261</v>
      </c>
      <c r="D1292" t="s">
        <v>24</v>
      </c>
      <c r="E1292" t="s">
        <v>25</v>
      </c>
      <c r="F1292" t="s">
        <v>26</v>
      </c>
      <c r="G1292" t="s">
        <v>1888</v>
      </c>
    </row>
    <row r="1293" spans="1:7" x14ac:dyDescent="0.25">
      <c r="A1293" t="s">
        <v>139</v>
      </c>
      <c r="B1293" t="s">
        <v>15</v>
      </c>
      <c r="C1293" t="s">
        <v>256</v>
      </c>
      <c r="D1293" t="s">
        <v>48</v>
      </c>
      <c r="E1293" t="s">
        <v>25</v>
      </c>
      <c r="F1293" t="s">
        <v>49</v>
      </c>
      <c r="G1293" t="s">
        <v>1889</v>
      </c>
    </row>
    <row r="1294" spans="1:7" x14ac:dyDescent="0.25">
      <c r="A1294" t="s">
        <v>14</v>
      </c>
      <c r="B1294" t="s">
        <v>22</v>
      </c>
      <c r="C1294" t="s">
        <v>1890</v>
      </c>
      <c r="D1294" t="s">
        <v>17</v>
      </c>
      <c r="E1294" t="s">
        <v>18</v>
      </c>
      <c r="F1294" t="s">
        <v>19</v>
      </c>
      <c r="G1294" t="s">
        <v>1891</v>
      </c>
    </row>
    <row r="1295" spans="1:7" x14ac:dyDescent="0.25">
      <c r="A1295" t="s">
        <v>155</v>
      </c>
      <c r="B1295" t="s">
        <v>22</v>
      </c>
      <c r="C1295" t="s">
        <v>464</v>
      </c>
      <c r="D1295" t="s">
        <v>17</v>
      </c>
      <c r="E1295" t="s">
        <v>25</v>
      </c>
      <c r="F1295" t="s">
        <v>26</v>
      </c>
      <c r="G1295" t="s">
        <v>1892</v>
      </c>
    </row>
    <row r="1296" spans="1:7" x14ac:dyDescent="0.25">
      <c r="A1296" t="s">
        <v>41</v>
      </c>
      <c r="B1296" t="s">
        <v>22</v>
      </c>
      <c r="C1296" t="s">
        <v>1504</v>
      </c>
      <c r="D1296" t="s">
        <v>30</v>
      </c>
      <c r="E1296" t="s">
        <v>25</v>
      </c>
      <c r="F1296" t="s">
        <v>33</v>
      </c>
      <c r="G1296" t="s">
        <v>1893</v>
      </c>
    </row>
    <row r="1297" spans="1:7" x14ac:dyDescent="0.25">
      <c r="A1297" t="s">
        <v>165</v>
      </c>
      <c r="B1297" t="s">
        <v>22</v>
      </c>
      <c r="C1297" t="s">
        <v>330</v>
      </c>
      <c r="D1297" t="s">
        <v>17</v>
      </c>
      <c r="E1297" t="s">
        <v>25</v>
      </c>
      <c r="F1297" t="s">
        <v>49</v>
      </c>
      <c r="G1297" t="s">
        <v>1894</v>
      </c>
    </row>
    <row r="1298" spans="1:7" x14ac:dyDescent="0.25">
      <c r="A1298" t="s">
        <v>188</v>
      </c>
      <c r="B1298" t="s">
        <v>22</v>
      </c>
      <c r="C1298" t="s">
        <v>105</v>
      </c>
      <c r="D1298" t="s">
        <v>24</v>
      </c>
      <c r="E1298" t="s">
        <v>25</v>
      </c>
      <c r="F1298" t="s">
        <v>19</v>
      </c>
      <c r="G1298" t="s">
        <v>1895</v>
      </c>
    </row>
    <row r="1299" spans="1:7" x14ac:dyDescent="0.25">
      <c r="A1299" t="s">
        <v>21</v>
      </c>
      <c r="B1299" t="s">
        <v>22</v>
      </c>
      <c r="C1299" t="s">
        <v>1139</v>
      </c>
      <c r="D1299" t="s">
        <v>17</v>
      </c>
      <c r="E1299" t="s">
        <v>25</v>
      </c>
      <c r="F1299" t="s">
        <v>49</v>
      </c>
      <c r="G1299" t="s">
        <v>1896</v>
      </c>
    </row>
    <row r="1300" spans="1:7" x14ac:dyDescent="0.25">
      <c r="A1300" t="s">
        <v>28</v>
      </c>
      <c r="B1300" t="s">
        <v>15</v>
      </c>
      <c r="C1300" t="s">
        <v>1294</v>
      </c>
      <c r="D1300" t="s">
        <v>48</v>
      </c>
      <c r="E1300" t="s">
        <v>25</v>
      </c>
      <c r="F1300" t="s">
        <v>26</v>
      </c>
      <c r="G1300" t="s">
        <v>1897</v>
      </c>
    </row>
    <row r="1301" spans="1:7" x14ac:dyDescent="0.25">
      <c r="A1301" t="s">
        <v>29</v>
      </c>
      <c r="B1301" t="s">
        <v>22</v>
      </c>
      <c r="C1301" t="s">
        <v>551</v>
      </c>
      <c r="D1301" t="s">
        <v>48</v>
      </c>
      <c r="E1301" t="s">
        <v>25</v>
      </c>
      <c r="F1301" t="s">
        <v>33</v>
      </c>
      <c r="G1301" t="s">
        <v>1898</v>
      </c>
    </row>
    <row r="1302" spans="1:7" x14ac:dyDescent="0.25">
      <c r="A1302" t="s">
        <v>14</v>
      </c>
      <c r="B1302" t="s">
        <v>15</v>
      </c>
      <c r="C1302" t="s">
        <v>1504</v>
      </c>
      <c r="D1302" t="s">
        <v>24</v>
      </c>
      <c r="E1302" t="s">
        <v>25</v>
      </c>
      <c r="F1302" t="s">
        <v>33</v>
      </c>
      <c r="G1302" t="s">
        <v>1899</v>
      </c>
    </row>
    <row r="1303" spans="1:7" x14ac:dyDescent="0.25">
      <c r="A1303" t="s">
        <v>225</v>
      </c>
      <c r="B1303" t="s">
        <v>22</v>
      </c>
      <c r="C1303" t="s">
        <v>1900</v>
      </c>
      <c r="D1303" t="s">
        <v>17</v>
      </c>
      <c r="E1303" t="s">
        <v>18</v>
      </c>
      <c r="F1303" t="s">
        <v>26</v>
      </c>
      <c r="G1303" t="s">
        <v>1901</v>
      </c>
    </row>
    <row r="1304" spans="1:7" x14ac:dyDescent="0.25">
      <c r="A1304" t="s">
        <v>57</v>
      </c>
      <c r="B1304" t="s">
        <v>22</v>
      </c>
      <c r="C1304" t="s">
        <v>273</v>
      </c>
      <c r="D1304" t="s">
        <v>30</v>
      </c>
      <c r="E1304" t="s">
        <v>18</v>
      </c>
      <c r="F1304" t="s">
        <v>33</v>
      </c>
      <c r="G1304" t="s">
        <v>1902</v>
      </c>
    </row>
    <row r="1305" spans="1:7" x14ac:dyDescent="0.25">
      <c r="A1305" t="s">
        <v>54</v>
      </c>
      <c r="B1305" t="s">
        <v>15</v>
      </c>
      <c r="C1305" t="s">
        <v>122</v>
      </c>
      <c r="D1305" t="s">
        <v>24</v>
      </c>
      <c r="E1305" t="s">
        <v>25</v>
      </c>
      <c r="F1305" t="s">
        <v>19</v>
      </c>
      <c r="G1305" t="s">
        <v>1903</v>
      </c>
    </row>
    <row r="1306" spans="1:7" x14ac:dyDescent="0.25">
      <c r="A1306" t="s">
        <v>177</v>
      </c>
      <c r="B1306" t="s">
        <v>22</v>
      </c>
      <c r="C1306" t="s">
        <v>1904</v>
      </c>
      <c r="D1306" t="s">
        <v>17</v>
      </c>
      <c r="E1306" t="s">
        <v>18</v>
      </c>
      <c r="F1306" t="s">
        <v>19</v>
      </c>
      <c r="G1306" t="s">
        <v>1905</v>
      </c>
    </row>
    <row r="1307" spans="1:7" x14ac:dyDescent="0.25">
      <c r="A1307" t="s">
        <v>358</v>
      </c>
      <c r="B1307" t="s">
        <v>22</v>
      </c>
      <c r="C1307" t="s">
        <v>1433</v>
      </c>
      <c r="D1307" t="s">
        <v>48</v>
      </c>
      <c r="E1307" t="s">
        <v>18</v>
      </c>
      <c r="F1307" t="s">
        <v>49</v>
      </c>
      <c r="G1307" t="s">
        <v>1906</v>
      </c>
    </row>
    <row r="1308" spans="1:7" x14ac:dyDescent="0.25">
      <c r="A1308" t="s">
        <v>129</v>
      </c>
      <c r="B1308" t="s">
        <v>15</v>
      </c>
      <c r="C1308" t="s">
        <v>93</v>
      </c>
      <c r="D1308" t="s">
        <v>17</v>
      </c>
      <c r="E1308" t="s">
        <v>25</v>
      </c>
      <c r="F1308" t="s">
        <v>26</v>
      </c>
      <c r="G1308" t="s">
        <v>1907</v>
      </c>
    </row>
    <row r="1309" spans="1:7" x14ac:dyDescent="0.25">
      <c r="A1309" t="s">
        <v>215</v>
      </c>
      <c r="B1309" t="s">
        <v>15</v>
      </c>
      <c r="C1309" t="s">
        <v>1020</v>
      </c>
      <c r="D1309" t="s">
        <v>17</v>
      </c>
      <c r="E1309" t="s">
        <v>18</v>
      </c>
      <c r="F1309" t="s">
        <v>49</v>
      </c>
      <c r="G1309" t="s">
        <v>1908</v>
      </c>
    </row>
    <row r="1310" spans="1:7" x14ac:dyDescent="0.25">
      <c r="A1310" t="s">
        <v>35</v>
      </c>
      <c r="B1310" t="s">
        <v>22</v>
      </c>
      <c r="C1310" t="s">
        <v>564</v>
      </c>
      <c r="D1310" t="s">
        <v>181</v>
      </c>
      <c r="E1310" t="s">
        <v>18</v>
      </c>
      <c r="F1310" t="s">
        <v>33</v>
      </c>
      <c r="G1310" t="s">
        <v>1909</v>
      </c>
    </row>
    <row r="1311" spans="1:7" x14ac:dyDescent="0.25">
      <c r="A1311" t="s">
        <v>54</v>
      </c>
      <c r="B1311" t="s">
        <v>15</v>
      </c>
      <c r="C1311" t="s">
        <v>543</v>
      </c>
      <c r="D1311" t="s">
        <v>17</v>
      </c>
      <c r="E1311" t="s">
        <v>18</v>
      </c>
      <c r="F1311" t="s">
        <v>19</v>
      </c>
      <c r="G1311" t="s">
        <v>1910</v>
      </c>
    </row>
    <row r="1312" spans="1:7" x14ac:dyDescent="0.25">
      <c r="A1312" t="s">
        <v>134</v>
      </c>
      <c r="B1312" t="s">
        <v>22</v>
      </c>
      <c r="C1312" t="s">
        <v>416</v>
      </c>
      <c r="D1312" t="s">
        <v>48</v>
      </c>
      <c r="E1312" t="s">
        <v>25</v>
      </c>
      <c r="F1312" t="s">
        <v>19</v>
      </c>
      <c r="G1312" t="s">
        <v>1911</v>
      </c>
    </row>
    <row r="1313" spans="1:7" x14ac:dyDescent="0.25">
      <c r="A1313" t="s">
        <v>358</v>
      </c>
      <c r="B1313" t="s">
        <v>22</v>
      </c>
      <c r="C1313" t="s">
        <v>108</v>
      </c>
      <c r="D1313" t="s">
        <v>24</v>
      </c>
      <c r="E1313" t="s">
        <v>25</v>
      </c>
      <c r="F1313" t="s">
        <v>33</v>
      </c>
      <c r="G1313" t="s">
        <v>1912</v>
      </c>
    </row>
    <row r="1314" spans="1:7" x14ac:dyDescent="0.25">
      <c r="A1314" t="s">
        <v>29</v>
      </c>
      <c r="B1314" t="s">
        <v>15</v>
      </c>
      <c r="C1314" t="s">
        <v>815</v>
      </c>
      <c r="D1314" t="s">
        <v>17</v>
      </c>
      <c r="E1314" t="s">
        <v>25</v>
      </c>
      <c r="F1314" t="s">
        <v>33</v>
      </c>
      <c r="G1314" t="s">
        <v>1913</v>
      </c>
    </row>
    <row r="1315" spans="1:7" x14ac:dyDescent="0.25">
      <c r="A1315" t="s">
        <v>87</v>
      </c>
      <c r="B1315" t="s">
        <v>22</v>
      </c>
      <c r="C1315" t="s">
        <v>1483</v>
      </c>
      <c r="D1315" t="s">
        <v>24</v>
      </c>
      <c r="E1315" t="s">
        <v>25</v>
      </c>
      <c r="F1315" t="s">
        <v>19</v>
      </c>
      <c r="G1315" t="s">
        <v>1914</v>
      </c>
    </row>
    <row r="1316" spans="1:7" x14ac:dyDescent="0.25">
      <c r="A1316" t="s">
        <v>14</v>
      </c>
      <c r="B1316" t="s">
        <v>15</v>
      </c>
      <c r="C1316" t="s">
        <v>316</v>
      </c>
      <c r="D1316" t="s">
        <v>48</v>
      </c>
      <c r="E1316" t="s">
        <v>18</v>
      </c>
      <c r="F1316" t="s">
        <v>19</v>
      </c>
      <c r="G1316" t="s">
        <v>1915</v>
      </c>
    </row>
    <row r="1317" spans="1:7" x14ac:dyDescent="0.25">
      <c r="A1317" t="s">
        <v>78</v>
      </c>
      <c r="B1317" t="s">
        <v>15</v>
      </c>
      <c r="C1317" t="s">
        <v>1040</v>
      </c>
      <c r="D1317" t="s">
        <v>30</v>
      </c>
      <c r="E1317" t="s">
        <v>18</v>
      </c>
      <c r="F1317" t="s">
        <v>33</v>
      </c>
      <c r="G1317" t="s">
        <v>1916</v>
      </c>
    </row>
    <row r="1318" spans="1:7" x14ac:dyDescent="0.25">
      <c r="A1318" t="s">
        <v>21</v>
      </c>
      <c r="B1318" t="s">
        <v>22</v>
      </c>
      <c r="C1318" t="s">
        <v>113</v>
      </c>
      <c r="D1318" t="s">
        <v>24</v>
      </c>
      <c r="E1318" t="s">
        <v>25</v>
      </c>
      <c r="F1318" t="s">
        <v>49</v>
      </c>
      <c r="G1318" t="s">
        <v>1917</v>
      </c>
    </row>
    <row r="1319" spans="1:7" x14ac:dyDescent="0.25">
      <c r="A1319" t="s">
        <v>14</v>
      </c>
      <c r="B1319" t="s">
        <v>15</v>
      </c>
      <c r="C1319" t="s">
        <v>742</v>
      </c>
      <c r="D1319" t="s">
        <v>17</v>
      </c>
      <c r="E1319" t="s">
        <v>25</v>
      </c>
      <c r="F1319" t="s">
        <v>19</v>
      </c>
      <c r="G1319" t="s">
        <v>1918</v>
      </c>
    </row>
    <row r="1320" spans="1:7" x14ac:dyDescent="0.25">
      <c r="A1320" t="s">
        <v>21</v>
      </c>
      <c r="B1320" t="s">
        <v>22</v>
      </c>
      <c r="C1320" t="s">
        <v>1919</v>
      </c>
      <c r="D1320" t="s">
        <v>17</v>
      </c>
      <c r="E1320" t="s">
        <v>25</v>
      </c>
      <c r="F1320" t="s">
        <v>26</v>
      </c>
      <c r="G1320" t="s">
        <v>1920</v>
      </c>
    </row>
    <row r="1321" spans="1:7" x14ac:dyDescent="0.25">
      <c r="A1321" t="s">
        <v>124</v>
      </c>
      <c r="B1321" t="s">
        <v>22</v>
      </c>
      <c r="C1321" t="s">
        <v>1921</v>
      </c>
      <c r="D1321" t="s">
        <v>181</v>
      </c>
      <c r="E1321" t="s">
        <v>25</v>
      </c>
      <c r="F1321" t="s">
        <v>49</v>
      </c>
      <c r="G1321" t="s">
        <v>1922</v>
      </c>
    </row>
    <row r="1322" spans="1:7" x14ac:dyDescent="0.25">
      <c r="A1322" t="s">
        <v>429</v>
      </c>
      <c r="B1322" t="s">
        <v>15</v>
      </c>
      <c r="C1322" t="s">
        <v>108</v>
      </c>
      <c r="D1322" t="s">
        <v>48</v>
      </c>
      <c r="E1322" t="s">
        <v>25</v>
      </c>
      <c r="F1322" t="s">
        <v>33</v>
      </c>
      <c r="G1322" t="s">
        <v>1923</v>
      </c>
    </row>
    <row r="1323" spans="1:7" x14ac:dyDescent="0.25">
      <c r="A1323" t="s">
        <v>38</v>
      </c>
      <c r="B1323" t="s">
        <v>22</v>
      </c>
      <c r="C1323" t="s">
        <v>874</v>
      </c>
      <c r="D1323" t="s">
        <v>30</v>
      </c>
      <c r="E1323" t="s">
        <v>25</v>
      </c>
      <c r="F1323" t="s">
        <v>33</v>
      </c>
      <c r="G1323" t="s">
        <v>1924</v>
      </c>
    </row>
    <row r="1324" spans="1:7" x14ac:dyDescent="0.25">
      <c r="A1324" t="s">
        <v>57</v>
      </c>
      <c r="B1324" t="s">
        <v>22</v>
      </c>
      <c r="C1324" t="s">
        <v>815</v>
      </c>
      <c r="D1324" t="s">
        <v>17</v>
      </c>
      <c r="E1324" t="s">
        <v>18</v>
      </c>
      <c r="F1324" t="s">
        <v>49</v>
      </c>
      <c r="G1324" t="s">
        <v>1925</v>
      </c>
    </row>
    <row r="1325" spans="1:7" x14ac:dyDescent="0.25">
      <c r="A1325" t="s">
        <v>57</v>
      </c>
      <c r="B1325" t="s">
        <v>22</v>
      </c>
      <c r="C1325" t="s">
        <v>343</v>
      </c>
      <c r="D1325" t="s">
        <v>17</v>
      </c>
      <c r="E1325" t="s">
        <v>25</v>
      </c>
      <c r="F1325" t="s">
        <v>26</v>
      </c>
      <c r="G1325" t="s">
        <v>1926</v>
      </c>
    </row>
    <row r="1326" spans="1:7" x14ac:dyDescent="0.25">
      <c r="A1326" t="s">
        <v>358</v>
      </c>
      <c r="B1326" t="s">
        <v>15</v>
      </c>
      <c r="C1326" t="s">
        <v>1740</v>
      </c>
      <c r="D1326" t="s">
        <v>48</v>
      </c>
      <c r="E1326" t="s">
        <v>18</v>
      </c>
      <c r="F1326" t="s">
        <v>26</v>
      </c>
      <c r="G1326" t="s">
        <v>1927</v>
      </c>
    </row>
    <row r="1327" spans="1:7" x14ac:dyDescent="0.25">
      <c r="A1327" t="s">
        <v>38</v>
      </c>
      <c r="B1327" t="s">
        <v>22</v>
      </c>
      <c r="C1327" t="s">
        <v>186</v>
      </c>
      <c r="D1327" t="s">
        <v>24</v>
      </c>
      <c r="E1327" t="s">
        <v>25</v>
      </c>
      <c r="F1327" t="s">
        <v>33</v>
      </c>
      <c r="G1327" t="s">
        <v>1928</v>
      </c>
    </row>
    <row r="1328" spans="1:7" x14ac:dyDescent="0.25">
      <c r="A1328" t="s">
        <v>193</v>
      </c>
      <c r="B1328" t="s">
        <v>22</v>
      </c>
      <c r="C1328" t="s">
        <v>1059</v>
      </c>
      <c r="D1328" t="s">
        <v>17</v>
      </c>
      <c r="E1328" t="s">
        <v>25</v>
      </c>
      <c r="F1328" t="s">
        <v>49</v>
      </c>
      <c r="G1328" t="s">
        <v>1929</v>
      </c>
    </row>
    <row r="1329" spans="1:7" x14ac:dyDescent="0.25">
      <c r="A1329" t="s">
        <v>358</v>
      </c>
      <c r="B1329" t="s">
        <v>15</v>
      </c>
      <c r="C1329" t="s">
        <v>1930</v>
      </c>
      <c r="D1329" t="s">
        <v>17</v>
      </c>
      <c r="E1329" t="s">
        <v>25</v>
      </c>
      <c r="F1329" t="s">
        <v>49</v>
      </c>
      <c r="G1329" t="s">
        <v>1931</v>
      </c>
    </row>
    <row r="1330" spans="1:7" x14ac:dyDescent="0.25">
      <c r="A1330" t="s">
        <v>347</v>
      </c>
      <c r="B1330" t="s">
        <v>22</v>
      </c>
      <c r="C1330" t="s">
        <v>758</v>
      </c>
      <c r="D1330" t="s">
        <v>24</v>
      </c>
      <c r="E1330" t="s">
        <v>25</v>
      </c>
      <c r="F1330" t="s">
        <v>26</v>
      </c>
      <c r="G1330" t="s">
        <v>1932</v>
      </c>
    </row>
    <row r="1331" spans="1:7" x14ac:dyDescent="0.25">
      <c r="A1331" t="s">
        <v>60</v>
      </c>
      <c r="B1331" t="s">
        <v>15</v>
      </c>
      <c r="C1331" t="s">
        <v>1312</v>
      </c>
      <c r="D1331" t="s">
        <v>48</v>
      </c>
      <c r="E1331" t="s">
        <v>25</v>
      </c>
      <c r="F1331" t="s">
        <v>49</v>
      </c>
      <c r="G1331" t="s">
        <v>1933</v>
      </c>
    </row>
    <row r="1332" spans="1:7" x14ac:dyDescent="0.25">
      <c r="A1332" t="s">
        <v>71</v>
      </c>
      <c r="B1332" t="s">
        <v>22</v>
      </c>
      <c r="C1332" t="s">
        <v>823</v>
      </c>
      <c r="D1332" t="s">
        <v>48</v>
      </c>
      <c r="E1332" t="s">
        <v>25</v>
      </c>
      <c r="F1332" t="s">
        <v>19</v>
      </c>
      <c r="G1332" t="s">
        <v>1934</v>
      </c>
    </row>
    <row r="1333" spans="1:7" x14ac:dyDescent="0.25">
      <c r="A1333" t="s">
        <v>212</v>
      </c>
      <c r="B1333" t="s">
        <v>15</v>
      </c>
      <c r="C1333" t="s">
        <v>39</v>
      </c>
      <c r="D1333" t="s">
        <v>48</v>
      </c>
      <c r="E1333" t="s">
        <v>25</v>
      </c>
      <c r="F1333" t="s">
        <v>26</v>
      </c>
      <c r="G1333" t="s">
        <v>1935</v>
      </c>
    </row>
    <row r="1334" spans="1:7" x14ac:dyDescent="0.25">
      <c r="A1334" t="s">
        <v>60</v>
      </c>
      <c r="B1334" t="s">
        <v>15</v>
      </c>
      <c r="C1334" t="s">
        <v>581</v>
      </c>
      <c r="D1334" t="s">
        <v>17</v>
      </c>
      <c r="E1334" t="s">
        <v>25</v>
      </c>
      <c r="F1334" t="s">
        <v>19</v>
      </c>
      <c r="G1334" t="s">
        <v>1936</v>
      </c>
    </row>
    <row r="1335" spans="1:7" x14ac:dyDescent="0.25">
      <c r="A1335" t="s">
        <v>71</v>
      </c>
      <c r="B1335" t="s">
        <v>15</v>
      </c>
      <c r="C1335" t="s">
        <v>1937</v>
      </c>
      <c r="D1335" t="s">
        <v>30</v>
      </c>
      <c r="E1335" t="s">
        <v>25</v>
      </c>
      <c r="F1335" t="s">
        <v>19</v>
      </c>
      <c r="G1335" t="s">
        <v>1938</v>
      </c>
    </row>
    <row r="1336" spans="1:7" x14ac:dyDescent="0.25">
      <c r="A1336" t="s">
        <v>367</v>
      </c>
      <c r="B1336" t="s">
        <v>22</v>
      </c>
      <c r="C1336" t="s">
        <v>1939</v>
      </c>
      <c r="D1336" t="s">
        <v>30</v>
      </c>
      <c r="E1336" t="s">
        <v>25</v>
      </c>
      <c r="F1336" t="s">
        <v>33</v>
      </c>
      <c r="G1336" t="s">
        <v>1940</v>
      </c>
    </row>
    <row r="1337" spans="1:7" x14ac:dyDescent="0.25">
      <c r="A1337" t="s">
        <v>21</v>
      </c>
      <c r="B1337" t="s">
        <v>15</v>
      </c>
      <c r="C1337" t="s">
        <v>88</v>
      </c>
      <c r="D1337" t="s">
        <v>17</v>
      </c>
      <c r="E1337" t="s">
        <v>25</v>
      </c>
      <c r="F1337" t="s">
        <v>49</v>
      </c>
      <c r="G1337" t="s">
        <v>1941</v>
      </c>
    </row>
    <row r="1338" spans="1:7" x14ac:dyDescent="0.25">
      <c r="A1338" t="s">
        <v>21</v>
      </c>
      <c r="B1338" t="s">
        <v>15</v>
      </c>
      <c r="C1338" t="s">
        <v>371</v>
      </c>
      <c r="D1338" t="s">
        <v>17</v>
      </c>
      <c r="E1338" t="s">
        <v>25</v>
      </c>
      <c r="F1338" t="s">
        <v>26</v>
      </c>
      <c r="G1338" t="s">
        <v>1942</v>
      </c>
    </row>
    <row r="1339" spans="1:7" x14ac:dyDescent="0.25">
      <c r="A1339" t="s">
        <v>155</v>
      </c>
      <c r="B1339" t="s">
        <v>15</v>
      </c>
      <c r="C1339" t="s">
        <v>930</v>
      </c>
      <c r="D1339" t="s">
        <v>17</v>
      </c>
      <c r="E1339" t="s">
        <v>25</v>
      </c>
      <c r="F1339" t="s">
        <v>19</v>
      </c>
      <c r="G1339" t="s">
        <v>1943</v>
      </c>
    </row>
    <row r="1340" spans="1:7" x14ac:dyDescent="0.25">
      <c r="A1340" t="s">
        <v>193</v>
      </c>
      <c r="B1340" t="s">
        <v>15</v>
      </c>
      <c r="C1340" t="s">
        <v>496</v>
      </c>
      <c r="D1340" t="s">
        <v>17</v>
      </c>
      <c r="E1340" t="s">
        <v>18</v>
      </c>
      <c r="F1340" t="s">
        <v>33</v>
      </c>
      <c r="G1340" t="s">
        <v>1944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675E2-EB83-45FC-8FC0-D0B8FEE73F8B}">
  <dimension ref="A1:R1339"/>
  <sheetViews>
    <sheetView topLeftCell="A2" zoomScaleNormal="100" workbookViewId="0">
      <selection activeCell="J19" sqref="J19"/>
    </sheetView>
  </sheetViews>
  <sheetFormatPr defaultRowHeight="15" x14ac:dyDescent="0.25"/>
  <cols>
    <col min="1" max="1" width="6.42578125" bestFit="1" customWidth="1"/>
    <col min="2" max="2" width="7.28515625" style="7" bestFit="1" customWidth="1"/>
    <col min="3" max="3" width="7" bestFit="1" customWidth="1"/>
    <col min="4" max="4" width="10.5703125" style="5" bestFit="1" customWidth="1"/>
    <col min="5" max="5" width="9.85546875" bestFit="1" customWidth="1"/>
    <col min="6" max="6" width="10.28515625" style="7" bestFit="1" customWidth="1"/>
    <col min="7" max="7" width="12" bestFit="1" customWidth="1"/>
    <col min="10" max="10" width="18.85546875" customWidth="1"/>
    <col min="11" max="11" width="15.140625" customWidth="1"/>
    <col min="13" max="13" width="15.140625" customWidth="1"/>
    <col min="14" max="14" width="12.7109375" customWidth="1"/>
    <col min="17" max="17" width="18.140625" bestFit="1" customWidth="1"/>
    <col min="18" max="18" width="13.7109375" bestFit="1" customWidth="1"/>
  </cols>
  <sheetData>
    <row r="1" spans="1:18" x14ac:dyDescent="0.25">
      <c r="A1" t="s">
        <v>7</v>
      </c>
      <c r="B1" s="7" t="s">
        <v>8</v>
      </c>
      <c r="C1" t="s">
        <v>9</v>
      </c>
      <c r="D1" s="5" t="s">
        <v>10</v>
      </c>
      <c r="E1" t="s">
        <v>11</v>
      </c>
      <c r="F1" s="7" t="s">
        <v>12</v>
      </c>
      <c r="G1" t="s">
        <v>13</v>
      </c>
    </row>
    <row r="2" spans="1:18" x14ac:dyDescent="0.25">
      <c r="A2" s="5">
        <v>19</v>
      </c>
      <c r="B2" s="7" t="s">
        <v>15</v>
      </c>
      <c r="C2" s="6">
        <v>27.9</v>
      </c>
      <c r="D2" s="5">
        <v>0</v>
      </c>
      <c r="E2" t="s">
        <v>18</v>
      </c>
      <c r="F2" s="7" t="s">
        <v>19</v>
      </c>
      <c r="G2" s="4">
        <v>16884.923999999999</v>
      </c>
      <c r="J2" s="27"/>
      <c r="K2" s="27"/>
      <c r="Q2" s="27"/>
      <c r="R2" s="27"/>
    </row>
    <row r="3" spans="1:18" x14ac:dyDescent="0.25">
      <c r="A3" s="5">
        <v>18</v>
      </c>
      <c r="B3" s="7" t="s">
        <v>22</v>
      </c>
      <c r="C3" s="6">
        <v>33.770000000000003</v>
      </c>
      <c r="D3" s="5">
        <v>1</v>
      </c>
      <c r="E3" t="s">
        <v>25</v>
      </c>
      <c r="F3" s="7" t="s">
        <v>26</v>
      </c>
      <c r="G3" s="4">
        <v>1725.5523000000001</v>
      </c>
      <c r="R3" s="5"/>
    </row>
    <row r="4" spans="1:18" x14ac:dyDescent="0.25">
      <c r="A4" s="5">
        <v>28</v>
      </c>
      <c r="B4" s="7" t="s">
        <v>22</v>
      </c>
      <c r="C4" s="6">
        <v>33</v>
      </c>
      <c r="D4" s="5">
        <v>3</v>
      </c>
      <c r="E4" t="s">
        <v>25</v>
      </c>
      <c r="F4" s="7" t="s">
        <v>26</v>
      </c>
      <c r="G4" s="4">
        <v>4449.4620000000004</v>
      </c>
      <c r="K4" s="5"/>
      <c r="R4" s="5"/>
    </row>
    <row r="5" spans="1:18" x14ac:dyDescent="0.25">
      <c r="A5" s="5">
        <v>33</v>
      </c>
      <c r="B5" s="7" t="s">
        <v>22</v>
      </c>
      <c r="C5" s="6">
        <v>22.704999999999998</v>
      </c>
      <c r="D5" s="5">
        <v>0</v>
      </c>
      <c r="E5" t="s">
        <v>25</v>
      </c>
      <c r="F5" s="7" t="s">
        <v>33</v>
      </c>
      <c r="G5" s="4">
        <v>21984.47061</v>
      </c>
      <c r="K5" s="5"/>
      <c r="R5" s="5"/>
    </row>
    <row r="6" spans="1:18" x14ac:dyDescent="0.25">
      <c r="A6" s="5">
        <v>32</v>
      </c>
      <c r="B6" s="7" t="s">
        <v>22</v>
      </c>
      <c r="C6" s="6">
        <v>28.88</v>
      </c>
      <c r="D6" s="5">
        <v>0</v>
      </c>
      <c r="E6" t="s">
        <v>25</v>
      </c>
      <c r="F6" s="7" t="s">
        <v>33</v>
      </c>
      <c r="G6" s="4">
        <v>3866.8552</v>
      </c>
      <c r="K6" s="5"/>
      <c r="R6" s="5"/>
    </row>
    <row r="7" spans="1:18" x14ac:dyDescent="0.25">
      <c r="A7" s="5">
        <v>31</v>
      </c>
      <c r="B7" s="7" t="s">
        <v>15</v>
      </c>
      <c r="C7" s="6">
        <v>25.74</v>
      </c>
      <c r="D7" s="5">
        <v>0</v>
      </c>
      <c r="E7" t="s">
        <v>25</v>
      </c>
      <c r="F7" s="7" t="s">
        <v>26</v>
      </c>
      <c r="G7" s="4">
        <v>3756.6215999999999</v>
      </c>
      <c r="K7" s="5"/>
      <c r="R7" s="5"/>
    </row>
    <row r="8" spans="1:18" x14ac:dyDescent="0.25">
      <c r="A8" s="5">
        <v>46</v>
      </c>
      <c r="B8" s="7" t="s">
        <v>15</v>
      </c>
      <c r="C8" s="6">
        <v>33.44</v>
      </c>
      <c r="D8" s="5">
        <v>1</v>
      </c>
      <c r="E8" t="s">
        <v>25</v>
      </c>
      <c r="F8" s="7" t="s">
        <v>26</v>
      </c>
      <c r="G8" s="4">
        <v>8240.5895999999993</v>
      </c>
      <c r="K8" s="5"/>
      <c r="R8" s="5"/>
    </row>
    <row r="9" spans="1:18" x14ac:dyDescent="0.25">
      <c r="A9" s="5">
        <v>37</v>
      </c>
      <c r="B9" s="7" t="s">
        <v>15</v>
      </c>
      <c r="C9" s="6">
        <v>27.74</v>
      </c>
      <c r="D9" s="5">
        <v>3</v>
      </c>
      <c r="E9" t="s">
        <v>25</v>
      </c>
      <c r="F9" s="7" t="s">
        <v>33</v>
      </c>
      <c r="G9" s="4">
        <v>7281.5056000000004</v>
      </c>
      <c r="K9" s="5"/>
      <c r="R9" s="5"/>
    </row>
    <row r="10" spans="1:18" x14ac:dyDescent="0.25">
      <c r="A10" s="5">
        <v>37</v>
      </c>
      <c r="B10" s="7" t="s">
        <v>22</v>
      </c>
      <c r="C10" s="6">
        <v>29.83</v>
      </c>
      <c r="D10" s="5">
        <v>2</v>
      </c>
      <c r="E10" t="s">
        <v>25</v>
      </c>
      <c r="F10" s="7" t="s">
        <v>49</v>
      </c>
      <c r="G10" s="4">
        <v>6406.4107000000004</v>
      </c>
      <c r="K10" s="5"/>
      <c r="R10" s="5"/>
    </row>
    <row r="11" spans="1:18" x14ac:dyDescent="0.25">
      <c r="A11" s="5">
        <v>60</v>
      </c>
      <c r="B11" s="7" t="s">
        <v>15</v>
      </c>
      <c r="C11" s="6">
        <v>25.84</v>
      </c>
      <c r="D11" s="5">
        <v>0</v>
      </c>
      <c r="E11" t="s">
        <v>25</v>
      </c>
      <c r="F11" s="7" t="s">
        <v>33</v>
      </c>
      <c r="G11" s="4">
        <v>28923.136920000001</v>
      </c>
      <c r="K11" s="5"/>
      <c r="R11" s="5"/>
    </row>
    <row r="12" spans="1:18" x14ac:dyDescent="0.25">
      <c r="A12" s="5">
        <v>25</v>
      </c>
      <c r="B12" s="7" t="s">
        <v>22</v>
      </c>
      <c r="C12" s="6">
        <v>26.22</v>
      </c>
      <c r="D12" s="5">
        <v>0</v>
      </c>
      <c r="E12" t="s">
        <v>25</v>
      </c>
      <c r="F12" s="7" t="s">
        <v>49</v>
      </c>
      <c r="G12" s="4">
        <v>2721.3208</v>
      </c>
      <c r="K12" s="5"/>
      <c r="R12" s="5"/>
    </row>
    <row r="13" spans="1:18" x14ac:dyDescent="0.25">
      <c r="A13" s="5">
        <v>62</v>
      </c>
      <c r="B13" s="7" t="s">
        <v>15</v>
      </c>
      <c r="C13" s="6">
        <v>26.29</v>
      </c>
      <c r="D13" s="5">
        <v>0</v>
      </c>
      <c r="E13" t="s">
        <v>18</v>
      </c>
      <c r="F13" s="7" t="s">
        <v>26</v>
      </c>
      <c r="G13" s="4">
        <v>27808.7251</v>
      </c>
      <c r="J13" s="32" t="s">
        <v>1998</v>
      </c>
      <c r="K13" s="5"/>
      <c r="R13" s="5"/>
    </row>
    <row r="14" spans="1:18" x14ac:dyDescent="0.25">
      <c r="A14" s="5">
        <v>23</v>
      </c>
      <c r="B14" s="7" t="s">
        <v>22</v>
      </c>
      <c r="C14" s="6">
        <v>34.4</v>
      </c>
      <c r="D14" s="5">
        <v>0</v>
      </c>
      <c r="E14" t="s">
        <v>25</v>
      </c>
      <c r="F14" s="7" t="s">
        <v>19</v>
      </c>
      <c r="G14" s="4">
        <v>1826.8430000000001</v>
      </c>
      <c r="J14" s="32" t="s">
        <v>1997</v>
      </c>
      <c r="K14" s="5"/>
      <c r="R14" s="5"/>
    </row>
    <row r="15" spans="1:18" x14ac:dyDescent="0.25">
      <c r="A15" s="5">
        <v>56</v>
      </c>
      <c r="B15" s="7" t="s">
        <v>15</v>
      </c>
      <c r="C15" s="6">
        <v>39.82</v>
      </c>
      <c r="D15" s="5">
        <v>0</v>
      </c>
      <c r="E15" t="s">
        <v>25</v>
      </c>
      <c r="F15" s="7" t="s">
        <v>26</v>
      </c>
      <c r="G15" s="4">
        <v>11090.7178</v>
      </c>
      <c r="K15" s="5"/>
      <c r="R15" s="5"/>
    </row>
    <row r="16" spans="1:18" x14ac:dyDescent="0.25">
      <c r="A16" s="5">
        <v>27</v>
      </c>
      <c r="B16" s="7" t="s">
        <v>22</v>
      </c>
      <c r="C16" s="6">
        <v>42.13</v>
      </c>
      <c r="D16" s="5">
        <v>0</v>
      </c>
      <c r="E16" t="s">
        <v>18</v>
      </c>
      <c r="F16" s="7" t="s">
        <v>26</v>
      </c>
      <c r="G16" s="4">
        <v>39611.757700000002</v>
      </c>
      <c r="K16" s="5"/>
      <c r="R16" s="5"/>
    </row>
    <row r="17" spans="1:15" x14ac:dyDescent="0.25">
      <c r="A17" s="5">
        <v>19</v>
      </c>
      <c r="B17" s="7" t="s">
        <v>22</v>
      </c>
      <c r="C17" s="6">
        <v>24.6</v>
      </c>
      <c r="D17" s="5">
        <v>1</v>
      </c>
      <c r="E17" t="s">
        <v>25</v>
      </c>
      <c r="F17" s="7" t="s">
        <v>19</v>
      </c>
      <c r="G17" s="4">
        <v>1837.2370000000001</v>
      </c>
    </row>
    <row r="18" spans="1:15" x14ac:dyDescent="0.25">
      <c r="A18" s="5">
        <v>52</v>
      </c>
      <c r="B18" s="7" t="s">
        <v>15</v>
      </c>
      <c r="C18" s="6">
        <v>30.78</v>
      </c>
      <c r="D18" s="5">
        <v>1</v>
      </c>
      <c r="E18" t="s">
        <v>25</v>
      </c>
      <c r="F18" s="7" t="s">
        <v>49</v>
      </c>
      <c r="G18" s="4">
        <v>10797.3362</v>
      </c>
    </row>
    <row r="19" spans="1:15" x14ac:dyDescent="0.25">
      <c r="A19" s="5">
        <v>23</v>
      </c>
      <c r="B19" s="7" t="s">
        <v>22</v>
      </c>
      <c r="C19" s="6">
        <v>23.844999999999999</v>
      </c>
      <c r="D19" s="5">
        <v>0</v>
      </c>
      <c r="E19" t="s">
        <v>25</v>
      </c>
      <c r="F19" s="7" t="s">
        <v>49</v>
      </c>
      <c r="G19" s="4">
        <v>2395.17155</v>
      </c>
    </row>
    <row r="20" spans="1:15" x14ac:dyDescent="0.25">
      <c r="A20" s="5">
        <v>56</v>
      </c>
      <c r="B20" s="7" t="s">
        <v>22</v>
      </c>
      <c r="C20" s="6">
        <v>40.299999999999997</v>
      </c>
      <c r="D20" s="5">
        <v>0</v>
      </c>
      <c r="E20" t="s">
        <v>25</v>
      </c>
      <c r="F20" s="7" t="s">
        <v>19</v>
      </c>
      <c r="G20" s="4">
        <v>10602.385</v>
      </c>
    </row>
    <row r="21" spans="1:15" x14ac:dyDescent="0.25">
      <c r="A21" s="5">
        <v>30</v>
      </c>
      <c r="B21" s="7" t="s">
        <v>22</v>
      </c>
      <c r="C21" s="6">
        <v>35.299999999999997</v>
      </c>
      <c r="D21" s="5">
        <v>0</v>
      </c>
      <c r="E21" t="s">
        <v>18</v>
      </c>
      <c r="F21" s="7" t="s">
        <v>19</v>
      </c>
      <c r="G21" s="4">
        <v>36837.466999999997</v>
      </c>
      <c r="I21" s="3"/>
      <c r="J21" s="3"/>
      <c r="N21" s="3"/>
    </row>
    <row r="22" spans="1:15" x14ac:dyDescent="0.25">
      <c r="A22" s="5">
        <v>60</v>
      </c>
      <c r="B22" s="7" t="s">
        <v>15</v>
      </c>
      <c r="C22" s="6">
        <v>36.005000000000003</v>
      </c>
      <c r="D22" s="5">
        <v>0</v>
      </c>
      <c r="E22" t="s">
        <v>25</v>
      </c>
      <c r="F22" s="7" t="s">
        <v>49</v>
      </c>
      <c r="G22" s="4">
        <v>13228.846949999999</v>
      </c>
    </row>
    <row r="23" spans="1:15" x14ac:dyDescent="0.25">
      <c r="A23" s="5">
        <v>30</v>
      </c>
      <c r="B23" s="7" t="s">
        <v>15</v>
      </c>
      <c r="C23" s="6">
        <v>32.4</v>
      </c>
      <c r="D23" s="5">
        <v>1</v>
      </c>
      <c r="E23" t="s">
        <v>25</v>
      </c>
      <c r="F23" s="7" t="s">
        <v>19</v>
      </c>
      <c r="G23" s="4">
        <v>4149.7359999999999</v>
      </c>
      <c r="J23" s="9"/>
      <c r="K23" s="9"/>
      <c r="N23" s="9"/>
      <c r="O23" s="9"/>
    </row>
    <row r="24" spans="1:15" x14ac:dyDescent="0.25">
      <c r="A24" s="5">
        <v>18</v>
      </c>
      <c r="B24" s="7" t="s">
        <v>22</v>
      </c>
      <c r="C24" s="6">
        <v>34.1</v>
      </c>
      <c r="D24" s="5">
        <v>0</v>
      </c>
      <c r="E24" t="s">
        <v>25</v>
      </c>
      <c r="F24" s="7" t="s">
        <v>26</v>
      </c>
      <c r="G24" s="4">
        <v>1137.011</v>
      </c>
      <c r="J24" s="5"/>
      <c r="K24" s="5"/>
      <c r="N24" s="5"/>
      <c r="O24" s="5"/>
    </row>
    <row r="25" spans="1:15" x14ac:dyDescent="0.25">
      <c r="A25" s="5">
        <v>34</v>
      </c>
      <c r="B25" s="7" t="s">
        <v>15</v>
      </c>
      <c r="C25" s="6">
        <v>31.92</v>
      </c>
      <c r="D25" s="5">
        <v>1</v>
      </c>
      <c r="E25" t="s">
        <v>18</v>
      </c>
      <c r="F25" s="7" t="s">
        <v>49</v>
      </c>
      <c r="G25" s="4">
        <v>37701.876799999998</v>
      </c>
    </row>
    <row r="26" spans="1:15" x14ac:dyDescent="0.25">
      <c r="A26" s="5">
        <v>37</v>
      </c>
      <c r="B26" s="7" t="s">
        <v>22</v>
      </c>
      <c r="C26" s="6">
        <v>28.024999999999999</v>
      </c>
      <c r="D26" s="5">
        <v>2</v>
      </c>
      <c r="E26" t="s">
        <v>25</v>
      </c>
      <c r="F26" s="7" t="s">
        <v>33</v>
      </c>
      <c r="G26" s="4">
        <v>6203.90175</v>
      </c>
    </row>
    <row r="27" spans="1:15" x14ac:dyDescent="0.25">
      <c r="A27" s="5">
        <v>59</v>
      </c>
      <c r="B27" s="7" t="s">
        <v>15</v>
      </c>
      <c r="C27" s="6">
        <v>27.72</v>
      </c>
      <c r="D27" s="5">
        <v>3</v>
      </c>
      <c r="E27" t="s">
        <v>25</v>
      </c>
      <c r="F27" s="7" t="s">
        <v>26</v>
      </c>
      <c r="G27" s="4">
        <v>14001.1338</v>
      </c>
    </row>
    <row r="28" spans="1:15" x14ac:dyDescent="0.25">
      <c r="A28" s="5">
        <v>63</v>
      </c>
      <c r="B28" s="7" t="s">
        <v>15</v>
      </c>
      <c r="C28" s="6">
        <v>23.085000000000001</v>
      </c>
      <c r="D28" s="5">
        <v>0</v>
      </c>
      <c r="E28" t="s">
        <v>25</v>
      </c>
      <c r="F28" s="7" t="s">
        <v>49</v>
      </c>
      <c r="G28" s="4">
        <v>14451.835150000001</v>
      </c>
    </row>
    <row r="29" spans="1:15" x14ac:dyDescent="0.25">
      <c r="A29" s="5">
        <v>55</v>
      </c>
      <c r="B29" s="7" t="s">
        <v>15</v>
      </c>
      <c r="C29" s="6">
        <v>32.774999999999999</v>
      </c>
      <c r="D29" s="5">
        <v>2</v>
      </c>
      <c r="E29" t="s">
        <v>25</v>
      </c>
      <c r="F29" s="7" t="s">
        <v>33</v>
      </c>
      <c r="G29" s="4">
        <v>12268.632250000001</v>
      </c>
      <c r="J29" s="3"/>
    </row>
    <row r="30" spans="1:15" x14ac:dyDescent="0.25">
      <c r="A30" s="5">
        <v>23</v>
      </c>
      <c r="B30" s="7" t="s">
        <v>22</v>
      </c>
      <c r="C30" s="6">
        <v>17.385000000000002</v>
      </c>
      <c r="D30" s="5">
        <v>1</v>
      </c>
      <c r="E30" t="s">
        <v>25</v>
      </c>
      <c r="F30" s="7" t="s">
        <v>33</v>
      </c>
      <c r="G30" s="4">
        <v>2775.1921499999999</v>
      </c>
      <c r="J30" s="9"/>
      <c r="K30" s="9"/>
    </row>
    <row r="31" spans="1:15" x14ac:dyDescent="0.25">
      <c r="A31" s="5">
        <v>31</v>
      </c>
      <c r="B31" s="7" t="s">
        <v>22</v>
      </c>
      <c r="C31" s="6">
        <v>36.299999999999997</v>
      </c>
      <c r="D31" s="5">
        <v>2</v>
      </c>
      <c r="E31" t="s">
        <v>18</v>
      </c>
      <c r="F31" s="7" t="s">
        <v>19</v>
      </c>
      <c r="G31" s="4">
        <v>38711</v>
      </c>
      <c r="J31" s="5"/>
      <c r="K31" s="5"/>
    </row>
    <row r="32" spans="1:15" x14ac:dyDescent="0.25">
      <c r="A32" s="5">
        <v>22</v>
      </c>
      <c r="B32" s="7" t="s">
        <v>22</v>
      </c>
      <c r="C32" s="6">
        <v>35.6</v>
      </c>
      <c r="D32" s="5">
        <v>0</v>
      </c>
      <c r="E32" t="s">
        <v>18</v>
      </c>
      <c r="F32" s="7" t="s">
        <v>19</v>
      </c>
      <c r="G32" s="4">
        <v>35585.576000000001</v>
      </c>
    </row>
    <row r="33" spans="1:7" x14ac:dyDescent="0.25">
      <c r="A33" s="5">
        <v>18</v>
      </c>
      <c r="B33" s="7" t="s">
        <v>15</v>
      </c>
      <c r="C33" s="6">
        <v>26.315000000000001</v>
      </c>
      <c r="D33" s="5">
        <v>0</v>
      </c>
      <c r="E33" t="s">
        <v>25</v>
      </c>
      <c r="F33" s="7" t="s">
        <v>49</v>
      </c>
      <c r="G33" s="4">
        <v>2198.1898500000002</v>
      </c>
    </row>
    <row r="34" spans="1:7" x14ac:dyDescent="0.25">
      <c r="A34" s="5">
        <v>19</v>
      </c>
      <c r="B34" s="7" t="s">
        <v>15</v>
      </c>
      <c r="C34" s="6">
        <v>28.6</v>
      </c>
      <c r="D34" s="5">
        <v>5</v>
      </c>
      <c r="E34" t="s">
        <v>25</v>
      </c>
      <c r="F34" s="7" t="s">
        <v>19</v>
      </c>
      <c r="G34" s="4">
        <v>4687.7969999999996</v>
      </c>
    </row>
    <row r="35" spans="1:7" x14ac:dyDescent="0.25">
      <c r="A35" s="5">
        <v>63</v>
      </c>
      <c r="B35" s="7" t="s">
        <v>22</v>
      </c>
      <c r="C35" s="6">
        <v>28.31</v>
      </c>
      <c r="D35" s="5">
        <v>0</v>
      </c>
      <c r="E35" t="s">
        <v>25</v>
      </c>
      <c r="F35" s="7" t="s">
        <v>33</v>
      </c>
      <c r="G35" s="4">
        <v>13770.097900000001</v>
      </c>
    </row>
    <row r="36" spans="1:7" x14ac:dyDescent="0.25">
      <c r="A36" s="5">
        <v>28</v>
      </c>
      <c r="B36" s="7" t="s">
        <v>22</v>
      </c>
      <c r="C36" s="6">
        <v>36.4</v>
      </c>
      <c r="D36" s="5">
        <v>1</v>
      </c>
      <c r="E36" t="s">
        <v>18</v>
      </c>
      <c r="F36" s="7" t="s">
        <v>19</v>
      </c>
      <c r="G36" s="4">
        <v>51194.559139999998</v>
      </c>
    </row>
    <row r="37" spans="1:7" x14ac:dyDescent="0.25">
      <c r="A37" s="5">
        <v>19</v>
      </c>
      <c r="B37" s="7" t="s">
        <v>22</v>
      </c>
      <c r="C37" s="6">
        <v>20.425000000000001</v>
      </c>
      <c r="D37" s="5">
        <v>0</v>
      </c>
      <c r="E37" t="s">
        <v>25</v>
      </c>
      <c r="F37" s="7" t="s">
        <v>33</v>
      </c>
      <c r="G37" s="4">
        <v>1625.4337499999999</v>
      </c>
    </row>
    <row r="38" spans="1:7" x14ac:dyDescent="0.25">
      <c r="A38" s="5">
        <v>62</v>
      </c>
      <c r="B38" s="7" t="s">
        <v>15</v>
      </c>
      <c r="C38" s="6">
        <v>32.965000000000003</v>
      </c>
      <c r="D38" s="5">
        <v>3</v>
      </c>
      <c r="E38" t="s">
        <v>25</v>
      </c>
      <c r="F38" s="7" t="s">
        <v>33</v>
      </c>
      <c r="G38" s="4">
        <v>15612.19335</v>
      </c>
    </row>
    <row r="39" spans="1:7" x14ac:dyDescent="0.25">
      <c r="A39" s="5">
        <v>26</v>
      </c>
      <c r="B39" s="7" t="s">
        <v>22</v>
      </c>
      <c r="C39" s="6">
        <v>20.8</v>
      </c>
      <c r="D39" s="5">
        <v>0</v>
      </c>
      <c r="E39" t="s">
        <v>25</v>
      </c>
      <c r="F39" s="7" t="s">
        <v>19</v>
      </c>
      <c r="G39" s="4">
        <v>2302.3000000000002</v>
      </c>
    </row>
    <row r="40" spans="1:7" x14ac:dyDescent="0.25">
      <c r="A40" s="5">
        <v>35</v>
      </c>
      <c r="B40" s="7" t="s">
        <v>22</v>
      </c>
      <c r="C40" s="6">
        <v>36.67</v>
      </c>
      <c r="D40" s="5">
        <v>1</v>
      </c>
      <c r="E40" t="s">
        <v>18</v>
      </c>
      <c r="F40" s="7" t="s">
        <v>49</v>
      </c>
      <c r="G40" s="4">
        <v>39774.276299999998</v>
      </c>
    </row>
    <row r="41" spans="1:7" x14ac:dyDescent="0.25">
      <c r="A41" s="5">
        <v>60</v>
      </c>
      <c r="B41" s="7" t="s">
        <v>22</v>
      </c>
      <c r="C41" s="6">
        <v>39.9</v>
      </c>
      <c r="D41" s="5">
        <v>0</v>
      </c>
      <c r="E41" t="s">
        <v>18</v>
      </c>
      <c r="F41" s="7" t="s">
        <v>19</v>
      </c>
      <c r="G41" s="4">
        <v>48173.360999999997</v>
      </c>
    </row>
    <row r="42" spans="1:7" x14ac:dyDescent="0.25">
      <c r="A42" s="5">
        <v>24</v>
      </c>
      <c r="B42" s="7" t="s">
        <v>15</v>
      </c>
      <c r="C42" s="6">
        <v>26.6</v>
      </c>
      <c r="D42" s="5">
        <v>0</v>
      </c>
      <c r="E42" t="s">
        <v>25</v>
      </c>
      <c r="F42" s="7" t="s">
        <v>49</v>
      </c>
      <c r="G42" s="4">
        <v>3046.0619999999999</v>
      </c>
    </row>
    <row r="43" spans="1:7" x14ac:dyDescent="0.25">
      <c r="A43" s="5">
        <v>31</v>
      </c>
      <c r="B43" s="7" t="s">
        <v>15</v>
      </c>
      <c r="C43" s="6">
        <v>36.630000000000003</v>
      </c>
      <c r="D43" s="5">
        <v>2</v>
      </c>
      <c r="E43" t="s">
        <v>25</v>
      </c>
      <c r="F43" s="7" t="s">
        <v>26</v>
      </c>
      <c r="G43" s="4">
        <v>4949.7587000000003</v>
      </c>
    </row>
    <row r="44" spans="1:7" x14ac:dyDescent="0.25">
      <c r="A44" s="5">
        <v>41</v>
      </c>
      <c r="B44" s="7" t="s">
        <v>22</v>
      </c>
      <c r="C44" s="6">
        <v>21.78</v>
      </c>
      <c r="D44" s="5">
        <v>1</v>
      </c>
      <c r="E44" t="s">
        <v>25</v>
      </c>
      <c r="F44" s="7" t="s">
        <v>26</v>
      </c>
      <c r="G44" s="4">
        <v>6272.4772000000003</v>
      </c>
    </row>
    <row r="45" spans="1:7" x14ac:dyDescent="0.25">
      <c r="A45" s="5">
        <v>37</v>
      </c>
      <c r="B45" s="7" t="s">
        <v>15</v>
      </c>
      <c r="C45" s="6">
        <v>30.8</v>
      </c>
      <c r="D45" s="5">
        <v>2</v>
      </c>
      <c r="E45" t="s">
        <v>25</v>
      </c>
      <c r="F45" s="7" t="s">
        <v>26</v>
      </c>
      <c r="G45" s="4">
        <v>6313.759</v>
      </c>
    </row>
    <row r="46" spans="1:7" x14ac:dyDescent="0.25">
      <c r="A46" s="5">
        <v>38</v>
      </c>
      <c r="B46" s="7" t="s">
        <v>22</v>
      </c>
      <c r="C46" s="6">
        <v>37.049999999999997</v>
      </c>
      <c r="D46" s="5">
        <v>1</v>
      </c>
      <c r="E46" t="s">
        <v>25</v>
      </c>
      <c r="F46" s="7" t="s">
        <v>49</v>
      </c>
      <c r="G46" s="4">
        <v>6079.6715000000004</v>
      </c>
    </row>
    <row r="47" spans="1:7" x14ac:dyDescent="0.25">
      <c r="A47" s="5">
        <v>55</v>
      </c>
      <c r="B47" s="7" t="s">
        <v>22</v>
      </c>
      <c r="C47" s="6">
        <v>37.299999999999997</v>
      </c>
      <c r="D47" s="5">
        <v>0</v>
      </c>
      <c r="E47" t="s">
        <v>25</v>
      </c>
      <c r="F47" s="7" t="s">
        <v>19</v>
      </c>
      <c r="G47" s="4">
        <v>20630.283510000001</v>
      </c>
    </row>
    <row r="48" spans="1:7" x14ac:dyDescent="0.25">
      <c r="A48" s="5">
        <v>18</v>
      </c>
      <c r="B48" s="7" t="s">
        <v>15</v>
      </c>
      <c r="C48" s="6">
        <v>38.664999999999999</v>
      </c>
      <c r="D48" s="5">
        <v>2</v>
      </c>
      <c r="E48" t="s">
        <v>25</v>
      </c>
      <c r="F48" s="7" t="s">
        <v>49</v>
      </c>
      <c r="G48" s="4">
        <v>3393.35635</v>
      </c>
    </row>
    <row r="49" spans="1:7" x14ac:dyDescent="0.25">
      <c r="A49" s="5">
        <v>28</v>
      </c>
      <c r="B49" s="7" t="s">
        <v>15</v>
      </c>
      <c r="C49" s="6">
        <v>34.770000000000003</v>
      </c>
      <c r="D49" s="5">
        <v>0</v>
      </c>
      <c r="E49" t="s">
        <v>25</v>
      </c>
      <c r="F49" s="7" t="s">
        <v>33</v>
      </c>
      <c r="G49" s="4">
        <v>3556.9223000000002</v>
      </c>
    </row>
    <row r="50" spans="1:7" x14ac:dyDescent="0.25">
      <c r="A50" s="5">
        <v>60</v>
      </c>
      <c r="B50" s="7" t="s">
        <v>15</v>
      </c>
      <c r="C50" s="6">
        <v>24.53</v>
      </c>
      <c r="D50" s="5">
        <v>0</v>
      </c>
      <c r="E50" t="s">
        <v>25</v>
      </c>
      <c r="F50" s="7" t="s">
        <v>26</v>
      </c>
      <c r="G50" s="4">
        <v>12629.896699999999</v>
      </c>
    </row>
    <row r="51" spans="1:7" x14ac:dyDescent="0.25">
      <c r="A51" s="5">
        <v>36</v>
      </c>
      <c r="B51" s="7" t="s">
        <v>22</v>
      </c>
      <c r="C51" s="6">
        <v>35.200000000000003</v>
      </c>
      <c r="D51" s="5">
        <v>1</v>
      </c>
      <c r="E51" t="s">
        <v>18</v>
      </c>
      <c r="F51" s="7" t="s">
        <v>26</v>
      </c>
      <c r="G51" s="4">
        <v>38709.175999999999</v>
      </c>
    </row>
    <row r="52" spans="1:7" x14ac:dyDescent="0.25">
      <c r="A52" s="5">
        <v>18</v>
      </c>
      <c r="B52" s="7" t="s">
        <v>15</v>
      </c>
      <c r="C52" s="6">
        <v>35.625</v>
      </c>
      <c r="D52" s="5">
        <v>0</v>
      </c>
      <c r="E52" t="s">
        <v>25</v>
      </c>
      <c r="F52" s="7" t="s">
        <v>49</v>
      </c>
      <c r="G52" s="4">
        <v>2211.1307499999998</v>
      </c>
    </row>
    <row r="53" spans="1:7" x14ac:dyDescent="0.25">
      <c r="A53" s="5">
        <v>21</v>
      </c>
      <c r="B53" s="7" t="s">
        <v>15</v>
      </c>
      <c r="C53" s="6">
        <v>33.630000000000003</v>
      </c>
      <c r="D53" s="5">
        <v>2</v>
      </c>
      <c r="E53" t="s">
        <v>25</v>
      </c>
      <c r="F53" s="7" t="s">
        <v>33</v>
      </c>
      <c r="G53" s="4">
        <v>3579.8287</v>
      </c>
    </row>
    <row r="54" spans="1:7" x14ac:dyDescent="0.25">
      <c r="A54" s="5">
        <v>48</v>
      </c>
      <c r="B54" s="7" t="s">
        <v>22</v>
      </c>
      <c r="C54" s="6">
        <v>28</v>
      </c>
      <c r="D54" s="5">
        <v>1</v>
      </c>
      <c r="E54" t="s">
        <v>18</v>
      </c>
      <c r="F54" s="7" t="s">
        <v>19</v>
      </c>
      <c r="G54" s="4">
        <v>23568.272000000001</v>
      </c>
    </row>
    <row r="55" spans="1:7" x14ac:dyDescent="0.25">
      <c r="A55" s="5">
        <v>36</v>
      </c>
      <c r="B55" s="7" t="s">
        <v>22</v>
      </c>
      <c r="C55" s="6">
        <v>34.43</v>
      </c>
      <c r="D55" s="5">
        <v>0</v>
      </c>
      <c r="E55" t="s">
        <v>18</v>
      </c>
      <c r="F55" s="7" t="s">
        <v>26</v>
      </c>
      <c r="G55" s="4">
        <v>37742.575700000001</v>
      </c>
    </row>
    <row r="56" spans="1:7" x14ac:dyDescent="0.25">
      <c r="A56" s="5">
        <v>40</v>
      </c>
      <c r="B56" s="7" t="s">
        <v>15</v>
      </c>
      <c r="C56" s="6">
        <v>28.69</v>
      </c>
      <c r="D56" s="5">
        <v>3</v>
      </c>
      <c r="E56" t="s">
        <v>25</v>
      </c>
      <c r="F56" s="7" t="s">
        <v>33</v>
      </c>
      <c r="G56" s="4">
        <v>8059.6791000000003</v>
      </c>
    </row>
    <row r="57" spans="1:7" x14ac:dyDescent="0.25">
      <c r="A57" s="5">
        <v>58</v>
      </c>
      <c r="B57" s="7" t="s">
        <v>22</v>
      </c>
      <c r="C57" s="6">
        <v>36.954999999999998</v>
      </c>
      <c r="D57" s="5">
        <v>2</v>
      </c>
      <c r="E57" t="s">
        <v>18</v>
      </c>
      <c r="F57" s="7" t="s">
        <v>33</v>
      </c>
      <c r="G57" s="4">
        <v>47496.494449999998</v>
      </c>
    </row>
    <row r="58" spans="1:7" x14ac:dyDescent="0.25">
      <c r="A58" s="5">
        <v>58</v>
      </c>
      <c r="B58" s="7" t="s">
        <v>15</v>
      </c>
      <c r="C58" s="6">
        <v>31.824999999999999</v>
      </c>
      <c r="D58" s="5">
        <v>2</v>
      </c>
      <c r="E58" t="s">
        <v>25</v>
      </c>
      <c r="F58" s="7" t="s">
        <v>49</v>
      </c>
      <c r="G58" s="4">
        <v>13607.36875</v>
      </c>
    </row>
    <row r="59" spans="1:7" x14ac:dyDescent="0.25">
      <c r="A59" s="5">
        <v>18</v>
      </c>
      <c r="B59" s="7" t="s">
        <v>22</v>
      </c>
      <c r="C59" s="6">
        <v>31.68</v>
      </c>
      <c r="D59" s="5">
        <v>2</v>
      </c>
      <c r="E59" t="s">
        <v>18</v>
      </c>
      <c r="F59" s="7" t="s">
        <v>26</v>
      </c>
      <c r="G59" s="4">
        <v>34303.167200000004</v>
      </c>
    </row>
    <row r="60" spans="1:7" x14ac:dyDescent="0.25">
      <c r="A60" s="5">
        <v>53</v>
      </c>
      <c r="B60" s="7" t="s">
        <v>15</v>
      </c>
      <c r="C60" s="6">
        <v>22.88</v>
      </c>
      <c r="D60" s="5">
        <v>1</v>
      </c>
      <c r="E60" t="s">
        <v>18</v>
      </c>
      <c r="F60" s="7" t="s">
        <v>26</v>
      </c>
      <c r="G60" s="4">
        <v>23244.790199999999</v>
      </c>
    </row>
    <row r="61" spans="1:7" x14ac:dyDescent="0.25">
      <c r="A61" s="5">
        <v>34</v>
      </c>
      <c r="B61" s="7" t="s">
        <v>15</v>
      </c>
      <c r="C61" s="6">
        <v>37.335000000000001</v>
      </c>
      <c r="D61" s="5">
        <v>2</v>
      </c>
      <c r="E61" t="s">
        <v>25</v>
      </c>
      <c r="F61" s="7" t="s">
        <v>33</v>
      </c>
      <c r="G61" s="4">
        <v>5989.5236500000001</v>
      </c>
    </row>
    <row r="62" spans="1:7" x14ac:dyDescent="0.25">
      <c r="A62" s="5">
        <v>43</v>
      </c>
      <c r="B62" s="7" t="s">
        <v>22</v>
      </c>
      <c r="C62" s="6">
        <v>27.36</v>
      </c>
      <c r="D62" s="5">
        <v>3</v>
      </c>
      <c r="E62" t="s">
        <v>25</v>
      </c>
      <c r="F62" s="7" t="s">
        <v>49</v>
      </c>
      <c r="G62" s="4">
        <v>8606.2173999999995</v>
      </c>
    </row>
    <row r="63" spans="1:7" x14ac:dyDescent="0.25">
      <c r="A63" s="5">
        <v>25</v>
      </c>
      <c r="B63" s="7" t="s">
        <v>22</v>
      </c>
      <c r="C63" s="6">
        <v>33.659999999999997</v>
      </c>
      <c r="D63" s="5">
        <v>4</v>
      </c>
      <c r="E63" t="s">
        <v>25</v>
      </c>
      <c r="F63" s="7" t="s">
        <v>26</v>
      </c>
      <c r="G63" s="4">
        <v>4504.6624000000002</v>
      </c>
    </row>
    <row r="64" spans="1:7" x14ac:dyDescent="0.25">
      <c r="A64" s="5">
        <v>64</v>
      </c>
      <c r="B64" s="7" t="s">
        <v>22</v>
      </c>
      <c r="C64" s="6">
        <v>24.7</v>
      </c>
      <c r="D64" s="5">
        <v>1</v>
      </c>
      <c r="E64" t="s">
        <v>25</v>
      </c>
      <c r="F64" s="7" t="s">
        <v>33</v>
      </c>
      <c r="G64" s="4">
        <v>30166.618170000002</v>
      </c>
    </row>
    <row r="65" spans="1:13" x14ac:dyDescent="0.25">
      <c r="A65" s="5">
        <v>28</v>
      </c>
      <c r="B65" s="7" t="s">
        <v>15</v>
      </c>
      <c r="C65" s="6">
        <v>25.934999999999999</v>
      </c>
      <c r="D65" s="5">
        <v>1</v>
      </c>
      <c r="E65" t="s">
        <v>25</v>
      </c>
      <c r="F65" s="7" t="s">
        <v>33</v>
      </c>
      <c r="G65" s="4">
        <v>4133.6416499999996</v>
      </c>
    </row>
    <row r="66" spans="1:13" x14ac:dyDescent="0.25">
      <c r="A66" s="5">
        <v>20</v>
      </c>
      <c r="B66" s="7" t="s">
        <v>15</v>
      </c>
      <c r="C66" s="6">
        <v>22.42</v>
      </c>
      <c r="D66" s="5">
        <v>0</v>
      </c>
      <c r="E66" t="s">
        <v>18</v>
      </c>
      <c r="F66" s="7" t="s">
        <v>33</v>
      </c>
      <c r="G66" s="4">
        <v>14711.7438</v>
      </c>
    </row>
    <row r="67" spans="1:13" x14ac:dyDescent="0.25">
      <c r="A67" s="5">
        <v>19</v>
      </c>
      <c r="B67" s="7" t="s">
        <v>15</v>
      </c>
      <c r="C67" s="6">
        <v>28.9</v>
      </c>
      <c r="D67" s="5">
        <v>0</v>
      </c>
      <c r="E67" t="s">
        <v>25</v>
      </c>
      <c r="F67" s="7" t="s">
        <v>19</v>
      </c>
      <c r="G67" s="4">
        <v>1743.2139999999999</v>
      </c>
    </row>
    <row r="68" spans="1:13" x14ac:dyDescent="0.25">
      <c r="A68" s="5">
        <v>61</v>
      </c>
      <c r="B68" s="7" t="s">
        <v>15</v>
      </c>
      <c r="C68" s="6">
        <v>39.1</v>
      </c>
      <c r="D68" s="5">
        <v>2</v>
      </c>
      <c r="E68" t="s">
        <v>25</v>
      </c>
      <c r="F68" s="7" t="s">
        <v>19</v>
      </c>
      <c r="G68" s="4">
        <v>14235.072</v>
      </c>
    </row>
    <row r="69" spans="1:13" x14ac:dyDescent="0.25">
      <c r="A69" s="5">
        <v>40</v>
      </c>
      <c r="B69" s="7" t="s">
        <v>22</v>
      </c>
      <c r="C69" s="6">
        <v>26.315000000000001</v>
      </c>
      <c r="D69" s="5">
        <v>1</v>
      </c>
      <c r="E69" t="s">
        <v>25</v>
      </c>
      <c r="F69" s="7" t="s">
        <v>33</v>
      </c>
      <c r="G69" s="4">
        <v>6389.3778499999999</v>
      </c>
    </row>
    <row r="70" spans="1:13" x14ac:dyDescent="0.25">
      <c r="A70" s="5">
        <v>40</v>
      </c>
      <c r="B70" s="7" t="s">
        <v>15</v>
      </c>
      <c r="C70" s="6">
        <v>36.19</v>
      </c>
      <c r="D70" s="5">
        <v>0</v>
      </c>
      <c r="E70" t="s">
        <v>25</v>
      </c>
      <c r="F70" s="7" t="s">
        <v>26</v>
      </c>
      <c r="G70" s="4">
        <v>5920.1040999999996</v>
      </c>
      <c r="J70" t="s">
        <v>1959</v>
      </c>
      <c r="M70" t="s">
        <v>1961</v>
      </c>
    </row>
    <row r="71" spans="1:13" x14ac:dyDescent="0.25">
      <c r="A71" s="5">
        <v>28</v>
      </c>
      <c r="B71" s="7" t="s">
        <v>22</v>
      </c>
      <c r="C71" s="6">
        <v>23.98</v>
      </c>
      <c r="D71" s="5">
        <v>3</v>
      </c>
      <c r="E71" t="s">
        <v>18</v>
      </c>
      <c r="F71" s="7" t="s">
        <v>26</v>
      </c>
      <c r="G71" s="4">
        <v>17663.144199999999</v>
      </c>
      <c r="J71">
        <f>CORREL(A:A,G:G)</f>
        <v>0.29900819333064782</v>
      </c>
      <c r="M71">
        <f>CORREL(D:D,G:G)</f>
        <v>6.7998226847905102E-2</v>
      </c>
    </row>
    <row r="72" spans="1:13" x14ac:dyDescent="0.25">
      <c r="A72" s="5">
        <v>27</v>
      </c>
      <c r="B72" s="7" t="s">
        <v>15</v>
      </c>
      <c r="C72" s="6">
        <v>24.75</v>
      </c>
      <c r="D72" s="5">
        <v>0</v>
      </c>
      <c r="E72" t="s">
        <v>18</v>
      </c>
      <c r="F72" s="7" t="s">
        <v>26</v>
      </c>
      <c r="G72" s="4">
        <v>16577.779500000001</v>
      </c>
    </row>
    <row r="73" spans="1:13" x14ac:dyDescent="0.25">
      <c r="A73" s="5">
        <v>31</v>
      </c>
      <c r="B73" s="7" t="s">
        <v>22</v>
      </c>
      <c r="C73" s="6">
        <v>28.5</v>
      </c>
      <c r="D73" s="5">
        <v>5</v>
      </c>
      <c r="E73" t="s">
        <v>25</v>
      </c>
      <c r="F73" s="7" t="s">
        <v>49</v>
      </c>
      <c r="G73" s="4">
        <v>6799.4579999999996</v>
      </c>
    </row>
    <row r="74" spans="1:13" x14ac:dyDescent="0.25">
      <c r="A74" s="5">
        <v>53</v>
      </c>
      <c r="B74" s="7" t="s">
        <v>15</v>
      </c>
      <c r="C74" s="6">
        <v>28.1</v>
      </c>
      <c r="D74" s="5">
        <v>3</v>
      </c>
      <c r="E74" t="s">
        <v>25</v>
      </c>
      <c r="F74" s="7" t="s">
        <v>19</v>
      </c>
      <c r="G74" s="4">
        <v>11741.726000000001</v>
      </c>
      <c r="J74" t="s">
        <v>1960</v>
      </c>
    </row>
    <row r="75" spans="1:13" x14ac:dyDescent="0.25">
      <c r="A75" s="5">
        <v>58</v>
      </c>
      <c r="B75" s="7" t="s">
        <v>22</v>
      </c>
      <c r="C75" s="6">
        <v>32.01</v>
      </c>
      <c r="D75" s="5">
        <v>1</v>
      </c>
      <c r="E75" t="s">
        <v>25</v>
      </c>
      <c r="F75" s="7" t="s">
        <v>26</v>
      </c>
      <c r="G75" s="4">
        <v>11946.625899999999</v>
      </c>
      <c r="J75">
        <f>CORREL(C:C,G:G)</f>
        <v>0.19834096883362906</v>
      </c>
    </row>
    <row r="76" spans="1:13" x14ac:dyDescent="0.25">
      <c r="A76" s="5">
        <v>44</v>
      </c>
      <c r="B76" s="7" t="s">
        <v>22</v>
      </c>
      <c r="C76" s="6">
        <v>27.4</v>
      </c>
      <c r="D76" s="5">
        <v>2</v>
      </c>
      <c r="E76" t="s">
        <v>25</v>
      </c>
      <c r="F76" s="7" t="s">
        <v>19</v>
      </c>
      <c r="G76" s="4">
        <v>7726.8540000000003</v>
      </c>
    </row>
    <row r="77" spans="1:13" x14ac:dyDescent="0.25">
      <c r="A77" s="5">
        <v>57</v>
      </c>
      <c r="B77" s="7" t="s">
        <v>22</v>
      </c>
      <c r="C77" s="6">
        <v>34.01</v>
      </c>
      <c r="D77" s="5">
        <v>0</v>
      </c>
      <c r="E77" t="s">
        <v>25</v>
      </c>
      <c r="F77" s="7" t="s">
        <v>33</v>
      </c>
      <c r="G77" s="4">
        <v>11356.660900000001</v>
      </c>
    </row>
    <row r="78" spans="1:13" x14ac:dyDescent="0.25">
      <c r="A78" s="5">
        <v>29</v>
      </c>
      <c r="B78" s="7" t="s">
        <v>15</v>
      </c>
      <c r="C78" s="6">
        <v>29.59</v>
      </c>
      <c r="D78" s="5">
        <v>1</v>
      </c>
      <c r="E78" t="s">
        <v>25</v>
      </c>
      <c r="F78" s="7" t="s">
        <v>26</v>
      </c>
      <c r="G78" s="4">
        <v>3947.4131000000002</v>
      </c>
    </row>
    <row r="79" spans="1:13" x14ac:dyDescent="0.25">
      <c r="A79" s="5">
        <v>21</v>
      </c>
      <c r="B79" s="7" t="s">
        <v>22</v>
      </c>
      <c r="C79" s="6">
        <v>35.53</v>
      </c>
      <c r="D79" s="5">
        <v>0</v>
      </c>
      <c r="E79" t="s">
        <v>25</v>
      </c>
      <c r="F79" s="7" t="s">
        <v>26</v>
      </c>
      <c r="G79" s="4">
        <v>1532.4697000000001</v>
      </c>
    </row>
    <row r="80" spans="1:13" x14ac:dyDescent="0.25">
      <c r="A80" s="5">
        <v>22</v>
      </c>
      <c r="B80" s="7" t="s">
        <v>15</v>
      </c>
      <c r="C80" s="6">
        <v>39.805</v>
      </c>
      <c r="D80" s="5">
        <v>0</v>
      </c>
      <c r="E80" t="s">
        <v>25</v>
      </c>
      <c r="F80" s="7" t="s">
        <v>49</v>
      </c>
      <c r="G80" s="4">
        <v>2755.0209500000001</v>
      </c>
    </row>
    <row r="81" spans="1:7" x14ac:dyDescent="0.25">
      <c r="A81" s="5">
        <v>41</v>
      </c>
      <c r="B81" s="7" t="s">
        <v>15</v>
      </c>
      <c r="C81" s="6">
        <v>32.965000000000003</v>
      </c>
      <c r="D81" s="5">
        <v>0</v>
      </c>
      <c r="E81" t="s">
        <v>25</v>
      </c>
      <c r="F81" s="7" t="s">
        <v>33</v>
      </c>
      <c r="G81" s="4">
        <v>6571.0243499999997</v>
      </c>
    </row>
    <row r="82" spans="1:7" x14ac:dyDescent="0.25">
      <c r="A82" s="5">
        <v>31</v>
      </c>
      <c r="B82" s="7" t="s">
        <v>22</v>
      </c>
      <c r="C82" s="6">
        <v>26.885000000000002</v>
      </c>
      <c r="D82" s="5">
        <v>1</v>
      </c>
      <c r="E82" t="s">
        <v>25</v>
      </c>
      <c r="F82" s="7" t="s">
        <v>49</v>
      </c>
      <c r="G82" s="4">
        <v>4441.2131499999996</v>
      </c>
    </row>
    <row r="83" spans="1:7" x14ac:dyDescent="0.25">
      <c r="A83" s="5">
        <v>45</v>
      </c>
      <c r="B83" s="7" t="s">
        <v>15</v>
      </c>
      <c r="C83" s="6">
        <v>38.284999999999997</v>
      </c>
      <c r="D83" s="5">
        <v>0</v>
      </c>
      <c r="E83" t="s">
        <v>25</v>
      </c>
      <c r="F83" s="7" t="s">
        <v>49</v>
      </c>
      <c r="G83" s="4">
        <v>7935.29115</v>
      </c>
    </row>
    <row r="84" spans="1:7" x14ac:dyDescent="0.25">
      <c r="A84" s="5">
        <v>22</v>
      </c>
      <c r="B84" s="7" t="s">
        <v>22</v>
      </c>
      <c r="C84" s="6">
        <v>37.619999999999997</v>
      </c>
      <c r="D84" s="5">
        <v>1</v>
      </c>
      <c r="E84" t="s">
        <v>18</v>
      </c>
      <c r="F84" s="7" t="s">
        <v>26</v>
      </c>
      <c r="G84" s="4">
        <v>37165.163800000002</v>
      </c>
    </row>
    <row r="85" spans="1:7" x14ac:dyDescent="0.25">
      <c r="A85" s="5">
        <v>48</v>
      </c>
      <c r="B85" s="7" t="s">
        <v>15</v>
      </c>
      <c r="C85" s="6">
        <v>41.23</v>
      </c>
      <c r="D85" s="5">
        <v>4</v>
      </c>
      <c r="E85" t="s">
        <v>25</v>
      </c>
      <c r="F85" s="7" t="s">
        <v>33</v>
      </c>
      <c r="G85" s="4">
        <v>11033.661700000001</v>
      </c>
    </row>
    <row r="86" spans="1:7" x14ac:dyDescent="0.25">
      <c r="A86" s="5">
        <v>37</v>
      </c>
      <c r="B86" s="7" t="s">
        <v>15</v>
      </c>
      <c r="C86" s="6">
        <v>34.799999999999997</v>
      </c>
      <c r="D86" s="5">
        <v>2</v>
      </c>
      <c r="E86" t="s">
        <v>18</v>
      </c>
      <c r="F86" s="7" t="s">
        <v>19</v>
      </c>
      <c r="G86" s="4">
        <v>39836.519</v>
      </c>
    </row>
    <row r="87" spans="1:7" x14ac:dyDescent="0.25">
      <c r="A87" s="5">
        <v>45</v>
      </c>
      <c r="B87" s="7" t="s">
        <v>22</v>
      </c>
      <c r="C87" s="6">
        <v>22.895</v>
      </c>
      <c r="D87" s="5">
        <v>2</v>
      </c>
      <c r="E87" t="s">
        <v>18</v>
      </c>
      <c r="F87" s="7" t="s">
        <v>33</v>
      </c>
      <c r="G87" s="4">
        <v>21098.554049999999</v>
      </c>
    </row>
    <row r="88" spans="1:7" x14ac:dyDescent="0.25">
      <c r="A88" s="5">
        <v>57</v>
      </c>
      <c r="B88" s="7" t="s">
        <v>15</v>
      </c>
      <c r="C88" s="6">
        <v>31.16</v>
      </c>
      <c r="D88" s="5">
        <v>0</v>
      </c>
      <c r="E88" t="s">
        <v>18</v>
      </c>
      <c r="F88" s="7" t="s">
        <v>33</v>
      </c>
      <c r="G88" s="4">
        <v>43578.939400000003</v>
      </c>
    </row>
    <row r="89" spans="1:7" x14ac:dyDescent="0.25">
      <c r="A89" s="5">
        <v>56</v>
      </c>
      <c r="B89" s="7" t="s">
        <v>15</v>
      </c>
      <c r="C89" s="6">
        <v>27.2</v>
      </c>
      <c r="D89" s="5">
        <v>0</v>
      </c>
      <c r="E89" t="s">
        <v>25</v>
      </c>
      <c r="F89" s="7" t="s">
        <v>19</v>
      </c>
      <c r="G89" s="4">
        <v>11073.175999999999</v>
      </c>
    </row>
    <row r="90" spans="1:7" x14ac:dyDescent="0.25">
      <c r="A90" s="5">
        <v>46</v>
      </c>
      <c r="B90" s="7" t="s">
        <v>15</v>
      </c>
      <c r="C90" s="6">
        <v>27.74</v>
      </c>
      <c r="D90" s="5">
        <v>0</v>
      </c>
      <c r="E90" t="s">
        <v>25</v>
      </c>
      <c r="F90" s="7" t="s">
        <v>33</v>
      </c>
      <c r="G90" s="4">
        <v>8026.6665999999996</v>
      </c>
    </row>
    <row r="91" spans="1:7" x14ac:dyDescent="0.25">
      <c r="A91" s="5">
        <v>55</v>
      </c>
      <c r="B91" s="7" t="s">
        <v>15</v>
      </c>
      <c r="C91" s="6">
        <v>26.98</v>
      </c>
      <c r="D91" s="5">
        <v>0</v>
      </c>
      <c r="E91" t="s">
        <v>25</v>
      </c>
      <c r="F91" s="7" t="s">
        <v>33</v>
      </c>
      <c r="G91" s="4">
        <v>11082.5772</v>
      </c>
    </row>
    <row r="92" spans="1:7" x14ac:dyDescent="0.25">
      <c r="A92" s="5">
        <v>21</v>
      </c>
      <c r="B92" s="7" t="s">
        <v>15</v>
      </c>
      <c r="C92" s="6">
        <v>39.49</v>
      </c>
      <c r="D92" s="5">
        <v>0</v>
      </c>
      <c r="E92" t="s">
        <v>25</v>
      </c>
      <c r="F92" s="7" t="s">
        <v>26</v>
      </c>
      <c r="G92" s="4">
        <v>2026.9740999999999</v>
      </c>
    </row>
    <row r="93" spans="1:7" x14ac:dyDescent="0.25">
      <c r="A93" s="5">
        <v>53</v>
      </c>
      <c r="B93" s="7" t="s">
        <v>15</v>
      </c>
      <c r="C93" s="6">
        <v>24.795000000000002</v>
      </c>
      <c r="D93" s="5">
        <v>1</v>
      </c>
      <c r="E93" t="s">
        <v>25</v>
      </c>
      <c r="F93" s="7" t="s">
        <v>33</v>
      </c>
      <c r="G93" s="4">
        <v>10942.13205</v>
      </c>
    </row>
    <row r="94" spans="1:7" x14ac:dyDescent="0.25">
      <c r="A94" s="5">
        <v>59</v>
      </c>
      <c r="B94" s="7" t="s">
        <v>22</v>
      </c>
      <c r="C94" s="6">
        <v>29.83</v>
      </c>
      <c r="D94" s="5">
        <v>3</v>
      </c>
      <c r="E94" t="s">
        <v>18</v>
      </c>
      <c r="F94" s="7" t="s">
        <v>49</v>
      </c>
      <c r="G94" s="4">
        <v>30184.936699999998</v>
      </c>
    </row>
    <row r="95" spans="1:7" x14ac:dyDescent="0.25">
      <c r="A95" s="5">
        <v>35</v>
      </c>
      <c r="B95" s="7" t="s">
        <v>22</v>
      </c>
      <c r="C95" s="6">
        <v>34.770000000000003</v>
      </c>
      <c r="D95" s="5">
        <v>2</v>
      </c>
      <c r="E95" t="s">
        <v>25</v>
      </c>
      <c r="F95" s="7" t="s">
        <v>33</v>
      </c>
      <c r="G95" s="4">
        <v>5729.0052999999998</v>
      </c>
    </row>
    <row r="96" spans="1:7" x14ac:dyDescent="0.25">
      <c r="A96" s="5">
        <v>64</v>
      </c>
      <c r="B96" s="7" t="s">
        <v>15</v>
      </c>
      <c r="C96" s="6">
        <v>31.3</v>
      </c>
      <c r="D96" s="5">
        <v>2</v>
      </c>
      <c r="E96" t="s">
        <v>18</v>
      </c>
      <c r="F96" s="7" t="s">
        <v>19</v>
      </c>
      <c r="G96" s="4">
        <v>47291.055</v>
      </c>
    </row>
    <row r="97" spans="1:7" x14ac:dyDescent="0.25">
      <c r="A97" s="5">
        <v>28</v>
      </c>
      <c r="B97" s="7" t="s">
        <v>15</v>
      </c>
      <c r="C97" s="6">
        <v>37.619999999999997</v>
      </c>
      <c r="D97" s="5">
        <v>1</v>
      </c>
      <c r="E97" t="s">
        <v>25</v>
      </c>
      <c r="F97" s="7" t="s">
        <v>26</v>
      </c>
      <c r="G97" s="4">
        <v>3766.8838000000001</v>
      </c>
    </row>
    <row r="98" spans="1:7" x14ac:dyDescent="0.25">
      <c r="A98" s="5">
        <v>54</v>
      </c>
      <c r="B98" s="7" t="s">
        <v>15</v>
      </c>
      <c r="C98" s="6">
        <v>30.8</v>
      </c>
      <c r="D98" s="5">
        <v>3</v>
      </c>
      <c r="E98" t="s">
        <v>25</v>
      </c>
      <c r="F98" s="7" t="s">
        <v>19</v>
      </c>
      <c r="G98" s="4">
        <v>12105.32</v>
      </c>
    </row>
    <row r="99" spans="1:7" x14ac:dyDescent="0.25">
      <c r="A99" s="5">
        <v>55</v>
      </c>
      <c r="B99" s="7" t="s">
        <v>22</v>
      </c>
      <c r="C99" s="6">
        <v>38.28</v>
      </c>
      <c r="D99" s="5">
        <v>0</v>
      </c>
      <c r="E99" t="s">
        <v>25</v>
      </c>
      <c r="F99" s="7" t="s">
        <v>26</v>
      </c>
      <c r="G99" s="4">
        <v>10226.2842</v>
      </c>
    </row>
    <row r="100" spans="1:7" x14ac:dyDescent="0.25">
      <c r="A100" s="5">
        <v>56</v>
      </c>
      <c r="B100" s="7" t="s">
        <v>22</v>
      </c>
      <c r="C100" s="6">
        <v>19.95</v>
      </c>
      <c r="D100" s="5">
        <v>0</v>
      </c>
      <c r="E100" t="s">
        <v>18</v>
      </c>
      <c r="F100" s="7" t="s">
        <v>49</v>
      </c>
      <c r="G100" s="4">
        <v>22412.648499999999</v>
      </c>
    </row>
    <row r="101" spans="1:7" x14ac:dyDescent="0.25">
      <c r="A101" s="5">
        <v>38</v>
      </c>
      <c r="B101" s="7" t="s">
        <v>22</v>
      </c>
      <c r="C101" s="6">
        <v>19.3</v>
      </c>
      <c r="D101" s="5">
        <v>0</v>
      </c>
      <c r="E101" t="s">
        <v>18</v>
      </c>
      <c r="F101" s="7" t="s">
        <v>19</v>
      </c>
      <c r="G101" s="4">
        <v>15820.699000000001</v>
      </c>
    </row>
    <row r="102" spans="1:7" x14ac:dyDescent="0.25">
      <c r="A102" s="5">
        <v>41</v>
      </c>
      <c r="B102" s="7" t="s">
        <v>15</v>
      </c>
      <c r="C102" s="6">
        <v>31.6</v>
      </c>
      <c r="D102" s="5">
        <v>0</v>
      </c>
      <c r="E102" t="s">
        <v>25</v>
      </c>
      <c r="F102" s="7" t="s">
        <v>19</v>
      </c>
      <c r="G102" s="4">
        <v>6186.1270000000004</v>
      </c>
    </row>
    <row r="103" spans="1:7" x14ac:dyDescent="0.25">
      <c r="A103" s="5">
        <v>30</v>
      </c>
      <c r="B103" s="7" t="s">
        <v>22</v>
      </c>
      <c r="C103" s="6">
        <v>25.46</v>
      </c>
      <c r="D103" s="5">
        <v>0</v>
      </c>
      <c r="E103" t="s">
        <v>25</v>
      </c>
      <c r="F103" s="7" t="s">
        <v>49</v>
      </c>
      <c r="G103" s="4">
        <v>3645.0893999999998</v>
      </c>
    </row>
    <row r="104" spans="1:7" x14ac:dyDescent="0.25">
      <c r="A104" s="5">
        <v>18</v>
      </c>
      <c r="B104" s="7" t="s">
        <v>15</v>
      </c>
      <c r="C104" s="6">
        <v>30.114999999999998</v>
      </c>
      <c r="D104" s="5">
        <v>0</v>
      </c>
      <c r="E104" t="s">
        <v>25</v>
      </c>
      <c r="F104" s="7" t="s">
        <v>49</v>
      </c>
      <c r="G104" s="4">
        <v>21344.846699999998</v>
      </c>
    </row>
    <row r="105" spans="1:7" x14ac:dyDescent="0.25">
      <c r="A105" s="5">
        <v>61</v>
      </c>
      <c r="B105" s="7" t="s">
        <v>15</v>
      </c>
      <c r="C105" s="6">
        <v>29.92</v>
      </c>
      <c r="D105" s="5">
        <v>3</v>
      </c>
      <c r="E105" t="s">
        <v>18</v>
      </c>
      <c r="F105" s="7" t="s">
        <v>26</v>
      </c>
      <c r="G105" s="4">
        <v>30942.191800000001</v>
      </c>
    </row>
    <row r="106" spans="1:7" x14ac:dyDescent="0.25">
      <c r="A106" s="5">
        <v>34</v>
      </c>
      <c r="B106" s="7" t="s">
        <v>15</v>
      </c>
      <c r="C106" s="6">
        <v>27.5</v>
      </c>
      <c r="D106" s="5">
        <v>1</v>
      </c>
      <c r="E106" t="s">
        <v>25</v>
      </c>
      <c r="F106" s="7" t="s">
        <v>19</v>
      </c>
      <c r="G106" s="4">
        <v>5003.8530000000001</v>
      </c>
    </row>
    <row r="107" spans="1:7" x14ac:dyDescent="0.25">
      <c r="A107" s="5">
        <v>20</v>
      </c>
      <c r="B107" s="7" t="s">
        <v>22</v>
      </c>
      <c r="C107" s="6">
        <v>28.024999999999999</v>
      </c>
      <c r="D107" s="5">
        <v>1</v>
      </c>
      <c r="E107" t="s">
        <v>18</v>
      </c>
      <c r="F107" s="7" t="s">
        <v>33</v>
      </c>
      <c r="G107" s="4">
        <v>17560.37975</v>
      </c>
    </row>
    <row r="108" spans="1:7" x14ac:dyDescent="0.25">
      <c r="A108" s="5">
        <v>19</v>
      </c>
      <c r="B108" s="7" t="s">
        <v>15</v>
      </c>
      <c r="C108" s="6">
        <v>28.4</v>
      </c>
      <c r="D108" s="5">
        <v>1</v>
      </c>
      <c r="E108" t="s">
        <v>25</v>
      </c>
      <c r="F108" s="7" t="s">
        <v>19</v>
      </c>
      <c r="G108" s="4">
        <v>2331.5189999999998</v>
      </c>
    </row>
    <row r="109" spans="1:7" x14ac:dyDescent="0.25">
      <c r="A109" s="5">
        <v>26</v>
      </c>
      <c r="B109" s="7" t="s">
        <v>22</v>
      </c>
      <c r="C109" s="6">
        <v>30.875</v>
      </c>
      <c r="D109" s="5">
        <v>2</v>
      </c>
      <c r="E109" t="s">
        <v>25</v>
      </c>
      <c r="F109" s="7" t="s">
        <v>33</v>
      </c>
      <c r="G109" s="4">
        <v>3877.3042500000001</v>
      </c>
    </row>
    <row r="110" spans="1:7" x14ac:dyDescent="0.25">
      <c r="A110" s="5">
        <v>29</v>
      </c>
      <c r="B110" s="7" t="s">
        <v>22</v>
      </c>
      <c r="C110" s="6">
        <v>27.94</v>
      </c>
      <c r="D110" s="5">
        <v>0</v>
      </c>
      <c r="E110" t="s">
        <v>25</v>
      </c>
      <c r="F110" s="7" t="s">
        <v>26</v>
      </c>
      <c r="G110" s="4">
        <v>2867.1196</v>
      </c>
    </row>
    <row r="111" spans="1:7" x14ac:dyDescent="0.25">
      <c r="A111" s="5">
        <v>63</v>
      </c>
      <c r="B111" s="7" t="s">
        <v>22</v>
      </c>
      <c r="C111" s="6">
        <v>35.090000000000003</v>
      </c>
      <c r="D111" s="5">
        <v>0</v>
      </c>
      <c r="E111" t="s">
        <v>18</v>
      </c>
      <c r="F111" s="7" t="s">
        <v>26</v>
      </c>
      <c r="G111" s="4">
        <v>47055.532099999997</v>
      </c>
    </row>
    <row r="112" spans="1:7" x14ac:dyDescent="0.25">
      <c r="A112" s="5">
        <v>54</v>
      </c>
      <c r="B112" s="7" t="s">
        <v>22</v>
      </c>
      <c r="C112" s="6">
        <v>33.630000000000003</v>
      </c>
      <c r="D112" s="5">
        <v>1</v>
      </c>
      <c r="E112" t="s">
        <v>25</v>
      </c>
      <c r="F112" s="7" t="s">
        <v>33</v>
      </c>
      <c r="G112" s="4">
        <v>10825.253699999999</v>
      </c>
    </row>
    <row r="113" spans="1:7" x14ac:dyDescent="0.25">
      <c r="A113" s="5">
        <v>55</v>
      </c>
      <c r="B113" s="7" t="s">
        <v>15</v>
      </c>
      <c r="C113" s="6">
        <v>29.7</v>
      </c>
      <c r="D113" s="5">
        <v>2</v>
      </c>
      <c r="E113" t="s">
        <v>25</v>
      </c>
      <c r="F113" s="7" t="s">
        <v>19</v>
      </c>
      <c r="G113" s="4">
        <v>11881.358</v>
      </c>
    </row>
    <row r="114" spans="1:7" x14ac:dyDescent="0.25">
      <c r="A114" s="5">
        <v>37</v>
      </c>
      <c r="B114" s="7" t="s">
        <v>22</v>
      </c>
      <c r="C114" s="6">
        <v>30.8</v>
      </c>
      <c r="D114" s="5">
        <v>0</v>
      </c>
      <c r="E114" t="s">
        <v>25</v>
      </c>
      <c r="F114" s="7" t="s">
        <v>19</v>
      </c>
      <c r="G114" s="4">
        <v>4646.759</v>
      </c>
    </row>
    <row r="115" spans="1:7" x14ac:dyDescent="0.25">
      <c r="A115" s="5">
        <v>21</v>
      </c>
      <c r="B115" s="7" t="s">
        <v>15</v>
      </c>
      <c r="C115" s="6">
        <v>35.72</v>
      </c>
      <c r="D115" s="5">
        <v>0</v>
      </c>
      <c r="E115" t="s">
        <v>25</v>
      </c>
      <c r="F115" s="7" t="s">
        <v>33</v>
      </c>
      <c r="G115" s="4">
        <v>2404.7338</v>
      </c>
    </row>
    <row r="116" spans="1:7" x14ac:dyDescent="0.25">
      <c r="A116" s="5">
        <v>52</v>
      </c>
      <c r="B116" s="7" t="s">
        <v>22</v>
      </c>
      <c r="C116" s="6">
        <v>32.204999999999998</v>
      </c>
      <c r="D116" s="5">
        <v>3</v>
      </c>
      <c r="E116" t="s">
        <v>25</v>
      </c>
      <c r="F116" s="7" t="s">
        <v>49</v>
      </c>
      <c r="G116" s="4">
        <v>11488.31695</v>
      </c>
    </row>
    <row r="117" spans="1:7" x14ac:dyDescent="0.25">
      <c r="A117" s="5">
        <v>60</v>
      </c>
      <c r="B117" s="7" t="s">
        <v>22</v>
      </c>
      <c r="C117" s="6">
        <v>28.594999999999999</v>
      </c>
      <c r="D117" s="5">
        <v>0</v>
      </c>
      <c r="E117" t="s">
        <v>25</v>
      </c>
      <c r="F117" s="7" t="s">
        <v>49</v>
      </c>
      <c r="G117" s="4">
        <v>30259.995559999999</v>
      </c>
    </row>
    <row r="118" spans="1:7" x14ac:dyDescent="0.25">
      <c r="A118" s="5">
        <v>58</v>
      </c>
      <c r="B118" s="7" t="s">
        <v>22</v>
      </c>
      <c r="C118" s="6">
        <v>49.06</v>
      </c>
      <c r="D118" s="5">
        <v>0</v>
      </c>
      <c r="E118" t="s">
        <v>25</v>
      </c>
      <c r="F118" s="7" t="s">
        <v>26</v>
      </c>
      <c r="G118" s="4">
        <v>11381.3254</v>
      </c>
    </row>
    <row r="119" spans="1:7" x14ac:dyDescent="0.25">
      <c r="A119" s="5">
        <v>29</v>
      </c>
      <c r="B119" s="7" t="s">
        <v>15</v>
      </c>
      <c r="C119" s="6">
        <v>27.94</v>
      </c>
      <c r="D119" s="5">
        <v>1</v>
      </c>
      <c r="E119" t="s">
        <v>18</v>
      </c>
      <c r="F119" s="7" t="s">
        <v>26</v>
      </c>
      <c r="G119" s="4">
        <v>19107.779600000002</v>
      </c>
    </row>
    <row r="120" spans="1:7" x14ac:dyDescent="0.25">
      <c r="A120" s="5">
        <v>49</v>
      </c>
      <c r="B120" s="7" t="s">
        <v>15</v>
      </c>
      <c r="C120" s="6">
        <v>27.17</v>
      </c>
      <c r="D120" s="5">
        <v>0</v>
      </c>
      <c r="E120" t="s">
        <v>25</v>
      </c>
      <c r="F120" s="7" t="s">
        <v>26</v>
      </c>
      <c r="G120" s="4">
        <v>8601.3292999999994</v>
      </c>
    </row>
    <row r="121" spans="1:7" x14ac:dyDescent="0.25">
      <c r="A121" s="5">
        <v>37</v>
      </c>
      <c r="B121" s="7" t="s">
        <v>15</v>
      </c>
      <c r="C121" s="6">
        <v>23.37</v>
      </c>
      <c r="D121" s="5">
        <v>2</v>
      </c>
      <c r="E121" t="s">
        <v>25</v>
      </c>
      <c r="F121" s="7" t="s">
        <v>33</v>
      </c>
      <c r="G121" s="4">
        <v>6686.4313000000002</v>
      </c>
    </row>
    <row r="122" spans="1:7" x14ac:dyDescent="0.25">
      <c r="A122" s="5">
        <v>44</v>
      </c>
      <c r="B122" s="7" t="s">
        <v>22</v>
      </c>
      <c r="C122" s="6">
        <v>37.1</v>
      </c>
      <c r="D122" s="5">
        <v>2</v>
      </c>
      <c r="E122" t="s">
        <v>25</v>
      </c>
      <c r="F122" s="7" t="s">
        <v>19</v>
      </c>
      <c r="G122" s="4">
        <v>7740.3370000000004</v>
      </c>
    </row>
    <row r="123" spans="1:7" x14ac:dyDescent="0.25">
      <c r="A123" s="5">
        <v>18</v>
      </c>
      <c r="B123" s="7" t="s">
        <v>22</v>
      </c>
      <c r="C123" s="6">
        <v>23.75</v>
      </c>
      <c r="D123" s="5">
        <v>0</v>
      </c>
      <c r="E123" t="s">
        <v>25</v>
      </c>
      <c r="F123" s="7" t="s">
        <v>49</v>
      </c>
      <c r="G123" s="4">
        <v>1705.6244999999999</v>
      </c>
    </row>
    <row r="124" spans="1:7" x14ac:dyDescent="0.25">
      <c r="A124" s="5">
        <v>20</v>
      </c>
      <c r="B124" s="7" t="s">
        <v>15</v>
      </c>
      <c r="C124" s="6">
        <v>28.975000000000001</v>
      </c>
      <c r="D124" s="5">
        <v>0</v>
      </c>
      <c r="E124" t="s">
        <v>25</v>
      </c>
      <c r="F124" s="7" t="s">
        <v>33</v>
      </c>
      <c r="G124" s="4">
        <v>2257.47525</v>
      </c>
    </row>
    <row r="125" spans="1:7" x14ac:dyDescent="0.25">
      <c r="A125" s="5">
        <v>44</v>
      </c>
      <c r="B125" s="7" t="s">
        <v>22</v>
      </c>
      <c r="C125" s="6">
        <v>31.35</v>
      </c>
      <c r="D125" s="5">
        <v>1</v>
      </c>
      <c r="E125" t="s">
        <v>18</v>
      </c>
      <c r="F125" s="7" t="s">
        <v>49</v>
      </c>
      <c r="G125" s="4">
        <v>39556.494500000001</v>
      </c>
    </row>
    <row r="126" spans="1:7" x14ac:dyDescent="0.25">
      <c r="A126" s="5">
        <v>47</v>
      </c>
      <c r="B126" s="7" t="s">
        <v>15</v>
      </c>
      <c r="C126" s="6">
        <v>33.914999999999999</v>
      </c>
      <c r="D126" s="5">
        <v>3</v>
      </c>
      <c r="E126" t="s">
        <v>25</v>
      </c>
      <c r="F126" s="7" t="s">
        <v>33</v>
      </c>
      <c r="G126" s="4">
        <v>10115.00885</v>
      </c>
    </row>
    <row r="127" spans="1:7" x14ac:dyDescent="0.25">
      <c r="A127" s="5">
        <v>26</v>
      </c>
      <c r="B127" s="7" t="s">
        <v>15</v>
      </c>
      <c r="C127" s="6">
        <v>28.785</v>
      </c>
      <c r="D127" s="5">
        <v>0</v>
      </c>
      <c r="E127" t="s">
        <v>25</v>
      </c>
      <c r="F127" s="7" t="s">
        <v>49</v>
      </c>
      <c r="G127" s="4">
        <v>3385.3991500000002</v>
      </c>
    </row>
    <row r="128" spans="1:7" x14ac:dyDescent="0.25">
      <c r="A128" s="5">
        <v>19</v>
      </c>
      <c r="B128" s="7" t="s">
        <v>15</v>
      </c>
      <c r="C128" s="6">
        <v>28.3</v>
      </c>
      <c r="D128" s="5">
        <v>0</v>
      </c>
      <c r="E128" t="s">
        <v>18</v>
      </c>
      <c r="F128" s="7" t="s">
        <v>19</v>
      </c>
      <c r="G128" s="4">
        <v>17081.080000000002</v>
      </c>
    </row>
    <row r="129" spans="1:7" x14ac:dyDescent="0.25">
      <c r="A129" s="5">
        <v>52</v>
      </c>
      <c r="B129" s="7" t="s">
        <v>15</v>
      </c>
      <c r="C129" s="6">
        <v>37.4</v>
      </c>
      <c r="D129" s="5">
        <v>0</v>
      </c>
      <c r="E129" t="s">
        <v>25</v>
      </c>
      <c r="F129" s="7" t="s">
        <v>19</v>
      </c>
      <c r="G129" s="4">
        <v>9634.5380000000005</v>
      </c>
    </row>
    <row r="130" spans="1:7" x14ac:dyDescent="0.25">
      <c r="A130" s="5">
        <v>32</v>
      </c>
      <c r="B130" s="7" t="s">
        <v>15</v>
      </c>
      <c r="C130" s="6">
        <v>17.765000000000001</v>
      </c>
      <c r="D130" s="5">
        <v>2</v>
      </c>
      <c r="E130" t="s">
        <v>18</v>
      </c>
      <c r="F130" s="7" t="s">
        <v>33</v>
      </c>
      <c r="G130" s="4">
        <v>32734.186300000001</v>
      </c>
    </row>
    <row r="131" spans="1:7" x14ac:dyDescent="0.25">
      <c r="A131" s="5">
        <v>38</v>
      </c>
      <c r="B131" s="7" t="s">
        <v>22</v>
      </c>
      <c r="C131" s="6">
        <v>34.700000000000003</v>
      </c>
      <c r="D131" s="5">
        <v>2</v>
      </c>
      <c r="E131" t="s">
        <v>25</v>
      </c>
      <c r="F131" s="7" t="s">
        <v>19</v>
      </c>
      <c r="G131" s="4">
        <v>6082.4049999999997</v>
      </c>
    </row>
    <row r="132" spans="1:7" x14ac:dyDescent="0.25">
      <c r="A132" s="5">
        <v>59</v>
      </c>
      <c r="B132" s="7" t="s">
        <v>15</v>
      </c>
      <c r="C132" s="6">
        <v>26.504999999999999</v>
      </c>
      <c r="D132" s="5">
        <v>0</v>
      </c>
      <c r="E132" t="s">
        <v>25</v>
      </c>
      <c r="F132" s="7" t="s">
        <v>49</v>
      </c>
      <c r="G132" s="4">
        <v>12815.444949999999</v>
      </c>
    </row>
    <row r="133" spans="1:7" x14ac:dyDescent="0.25">
      <c r="A133" s="5">
        <v>61</v>
      </c>
      <c r="B133" s="7" t="s">
        <v>15</v>
      </c>
      <c r="C133" s="6">
        <v>22.04</v>
      </c>
      <c r="D133" s="5">
        <v>0</v>
      </c>
      <c r="E133" t="s">
        <v>25</v>
      </c>
      <c r="F133" s="7" t="s">
        <v>49</v>
      </c>
      <c r="G133" s="4">
        <v>13616.3586</v>
      </c>
    </row>
    <row r="134" spans="1:7" x14ac:dyDescent="0.25">
      <c r="A134" s="5">
        <v>53</v>
      </c>
      <c r="B134" s="7" t="s">
        <v>15</v>
      </c>
      <c r="C134" s="6">
        <v>35.9</v>
      </c>
      <c r="D134" s="5">
        <v>2</v>
      </c>
      <c r="E134" t="s">
        <v>25</v>
      </c>
      <c r="F134" s="7" t="s">
        <v>19</v>
      </c>
      <c r="G134" s="4">
        <v>11163.567999999999</v>
      </c>
    </row>
    <row r="135" spans="1:7" x14ac:dyDescent="0.25">
      <c r="A135" s="5">
        <v>19</v>
      </c>
      <c r="B135" s="7" t="s">
        <v>22</v>
      </c>
      <c r="C135" s="6">
        <v>25.555</v>
      </c>
      <c r="D135" s="5">
        <v>0</v>
      </c>
      <c r="E135" t="s">
        <v>25</v>
      </c>
      <c r="F135" s="7" t="s">
        <v>33</v>
      </c>
      <c r="G135" s="4">
        <v>1632.5644500000001</v>
      </c>
    </row>
    <row r="136" spans="1:7" x14ac:dyDescent="0.25">
      <c r="A136" s="5">
        <v>20</v>
      </c>
      <c r="B136" s="7" t="s">
        <v>15</v>
      </c>
      <c r="C136" s="6">
        <v>28.785</v>
      </c>
      <c r="D136" s="5">
        <v>0</v>
      </c>
      <c r="E136" t="s">
        <v>25</v>
      </c>
      <c r="F136" s="7" t="s">
        <v>49</v>
      </c>
      <c r="G136" s="4">
        <v>2457.2111500000001</v>
      </c>
    </row>
    <row r="137" spans="1:7" x14ac:dyDescent="0.25">
      <c r="A137" s="5">
        <v>22</v>
      </c>
      <c r="B137" s="7" t="s">
        <v>15</v>
      </c>
      <c r="C137" s="6">
        <v>28.05</v>
      </c>
      <c r="D137" s="5">
        <v>0</v>
      </c>
      <c r="E137" t="s">
        <v>25</v>
      </c>
      <c r="F137" s="7" t="s">
        <v>26</v>
      </c>
      <c r="G137" s="4">
        <v>2155.6815000000001</v>
      </c>
    </row>
    <row r="138" spans="1:7" x14ac:dyDescent="0.25">
      <c r="A138" s="5">
        <v>19</v>
      </c>
      <c r="B138" s="7" t="s">
        <v>22</v>
      </c>
      <c r="C138" s="6">
        <v>34.1</v>
      </c>
      <c r="D138" s="5">
        <v>0</v>
      </c>
      <c r="E138" t="s">
        <v>25</v>
      </c>
      <c r="F138" s="7" t="s">
        <v>19</v>
      </c>
      <c r="G138" s="4">
        <v>1261.442</v>
      </c>
    </row>
    <row r="139" spans="1:7" x14ac:dyDescent="0.25">
      <c r="A139" s="5">
        <v>22</v>
      </c>
      <c r="B139" s="7" t="s">
        <v>22</v>
      </c>
      <c r="C139" s="6">
        <v>25.175000000000001</v>
      </c>
      <c r="D139" s="5">
        <v>0</v>
      </c>
      <c r="E139" t="s">
        <v>25</v>
      </c>
      <c r="F139" s="7" t="s">
        <v>33</v>
      </c>
      <c r="G139" s="4">
        <v>2045.68525</v>
      </c>
    </row>
    <row r="140" spans="1:7" x14ac:dyDescent="0.25">
      <c r="A140" s="5">
        <v>54</v>
      </c>
      <c r="B140" s="7" t="s">
        <v>15</v>
      </c>
      <c r="C140" s="6">
        <v>31.9</v>
      </c>
      <c r="D140" s="5">
        <v>3</v>
      </c>
      <c r="E140" t="s">
        <v>25</v>
      </c>
      <c r="F140" s="7" t="s">
        <v>26</v>
      </c>
      <c r="G140" s="4">
        <v>27322.73386</v>
      </c>
    </row>
    <row r="141" spans="1:7" x14ac:dyDescent="0.25">
      <c r="A141" s="5">
        <v>22</v>
      </c>
      <c r="B141" s="7" t="s">
        <v>15</v>
      </c>
      <c r="C141" s="6">
        <v>36</v>
      </c>
      <c r="D141" s="5">
        <v>0</v>
      </c>
      <c r="E141" t="s">
        <v>25</v>
      </c>
      <c r="F141" s="7" t="s">
        <v>19</v>
      </c>
      <c r="G141" s="4">
        <v>2166.732</v>
      </c>
    </row>
    <row r="142" spans="1:7" x14ac:dyDescent="0.25">
      <c r="A142" s="5">
        <v>34</v>
      </c>
      <c r="B142" s="7" t="s">
        <v>22</v>
      </c>
      <c r="C142" s="6">
        <v>22.42</v>
      </c>
      <c r="D142" s="5">
        <v>2</v>
      </c>
      <c r="E142" t="s">
        <v>25</v>
      </c>
      <c r="F142" s="7" t="s">
        <v>49</v>
      </c>
      <c r="G142" s="4">
        <v>27375.904780000001</v>
      </c>
    </row>
    <row r="143" spans="1:7" x14ac:dyDescent="0.25">
      <c r="A143" s="5">
        <v>26</v>
      </c>
      <c r="B143" s="7" t="s">
        <v>22</v>
      </c>
      <c r="C143" s="6">
        <v>32.49</v>
      </c>
      <c r="D143" s="5">
        <v>1</v>
      </c>
      <c r="E143" t="s">
        <v>25</v>
      </c>
      <c r="F143" s="7" t="s">
        <v>49</v>
      </c>
      <c r="G143" s="4">
        <v>3490.5491000000002</v>
      </c>
    </row>
    <row r="144" spans="1:7" x14ac:dyDescent="0.25">
      <c r="A144" s="5">
        <v>34</v>
      </c>
      <c r="B144" s="7" t="s">
        <v>22</v>
      </c>
      <c r="C144" s="6">
        <v>25.3</v>
      </c>
      <c r="D144" s="5">
        <v>2</v>
      </c>
      <c r="E144" t="s">
        <v>18</v>
      </c>
      <c r="F144" s="7" t="s">
        <v>26</v>
      </c>
      <c r="G144" s="4">
        <v>18972.494999999999</v>
      </c>
    </row>
    <row r="145" spans="1:7" x14ac:dyDescent="0.25">
      <c r="A145" s="5">
        <v>29</v>
      </c>
      <c r="B145" s="7" t="s">
        <v>22</v>
      </c>
      <c r="C145" s="6">
        <v>29.734999999999999</v>
      </c>
      <c r="D145" s="5">
        <v>2</v>
      </c>
      <c r="E145" t="s">
        <v>25</v>
      </c>
      <c r="F145" s="7" t="s">
        <v>33</v>
      </c>
      <c r="G145" s="4">
        <v>18157.876</v>
      </c>
    </row>
    <row r="146" spans="1:7" x14ac:dyDescent="0.25">
      <c r="A146" s="5">
        <v>30</v>
      </c>
      <c r="B146" s="7" t="s">
        <v>22</v>
      </c>
      <c r="C146" s="6">
        <v>28.69</v>
      </c>
      <c r="D146" s="5">
        <v>3</v>
      </c>
      <c r="E146" t="s">
        <v>18</v>
      </c>
      <c r="F146" s="7" t="s">
        <v>33</v>
      </c>
      <c r="G146" s="4">
        <v>20745.989099999999</v>
      </c>
    </row>
    <row r="147" spans="1:7" x14ac:dyDescent="0.25">
      <c r="A147" s="5">
        <v>29</v>
      </c>
      <c r="B147" s="7" t="s">
        <v>15</v>
      </c>
      <c r="C147" s="6">
        <v>38.83</v>
      </c>
      <c r="D147" s="5">
        <v>3</v>
      </c>
      <c r="E147" t="s">
        <v>25</v>
      </c>
      <c r="F147" s="7" t="s">
        <v>26</v>
      </c>
      <c r="G147" s="4">
        <v>5138.2566999999999</v>
      </c>
    </row>
    <row r="148" spans="1:7" x14ac:dyDescent="0.25">
      <c r="A148" s="5">
        <v>46</v>
      </c>
      <c r="B148" s="7" t="s">
        <v>22</v>
      </c>
      <c r="C148" s="6">
        <v>30.495000000000001</v>
      </c>
      <c r="D148" s="5">
        <v>3</v>
      </c>
      <c r="E148" t="s">
        <v>18</v>
      </c>
      <c r="F148" s="7" t="s">
        <v>33</v>
      </c>
      <c r="G148" s="4">
        <v>40720.551050000002</v>
      </c>
    </row>
    <row r="149" spans="1:7" x14ac:dyDescent="0.25">
      <c r="A149" s="5">
        <v>51</v>
      </c>
      <c r="B149" s="7" t="s">
        <v>15</v>
      </c>
      <c r="C149" s="6">
        <v>37.729999999999997</v>
      </c>
      <c r="D149" s="5">
        <v>1</v>
      </c>
      <c r="E149" t="s">
        <v>25</v>
      </c>
      <c r="F149" s="7" t="s">
        <v>26</v>
      </c>
      <c r="G149" s="4">
        <v>9877.6077000000005</v>
      </c>
    </row>
    <row r="150" spans="1:7" x14ac:dyDescent="0.25">
      <c r="A150" s="5">
        <v>53</v>
      </c>
      <c r="B150" s="7" t="s">
        <v>15</v>
      </c>
      <c r="C150" s="6">
        <v>37.43</v>
      </c>
      <c r="D150" s="5">
        <v>1</v>
      </c>
      <c r="E150" t="s">
        <v>25</v>
      </c>
      <c r="F150" s="7" t="s">
        <v>33</v>
      </c>
      <c r="G150" s="4">
        <v>10959.6947</v>
      </c>
    </row>
    <row r="151" spans="1:7" x14ac:dyDescent="0.25">
      <c r="A151" s="5">
        <v>19</v>
      </c>
      <c r="B151" s="7" t="s">
        <v>22</v>
      </c>
      <c r="C151" s="6">
        <v>28.4</v>
      </c>
      <c r="D151" s="5">
        <v>1</v>
      </c>
      <c r="E151" t="s">
        <v>25</v>
      </c>
      <c r="F151" s="7" t="s">
        <v>19</v>
      </c>
      <c r="G151" s="4">
        <v>1842.519</v>
      </c>
    </row>
    <row r="152" spans="1:7" x14ac:dyDescent="0.25">
      <c r="A152" s="5">
        <v>35</v>
      </c>
      <c r="B152" s="7" t="s">
        <v>22</v>
      </c>
      <c r="C152" s="6">
        <v>24.13</v>
      </c>
      <c r="D152" s="5">
        <v>1</v>
      </c>
      <c r="E152" t="s">
        <v>25</v>
      </c>
      <c r="F152" s="7" t="s">
        <v>33</v>
      </c>
      <c r="G152" s="4">
        <v>5125.2156999999997</v>
      </c>
    </row>
    <row r="153" spans="1:7" x14ac:dyDescent="0.25">
      <c r="A153" s="5">
        <v>48</v>
      </c>
      <c r="B153" s="7" t="s">
        <v>22</v>
      </c>
      <c r="C153" s="6">
        <v>29.7</v>
      </c>
      <c r="D153" s="5">
        <v>0</v>
      </c>
      <c r="E153" t="s">
        <v>25</v>
      </c>
      <c r="F153" s="7" t="s">
        <v>26</v>
      </c>
      <c r="G153" s="4">
        <v>7789.6350000000002</v>
      </c>
    </row>
    <row r="154" spans="1:7" x14ac:dyDescent="0.25">
      <c r="A154" s="5">
        <v>32</v>
      </c>
      <c r="B154" s="7" t="s">
        <v>15</v>
      </c>
      <c r="C154" s="6">
        <v>37.145000000000003</v>
      </c>
      <c r="D154" s="5">
        <v>3</v>
      </c>
      <c r="E154" t="s">
        <v>25</v>
      </c>
      <c r="F154" s="7" t="s">
        <v>49</v>
      </c>
      <c r="G154" s="4">
        <v>6334.3435499999996</v>
      </c>
    </row>
    <row r="155" spans="1:7" x14ac:dyDescent="0.25">
      <c r="A155" s="5">
        <v>42</v>
      </c>
      <c r="B155" s="7" t="s">
        <v>15</v>
      </c>
      <c r="C155" s="6">
        <v>23.37</v>
      </c>
      <c r="D155" s="5">
        <v>0</v>
      </c>
      <c r="E155" t="s">
        <v>18</v>
      </c>
      <c r="F155" s="7" t="s">
        <v>49</v>
      </c>
      <c r="G155" s="4">
        <v>19964.746299999999</v>
      </c>
    </row>
    <row r="156" spans="1:7" x14ac:dyDescent="0.25">
      <c r="A156" s="5">
        <v>40</v>
      </c>
      <c r="B156" s="7" t="s">
        <v>15</v>
      </c>
      <c r="C156" s="6">
        <v>25.46</v>
      </c>
      <c r="D156" s="5">
        <v>1</v>
      </c>
      <c r="E156" t="s">
        <v>25</v>
      </c>
      <c r="F156" s="7" t="s">
        <v>49</v>
      </c>
      <c r="G156" s="4">
        <v>7077.1894000000002</v>
      </c>
    </row>
    <row r="157" spans="1:7" x14ac:dyDescent="0.25">
      <c r="A157" s="5">
        <v>44</v>
      </c>
      <c r="B157" s="7" t="s">
        <v>22</v>
      </c>
      <c r="C157" s="6">
        <v>39.520000000000003</v>
      </c>
      <c r="D157" s="5">
        <v>0</v>
      </c>
      <c r="E157" t="s">
        <v>25</v>
      </c>
      <c r="F157" s="7" t="s">
        <v>33</v>
      </c>
      <c r="G157" s="4">
        <v>6948.7007999999996</v>
      </c>
    </row>
    <row r="158" spans="1:7" x14ac:dyDescent="0.25">
      <c r="A158" s="5">
        <v>48</v>
      </c>
      <c r="B158" s="7" t="s">
        <v>22</v>
      </c>
      <c r="C158" s="6">
        <v>24.42</v>
      </c>
      <c r="D158" s="5">
        <v>0</v>
      </c>
      <c r="E158" t="s">
        <v>18</v>
      </c>
      <c r="F158" s="7" t="s">
        <v>26</v>
      </c>
      <c r="G158" s="4">
        <v>21223.675800000001</v>
      </c>
    </row>
    <row r="159" spans="1:7" x14ac:dyDescent="0.25">
      <c r="A159" s="5">
        <v>18</v>
      </c>
      <c r="B159" s="7" t="s">
        <v>22</v>
      </c>
      <c r="C159" s="6">
        <v>25.175000000000001</v>
      </c>
      <c r="D159" s="5">
        <v>0</v>
      </c>
      <c r="E159" t="s">
        <v>18</v>
      </c>
      <c r="F159" s="7" t="s">
        <v>49</v>
      </c>
      <c r="G159" s="4">
        <v>15518.180249999999</v>
      </c>
    </row>
    <row r="160" spans="1:7" x14ac:dyDescent="0.25">
      <c r="A160" s="5">
        <v>30</v>
      </c>
      <c r="B160" s="7" t="s">
        <v>22</v>
      </c>
      <c r="C160" s="6">
        <v>35.53</v>
      </c>
      <c r="D160" s="5">
        <v>0</v>
      </c>
      <c r="E160" t="s">
        <v>18</v>
      </c>
      <c r="F160" s="7" t="s">
        <v>26</v>
      </c>
      <c r="G160" s="4">
        <v>36950.256699999998</v>
      </c>
    </row>
    <row r="161" spans="1:7" x14ac:dyDescent="0.25">
      <c r="A161" s="5">
        <v>50</v>
      </c>
      <c r="B161" s="7" t="s">
        <v>15</v>
      </c>
      <c r="C161" s="6">
        <v>27.83</v>
      </c>
      <c r="D161" s="5">
        <v>3</v>
      </c>
      <c r="E161" t="s">
        <v>25</v>
      </c>
      <c r="F161" s="7" t="s">
        <v>26</v>
      </c>
      <c r="G161" s="4">
        <v>19749.383379999999</v>
      </c>
    </row>
    <row r="162" spans="1:7" x14ac:dyDescent="0.25">
      <c r="A162" s="5">
        <v>42</v>
      </c>
      <c r="B162" s="7" t="s">
        <v>15</v>
      </c>
      <c r="C162" s="6">
        <v>26.6</v>
      </c>
      <c r="D162" s="5">
        <v>0</v>
      </c>
      <c r="E162" t="s">
        <v>18</v>
      </c>
      <c r="F162" s="7" t="s">
        <v>33</v>
      </c>
      <c r="G162" s="4">
        <v>21348.705999999998</v>
      </c>
    </row>
    <row r="163" spans="1:7" x14ac:dyDescent="0.25">
      <c r="A163" s="5">
        <v>18</v>
      </c>
      <c r="B163" s="7" t="s">
        <v>15</v>
      </c>
      <c r="C163" s="6">
        <v>36.85</v>
      </c>
      <c r="D163" s="5">
        <v>0</v>
      </c>
      <c r="E163" t="s">
        <v>18</v>
      </c>
      <c r="F163" s="7" t="s">
        <v>26</v>
      </c>
      <c r="G163" s="4">
        <v>36149.483500000002</v>
      </c>
    </row>
    <row r="164" spans="1:7" x14ac:dyDescent="0.25">
      <c r="A164" s="5">
        <v>54</v>
      </c>
      <c r="B164" s="7" t="s">
        <v>22</v>
      </c>
      <c r="C164" s="6">
        <v>39.6</v>
      </c>
      <c r="D164" s="5">
        <v>1</v>
      </c>
      <c r="E164" t="s">
        <v>25</v>
      </c>
      <c r="F164" s="7" t="s">
        <v>19</v>
      </c>
      <c r="G164" s="4">
        <v>10450.552</v>
      </c>
    </row>
    <row r="165" spans="1:7" x14ac:dyDescent="0.25">
      <c r="A165" s="5">
        <v>32</v>
      </c>
      <c r="B165" s="7" t="s">
        <v>15</v>
      </c>
      <c r="C165" s="6">
        <v>29.8</v>
      </c>
      <c r="D165" s="5">
        <v>2</v>
      </c>
      <c r="E165" t="s">
        <v>25</v>
      </c>
      <c r="F165" s="7" t="s">
        <v>19</v>
      </c>
      <c r="G165" s="4">
        <v>5152.134</v>
      </c>
    </row>
    <row r="166" spans="1:7" x14ac:dyDescent="0.25">
      <c r="A166" s="5">
        <v>37</v>
      </c>
      <c r="B166" s="7" t="s">
        <v>22</v>
      </c>
      <c r="C166" s="6">
        <v>29.64</v>
      </c>
      <c r="D166" s="5">
        <v>0</v>
      </c>
      <c r="E166" t="s">
        <v>25</v>
      </c>
      <c r="F166" s="7" t="s">
        <v>33</v>
      </c>
      <c r="G166" s="4">
        <v>5028.1466</v>
      </c>
    </row>
    <row r="167" spans="1:7" x14ac:dyDescent="0.25">
      <c r="A167" s="5">
        <v>47</v>
      </c>
      <c r="B167" s="7" t="s">
        <v>22</v>
      </c>
      <c r="C167" s="6">
        <v>28.215</v>
      </c>
      <c r="D167" s="5">
        <v>4</v>
      </c>
      <c r="E167" t="s">
        <v>25</v>
      </c>
      <c r="F167" s="7" t="s">
        <v>49</v>
      </c>
      <c r="G167" s="4">
        <v>10407.085849999999</v>
      </c>
    </row>
    <row r="168" spans="1:7" x14ac:dyDescent="0.25">
      <c r="A168" s="5">
        <v>20</v>
      </c>
      <c r="B168" s="7" t="s">
        <v>15</v>
      </c>
      <c r="C168" s="6">
        <v>37</v>
      </c>
      <c r="D168" s="5">
        <v>5</v>
      </c>
      <c r="E168" t="s">
        <v>25</v>
      </c>
      <c r="F168" s="7" t="s">
        <v>19</v>
      </c>
      <c r="G168" s="4">
        <v>4830.63</v>
      </c>
    </row>
    <row r="169" spans="1:7" x14ac:dyDescent="0.25">
      <c r="A169" s="5">
        <v>32</v>
      </c>
      <c r="B169" s="7" t="s">
        <v>15</v>
      </c>
      <c r="C169" s="6">
        <v>33.155000000000001</v>
      </c>
      <c r="D169" s="5">
        <v>3</v>
      </c>
      <c r="E169" t="s">
        <v>25</v>
      </c>
      <c r="F169" s="7" t="s">
        <v>33</v>
      </c>
      <c r="G169" s="4">
        <v>6128.79745</v>
      </c>
    </row>
    <row r="170" spans="1:7" x14ac:dyDescent="0.25">
      <c r="A170" s="5">
        <v>19</v>
      </c>
      <c r="B170" s="7" t="s">
        <v>15</v>
      </c>
      <c r="C170" s="6">
        <v>31.824999999999999</v>
      </c>
      <c r="D170" s="5">
        <v>1</v>
      </c>
      <c r="E170" t="s">
        <v>25</v>
      </c>
      <c r="F170" s="7" t="s">
        <v>33</v>
      </c>
      <c r="G170" s="4">
        <v>2719.2797500000001</v>
      </c>
    </row>
    <row r="171" spans="1:7" x14ac:dyDescent="0.25">
      <c r="A171" s="5">
        <v>27</v>
      </c>
      <c r="B171" s="7" t="s">
        <v>22</v>
      </c>
      <c r="C171" s="6">
        <v>18.905000000000001</v>
      </c>
      <c r="D171" s="5">
        <v>3</v>
      </c>
      <c r="E171" t="s">
        <v>25</v>
      </c>
      <c r="F171" s="7" t="s">
        <v>49</v>
      </c>
      <c r="G171" s="4">
        <v>4827.9049500000001</v>
      </c>
    </row>
    <row r="172" spans="1:7" x14ac:dyDescent="0.25">
      <c r="A172" s="5">
        <v>63</v>
      </c>
      <c r="B172" s="7" t="s">
        <v>22</v>
      </c>
      <c r="C172" s="6">
        <v>41.47</v>
      </c>
      <c r="D172" s="5">
        <v>0</v>
      </c>
      <c r="E172" t="s">
        <v>25</v>
      </c>
      <c r="F172" s="7" t="s">
        <v>26</v>
      </c>
      <c r="G172" s="4">
        <v>13405.390299999999</v>
      </c>
    </row>
    <row r="173" spans="1:7" x14ac:dyDescent="0.25">
      <c r="A173" s="5">
        <v>49</v>
      </c>
      <c r="B173" s="7" t="s">
        <v>22</v>
      </c>
      <c r="C173" s="6">
        <v>30.3</v>
      </c>
      <c r="D173" s="5">
        <v>0</v>
      </c>
      <c r="E173" t="s">
        <v>25</v>
      </c>
      <c r="F173" s="7" t="s">
        <v>19</v>
      </c>
      <c r="G173" s="4">
        <v>8116.68</v>
      </c>
    </row>
    <row r="174" spans="1:7" x14ac:dyDescent="0.25">
      <c r="A174" s="5">
        <v>18</v>
      </c>
      <c r="B174" s="7" t="s">
        <v>22</v>
      </c>
      <c r="C174" s="6">
        <v>15.96</v>
      </c>
      <c r="D174" s="5">
        <v>0</v>
      </c>
      <c r="E174" t="s">
        <v>25</v>
      </c>
      <c r="F174" s="7" t="s">
        <v>49</v>
      </c>
      <c r="G174" s="4">
        <v>1694.7963999999999</v>
      </c>
    </row>
    <row r="175" spans="1:7" x14ac:dyDescent="0.25">
      <c r="A175" s="5">
        <v>35</v>
      </c>
      <c r="B175" s="7" t="s">
        <v>15</v>
      </c>
      <c r="C175" s="6">
        <v>34.799999999999997</v>
      </c>
      <c r="D175" s="5">
        <v>1</v>
      </c>
      <c r="E175" t="s">
        <v>25</v>
      </c>
      <c r="F175" s="7" t="s">
        <v>19</v>
      </c>
      <c r="G175" s="4">
        <v>5246.0469999999996</v>
      </c>
    </row>
    <row r="176" spans="1:7" x14ac:dyDescent="0.25">
      <c r="A176" s="5">
        <v>24</v>
      </c>
      <c r="B176" s="7" t="s">
        <v>15</v>
      </c>
      <c r="C176" s="6">
        <v>33.344999999999999</v>
      </c>
      <c r="D176" s="5">
        <v>0</v>
      </c>
      <c r="E176" t="s">
        <v>25</v>
      </c>
      <c r="F176" s="7" t="s">
        <v>33</v>
      </c>
      <c r="G176" s="4">
        <v>2855.4375500000001</v>
      </c>
    </row>
    <row r="177" spans="1:7" x14ac:dyDescent="0.25">
      <c r="A177" s="5">
        <v>63</v>
      </c>
      <c r="B177" s="7" t="s">
        <v>15</v>
      </c>
      <c r="C177" s="6">
        <v>37.700000000000003</v>
      </c>
      <c r="D177" s="5">
        <v>0</v>
      </c>
      <c r="E177" t="s">
        <v>18</v>
      </c>
      <c r="F177" s="7" t="s">
        <v>19</v>
      </c>
      <c r="G177" s="4">
        <v>48824.45</v>
      </c>
    </row>
    <row r="178" spans="1:7" x14ac:dyDescent="0.25">
      <c r="A178" s="5">
        <v>38</v>
      </c>
      <c r="B178" s="7" t="s">
        <v>22</v>
      </c>
      <c r="C178" s="6">
        <v>27.835000000000001</v>
      </c>
      <c r="D178" s="5">
        <v>2</v>
      </c>
      <c r="E178" t="s">
        <v>25</v>
      </c>
      <c r="F178" s="7" t="s">
        <v>33</v>
      </c>
      <c r="G178" s="4">
        <v>6455.86265</v>
      </c>
    </row>
    <row r="179" spans="1:7" x14ac:dyDescent="0.25">
      <c r="A179" s="5">
        <v>54</v>
      </c>
      <c r="B179" s="7" t="s">
        <v>22</v>
      </c>
      <c r="C179" s="6">
        <v>29.2</v>
      </c>
      <c r="D179" s="5">
        <v>1</v>
      </c>
      <c r="E179" t="s">
        <v>25</v>
      </c>
      <c r="F179" s="7" t="s">
        <v>19</v>
      </c>
      <c r="G179" s="4">
        <v>10436.096</v>
      </c>
    </row>
    <row r="180" spans="1:7" x14ac:dyDescent="0.25">
      <c r="A180" s="5">
        <v>46</v>
      </c>
      <c r="B180" s="7" t="s">
        <v>15</v>
      </c>
      <c r="C180" s="6">
        <v>28.9</v>
      </c>
      <c r="D180" s="5">
        <v>2</v>
      </c>
      <c r="E180" t="s">
        <v>25</v>
      </c>
      <c r="F180" s="7" t="s">
        <v>19</v>
      </c>
      <c r="G180" s="4">
        <v>8823.2790000000005</v>
      </c>
    </row>
    <row r="181" spans="1:7" x14ac:dyDescent="0.25">
      <c r="A181" s="5">
        <v>41</v>
      </c>
      <c r="B181" s="7" t="s">
        <v>15</v>
      </c>
      <c r="C181" s="6">
        <v>33.155000000000001</v>
      </c>
      <c r="D181" s="5">
        <v>3</v>
      </c>
      <c r="E181" t="s">
        <v>25</v>
      </c>
      <c r="F181" s="7" t="s">
        <v>49</v>
      </c>
      <c r="G181" s="4">
        <v>8538.28845</v>
      </c>
    </row>
    <row r="182" spans="1:7" x14ac:dyDescent="0.25">
      <c r="A182" s="5">
        <v>58</v>
      </c>
      <c r="B182" s="7" t="s">
        <v>22</v>
      </c>
      <c r="C182" s="6">
        <v>28.594999999999999</v>
      </c>
      <c r="D182" s="5">
        <v>0</v>
      </c>
      <c r="E182" t="s">
        <v>25</v>
      </c>
      <c r="F182" s="7" t="s">
        <v>33</v>
      </c>
      <c r="G182" s="4">
        <v>11735.87905</v>
      </c>
    </row>
    <row r="183" spans="1:7" x14ac:dyDescent="0.25">
      <c r="A183" s="5">
        <v>18</v>
      </c>
      <c r="B183" s="7" t="s">
        <v>15</v>
      </c>
      <c r="C183" s="6">
        <v>38.28</v>
      </c>
      <c r="D183" s="5">
        <v>0</v>
      </c>
      <c r="E183" t="s">
        <v>25</v>
      </c>
      <c r="F183" s="7" t="s">
        <v>26</v>
      </c>
      <c r="G183" s="4">
        <v>1631.8212000000001</v>
      </c>
    </row>
    <row r="184" spans="1:7" x14ac:dyDescent="0.25">
      <c r="A184" s="5">
        <v>22</v>
      </c>
      <c r="B184" s="7" t="s">
        <v>22</v>
      </c>
      <c r="C184" s="6">
        <v>19.95</v>
      </c>
      <c r="D184" s="5">
        <v>3</v>
      </c>
      <c r="E184" t="s">
        <v>25</v>
      </c>
      <c r="F184" s="7" t="s">
        <v>49</v>
      </c>
      <c r="G184" s="4">
        <v>4005.4225000000001</v>
      </c>
    </row>
    <row r="185" spans="1:7" x14ac:dyDescent="0.25">
      <c r="A185" s="5">
        <v>44</v>
      </c>
      <c r="B185" s="7" t="s">
        <v>15</v>
      </c>
      <c r="C185" s="6">
        <v>26.41</v>
      </c>
      <c r="D185" s="5">
        <v>0</v>
      </c>
      <c r="E185" t="s">
        <v>25</v>
      </c>
      <c r="F185" s="7" t="s">
        <v>33</v>
      </c>
      <c r="G185" s="4">
        <v>7419.4778999999999</v>
      </c>
    </row>
    <row r="186" spans="1:7" x14ac:dyDescent="0.25">
      <c r="A186" s="5">
        <v>44</v>
      </c>
      <c r="B186" s="7" t="s">
        <v>22</v>
      </c>
      <c r="C186" s="6">
        <v>30.69</v>
      </c>
      <c r="D186" s="5">
        <v>2</v>
      </c>
      <c r="E186" t="s">
        <v>25</v>
      </c>
      <c r="F186" s="7" t="s">
        <v>26</v>
      </c>
      <c r="G186" s="4">
        <v>7731.4270999999999</v>
      </c>
    </row>
    <row r="187" spans="1:7" x14ac:dyDescent="0.25">
      <c r="A187" s="5">
        <v>36</v>
      </c>
      <c r="B187" s="7" t="s">
        <v>22</v>
      </c>
      <c r="C187" s="6">
        <v>41.895000000000003</v>
      </c>
      <c r="D187" s="5">
        <v>3</v>
      </c>
      <c r="E187" t="s">
        <v>18</v>
      </c>
      <c r="F187" s="7" t="s">
        <v>49</v>
      </c>
      <c r="G187" s="4">
        <v>43753.337050000002</v>
      </c>
    </row>
    <row r="188" spans="1:7" x14ac:dyDescent="0.25">
      <c r="A188" s="5">
        <v>26</v>
      </c>
      <c r="B188" s="7" t="s">
        <v>15</v>
      </c>
      <c r="C188" s="6">
        <v>29.92</v>
      </c>
      <c r="D188" s="5">
        <v>2</v>
      </c>
      <c r="E188" t="s">
        <v>25</v>
      </c>
      <c r="F188" s="7" t="s">
        <v>26</v>
      </c>
      <c r="G188" s="4">
        <v>3981.9767999999999</v>
      </c>
    </row>
    <row r="189" spans="1:7" x14ac:dyDescent="0.25">
      <c r="A189" s="5">
        <v>30</v>
      </c>
      <c r="B189" s="7" t="s">
        <v>15</v>
      </c>
      <c r="C189" s="6">
        <v>30.9</v>
      </c>
      <c r="D189" s="5">
        <v>3</v>
      </c>
      <c r="E189" t="s">
        <v>25</v>
      </c>
      <c r="F189" s="7" t="s">
        <v>19</v>
      </c>
      <c r="G189" s="4">
        <v>5325.6509999999998</v>
      </c>
    </row>
    <row r="190" spans="1:7" x14ac:dyDescent="0.25">
      <c r="A190" s="5">
        <v>41</v>
      </c>
      <c r="B190" s="7" t="s">
        <v>15</v>
      </c>
      <c r="C190" s="6">
        <v>32.200000000000003</v>
      </c>
      <c r="D190" s="5">
        <v>1</v>
      </c>
      <c r="E190" t="s">
        <v>25</v>
      </c>
      <c r="F190" s="7" t="s">
        <v>19</v>
      </c>
      <c r="G190" s="4">
        <v>6775.9610000000002</v>
      </c>
    </row>
    <row r="191" spans="1:7" x14ac:dyDescent="0.25">
      <c r="A191" s="5">
        <v>29</v>
      </c>
      <c r="B191" s="7" t="s">
        <v>15</v>
      </c>
      <c r="C191" s="6">
        <v>32.11</v>
      </c>
      <c r="D191" s="5">
        <v>2</v>
      </c>
      <c r="E191" t="s">
        <v>25</v>
      </c>
      <c r="F191" s="7" t="s">
        <v>33</v>
      </c>
      <c r="G191" s="4">
        <v>4922.9159</v>
      </c>
    </row>
    <row r="192" spans="1:7" x14ac:dyDescent="0.25">
      <c r="A192" s="5">
        <v>61</v>
      </c>
      <c r="B192" s="7" t="s">
        <v>22</v>
      </c>
      <c r="C192" s="6">
        <v>31.57</v>
      </c>
      <c r="D192" s="5">
        <v>0</v>
      </c>
      <c r="E192" t="s">
        <v>25</v>
      </c>
      <c r="F192" s="7" t="s">
        <v>26</v>
      </c>
      <c r="G192" s="4">
        <v>12557.605299999999</v>
      </c>
    </row>
    <row r="193" spans="1:7" x14ac:dyDescent="0.25">
      <c r="A193" s="5">
        <v>36</v>
      </c>
      <c r="B193" s="7" t="s">
        <v>15</v>
      </c>
      <c r="C193" s="6">
        <v>26.2</v>
      </c>
      <c r="D193" s="5">
        <v>0</v>
      </c>
      <c r="E193" t="s">
        <v>25</v>
      </c>
      <c r="F193" s="7" t="s">
        <v>19</v>
      </c>
      <c r="G193" s="4">
        <v>4883.866</v>
      </c>
    </row>
    <row r="194" spans="1:7" x14ac:dyDescent="0.25">
      <c r="A194" s="5">
        <v>25</v>
      </c>
      <c r="B194" s="7" t="s">
        <v>22</v>
      </c>
      <c r="C194" s="6">
        <v>25.74</v>
      </c>
      <c r="D194" s="5">
        <v>0</v>
      </c>
      <c r="E194" t="s">
        <v>25</v>
      </c>
      <c r="F194" s="7" t="s">
        <v>26</v>
      </c>
      <c r="G194" s="4">
        <v>2137.6536000000001</v>
      </c>
    </row>
    <row r="195" spans="1:7" x14ac:dyDescent="0.25">
      <c r="A195" s="5">
        <v>56</v>
      </c>
      <c r="B195" s="7" t="s">
        <v>15</v>
      </c>
      <c r="C195" s="6">
        <v>26.6</v>
      </c>
      <c r="D195" s="5">
        <v>1</v>
      </c>
      <c r="E195" t="s">
        <v>25</v>
      </c>
      <c r="F195" s="7" t="s">
        <v>33</v>
      </c>
      <c r="G195" s="4">
        <v>12044.342000000001</v>
      </c>
    </row>
    <row r="196" spans="1:7" x14ac:dyDescent="0.25">
      <c r="A196" s="5">
        <v>18</v>
      </c>
      <c r="B196" s="7" t="s">
        <v>22</v>
      </c>
      <c r="C196" s="6">
        <v>34.43</v>
      </c>
      <c r="D196" s="5">
        <v>0</v>
      </c>
      <c r="E196" t="s">
        <v>25</v>
      </c>
      <c r="F196" s="7" t="s">
        <v>26</v>
      </c>
      <c r="G196" s="4">
        <v>1137.4697000000001</v>
      </c>
    </row>
    <row r="197" spans="1:7" x14ac:dyDescent="0.25">
      <c r="A197" s="5">
        <v>19</v>
      </c>
      <c r="B197" s="7" t="s">
        <v>22</v>
      </c>
      <c r="C197" s="6">
        <v>30.59</v>
      </c>
      <c r="D197" s="5">
        <v>0</v>
      </c>
      <c r="E197" t="s">
        <v>25</v>
      </c>
      <c r="F197" s="7" t="s">
        <v>33</v>
      </c>
      <c r="G197" s="4">
        <v>1639.5631000000001</v>
      </c>
    </row>
    <row r="198" spans="1:7" x14ac:dyDescent="0.25">
      <c r="A198" s="5">
        <v>39</v>
      </c>
      <c r="B198" s="7" t="s">
        <v>15</v>
      </c>
      <c r="C198" s="6">
        <v>32.799999999999997</v>
      </c>
      <c r="D198" s="5">
        <v>0</v>
      </c>
      <c r="E198" t="s">
        <v>25</v>
      </c>
      <c r="F198" s="7" t="s">
        <v>19</v>
      </c>
      <c r="G198" s="4">
        <v>5649.7150000000001</v>
      </c>
    </row>
    <row r="199" spans="1:7" x14ac:dyDescent="0.25">
      <c r="A199" s="5">
        <v>45</v>
      </c>
      <c r="B199" s="7" t="s">
        <v>15</v>
      </c>
      <c r="C199" s="6">
        <v>28.6</v>
      </c>
      <c r="D199" s="5">
        <v>2</v>
      </c>
      <c r="E199" t="s">
        <v>25</v>
      </c>
      <c r="F199" s="7" t="s">
        <v>26</v>
      </c>
      <c r="G199" s="4">
        <v>8516.8289999999997</v>
      </c>
    </row>
    <row r="200" spans="1:7" x14ac:dyDescent="0.25">
      <c r="A200" s="5">
        <v>51</v>
      </c>
      <c r="B200" s="7" t="s">
        <v>15</v>
      </c>
      <c r="C200" s="6">
        <v>18.05</v>
      </c>
      <c r="D200" s="5">
        <v>0</v>
      </c>
      <c r="E200" t="s">
        <v>25</v>
      </c>
      <c r="F200" s="7" t="s">
        <v>33</v>
      </c>
      <c r="G200" s="4">
        <v>9644.2525000000005</v>
      </c>
    </row>
    <row r="201" spans="1:7" x14ac:dyDescent="0.25">
      <c r="A201" s="5">
        <v>64</v>
      </c>
      <c r="B201" s="7" t="s">
        <v>15</v>
      </c>
      <c r="C201" s="6">
        <v>39.33</v>
      </c>
      <c r="D201" s="5">
        <v>0</v>
      </c>
      <c r="E201" t="s">
        <v>25</v>
      </c>
      <c r="F201" s="7" t="s">
        <v>49</v>
      </c>
      <c r="G201" s="4">
        <v>14901.5167</v>
      </c>
    </row>
    <row r="202" spans="1:7" x14ac:dyDescent="0.25">
      <c r="A202" s="5">
        <v>19</v>
      </c>
      <c r="B202" s="7" t="s">
        <v>15</v>
      </c>
      <c r="C202" s="6">
        <v>32.11</v>
      </c>
      <c r="D202" s="5">
        <v>0</v>
      </c>
      <c r="E202" t="s">
        <v>25</v>
      </c>
      <c r="F202" s="7" t="s">
        <v>33</v>
      </c>
      <c r="G202" s="4">
        <v>2130.6759000000002</v>
      </c>
    </row>
    <row r="203" spans="1:7" x14ac:dyDescent="0.25">
      <c r="A203" s="5">
        <v>48</v>
      </c>
      <c r="B203" s="7" t="s">
        <v>15</v>
      </c>
      <c r="C203" s="6">
        <v>32.229999999999997</v>
      </c>
      <c r="D203" s="5">
        <v>1</v>
      </c>
      <c r="E203" t="s">
        <v>25</v>
      </c>
      <c r="F203" s="7" t="s">
        <v>26</v>
      </c>
      <c r="G203" s="4">
        <v>8871.1517000000003</v>
      </c>
    </row>
    <row r="204" spans="1:7" x14ac:dyDescent="0.25">
      <c r="A204" s="5">
        <v>60</v>
      </c>
      <c r="B204" s="7" t="s">
        <v>15</v>
      </c>
      <c r="C204" s="6">
        <v>24.035</v>
      </c>
      <c r="D204" s="5">
        <v>0</v>
      </c>
      <c r="E204" t="s">
        <v>25</v>
      </c>
      <c r="F204" s="7" t="s">
        <v>33</v>
      </c>
      <c r="G204" s="4">
        <v>13012.20865</v>
      </c>
    </row>
    <row r="205" spans="1:7" x14ac:dyDescent="0.25">
      <c r="A205" s="5">
        <v>27</v>
      </c>
      <c r="B205" s="7" t="s">
        <v>15</v>
      </c>
      <c r="C205" s="6">
        <v>36.08</v>
      </c>
      <c r="D205" s="5">
        <v>0</v>
      </c>
      <c r="E205" t="s">
        <v>18</v>
      </c>
      <c r="F205" s="7" t="s">
        <v>26</v>
      </c>
      <c r="G205" s="4">
        <v>37133.898200000003</v>
      </c>
    </row>
    <row r="206" spans="1:7" x14ac:dyDescent="0.25">
      <c r="A206" s="5">
        <v>46</v>
      </c>
      <c r="B206" s="7" t="s">
        <v>22</v>
      </c>
      <c r="C206" s="6">
        <v>22.3</v>
      </c>
      <c r="D206" s="5">
        <v>0</v>
      </c>
      <c r="E206" t="s">
        <v>25</v>
      </c>
      <c r="F206" s="7" t="s">
        <v>19</v>
      </c>
      <c r="G206" s="4">
        <v>7147.1049999999996</v>
      </c>
    </row>
    <row r="207" spans="1:7" x14ac:dyDescent="0.25">
      <c r="A207" s="5">
        <v>28</v>
      </c>
      <c r="B207" s="7" t="s">
        <v>15</v>
      </c>
      <c r="C207" s="6">
        <v>28.88</v>
      </c>
      <c r="D207" s="5">
        <v>1</v>
      </c>
      <c r="E207" t="s">
        <v>25</v>
      </c>
      <c r="F207" s="7" t="s">
        <v>49</v>
      </c>
      <c r="G207" s="4">
        <v>4337.7352000000001</v>
      </c>
    </row>
    <row r="208" spans="1:7" x14ac:dyDescent="0.25">
      <c r="A208" s="5">
        <v>59</v>
      </c>
      <c r="B208" s="7" t="s">
        <v>22</v>
      </c>
      <c r="C208" s="6">
        <v>26.4</v>
      </c>
      <c r="D208" s="5">
        <v>0</v>
      </c>
      <c r="E208" t="s">
        <v>25</v>
      </c>
      <c r="F208" s="7" t="s">
        <v>26</v>
      </c>
      <c r="G208" s="4">
        <v>11743.299000000001</v>
      </c>
    </row>
    <row r="209" spans="1:7" x14ac:dyDescent="0.25">
      <c r="A209" s="5">
        <v>35</v>
      </c>
      <c r="B209" s="7" t="s">
        <v>22</v>
      </c>
      <c r="C209" s="6">
        <v>27.74</v>
      </c>
      <c r="D209" s="5">
        <v>2</v>
      </c>
      <c r="E209" t="s">
        <v>18</v>
      </c>
      <c r="F209" s="7" t="s">
        <v>49</v>
      </c>
      <c r="G209" s="4">
        <v>20984.0936</v>
      </c>
    </row>
    <row r="210" spans="1:7" x14ac:dyDescent="0.25">
      <c r="A210" s="5">
        <v>63</v>
      </c>
      <c r="B210" s="7" t="s">
        <v>15</v>
      </c>
      <c r="C210" s="6">
        <v>31.8</v>
      </c>
      <c r="D210" s="5">
        <v>0</v>
      </c>
      <c r="E210" t="s">
        <v>25</v>
      </c>
      <c r="F210" s="7" t="s">
        <v>19</v>
      </c>
      <c r="G210" s="4">
        <v>13880.949000000001</v>
      </c>
    </row>
    <row r="211" spans="1:7" x14ac:dyDescent="0.25">
      <c r="A211" s="5">
        <v>40</v>
      </c>
      <c r="B211" s="7" t="s">
        <v>22</v>
      </c>
      <c r="C211" s="6">
        <v>41.23</v>
      </c>
      <c r="D211" s="5">
        <v>1</v>
      </c>
      <c r="E211" t="s">
        <v>25</v>
      </c>
      <c r="F211" s="7" t="s">
        <v>49</v>
      </c>
      <c r="G211" s="4">
        <v>6610.1097</v>
      </c>
    </row>
    <row r="212" spans="1:7" x14ac:dyDescent="0.25">
      <c r="A212" s="5">
        <v>20</v>
      </c>
      <c r="B212" s="7" t="s">
        <v>22</v>
      </c>
      <c r="C212" s="6">
        <v>33</v>
      </c>
      <c r="D212" s="5">
        <v>1</v>
      </c>
      <c r="E212" t="s">
        <v>25</v>
      </c>
      <c r="F212" s="7" t="s">
        <v>19</v>
      </c>
      <c r="G212" s="4">
        <v>1980.07</v>
      </c>
    </row>
    <row r="213" spans="1:7" x14ac:dyDescent="0.25">
      <c r="A213" s="5">
        <v>40</v>
      </c>
      <c r="B213" s="7" t="s">
        <v>22</v>
      </c>
      <c r="C213" s="6">
        <v>30.875</v>
      </c>
      <c r="D213" s="5">
        <v>4</v>
      </c>
      <c r="E213" t="s">
        <v>25</v>
      </c>
      <c r="F213" s="7" t="s">
        <v>33</v>
      </c>
      <c r="G213" s="4">
        <v>8162.7162500000004</v>
      </c>
    </row>
    <row r="214" spans="1:7" x14ac:dyDescent="0.25">
      <c r="A214" s="5">
        <v>24</v>
      </c>
      <c r="B214" s="7" t="s">
        <v>22</v>
      </c>
      <c r="C214" s="6">
        <v>28.5</v>
      </c>
      <c r="D214" s="5">
        <v>2</v>
      </c>
      <c r="E214" t="s">
        <v>25</v>
      </c>
      <c r="F214" s="7" t="s">
        <v>33</v>
      </c>
      <c r="G214" s="4">
        <v>3537.703</v>
      </c>
    </row>
    <row r="215" spans="1:7" x14ac:dyDescent="0.25">
      <c r="A215" s="5">
        <v>34</v>
      </c>
      <c r="B215" s="7" t="s">
        <v>15</v>
      </c>
      <c r="C215" s="6">
        <v>26.73</v>
      </c>
      <c r="D215" s="5">
        <v>1</v>
      </c>
      <c r="E215" t="s">
        <v>25</v>
      </c>
      <c r="F215" s="7" t="s">
        <v>26</v>
      </c>
      <c r="G215" s="4">
        <v>5002.7826999999997</v>
      </c>
    </row>
    <row r="216" spans="1:7" x14ac:dyDescent="0.25">
      <c r="A216" s="5">
        <v>45</v>
      </c>
      <c r="B216" s="7" t="s">
        <v>15</v>
      </c>
      <c r="C216" s="6">
        <v>30.9</v>
      </c>
      <c r="D216" s="5">
        <v>2</v>
      </c>
      <c r="E216" t="s">
        <v>25</v>
      </c>
      <c r="F216" s="7" t="s">
        <v>19</v>
      </c>
      <c r="G216" s="4">
        <v>8520.0259999999998</v>
      </c>
    </row>
    <row r="217" spans="1:7" x14ac:dyDescent="0.25">
      <c r="A217" s="5">
        <v>41</v>
      </c>
      <c r="B217" s="7" t="s">
        <v>15</v>
      </c>
      <c r="C217" s="6">
        <v>37.1</v>
      </c>
      <c r="D217" s="5">
        <v>2</v>
      </c>
      <c r="E217" t="s">
        <v>25</v>
      </c>
      <c r="F217" s="7" t="s">
        <v>19</v>
      </c>
      <c r="G217" s="4">
        <v>7371.7719999999999</v>
      </c>
    </row>
    <row r="218" spans="1:7" x14ac:dyDescent="0.25">
      <c r="A218" s="5">
        <v>53</v>
      </c>
      <c r="B218" s="7" t="s">
        <v>15</v>
      </c>
      <c r="C218" s="6">
        <v>26.6</v>
      </c>
      <c r="D218" s="5">
        <v>0</v>
      </c>
      <c r="E218" t="s">
        <v>25</v>
      </c>
      <c r="F218" s="7" t="s">
        <v>33</v>
      </c>
      <c r="G218" s="4">
        <v>10355.641</v>
      </c>
    </row>
    <row r="219" spans="1:7" x14ac:dyDescent="0.25">
      <c r="A219" s="5">
        <v>27</v>
      </c>
      <c r="B219" s="7" t="s">
        <v>22</v>
      </c>
      <c r="C219" s="6">
        <v>23.1</v>
      </c>
      <c r="D219" s="5">
        <v>0</v>
      </c>
      <c r="E219" t="s">
        <v>25</v>
      </c>
      <c r="F219" s="7" t="s">
        <v>26</v>
      </c>
      <c r="G219" s="4">
        <v>2483.7359999999999</v>
      </c>
    </row>
    <row r="220" spans="1:7" x14ac:dyDescent="0.25">
      <c r="A220" s="5">
        <v>26</v>
      </c>
      <c r="B220" s="7" t="s">
        <v>15</v>
      </c>
      <c r="C220" s="6">
        <v>29.92</v>
      </c>
      <c r="D220" s="5">
        <v>1</v>
      </c>
      <c r="E220" t="s">
        <v>25</v>
      </c>
      <c r="F220" s="7" t="s">
        <v>26</v>
      </c>
      <c r="G220" s="4">
        <v>3392.9767999999999</v>
      </c>
    </row>
    <row r="221" spans="1:7" x14ac:dyDescent="0.25">
      <c r="A221" s="5">
        <v>24</v>
      </c>
      <c r="B221" s="7" t="s">
        <v>15</v>
      </c>
      <c r="C221" s="6">
        <v>23.21</v>
      </c>
      <c r="D221" s="5">
        <v>0</v>
      </c>
      <c r="E221" t="s">
        <v>25</v>
      </c>
      <c r="F221" s="7" t="s">
        <v>26</v>
      </c>
      <c r="G221" s="4">
        <v>25081.76784</v>
      </c>
    </row>
    <row r="222" spans="1:7" x14ac:dyDescent="0.25">
      <c r="A222" s="5">
        <v>34</v>
      </c>
      <c r="B222" s="7" t="s">
        <v>15</v>
      </c>
      <c r="C222" s="6">
        <v>33.700000000000003</v>
      </c>
      <c r="D222" s="5">
        <v>1</v>
      </c>
      <c r="E222" t="s">
        <v>25</v>
      </c>
      <c r="F222" s="7" t="s">
        <v>19</v>
      </c>
      <c r="G222" s="4">
        <v>5012.4709999999995</v>
      </c>
    </row>
    <row r="223" spans="1:7" x14ac:dyDescent="0.25">
      <c r="A223" s="5">
        <v>53</v>
      </c>
      <c r="B223" s="7" t="s">
        <v>15</v>
      </c>
      <c r="C223" s="6">
        <v>33.25</v>
      </c>
      <c r="D223" s="5">
        <v>0</v>
      </c>
      <c r="E223" t="s">
        <v>25</v>
      </c>
      <c r="F223" s="7" t="s">
        <v>49</v>
      </c>
      <c r="G223" s="4">
        <v>10564.8845</v>
      </c>
    </row>
    <row r="224" spans="1:7" x14ac:dyDescent="0.25">
      <c r="A224" s="5">
        <v>32</v>
      </c>
      <c r="B224" s="7" t="s">
        <v>22</v>
      </c>
      <c r="C224" s="6">
        <v>30.8</v>
      </c>
      <c r="D224" s="5">
        <v>3</v>
      </c>
      <c r="E224" t="s">
        <v>25</v>
      </c>
      <c r="F224" s="7" t="s">
        <v>19</v>
      </c>
      <c r="G224" s="4">
        <v>5253.5240000000003</v>
      </c>
    </row>
    <row r="225" spans="1:7" x14ac:dyDescent="0.25">
      <c r="A225" s="5">
        <v>19</v>
      </c>
      <c r="B225" s="7" t="s">
        <v>22</v>
      </c>
      <c r="C225" s="6">
        <v>34.799999999999997</v>
      </c>
      <c r="D225" s="5">
        <v>0</v>
      </c>
      <c r="E225" t="s">
        <v>18</v>
      </c>
      <c r="F225" s="7" t="s">
        <v>19</v>
      </c>
      <c r="G225" s="4">
        <v>34779.614999999998</v>
      </c>
    </row>
    <row r="226" spans="1:7" x14ac:dyDescent="0.25">
      <c r="A226" s="5">
        <v>42</v>
      </c>
      <c r="B226" s="7" t="s">
        <v>22</v>
      </c>
      <c r="C226" s="6">
        <v>24.64</v>
      </c>
      <c r="D226" s="5">
        <v>0</v>
      </c>
      <c r="E226" t="s">
        <v>18</v>
      </c>
      <c r="F226" s="7" t="s">
        <v>26</v>
      </c>
      <c r="G226" s="4">
        <v>19515.5416</v>
      </c>
    </row>
    <row r="227" spans="1:7" x14ac:dyDescent="0.25">
      <c r="A227" s="5">
        <v>55</v>
      </c>
      <c r="B227" s="7" t="s">
        <v>22</v>
      </c>
      <c r="C227" s="6">
        <v>33.880000000000003</v>
      </c>
      <c r="D227" s="5">
        <v>3</v>
      </c>
      <c r="E227" t="s">
        <v>25</v>
      </c>
      <c r="F227" s="7" t="s">
        <v>26</v>
      </c>
      <c r="G227" s="4">
        <v>11987.1682</v>
      </c>
    </row>
    <row r="228" spans="1:7" x14ac:dyDescent="0.25">
      <c r="A228" s="5">
        <v>28</v>
      </c>
      <c r="B228" s="7" t="s">
        <v>22</v>
      </c>
      <c r="C228" s="6">
        <v>38.06</v>
      </c>
      <c r="D228" s="5">
        <v>0</v>
      </c>
      <c r="E228" t="s">
        <v>25</v>
      </c>
      <c r="F228" s="7" t="s">
        <v>26</v>
      </c>
      <c r="G228" s="4">
        <v>2689.4953999999998</v>
      </c>
    </row>
    <row r="229" spans="1:7" x14ac:dyDescent="0.25">
      <c r="A229" s="5">
        <v>58</v>
      </c>
      <c r="B229" s="7" t="s">
        <v>15</v>
      </c>
      <c r="C229" s="6">
        <v>41.91</v>
      </c>
      <c r="D229" s="5">
        <v>0</v>
      </c>
      <c r="E229" t="s">
        <v>25</v>
      </c>
      <c r="F229" s="7" t="s">
        <v>26</v>
      </c>
      <c r="G229" s="4">
        <v>24227.337240000001</v>
      </c>
    </row>
    <row r="230" spans="1:7" x14ac:dyDescent="0.25">
      <c r="A230" s="5">
        <v>41</v>
      </c>
      <c r="B230" s="7" t="s">
        <v>15</v>
      </c>
      <c r="C230" s="6">
        <v>31.635000000000002</v>
      </c>
      <c r="D230" s="5">
        <v>1</v>
      </c>
      <c r="E230" t="s">
        <v>25</v>
      </c>
      <c r="F230" s="7" t="s">
        <v>49</v>
      </c>
      <c r="G230" s="4">
        <v>7358.1756500000001</v>
      </c>
    </row>
    <row r="231" spans="1:7" x14ac:dyDescent="0.25">
      <c r="A231" s="5">
        <v>47</v>
      </c>
      <c r="B231" s="7" t="s">
        <v>22</v>
      </c>
      <c r="C231" s="6">
        <v>25.46</v>
      </c>
      <c r="D231" s="5">
        <v>2</v>
      </c>
      <c r="E231" t="s">
        <v>25</v>
      </c>
      <c r="F231" s="7" t="s">
        <v>49</v>
      </c>
      <c r="G231" s="4">
        <v>9225.2564000000002</v>
      </c>
    </row>
    <row r="232" spans="1:7" x14ac:dyDescent="0.25">
      <c r="A232" s="5">
        <v>42</v>
      </c>
      <c r="B232" s="7" t="s">
        <v>15</v>
      </c>
      <c r="C232" s="6">
        <v>36.195</v>
      </c>
      <c r="D232" s="5">
        <v>1</v>
      </c>
      <c r="E232" t="s">
        <v>25</v>
      </c>
      <c r="F232" s="7" t="s">
        <v>33</v>
      </c>
      <c r="G232" s="4">
        <v>7443.6430499999997</v>
      </c>
    </row>
    <row r="233" spans="1:7" x14ac:dyDescent="0.25">
      <c r="A233" s="5">
        <v>59</v>
      </c>
      <c r="B233" s="7" t="s">
        <v>15</v>
      </c>
      <c r="C233" s="6">
        <v>27.83</v>
      </c>
      <c r="D233" s="5">
        <v>3</v>
      </c>
      <c r="E233" t="s">
        <v>25</v>
      </c>
      <c r="F233" s="7" t="s">
        <v>26</v>
      </c>
      <c r="G233" s="4">
        <v>14001.286700000001</v>
      </c>
    </row>
    <row r="234" spans="1:7" x14ac:dyDescent="0.25">
      <c r="A234" s="5">
        <v>19</v>
      </c>
      <c r="B234" s="7" t="s">
        <v>15</v>
      </c>
      <c r="C234" s="6">
        <v>17.8</v>
      </c>
      <c r="D234" s="5">
        <v>0</v>
      </c>
      <c r="E234" t="s">
        <v>25</v>
      </c>
      <c r="F234" s="7" t="s">
        <v>19</v>
      </c>
      <c r="G234" s="4">
        <v>1727.7850000000001</v>
      </c>
    </row>
    <row r="235" spans="1:7" x14ac:dyDescent="0.25">
      <c r="A235" s="5">
        <v>59</v>
      </c>
      <c r="B235" s="7" t="s">
        <v>22</v>
      </c>
      <c r="C235" s="6">
        <v>27.5</v>
      </c>
      <c r="D235" s="5">
        <v>1</v>
      </c>
      <c r="E235" t="s">
        <v>25</v>
      </c>
      <c r="F235" s="7" t="s">
        <v>19</v>
      </c>
      <c r="G235" s="4">
        <v>12333.828</v>
      </c>
    </row>
    <row r="236" spans="1:7" x14ac:dyDescent="0.25">
      <c r="A236" s="5">
        <v>39</v>
      </c>
      <c r="B236" s="7" t="s">
        <v>22</v>
      </c>
      <c r="C236" s="6">
        <v>24.51</v>
      </c>
      <c r="D236" s="5">
        <v>2</v>
      </c>
      <c r="E236" t="s">
        <v>25</v>
      </c>
      <c r="F236" s="7" t="s">
        <v>33</v>
      </c>
      <c r="G236" s="4">
        <v>6710.1918999999998</v>
      </c>
    </row>
    <row r="237" spans="1:7" x14ac:dyDescent="0.25">
      <c r="A237" s="5">
        <v>40</v>
      </c>
      <c r="B237" s="7" t="s">
        <v>15</v>
      </c>
      <c r="C237" s="6">
        <v>22.22</v>
      </c>
      <c r="D237" s="5">
        <v>2</v>
      </c>
      <c r="E237" t="s">
        <v>18</v>
      </c>
      <c r="F237" s="7" t="s">
        <v>26</v>
      </c>
      <c r="G237" s="4">
        <v>19444.265800000001</v>
      </c>
    </row>
    <row r="238" spans="1:7" x14ac:dyDescent="0.25">
      <c r="A238" s="5">
        <v>18</v>
      </c>
      <c r="B238" s="7" t="s">
        <v>15</v>
      </c>
      <c r="C238" s="6">
        <v>26.73</v>
      </c>
      <c r="D238" s="5">
        <v>0</v>
      </c>
      <c r="E238" t="s">
        <v>25</v>
      </c>
      <c r="F238" s="7" t="s">
        <v>26</v>
      </c>
      <c r="G238" s="4">
        <v>1615.7666999999999</v>
      </c>
    </row>
    <row r="239" spans="1:7" x14ac:dyDescent="0.25">
      <c r="A239" s="5">
        <v>31</v>
      </c>
      <c r="B239" s="7" t="s">
        <v>22</v>
      </c>
      <c r="C239" s="6">
        <v>38.39</v>
      </c>
      <c r="D239" s="5">
        <v>2</v>
      </c>
      <c r="E239" t="s">
        <v>25</v>
      </c>
      <c r="F239" s="7" t="s">
        <v>26</v>
      </c>
      <c r="G239" s="4">
        <v>4463.2051000000001</v>
      </c>
    </row>
    <row r="240" spans="1:7" x14ac:dyDescent="0.25">
      <c r="A240" s="5">
        <v>19</v>
      </c>
      <c r="B240" s="7" t="s">
        <v>22</v>
      </c>
      <c r="C240" s="6">
        <v>29.07</v>
      </c>
      <c r="D240" s="5">
        <v>0</v>
      </c>
      <c r="E240" t="s">
        <v>18</v>
      </c>
      <c r="F240" s="7" t="s">
        <v>33</v>
      </c>
      <c r="G240" s="4">
        <v>17352.6803</v>
      </c>
    </row>
    <row r="241" spans="1:7" x14ac:dyDescent="0.25">
      <c r="A241" s="5">
        <v>44</v>
      </c>
      <c r="B241" s="7" t="s">
        <v>22</v>
      </c>
      <c r="C241" s="6">
        <v>38.06</v>
      </c>
      <c r="D241" s="5">
        <v>1</v>
      </c>
      <c r="E241" t="s">
        <v>25</v>
      </c>
      <c r="F241" s="7" t="s">
        <v>26</v>
      </c>
      <c r="G241" s="4">
        <v>7152.6714000000002</v>
      </c>
    </row>
    <row r="242" spans="1:7" x14ac:dyDescent="0.25">
      <c r="A242" s="5">
        <v>23</v>
      </c>
      <c r="B242" s="7" t="s">
        <v>15</v>
      </c>
      <c r="C242" s="6">
        <v>36.67</v>
      </c>
      <c r="D242" s="5">
        <v>2</v>
      </c>
      <c r="E242" t="s">
        <v>18</v>
      </c>
      <c r="F242" s="7" t="s">
        <v>49</v>
      </c>
      <c r="G242" s="4">
        <v>38511.628299999997</v>
      </c>
    </row>
    <row r="243" spans="1:7" x14ac:dyDescent="0.25">
      <c r="A243" s="5">
        <v>33</v>
      </c>
      <c r="B243" s="7" t="s">
        <v>15</v>
      </c>
      <c r="C243" s="6">
        <v>22.135000000000002</v>
      </c>
      <c r="D243" s="5">
        <v>1</v>
      </c>
      <c r="E243" t="s">
        <v>25</v>
      </c>
      <c r="F243" s="7" t="s">
        <v>49</v>
      </c>
      <c r="G243" s="4">
        <v>5354.0746499999996</v>
      </c>
    </row>
    <row r="244" spans="1:7" x14ac:dyDescent="0.25">
      <c r="A244" s="5">
        <v>55</v>
      </c>
      <c r="B244" s="7" t="s">
        <v>15</v>
      </c>
      <c r="C244" s="6">
        <v>26.8</v>
      </c>
      <c r="D244" s="5">
        <v>1</v>
      </c>
      <c r="E244" t="s">
        <v>25</v>
      </c>
      <c r="F244" s="7" t="s">
        <v>19</v>
      </c>
      <c r="G244" s="4">
        <v>35160.134570000002</v>
      </c>
    </row>
    <row r="245" spans="1:7" x14ac:dyDescent="0.25">
      <c r="A245" s="5">
        <v>40</v>
      </c>
      <c r="B245" s="7" t="s">
        <v>22</v>
      </c>
      <c r="C245" s="6">
        <v>35.299999999999997</v>
      </c>
      <c r="D245" s="5">
        <v>3</v>
      </c>
      <c r="E245" t="s">
        <v>25</v>
      </c>
      <c r="F245" s="7" t="s">
        <v>19</v>
      </c>
      <c r="G245" s="4">
        <v>7196.8670000000002</v>
      </c>
    </row>
    <row r="246" spans="1:7" x14ac:dyDescent="0.25">
      <c r="A246" s="5">
        <v>63</v>
      </c>
      <c r="B246" s="7" t="s">
        <v>15</v>
      </c>
      <c r="C246" s="6">
        <v>27.74</v>
      </c>
      <c r="D246" s="5">
        <v>0</v>
      </c>
      <c r="E246" t="s">
        <v>18</v>
      </c>
      <c r="F246" s="7" t="s">
        <v>49</v>
      </c>
      <c r="G246" s="4">
        <v>29523.1656</v>
      </c>
    </row>
    <row r="247" spans="1:7" x14ac:dyDescent="0.25">
      <c r="A247" s="5">
        <v>54</v>
      </c>
      <c r="B247" s="7" t="s">
        <v>22</v>
      </c>
      <c r="C247" s="6">
        <v>30.02</v>
      </c>
      <c r="D247" s="5">
        <v>0</v>
      </c>
      <c r="E247" t="s">
        <v>25</v>
      </c>
      <c r="F247" s="7" t="s">
        <v>33</v>
      </c>
      <c r="G247" s="4">
        <v>24476.478510000001</v>
      </c>
    </row>
    <row r="248" spans="1:7" x14ac:dyDescent="0.25">
      <c r="A248" s="5">
        <v>60</v>
      </c>
      <c r="B248" s="7" t="s">
        <v>15</v>
      </c>
      <c r="C248" s="6">
        <v>38.06</v>
      </c>
      <c r="D248" s="5">
        <v>0</v>
      </c>
      <c r="E248" t="s">
        <v>25</v>
      </c>
      <c r="F248" s="7" t="s">
        <v>26</v>
      </c>
      <c r="G248" s="4">
        <v>12648.7034</v>
      </c>
    </row>
    <row r="249" spans="1:7" x14ac:dyDescent="0.25">
      <c r="A249" s="5">
        <v>24</v>
      </c>
      <c r="B249" s="7" t="s">
        <v>22</v>
      </c>
      <c r="C249" s="6">
        <v>35.86</v>
      </c>
      <c r="D249" s="5">
        <v>0</v>
      </c>
      <c r="E249" t="s">
        <v>25</v>
      </c>
      <c r="F249" s="7" t="s">
        <v>26</v>
      </c>
      <c r="G249" s="4">
        <v>1986.9333999999999</v>
      </c>
    </row>
    <row r="250" spans="1:7" x14ac:dyDescent="0.25">
      <c r="A250" s="5">
        <v>19</v>
      </c>
      <c r="B250" s="7" t="s">
        <v>22</v>
      </c>
      <c r="C250" s="6">
        <v>20.9</v>
      </c>
      <c r="D250" s="5">
        <v>1</v>
      </c>
      <c r="E250" t="s">
        <v>25</v>
      </c>
      <c r="F250" s="7" t="s">
        <v>19</v>
      </c>
      <c r="G250" s="4">
        <v>1832.0940000000001</v>
      </c>
    </row>
    <row r="251" spans="1:7" x14ac:dyDescent="0.25">
      <c r="A251" s="5">
        <v>29</v>
      </c>
      <c r="B251" s="7" t="s">
        <v>22</v>
      </c>
      <c r="C251" s="6">
        <v>28.975000000000001</v>
      </c>
      <c r="D251" s="5">
        <v>1</v>
      </c>
      <c r="E251" t="s">
        <v>25</v>
      </c>
      <c r="F251" s="7" t="s">
        <v>49</v>
      </c>
      <c r="G251" s="4">
        <v>4040.55825</v>
      </c>
    </row>
    <row r="252" spans="1:7" x14ac:dyDescent="0.25">
      <c r="A252" s="5">
        <v>18</v>
      </c>
      <c r="B252" s="7" t="s">
        <v>22</v>
      </c>
      <c r="C252" s="6">
        <v>17.29</v>
      </c>
      <c r="D252" s="5">
        <v>2</v>
      </c>
      <c r="E252" t="s">
        <v>18</v>
      </c>
      <c r="F252" s="7" t="s">
        <v>49</v>
      </c>
      <c r="G252" s="4">
        <v>12829.455099999999</v>
      </c>
    </row>
    <row r="253" spans="1:7" x14ac:dyDescent="0.25">
      <c r="A253" s="5">
        <v>63</v>
      </c>
      <c r="B253" s="7" t="s">
        <v>15</v>
      </c>
      <c r="C253" s="6">
        <v>32.200000000000003</v>
      </c>
      <c r="D253" s="5">
        <v>2</v>
      </c>
      <c r="E253" t="s">
        <v>18</v>
      </c>
      <c r="F253" s="7" t="s">
        <v>19</v>
      </c>
      <c r="G253" s="4">
        <v>47305.305</v>
      </c>
    </row>
    <row r="254" spans="1:7" x14ac:dyDescent="0.25">
      <c r="A254" s="5">
        <v>54</v>
      </c>
      <c r="B254" s="7" t="s">
        <v>22</v>
      </c>
      <c r="C254" s="6">
        <v>34.21</v>
      </c>
      <c r="D254" s="5">
        <v>2</v>
      </c>
      <c r="E254" t="s">
        <v>18</v>
      </c>
      <c r="F254" s="7" t="s">
        <v>26</v>
      </c>
      <c r="G254" s="4">
        <v>44260.749900000003</v>
      </c>
    </row>
    <row r="255" spans="1:7" x14ac:dyDescent="0.25">
      <c r="A255" s="5">
        <v>27</v>
      </c>
      <c r="B255" s="7" t="s">
        <v>22</v>
      </c>
      <c r="C255" s="6">
        <v>30.3</v>
      </c>
      <c r="D255" s="5">
        <v>3</v>
      </c>
      <c r="E255" t="s">
        <v>25</v>
      </c>
      <c r="F255" s="7" t="s">
        <v>19</v>
      </c>
      <c r="G255" s="4">
        <v>4260.7439999999997</v>
      </c>
    </row>
    <row r="256" spans="1:7" x14ac:dyDescent="0.25">
      <c r="A256" s="5">
        <v>50</v>
      </c>
      <c r="B256" s="7" t="s">
        <v>22</v>
      </c>
      <c r="C256" s="6">
        <v>31.824999999999999</v>
      </c>
      <c r="D256" s="5">
        <v>0</v>
      </c>
      <c r="E256" t="s">
        <v>18</v>
      </c>
      <c r="F256" s="7" t="s">
        <v>49</v>
      </c>
      <c r="G256" s="4">
        <v>41097.161749999999</v>
      </c>
    </row>
    <row r="257" spans="1:7" x14ac:dyDescent="0.25">
      <c r="A257" s="5">
        <v>55</v>
      </c>
      <c r="B257" s="7" t="s">
        <v>15</v>
      </c>
      <c r="C257" s="6">
        <v>25.364999999999998</v>
      </c>
      <c r="D257" s="5">
        <v>3</v>
      </c>
      <c r="E257" t="s">
        <v>25</v>
      </c>
      <c r="F257" s="7" t="s">
        <v>49</v>
      </c>
      <c r="G257" s="4">
        <v>13047.332350000001</v>
      </c>
    </row>
    <row r="258" spans="1:7" x14ac:dyDescent="0.25">
      <c r="A258" s="5">
        <v>56</v>
      </c>
      <c r="B258" s="7" t="s">
        <v>22</v>
      </c>
      <c r="C258" s="6">
        <v>33.630000000000003</v>
      </c>
      <c r="D258" s="5">
        <v>0</v>
      </c>
      <c r="E258" t="s">
        <v>18</v>
      </c>
      <c r="F258" s="7" t="s">
        <v>33</v>
      </c>
      <c r="G258" s="4">
        <v>43921.183700000001</v>
      </c>
    </row>
    <row r="259" spans="1:7" x14ac:dyDescent="0.25">
      <c r="A259" s="5">
        <v>38</v>
      </c>
      <c r="B259" s="7" t="s">
        <v>15</v>
      </c>
      <c r="C259" s="6">
        <v>40.15</v>
      </c>
      <c r="D259" s="5">
        <v>0</v>
      </c>
      <c r="E259" t="s">
        <v>25</v>
      </c>
      <c r="F259" s="7" t="s">
        <v>26</v>
      </c>
      <c r="G259" s="4">
        <v>5400.9804999999997</v>
      </c>
    </row>
    <row r="260" spans="1:7" x14ac:dyDescent="0.25">
      <c r="A260" s="5">
        <v>51</v>
      </c>
      <c r="B260" s="7" t="s">
        <v>22</v>
      </c>
      <c r="C260" s="6">
        <v>24.414999999999999</v>
      </c>
      <c r="D260" s="5">
        <v>4</v>
      </c>
      <c r="E260" t="s">
        <v>25</v>
      </c>
      <c r="F260" s="7" t="s">
        <v>33</v>
      </c>
      <c r="G260" s="4">
        <v>11520.099850000001</v>
      </c>
    </row>
    <row r="261" spans="1:7" x14ac:dyDescent="0.25">
      <c r="A261" s="5">
        <v>19</v>
      </c>
      <c r="B261" s="7" t="s">
        <v>22</v>
      </c>
      <c r="C261" s="6">
        <v>31.92</v>
      </c>
      <c r="D261" s="5">
        <v>0</v>
      </c>
      <c r="E261" t="s">
        <v>18</v>
      </c>
      <c r="F261" s="7" t="s">
        <v>33</v>
      </c>
      <c r="G261" s="4">
        <v>33750.291799999999</v>
      </c>
    </row>
    <row r="262" spans="1:7" x14ac:dyDescent="0.25">
      <c r="A262" s="5">
        <v>58</v>
      </c>
      <c r="B262" s="7" t="s">
        <v>15</v>
      </c>
      <c r="C262" s="6">
        <v>25.2</v>
      </c>
      <c r="D262" s="5">
        <v>0</v>
      </c>
      <c r="E262" t="s">
        <v>25</v>
      </c>
      <c r="F262" s="7" t="s">
        <v>19</v>
      </c>
      <c r="G262" s="4">
        <v>11837.16</v>
      </c>
    </row>
    <row r="263" spans="1:7" x14ac:dyDescent="0.25">
      <c r="A263" s="5">
        <v>20</v>
      </c>
      <c r="B263" s="7" t="s">
        <v>15</v>
      </c>
      <c r="C263" s="6">
        <v>26.84</v>
      </c>
      <c r="D263" s="5">
        <v>1</v>
      </c>
      <c r="E263" t="s">
        <v>18</v>
      </c>
      <c r="F263" s="7" t="s">
        <v>26</v>
      </c>
      <c r="G263" s="4">
        <v>17085.267599999999</v>
      </c>
    </row>
    <row r="264" spans="1:7" x14ac:dyDescent="0.25">
      <c r="A264" s="5">
        <v>52</v>
      </c>
      <c r="B264" s="7" t="s">
        <v>22</v>
      </c>
      <c r="C264" s="6">
        <v>24.32</v>
      </c>
      <c r="D264" s="5">
        <v>3</v>
      </c>
      <c r="E264" t="s">
        <v>18</v>
      </c>
      <c r="F264" s="7" t="s">
        <v>49</v>
      </c>
      <c r="G264" s="4">
        <v>24869.836800000001</v>
      </c>
    </row>
    <row r="265" spans="1:7" x14ac:dyDescent="0.25">
      <c r="A265" s="5">
        <v>19</v>
      </c>
      <c r="B265" s="7" t="s">
        <v>22</v>
      </c>
      <c r="C265" s="6">
        <v>36.954999999999998</v>
      </c>
      <c r="D265" s="5">
        <v>0</v>
      </c>
      <c r="E265" t="s">
        <v>18</v>
      </c>
      <c r="F265" s="7" t="s">
        <v>33</v>
      </c>
      <c r="G265" s="4">
        <v>36219.405449999998</v>
      </c>
    </row>
    <row r="266" spans="1:7" x14ac:dyDescent="0.25">
      <c r="A266" s="5">
        <v>53</v>
      </c>
      <c r="B266" s="7" t="s">
        <v>15</v>
      </c>
      <c r="C266" s="6">
        <v>38.06</v>
      </c>
      <c r="D266" s="5">
        <v>3</v>
      </c>
      <c r="E266" t="s">
        <v>25</v>
      </c>
      <c r="F266" s="7" t="s">
        <v>26</v>
      </c>
      <c r="G266" s="4">
        <v>20462.997660000001</v>
      </c>
    </row>
    <row r="267" spans="1:7" x14ac:dyDescent="0.25">
      <c r="A267" s="5">
        <v>46</v>
      </c>
      <c r="B267" s="7" t="s">
        <v>22</v>
      </c>
      <c r="C267" s="6">
        <v>42.35</v>
      </c>
      <c r="D267" s="5">
        <v>3</v>
      </c>
      <c r="E267" t="s">
        <v>18</v>
      </c>
      <c r="F267" s="7" t="s">
        <v>26</v>
      </c>
      <c r="G267" s="4">
        <v>46151.124499999998</v>
      </c>
    </row>
    <row r="268" spans="1:7" x14ac:dyDescent="0.25">
      <c r="A268" s="5">
        <v>40</v>
      </c>
      <c r="B268" s="7" t="s">
        <v>22</v>
      </c>
      <c r="C268" s="6">
        <v>19.8</v>
      </c>
      <c r="D268" s="5">
        <v>1</v>
      </c>
      <c r="E268" t="s">
        <v>18</v>
      </c>
      <c r="F268" s="7" t="s">
        <v>26</v>
      </c>
      <c r="G268" s="4">
        <v>17179.522000000001</v>
      </c>
    </row>
    <row r="269" spans="1:7" x14ac:dyDescent="0.25">
      <c r="A269" s="5">
        <v>59</v>
      </c>
      <c r="B269" s="7" t="s">
        <v>15</v>
      </c>
      <c r="C269" s="6">
        <v>32.395000000000003</v>
      </c>
      <c r="D269" s="5">
        <v>3</v>
      </c>
      <c r="E269" t="s">
        <v>25</v>
      </c>
      <c r="F269" s="7" t="s">
        <v>49</v>
      </c>
      <c r="G269" s="4">
        <v>14590.63205</v>
      </c>
    </row>
    <row r="270" spans="1:7" x14ac:dyDescent="0.25">
      <c r="A270" s="5">
        <v>45</v>
      </c>
      <c r="B270" s="7" t="s">
        <v>22</v>
      </c>
      <c r="C270" s="6">
        <v>30.2</v>
      </c>
      <c r="D270" s="5">
        <v>1</v>
      </c>
      <c r="E270" t="s">
        <v>25</v>
      </c>
      <c r="F270" s="7" t="s">
        <v>19</v>
      </c>
      <c r="G270" s="4">
        <v>7441.0529999999999</v>
      </c>
    </row>
    <row r="271" spans="1:7" x14ac:dyDescent="0.25">
      <c r="A271" s="5">
        <v>49</v>
      </c>
      <c r="B271" s="7" t="s">
        <v>22</v>
      </c>
      <c r="C271" s="6">
        <v>25.84</v>
      </c>
      <c r="D271" s="5">
        <v>1</v>
      </c>
      <c r="E271" t="s">
        <v>25</v>
      </c>
      <c r="F271" s="7" t="s">
        <v>49</v>
      </c>
      <c r="G271" s="4">
        <v>9282.4806000000008</v>
      </c>
    </row>
    <row r="272" spans="1:7" x14ac:dyDescent="0.25">
      <c r="A272" s="5">
        <v>18</v>
      </c>
      <c r="B272" s="7" t="s">
        <v>22</v>
      </c>
      <c r="C272" s="6">
        <v>29.37</v>
      </c>
      <c r="D272" s="5">
        <v>1</v>
      </c>
      <c r="E272" t="s">
        <v>25</v>
      </c>
      <c r="F272" s="7" t="s">
        <v>26</v>
      </c>
      <c r="G272" s="4">
        <v>1719.4363000000001</v>
      </c>
    </row>
    <row r="273" spans="1:7" x14ac:dyDescent="0.25">
      <c r="A273" s="5">
        <v>50</v>
      </c>
      <c r="B273" s="7" t="s">
        <v>22</v>
      </c>
      <c r="C273" s="6">
        <v>34.200000000000003</v>
      </c>
      <c r="D273" s="5">
        <v>2</v>
      </c>
      <c r="E273" t="s">
        <v>18</v>
      </c>
      <c r="F273" s="7" t="s">
        <v>19</v>
      </c>
      <c r="G273" s="4">
        <v>42856.838000000003</v>
      </c>
    </row>
    <row r="274" spans="1:7" x14ac:dyDescent="0.25">
      <c r="A274" s="5">
        <v>41</v>
      </c>
      <c r="B274" s="7" t="s">
        <v>22</v>
      </c>
      <c r="C274" s="6">
        <v>37.049999999999997</v>
      </c>
      <c r="D274" s="5">
        <v>2</v>
      </c>
      <c r="E274" t="s">
        <v>25</v>
      </c>
      <c r="F274" s="7" t="s">
        <v>33</v>
      </c>
      <c r="G274" s="4">
        <v>7265.7025000000003</v>
      </c>
    </row>
    <row r="275" spans="1:7" x14ac:dyDescent="0.25">
      <c r="A275" s="5">
        <v>50</v>
      </c>
      <c r="B275" s="7" t="s">
        <v>22</v>
      </c>
      <c r="C275" s="6">
        <v>27.454999999999998</v>
      </c>
      <c r="D275" s="5">
        <v>1</v>
      </c>
      <c r="E275" t="s">
        <v>25</v>
      </c>
      <c r="F275" s="7" t="s">
        <v>49</v>
      </c>
      <c r="G275" s="4">
        <v>9617.6624499999998</v>
      </c>
    </row>
    <row r="276" spans="1:7" x14ac:dyDescent="0.25">
      <c r="A276" s="5">
        <v>25</v>
      </c>
      <c r="B276" s="7" t="s">
        <v>22</v>
      </c>
      <c r="C276" s="6">
        <v>27.55</v>
      </c>
      <c r="D276" s="5">
        <v>0</v>
      </c>
      <c r="E276" t="s">
        <v>25</v>
      </c>
      <c r="F276" s="7" t="s">
        <v>33</v>
      </c>
      <c r="G276" s="4">
        <v>2523.1695</v>
      </c>
    </row>
    <row r="277" spans="1:7" x14ac:dyDescent="0.25">
      <c r="A277" s="5">
        <v>47</v>
      </c>
      <c r="B277" s="7" t="s">
        <v>15</v>
      </c>
      <c r="C277" s="6">
        <v>26.6</v>
      </c>
      <c r="D277" s="5">
        <v>2</v>
      </c>
      <c r="E277" t="s">
        <v>25</v>
      </c>
      <c r="F277" s="7" t="s">
        <v>49</v>
      </c>
      <c r="G277" s="4">
        <v>9715.8410000000003</v>
      </c>
    </row>
    <row r="278" spans="1:7" x14ac:dyDescent="0.25">
      <c r="A278" s="5">
        <v>19</v>
      </c>
      <c r="B278" s="7" t="s">
        <v>22</v>
      </c>
      <c r="C278" s="6">
        <v>20.614999999999998</v>
      </c>
      <c r="D278" s="5">
        <v>2</v>
      </c>
      <c r="E278" t="s">
        <v>25</v>
      </c>
      <c r="F278" s="7" t="s">
        <v>33</v>
      </c>
      <c r="G278" s="4">
        <v>2803.69785</v>
      </c>
    </row>
    <row r="279" spans="1:7" x14ac:dyDescent="0.25">
      <c r="A279" s="5">
        <v>22</v>
      </c>
      <c r="B279" s="7" t="s">
        <v>15</v>
      </c>
      <c r="C279" s="6">
        <v>24.3</v>
      </c>
      <c r="D279" s="5">
        <v>0</v>
      </c>
      <c r="E279" t="s">
        <v>25</v>
      </c>
      <c r="F279" s="7" t="s">
        <v>19</v>
      </c>
      <c r="G279" s="4">
        <v>2150.4690000000001</v>
      </c>
    </row>
    <row r="280" spans="1:7" x14ac:dyDescent="0.25">
      <c r="A280" s="5">
        <v>59</v>
      </c>
      <c r="B280" s="7" t="s">
        <v>22</v>
      </c>
      <c r="C280" s="6">
        <v>31.79</v>
      </c>
      <c r="D280" s="5">
        <v>2</v>
      </c>
      <c r="E280" t="s">
        <v>25</v>
      </c>
      <c r="F280" s="7" t="s">
        <v>26</v>
      </c>
      <c r="G280" s="4">
        <v>12928.7911</v>
      </c>
    </row>
    <row r="281" spans="1:7" x14ac:dyDescent="0.25">
      <c r="A281" s="5">
        <v>51</v>
      </c>
      <c r="B281" s="7" t="s">
        <v>15</v>
      </c>
      <c r="C281" s="6">
        <v>21.56</v>
      </c>
      <c r="D281" s="5">
        <v>1</v>
      </c>
      <c r="E281" t="s">
        <v>25</v>
      </c>
      <c r="F281" s="7" t="s">
        <v>26</v>
      </c>
      <c r="G281" s="4">
        <v>9855.1314000000002</v>
      </c>
    </row>
    <row r="282" spans="1:7" x14ac:dyDescent="0.25">
      <c r="A282" s="5">
        <v>40</v>
      </c>
      <c r="B282" s="7" t="s">
        <v>15</v>
      </c>
      <c r="C282" s="6">
        <v>28.12</v>
      </c>
      <c r="D282" s="5">
        <v>1</v>
      </c>
      <c r="E282" t="s">
        <v>18</v>
      </c>
      <c r="F282" s="7" t="s">
        <v>49</v>
      </c>
      <c r="G282" s="4">
        <v>22331.566800000001</v>
      </c>
    </row>
    <row r="283" spans="1:7" x14ac:dyDescent="0.25">
      <c r="A283" s="5">
        <v>54</v>
      </c>
      <c r="B283" s="7" t="s">
        <v>22</v>
      </c>
      <c r="C283" s="6">
        <v>40.564999999999998</v>
      </c>
      <c r="D283" s="5">
        <v>3</v>
      </c>
      <c r="E283" t="s">
        <v>18</v>
      </c>
      <c r="F283" s="7" t="s">
        <v>49</v>
      </c>
      <c r="G283" s="4">
        <v>48549.178350000002</v>
      </c>
    </row>
    <row r="284" spans="1:7" x14ac:dyDescent="0.25">
      <c r="A284" s="5">
        <v>30</v>
      </c>
      <c r="B284" s="7" t="s">
        <v>22</v>
      </c>
      <c r="C284" s="6">
        <v>27.645</v>
      </c>
      <c r="D284" s="5">
        <v>1</v>
      </c>
      <c r="E284" t="s">
        <v>25</v>
      </c>
      <c r="F284" s="7" t="s">
        <v>49</v>
      </c>
      <c r="G284" s="4">
        <v>4237.12655</v>
      </c>
    </row>
    <row r="285" spans="1:7" x14ac:dyDescent="0.25">
      <c r="A285" s="5">
        <v>55</v>
      </c>
      <c r="B285" s="7" t="s">
        <v>15</v>
      </c>
      <c r="C285" s="6">
        <v>32.395000000000003</v>
      </c>
      <c r="D285" s="5">
        <v>1</v>
      </c>
      <c r="E285" t="s">
        <v>25</v>
      </c>
      <c r="F285" s="7" t="s">
        <v>49</v>
      </c>
      <c r="G285" s="4">
        <v>11879.10405</v>
      </c>
    </row>
    <row r="286" spans="1:7" x14ac:dyDescent="0.25">
      <c r="A286" s="5">
        <v>52</v>
      </c>
      <c r="B286" s="7" t="s">
        <v>15</v>
      </c>
      <c r="C286" s="6">
        <v>31.2</v>
      </c>
      <c r="D286" s="5">
        <v>0</v>
      </c>
      <c r="E286" t="s">
        <v>25</v>
      </c>
      <c r="F286" s="7" t="s">
        <v>19</v>
      </c>
      <c r="G286" s="4">
        <v>9625.92</v>
      </c>
    </row>
    <row r="287" spans="1:7" x14ac:dyDescent="0.25">
      <c r="A287" s="5">
        <v>46</v>
      </c>
      <c r="B287" s="7" t="s">
        <v>22</v>
      </c>
      <c r="C287" s="6">
        <v>26.62</v>
      </c>
      <c r="D287" s="5">
        <v>1</v>
      </c>
      <c r="E287" t="s">
        <v>25</v>
      </c>
      <c r="F287" s="7" t="s">
        <v>26</v>
      </c>
      <c r="G287" s="4">
        <v>7742.1098000000002</v>
      </c>
    </row>
    <row r="288" spans="1:7" x14ac:dyDescent="0.25">
      <c r="A288" s="5">
        <v>46</v>
      </c>
      <c r="B288" s="7" t="s">
        <v>15</v>
      </c>
      <c r="C288" s="6">
        <v>48.07</v>
      </c>
      <c r="D288" s="5">
        <v>2</v>
      </c>
      <c r="E288" t="s">
        <v>25</v>
      </c>
      <c r="F288" s="7" t="s">
        <v>49</v>
      </c>
      <c r="G288" s="4">
        <v>9432.9253000000008</v>
      </c>
    </row>
    <row r="289" spans="1:7" x14ac:dyDescent="0.25">
      <c r="A289" s="5">
        <v>63</v>
      </c>
      <c r="B289" s="7" t="s">
        <v>15</v>
      </c>
      <c r="C289" s="6">
        <v>26.22</v>
      </c>
      <c r="D289" s="5">
        <v>0</v>
      </c>
      <c r="E289" t="s">
        <v>25</v>
      </c>
      <c r="F289" s="7" t="s">
        <v>33</v>
      </c>
      <c r="G289" s="4">
        <v>14256.192800000001</v>
      </c>
    </row>
    <row r="290" spans="1:7" x14ac:dyDescent="0.25">
      <c r="A290" s="5">
        <v>59</v>
      </c>
      <c r="B290" s="7" t="s">
        <v>15</v>
      </c>
      <c r="C290" s="6">
        <v>36.765000000000001</v>
      </c>
      <c r="D290" s="5">
        <v>1</v>
      </c>
      <c r="E290" t="s">
        <v>18</v>
      </c>
      <c r="F290" s="7" t="s">
        <v>49</v>
      </c>
      <c r="G290" s="4">
        <v>47896.79135</v>
      </c>
    </row>
    <row r="291" spans="1:7" x14ac:dyDescent="0.25">
      <c r="A291" s="5">
        <v>52</v>
      </c>
      <c r="B291" s="7" t="s">
        <v>22</v>
      </c>
      <c r="C291" s="6">
        <v>26.4</v>
      </c>
      <c r="D291" s="5">
        <v>3</v>
      </c>
      <c r="E291" t="s">
        <v>25</v>
      </c>
      <c r="F291" s="7" t="s">
        <v>26</v>
      </c>
      <c r="G291" s="4">
        <v>25992.821039999999</v>
      </c>
    </row>
    <row r="292" spans="1:7" x14ac:dyDescent="0.25">
      <c r="A292" s="5">
        <v>28</v>
      </c>
      <c r="B292" s="7" t="s">
        <v>15</v>
      </c>
      <c r="C292" s="6">
        <v>33.4</v>
      </c>
      <c r="D292" s="5">
        <v>0</v>
      </c>
      <c r="E292" t="s">
        <v>25</v>
      </c>
      <c r="F292" s="7" t="s">
        <v>19</v>
      </c>
      <c r="G292" s="4">
        <v>3172.018</v>
      </c>
    </row>
    <row r="293" spans="1:7" x14ac:dyDescent="0.25">
      <c r="A293" s="5">
        <v>29</v>
      </c>
      <c r="B293" s="7" t="s">
        <v>22</v>
      </c>
      <c r="C293" s="6">
        <v>29.64</v>
      </c>
      <c r="D293" s="5">
        <v>1</v>
      </c>
      <c r="E293" t="s">
        <v>25</v>
      </c>
      <c r="F293" s="7" t="s">
        <v>49</v>
      </c>
      <c r="G293" s="4">
        <v>20277.807509999999</v>
      </c>
    </row>
    <row r="294" spans="1:7" x14ac:dyDescent="0.25">
      <c r="A294" s="5">
        <v>25</v>
      </c>
      <c r="B294" s="7" t="s">
        <v>22</v>
      </c>
      <c r="C294" s="6">
        <v>45.54</v>
      </c>
      <c r="D294" s="5">
        <v>2</v>
      </c>
      <c r="E294" t="s">
        <v>18</v>
      </c>
      <c r="F294" s="7" t="s">
        <v>26</v>
      </c>
      <c r="G294" s="4">
        <v>42112.2356</v>
      </c>
    </row>
    <row r="295" spans="1:7" x14ac:dyDescent="0.25">
      <c r="A295" s="5">
        <v>22</v>
      </c>
      <c r="B295" s="7" t="s">
        <v>15</v>
      </c>
      <c r="C295" s="6">
        <v>28.82</v>
      </c>
      <c r="D295" s="5">
        <v>0</v>
      </c>
      <c r="E295" t="s">
        <v>25</v>
      </c>
      <c r="F295" s="7" t="s">
        <v>26</v>
      </c>
      <c r="G295" s="4">
        <v>2156.7518</v>
      </c>
    </row>
    <row r="296" spans="1:7" x14ac:dyDescent="0.25">
      <c r="A296" s="5">
        <v>25</v>
      </c>
      <c r="B296" s="7" t="s">
        <v>22</v>
      </c>
      <c r="C296" s="6">
        <v>26.8</v>
      </c>
      <c r="D296" s="5">
        <v>3</v>
      </c>
      <c r="E296" t="s">
        <v>25</v>
      </c>
      <c r="F296" s="7" t="s">
        <v>19</v>
      </c>
      <c r="G296" s="4">
        <v>3906.127</v>
      </c>
    </row>
    <row r="297" spans="1:7" x14ac:dyDescent="0.25">
      <c r="A297" s="5">
        <v>18</v>
      </c>
      <c r="B297" s="7" t="s">
        <v>22</v>
      </c>
      <c r="C297" s="6">
        <v>22.99</v>
      </c>
      <c r="D297" s="5">
        <v>0</v>
      </c>
      <c r="E297" t="s">
        <v>25</v>
      </c>
      <c r="F297" s="7" t="s">
        <v>49</v>
      </c>
      <c r="G297" s="4">
        <v>1704.5681</v>
      </c>
    </row>
    <row r="298" spans="1:7" x14ac:dyDescent="0.25">
      <c r="A298" s="5">
        <v>19</v>
      </c>
      <c r="B298" s="7" t="s">
        <v>22</v>
      </c>
      <c r="C298" s="6">
        <v>27.7</v>
      </c>
      <c r="D298" s="5">
        <v>0</v>
      </c>
      <c r="E298" t="s">
        <v>18</v>
      </c>
      <c r="F298" s="7" t="s">
        <v>19</v>
      </c>
      <c r="G298" s="4">
        <v>16297.846</v>
      </c>
    </row>
    <row r="299" spans="1:7" x14ac:dyDescent="0.25">
      <c r="A299" s="5">
        <v>47</v>
      </c>
      <c r="B299" s="7" t="s">
        <v>22</v>
      </c>
      <c r="C299" s="6">
        <v>25.41</v>
      </c>
      <c r="D299" s="5">
        <v>1</v>
      </c>
      <c r="E299" t="s">
        <v>18</v>
      </c>
      <c r="F299" s="7" t="s">
        <v>26</v>
      </c>
      <c r="G299" s="4">
        <v>21978.676899999999</v>
      </c>
    </row>
    <row r="300" spans="1:7" x14ac:dyDescent="0.25">
      <c r="A300" s="5">
        <v>31</v>
      </c>
      <c r="B300" s="7" t="s">
        <v>22</v>
      </c>
      <c r="C300" s="6">
        <v>34.39</v>
      </c>
      <c r="D300" s="5">
        <v>3</v>
      </c>
      <c r="E300" t="s">
        <v>18</v>
      </c>
      <c r="F300" s="7" t="s">
        <v>33</v>
      </c>
      <c r="G300" s="4">
        <v>38746.355100000001</v>
      </c>
    </row>
    <row r="301" spans="1:7" x14ac:dyDescent="0.25">
      <c r="A301" s="5">
        <v>48</v>
      </c>
      <c r="B301" s="7" t="s">
        <v>15</v>
      </c>
      <c r="C301" s="6">
        <v>28.88</v>
      </c>
      <c r="D301" s="5">
        <v>1</v>
      </c>
      <c r="E301" t="s">
        <v>25</v>
      </c>
      <c r="F301" s="7" t="s">
        <v>33</v>
      </c>
      <c r="G301" s="4">
        <v>9249.4951999999994</v>
      </c>
    </row>
    <row r="302" spans="1:7" x14ac:dyDescent="0.25">
      <c r="A302" s="5">
        <v>36</v>
      </c>
      <c r="B302" s="7" t="s">
        <v>22</v>
      </c>
      <c r="C302" s="6">
        <v>27.55</v>
      </c>
      <c r="D302" s="5">
        <v>3</v>
      </c>
      <c r="E302" t="s">
        <v>25</v>
      </c>
      <c r="F302" s="7" t="s">
        <v>49</v>
      </c>
      <c r="G302" s="4">
        <v>6746.7425000000003</v>
      </c>
    </row>
    <row r="303" spans="1:7" x14ac:dyDescent="0.25">
      <c r="A303" s="5">
        <v>53</v>
      </c>
      <c r="B303" s="7" t="s">
        <v>15</v>
      </c>
      <c r="C303" s="6">
        <v>22.61</v>
      </c>
      <c r="D303" s="5">
        <v>3</v>
      </c>
      <c r="E303" t="s">
        <v>18</v>
      </c>
      <c r="F303" s="7" t="s">
        <v>49</v>
      </c>
      <c r="G303" s="4">
        <v>24873.384900000001</v>
      </c>
    </row>
    <row r="304" spans="1:7" x14ac:dyDescent="0.25">
      <c r="A304" s="5">
        <v>56</v>
      </c>
      <c r="B304" s="7" t="s">
        <v>15</v>
      </c>
      <c r="C304" s="6">
        <v>37.51</v>
      </c>
      <c r="D304" s="5">
        <v>2</v>
      </c>
      <c r="E304" t="s">
        <v>25</v>
      </c>
      <c r="F304" s="7" t="s">
        <v>26</v>
      </c>
      <c r="G304" s="4">
        <v>12265.5069</v>
      </c>
    </row>
    <row r="305" spans="1:7" x14ac:dyDescent="0.25">
      <c r="A305" s="5">
        <v>28</v>
      </c>
      <c r="B305" s="7" t="s">
        <v>15</v>
      </c>
      <c r="C305" s="6">
        <v>33</v>
      </c>
      <c r="D305" s="5">
        <v>2</v>
      </c>
      <c r="E305" t="s">
        <v>25</v>
      </c>
      <c r="F305" s="7" t="s">
        <v>26</v>
      </c>
      <c r="G305" s="4">
        <v>4349.4620000000004</v>
      </c>
    </row>
    <row r="306" spans="1:7" x14ac:dyDescent="0.25">
      <c r="A306" s="5">
        <v>57</v>
      </c>
      <c r="B306" s="7" t="s">
        <v>15</v>
      </c>
      <c r="C306" s="6">
        <v>38</v>
      </c>
      <c r="D306" s="5">
        <v>2</v>
      </c>
      <c r="E306" t="s">
        <v>25</v>
      </c>
      <c r="F306" s="7" t="s">
        <v>19</v>
      </c>
      <c r="G306" s="4">
        <v>12646.207</v>
      </c>
    </row>
    <row r="307" spans="1:7" x14ac:dyDescent="0.25">
      <c r="A307" s="5">
        <v>29</v>
      </c>
      <c r="B307" s="7" t="s">
        <v>22</v>
      </c>
      <c r="C307" s="6">
        <v>33.344999999999999</v>
      </c>
      <c r="D307" s="5">
        <v>2</v>
      </c>
      <c r="E307" t="s">
        <v>25</v>
      </c>
      <c r="F307" s="7" t="s">
        <v>33</v>
      </c>
      <c r="G307" s="4">
        <v>19442.353500000001</v>
      </c>
    </row>
    <row r="308" spans="1:7" x14ac:dyDescent="0.25">
      <c r="A308" s="5">
        <v>28</v>
      </c>
      <c r="B308" s="7" t="s">
        <v>15</v>
      </c>
      <c r="C308" s="6">
        <v>27.5</v>
      </c>
      <c r="D308" s="5">
        <v>2</v>
      </c>
      <c r="E308" t="s">
        <v>25</v>
      </c>
      <c r="F308" s="7" t="s">
        <v>19</v>
      </c>
      <c r="G308" s="4">
        <v>20177.671129999999</v>
      </c>
    </row>
    <row r="309" spans="1:7" x14ac:dyDescent="0.25">
      <c r="A309" s="5">
        <v>30</v>
      </c>
      <c r="B309" s="7" t="s">
        <v>15</v>
      </c>
      <c r="C309" s="6">
        <v>33.33</v>
      </c>
      <c r="D309" s="5">
        <v>1</v>
      </c>
      <c r="E309" t="s">
        <v>25</v>
      </c>
      <c r="F309" s="7" t="s">
        <v>26</v>
      </c>
      <c r="G309" s="4">
        <v>4151.0286999999998</v>
      </c>
    </row>
    <row r="310" spans="1:7" x14ac:dyDescent="0.25">
      <c r="A310" s="5">
        <v>58</v>
      </c>
      <c r="B310" s="7" t="s">
        <v>22</v>
      </c>
      <c r="C310" s="6">
        <v>34.865000000000002</v>
      </c>
      <c r="D310" s="5">
        <v>0</v>
      </c>
      <c r="E310" t="s">
        <v>25</v>
      </c>
      <c r="F310" s="7" t="s">
        <v>49</v>
      </c>
      <c r="G310" s="4">
        <v>11944.594349999999</v>
      </c>
    </row>
    <row r="311" spans="1:7" x14ac:dyDescent="0.25">
      <c r="A311" s="5">
        <v>41</v>
      </c>
      <c r="B311" s="7" t="s">
        <v>15</v>
      </c>
      <c r="C311" s="6">
        <v>33.06</v>
      </c>
      <c r="D311" s="5">
        <v>2</v>
      </c>
      <c r="E311" t="s">
        <v>25</v>
      </c>
      <c r="F311" s="7" t="s">
        <v>33</v>
      </c>
      <c r="G311" s="4">
        <v>7749.1563999999998</v>
      </c>
    </row>
    <row r="312" spans="1:7" x14ac:dyDescent="0.25">
      <c r="A312" s="5">
        <v>50</v>
      </c>
      <c r="B312" s="7" t="s">
        <v>22</v>
      </c>
      <c r="C312" s="6">
        <v>26.6</v>
      </c>
      <c r="D312" s="5">
        <v>0</v>
      </c>
      <c r="E312" t="s">
        <v>25</v>
      </c>
      <c r="F312" s="7" t="s">
        <v>19</v>
      </c>
      <c r="G312" s="4">
        <v>8444.4740000000002</v>
      </c>
    </row>
    <row r="313" spans="1:7" x14ac:dyDescent="0.25">
      <c r="A313" s="5">
        <v>19</v>
      </c>
      <c r="B313" s="7" t="s">
        <v>15</v>
      </c>
      <c r="C313" s="6">
        <v>24.7</v>
      </c>
      <c r="D313" s="5">
        <v>0</v>
      </c>
      <c r="E313" t="s">
        <v>25</v>
      </c>
      <c r="F313" s="7" t="s">
        <v>19</v>
      </c>
      <c r="G313" s="4">
        <v>1737.376</v>
      </c>
    </row>
    <row r="314" spans="1:7" x14ac:dyDescent="0.25">
      <c r="A314" s="5">
        <v>43</v>
      </c>
      <c r="B314" s="7" t="s">
        <v>22</v>
      </c>
      <c r="C314" s="6">
        <v>35.97</v>
      </c>
      <c r="D314" s="5">
        <v>3</v>
      </c>
      <c r="E314" t="s">
        <v>18</v>
      </c>
      <c r="F314" s="7" t="s">
        <v>26</v>
      </c>
      <c r="G314" s="4">
        <v>42124.515299999999</v>
      </c>
    </row>
    <row r="315" spans="1:7" x14ac:dyDescent="0.25">
      <c r="A315" s="5">
        <v>49</v>
      </c>
      <c r="B315" s="7" t="s">
        <v>22</v>
      </c>
      <c r="C315" s="6">
        <v>35.86</v>
      </c>
      <c r="D315" s="5">
        <v>0</v>
      </c>
      <c r="E315" t="s">
        <v>25</v>
      </c>
      <c r="F315" s="7" t="s">
        <v>26</v>
      </c>
      <c r="G315" s="4">
        <v>8124.4084000000003</v>
      </c>
    </row>
    <row r="316" spans="1:7" x14ac:dyDescent="0.25">
      <c r="A316" s="5">
        <v>27</v>
      </c>
      <c r="B316" s="7" t="s">
        <v>15</v>
      </c>
      <c r="C316" s="6">
        <v>31.4</v>
      </c>
      <c r="D316" s="5">
        <v>0</v>
      </c>
      <c r="E316" t="s">
        <v>18</v>
      </c>
      <c r="F316" s="7" t="s">
        <v>19</v>
      </c>
      <c r="G316" s="4">
        <v>34838.873</v>
      </c>
    </row>
    <row r="317" spans="1:7" x14ac:dyDescent="0.25">
      <c r="A317" s="5">
        <v>52</v>
      </c>
      <c r="B317" s="7" t="s">
        <v>22</v>
      </c>
      <c r="C317" s="6">
        <v>33.25</v>
      </c>
      <c r="D317" s="5">
        <v>0</v>
      </c>
      <c r="E317" t="s">
        <v>25</v>
      </c>
      <c r="F317" s="7" t="s">
        <v>49</v>
      </c>
      <c r="G317" s="4">
        <v>9722.7695000000003</v>
      </c>
    </row>
    <row r="318" spans="1:7" x14ac:dyDescent="0.25">
      <c r="A318" s="5">
        <v>50</v>
      </c>
      <c r="B318" s="7" t="s">
        <v>22</v>
      </c>
      <c r="C318" s="6">
        <v>32.204999999999998</v>
      </c>
      <c r="D318" s="5">
        <v>0</v>
      </c>
      <c r="E318" t="s">
        <v>25</v>
      </c>
      <c r="F318" s="7" t="s">
        <v>33</v>
      </c>
      <c r="G318" s="4">
        <v>8835.2649500000007</v>
      </c>
    </row>
    <row r="319" spans="1:7" x14ac:dyDescent="0.25">
      <c r="A319" s="5">
        <v>54</v>
      </c>
      <c r="B319" s="7" t="s">
        <v>22</v>
      </c>
      <c r="C319" s="6">
        <v>32.774999999999999</v>
      </c>
      <c r="D319" s="5">
        <v>0</v>
      </c>
      <c r="E319" t="s">
        <v>25</v>
      </c>
      <c r="F319" s="7" t="s">
        <v>49</v>
      </c>
      <c r="G319" s="4">
        <v>10435.06525</v>
      </c>
    </row>
    <row r="320" spans="1:7" x14ac:dyDescent="0.25">
      <c r="A320" s="5">
        <v>44</v>
      </c>
      <c r="B320" s="7" t="s">
        <v>15</v>
      </c>
      <c r="C320" s="6">
        <v>27.645</v>
      </c>
      <c r="D320" s="5">
        <v>0</v>
      </c>
      <c r="E320" t="s">
        <v>25</v>
      </c>
      <c r="F320" s="7" t="s">
        <v>33</v>
      </c>
      <c r="G320" s="4">
        <v>7421.1945500000002</v>
      </c>
    </row>
    <row r="321" spans="1:7" x14ac:dyDescent="0.25">
      <c r="A321" s="5">
        <v>32</v>
      </c>
      <c r="B321" s="7" t="s">
        <v>22</v>
      </c>
      <c r="C321" s="6">
        <v>37.335000000000001</v>
      </c>
      <c r="D321" s="5">
        <v>1</v>
      </c>
      <c r="E321" t="s">
        <v>25</v>
      </c>
      <c r="F321" s="7" t="s">
        <v>49</v>
      </c>
      <c r="G321" s="4">
        <v>4667.6076499999999</v>
      </c>
    </row>
    <row r="322" spans="1:7" x14ac:dyDescent="0.25">
      <c r="A322" s="5">
        <v>34</v>
      </c>
      <c r="B322" s="7" t="s">
        <v>22</v>
      </c>
      <c r="C322" s="6">
        <v>25.27</v>
      </c>
      <c r="D322" s="5">
        <v>1</v>
      </c>
      <c r="E322" t="s">
        <v>25</v>
      </c>
      <c r="F322" s="7" t="s">
        <v>33</v>
      </c>
      <c r="G322" s="4">
        <v>4894.7533000000003</v>
      </c>
    </row>
    <row r="323" spans="1:7" x14ac:dyDescent="0.25">
      <c r="A323" s="5">
        <v>26</v>
      </c>
      <c r="B323" s="7" t="s">
        <v>15</v>
      </c>
      <c r="C323" s="6">
        <v>29.64</v>
      </c>
      <c r="D323" s="5">
        <v>4</v>
      </c>
      <c r="E323" t="s">
        <v>25</v>
      </c>
      <c r="F323" s="7" t="s">
        <v>49</v>
      </c>
      <c r="G323" s="4">
        <v>24671.663339999999</v>
      </c>
    </row>
    <row r="324" spans="1:7" x14ac:dyDescent="0.25">
      <c r="A324" s="5">
        <v>34</v>
      </c>
      <c r="B324" s="7" t="s">
        <v>22</v>
      </c>
      <c r="C324" s="6">
        <v>30.8</v>
      </c>
      <c r="D324" s="5">
        <v>0</v>
      </c>
      <c r="E324" t="s">
        <v>18</v>
      </c>
      <c r="F324" s="7" t="s">
        <v>19</v>
      </c>
      <c r="G324" s="4">
        <v>35491.64</v>
      </c>
    </row>
    <row r="325" spans="1:7" x14ac:dyDescent="0.25">
      <c r="A325" s="5">
        <v>57</v>
      </c>
      <c r="B325" s="7" t="s">
        <v>22</v>
      </c>
      <c r="C325" s="6">
        <v>40.945</v>
      </c>
      <c r="D325" s="5">
        <v>0</v>
      </c>
      <c r="E325" t="s">
        <v>25</v>
      </c>
      <c r="F325" s="7" t="s">
        <v>49</v>
      </c>
      <c r="G325" s="4">
        <v>11566.30055</v>
      </c>
    </row>
    <row r="326" spans="1:7" x14ac:dyDescent="0.25">
      <c r="A326" s="5">
        <v>29</v>
      </c>
      <c r="B326" s="7" t="s">
        <v>22</v>
      </c>
      <c r="C326" s="6">
        <v>27.2</v>
      </c>
      <c r="D326" s="5">
        <v>0</v>
      </c>
      <c r="E326" t="s">
        <v>25</v>
      </c>
      <c r="F326" s="7" t="s">
        <v>19</v>
      </c>
      <c r="G326" s="4">
        <v>2866.0909999999999</v>
      </c>
    </row>
    <row r="327" spans="1:7" x14ac:dyDescent="0.25">
      <c r="A327" s="5">
        <v>40</v>
      </c>
      <c r="B327" s="7" t="s">
        <v>22</v>
      </c>
      <c r="C327" s="6">
        <v>34.104999999999997</v>
      </c>
      <c r="D327" s="5">
        <v>1</v>
      </c>
      <c r="E327" t="s">
        <v>25</v>
      </c>
      <c r="F327" s="7" t="s">
        <v>49</v>
      </c>
      <c r="G327" s="4">
        <v>6600.2059499999996</v>
      </c>
    </row>
    <row r="328" spans="1:7" x14ac:dyDescent="0.25">
      <c r="A328" s="5">
        <v>27</v>
      </c>
      <c r="B328" s="7" t="s">
        <v>15</v>
      </c>
      <c r="C328" s="6">
        <v>23.21</v>
      </c>
      <c r="D328" s="5">
        <v>1</v>
      </c>
      <c r="E328" t="s">
        <v>25</v>
      </c>
      <c r="F328" s="7" t="s">
        <v>26</v>
      </c>
      <c r="G328" s="4">
        <v>3561.8888999999999</v>
      </c>
    </row>
    <row r="329" spans="1:7" x14ac:dyDescent="0.25">
      <c r="A329" s="5">
        <v>45</v>
      </c>
      <c r="B329" s="7" t="s">
        <v>22</v>
      </c>
      <c r="C329" s="6">
        <v>36.479999999999997</v>
      </c>
      <c r="D329" s="5">
        <v>2</v>
      </c>
      <c r="E329" t="s">
        <v>18</v>
      </c>
      <c r="F329" s="7" t="s">
        <v>33</v>
      </c>
      <c r="G329" s="4">
        <v>42760.502200000003</v>
      </c>
    </row>
    <row r="330" spans="1:7" x14ac:dyDescent="0.25">
      <c r="A330" s="5">
        <v>64</v>
      </c>
      <c r="B330" s="7" t="s">
        <v>15</v>
      </c>
      <c r="C330" s="6">
        <v>33.799999999999997</v>
      </c>
      <c r="D330" s="5">
        <v>1</v>
      </c>
      <c r="E330" t="s">
        <v>18</v>
      </c>
      <c r="F330" s="7" t="s">
        <v>19</v>
      </c>
      <c r="G330" s="4">
        <v>47928.03</v>
      </c>
    </row>
    <row r="331" spans="1:7" x14ac:dyDescent="0.25">
      <c r="A331" s="5">
        <v>52</v>
      </c>
      <c r="B331" s="7" t="s">
        <v>22</v>
      </c>
      <c r="C331" s="6">
        <v>36.700000000000003</v>
      </c>
      <c r="D331" s="5">
        <v>0</v>
      </c>
      <c r="E331" t="s">
        <v>25</v>
      </c>
      <c r="F331" s="7" t="s">
        <v>19</v>
      </c>
      <c r="G331" s="4">
        <v>9144.5650000000005</v>
      </c>
    </row>
    <row r="332" spans="1:7" x14ac:dyDescent="0.25">
      <c r="A332" s="5">
        <v>61</v>
      </c>
      <c r="B332" s="7" t="s">
        <v>15</v>
      </c>
      <c r="C332" s="6">
        <v>36.384999999999998</v>
      </c>
      <c r="D332" s="5">
        <v>1</v>
      </c>
      <c r="E332" t="s">
        <v>18</v>
      </c>
      <c r="F332" s="7" t="s">
        <v>49</v>
      </c>
      <c r="G332" s="4">
        <v>48517.563150000002</v>
      </c>
    </row>
    <row r="333" spans="1:7" x14ac:dyDescent="0.25">
      <c r="A333" s="5">
        <v>52</v>
      </c>
      <c r="B333" s="7" t="s">
        <v>22</v>
      </c>
      <c r="C333" s="6">
        <v>27.36</v>
      </c>
      <c r="D333" s="5">
        <v>0</v>
      </c>
      <c r="E333" t="s">
        <v>18</v>
      </c>
      <c r="F333" s="7" t="s">
        <v>33</v>
      </c>
      <c r="G333" s="4">
        <v>24393.6224</v>
      </c>
    </row>
    <row r="334" spans="1:7" x14ac:dyDescent="0.25">
      <c r="A334" s="5">
        <v>61</v>
      </c>
      <c r="B334" s="7" t="s">
        <v>15</v>
      </c>
      <c r="C334" s="6">
        <v>31.16</v>
      </c>
      <c r="D334" s="5">
        <v>0</v>
      </c>
      <c r="E334" t="s">
        <v>25</v>
      </c>
      <c r="F334" s="7" t="s">
        <v>33</v>
      </c>
      <c r="G334" s="4">
        <v>13429.035400000001</v>
      </c>
    </row>
    <row r="335" spans="1:7" x14ac:dyDescent="0.25">
      <c r="A335" s="5">
        <v>56</v>
      </c>
      <c r="B335" s="7" t="s">
        <v>15</v>
      </c>
      <c r="C335" s="6">
        <v>28.785</v>
      </c>
      <c r="D335" s="5">
        <v>0</v>
      </c>
      <c r="E335" t="s">
        <v>25</v>
      </c>
      <c r="F335" s="7" t="s">
        <v>49</v>
      </c>
      <c r="G335" s="4">
        <v>11658.379150000001</v>
      </c>
    </row>
    <row r="336" spans="1:7" x14ac:dyDescent="0.25">
      <c r="A336" s="5">
        <v>43</v>
      </c>
      <c r="B336" s="7" t="s">
        <v>15</v>
      </c>
      <c r="C336" s="6">
        <v>35.72</v>
      </c>
      <c r="D336" s="5">
        <v>2</v>
      </c>
      <c r="E336" t="s">
        <v>25</v>
      </c>
      <c r="F336" s="7" t="s">
        <v>49</v>
      </c>
      <c r="G336" s="4">
        <v>19144.576519999999</v>
      </c>
    </row>
    <row r="337" spans="1:7" x14ac:dyDescent="0.25">
      <c r="A337" s="5">
        <v>64</v>
      </c>
      <c r="B337" s="7" t="s">
        <v>22</v>
      </c>
      <c r="C337" s="6">
        <v>34.5</v>
      </c>
      <c r="D337" s="5">
        <v>0</v>
      </c>
      <c r="E337" t="s">
        <v>25</v>
      </c>
      <c r="F337" s="7" t="s">
        <v>19</v>
      </c>
      <c r="G337" s="4">
        <v>13822.803</v>
      </c>
    </row>
    <row r="338" spans="1:7" x14ac:dyDescent="0.25">
      <c r="A338" s="5">
        <v>60</v>
      </c>
      <c r="B338" s="7" t="s">
        <v>22</v>
      </c>
      <c r="C338" s="6">
        <v>25.74</v>
      </c>
      <c r="D338" s="5">
        <v>0</v>
      </c>
      <c r="E338" t="s">
        <v>25</v>
      </c>
      <c r="F338" s="7" t="s">
        <v>26</v>
      </c>
      <c r="G338" s="4">
        <v>12142.578600000001</v>
      </c>
    </row>
    <row r="339" spans="1:7" x14ac:dyDescent="0.25">
      <c r="A339" s="5">
        <v>62</v>
      </c>
      <c r="B339" s="7" t="s">
        <v>22</v>
      </c>
      <c r="C339" s="6">
        <v>27.55</v>
      </c>
      <c r="D339" s="5">
        <v>1</v>
      </c>
      <c r="E339" t="s">
        <v>25</v>
      </c>
      <c r="F339" s="7" t="s">
        <v>33</v>
      </c>
      <c r="G339" s="4">
        <v>13937.666499999999</v>
      </c>
    </row>
    <row r="340" spans="1:7" x14ac:dyDescent="0.25">
      <c r="A340" s="5">
        <v>50</v>
      </c>
      <c r="B340" s="7" t="s">
        <v>22</v>
      </c>
      <c r="C340" s="6">
        <v>32.299999999999997</v>
      </c>
      <c r="D340" s="5">
        <v>1</v>
      </c>
      <c r="E340" t="s">
        <v>18</v>
      </c>
      <c r="F340" s="7" t="s">
        <v>49</v>
      </c>
      <c r="G340" s="4">
        <v>41919.097000000002</v>
      </c>
    </row>
    <row r="341" spans="1:7" x14ac:dyDescent="0.25">
      <c r="A341" s="5">
        <v>46</v>
      </c>
      <c r="B341" s="7" t="s">
        <v>15</v>
      </c>
      <c r="C341" s="6">
        <v>27.72</v>
      </c>
      <c r="D341" s="5">
        <v>1</v>
      </c>
      <c r="E341" t="s">
        <v>25</v>
      </c>
      <c r="F341" s="7" t="s">
        <v>26</v>
      </c>
      <c r="G341" s="4">
        <v>8232.6388000000006</v>
      </c>
    </row>
    <row r="342" spans="1:7" x14ac:dyDescent="0.25">
      <c r="A342" s="5">
        <v>24</v>
      </c>
      <c r="B342" s="7" t="s">
        <v>15</v>
      </c>
      <c r="C342" s="6">
        <v>27.6</v>
      </c>
      <c r="D342" s="5">
        <v>0</v>
      </c>
      <c r="E342" t="s">
        <v>25</v>
      </c>
      <c r="F342" s="7" t="s">
        <v>19</v>
      </c>
      <c r="G342" s="4">
        <v>18955.220170000001</v>
      </c>
    </row>
    <row r="343" spans="1:7" x14ac:dyDescent="0.25">
      <c r="A343" s="5">
        <v>62</v>
      </c>
      <c r="B343" s="7" t="s">
        <v>22</v>
      </c>
      <c r="C343" s="6">
        <v>30.02</v>
      </c>
      <c r="D343" s="5">
        <v>0</v>
      </c>
      <c r="E343" t="s">
        <v>25</v>
      </c>
      <c r="F343" s="7" t="s">
        <v>33</v>
      </c>
      <c r="G343" s="4">
        <v>13352.0998</v>
      </c>
    </row>
    <row r="344" spans="1:7" x14ac:dyDescent="0.25">
      <c r="A344" s="5">
        <v>60</v>
      </c>
      <c r="B344" s="7" t="s">
        <v>15</v>
      </c>
      <c r="C344" s="6">
        <v>27.55</v>
      </c>
      <c r="D344" s="5">
        <v>0</v>
      </c>
      <c r="E344" t="s">
        <v>25</v>
      </c>
      <c r="F344" s="7" t="s">
        <v>49</v>
      </c>
      <c r="G344" s="4">
        <v>13217.094499999999</v>
      </c>
    </row>
    <row r="345" spans="1:7" x14ac:dyDescent="0.25">
      <c r="A345" s="5">
        <v>63</v>
      </c>
      <c r="B345" s="7" t="s">
        <v>22</v>
      </c>
      <c r="C345" s="6">
        <v>36.765000000000001</v>
      </c>
      <c r="D345" s="5">
        <v>0</v>
      </c>
      <c r="E345" t="s">
        <v>25</v>
      </c>
      <c r="F345" s="7" t="s">
        <v>49</v>
      </c>
      <c r="G345" s="4">
        <v>13981.850350000001</v>
      </c>
    </row>
    <row r="346" spans="1:7" x14ac:dyDescent="0.25">
      <c r="A346" s="5">
        <v>49</v>
      </c>
      <c r="B346" s="7" t="s">
        <v>15</v>
      </c>
      <c r="C346" s="6">
        <v>41.47</v>
      </c>
      <c r="D346" s="5">
        <v>4</v>
      </c>
      <c r="E346" t="s">
        <v>25</v>
      </c>
      <c r="F346" s="7" t="s">
        <v>26</v>
      </c>
      <c r="G346" s="4">
        <v>10977.2063</v>
      </c>
    </row>
    <row r="347" spans="1:7" x14ac:dyDescent="0.25">
      <c r="A347" s="5">
        <v>34</v>
      </c>
      <c r="B347" s="7" t="s">
        <v>15</v>
      </c>
      <c r="C347" s="6">
        <v>29.26</v>
      </c>
      <c r="D347" s="5">
        <v>3</v>
      </c>
      <c r="E347" t="s">
        <v>25</v>
      </c>
      <c r="F347" s="7" t="s">
        <v>26</v>
      </c>
      <c r="G347" s="4">
        <v>6184.2993999999999</v>
      </c>
    </row>
    <row r="348" spans="1:7" x14ac:dyDescent="0.25">
      <c r="A348" s="5">
        <v>33</v>
      </c>
      <c r="B348" s="7" t="s">
        <v>22</v>
      </c>
      <c r="C348" s="6">
        <v>35.75</v>
      </c>
      <c r="D348" s="5">
        <v>2</v>
      </c>
      <c r="E348" t="s">
        <v>25</v>
      </c>
      <c r="F348" s="7" t="s">
        <v>26</v>
      </c>
      <c r="G348" s="4">
        <v>4889.9994999999999</v>
      </c>
    </row>
    <row r="349" spans="1:7" x14ac:dyDescent="0.25">
      <c r="A349" s="5">
        <v>46</v>
      </c>
      <c r="B349" s="7" t="s">
        <v>22</v>
      </c>
      <c r="C349" s="6">
        <v>33.344999999999999</v>
      </c>
      <c r="D349" s="5">
        <v>1</v>
      </c>
      <c r="E349" t="s">
        <v>25</v>
      </c>
      <c r="F349" s="7" t="s">
        <v>49</v>
      </c>
      <c r="G349" s="4">
        <v>8334.4575499999992</v>
      </c>
    </row>
    <row r="350" spans="1:7" x14ac:dyDescent="0.25">
      <c r="A350" s="5">
        <v>36</v>
      </c>
      <c r="B350" s="7" t="s">
        <v>15</v>
      </c>
      <c r="C350" s="6">
        <v>29.92</v>
      </c>
      <c r="D350" s="5">
        <v>1</v>
      </c>
      <c r="E350" t="s">
        <v>25</v>
      </c>
      <c r="F350" s="7" t="s">
        <v>26</v>
      </c>
      <c r="G350" s="4">
        <v>5478.0367999999999</v>
      </c>
    </row>
    <row r="351" spans="1:7" x14ac:dyDescent="0.25">
      <c r="A351" s="5">
        <v>19</v>
      </c>
      <c r="B351" s="7" t="s">
        <v>22</v>
      </c>
      <c r="C351" s="6">
        <v>27.835000000000001</v>
      </c>
      <c r="D351" s="5">
        <v>0</v>
      </c>
      <c r="E351" t="s">
        <v>25</v>
      </c>
      <c r="F351" s="7" t="s">
        <v>33</v>
      </c>
      <c r="G351" s="4">
        <v>1635.7336499999999</v>
      </c>
    </row>
    <row r="352" spans="1:7" x14ac:dyDescent="0.25">
      <c r="A352" s="5">
        <v>57</v>
      </c>
      <c r="B352" s="7" t="s">
        <v>15</v>
      </c>
      <c r="C352" s="6">
        <v>23.18</v>
      </c>
      <c r="D352" s="5">
        <v>0</v>
      </c>
      <c r="E352" t="s">
        <v>25</v>
      </c>
      <c r="F352" s="7" t="s">
        <v>33</v>
      </c>
      <c r="G352" s="4">
        <v>11830.6072</v>
      </c>
    </row>
    <row r="353" spans="1:7" x14ac:dyDescent="0.25">
      <c r="A353" s="5">
        <v>50</v>
      </c>
      <c r="B353" s="7" t="s">
        <v>15</v>
      </c>
      <c r="C353" s="6">
        <v>25.6</v>
      </c>
      <c r="D353" s="5">
        <v>0</v>
      </c>
      <c r="E353" t="s">
        <v>25</v>
      </c>
      <c r="F353" s="7" t="s">
        <v>19</v>
      </c>
      <c r="G353" s="4">
        <v>8932.0840000000007</v>
      </c>
    </row>
    <row r="354" spans="1:7" x14ac:dyDescent="0.25">
      <c r="A354" s="5">
        <v>30</v>
      </c>
      <c r="B354" s="7" t="s">
        <v>15</v>
      </c>
      <c r="C354" s="6">
        <v>27.7</v>
      </c>
      <c r="D354" s="5">
        <v>0</v>
      </c>
      <c r="E354" t="s">
        <v>25</v>
      </c>
      <c r="F354" s="7" t="s">
        <v>19</v>
      </c>
      <c r="G354" s="4">
        <v>3554.203</v>
      </c>
    </row>
    <row r="355" spans="1:7" x14ac:dyDescent="0.25">
      <c r="A355" s="5">
        <v>33</v>
      </c>
      <c r="B355" s="7" t="s">
        <v>22</v>
      </c>
      <c r="C355" s="6">
        <v>35.244999999999997</v>
      </c>
      <c r="D355" s="5">
        <v>0</v>
      </c>
      <c r="E355" t="s">
        <v>25</v>
      </c>
      <c r="F355" s="7" t="s">
        <v>49</v>
      </c>
      <c r="G355" s="4">
        <v>12404.8791</v>
      </c>
    </row>
    <row r="356" spans="1:7" x14ac:dyDescent="0.25">
      <c r="A356" s="5">
        <v>18</v>
      </c>
      <c r="B356" s="7" t="s">
        <v>15</v>
      </c>
      <c r="C356" s="6">
        <v>38.28</v>
      </c>
      <c r="D356" s="5">
        <v>0</v>
      </c>
      <c r="E356" t="s">
        <v>25</v>
      </c>
      <c r="F356" s="7" t="s">
        <v>26</v>
      </c>
      <c r="G356" s="4">
        <v>14133.03775</v>
      </c>
    </row>
    <row r="357" spans="1:7" x14ac:dyDescent="0.25">
      <c r="A357" s="5">
        <v>46</v>
      </c>
      <c r="B357" s="7" t="s">
        <v>22</v>
      </c>
      <c r="C357" s="6">
        <v>27.6</v>
      </c>
      <c r="D357" s="5">
        <v>0</v>
      </c>
      <c r="E357" t="s">
        <v>25</v>
      </c>
      <c r="F357" s="7" t="s">
        <v>19</v>
      </c>
      <c r="G357" s="4">
        <v>24603.04837</v>
      </c>
    </row>
    <row r="358" spans="1:7" x14ac:dyDescent="0.25">
      <c r="A358" s="5">
        <v>46</v>
      </c>
      <c r="B358" s="7" t="s">
        <v>22</v>
      </c>
      <c r="C358" s="6">
        <v>43.89</v>
      </c>
      <c r="D358" s="5">
        <v>3</v>
      </c>
      <c r="E358" t="s">
        <v>25</v>
      </c>
      <c r="F358" s="7" t="s">
        <v>26</v>
      </c>
      <c r="G358" s="4">
        <v>8944.1151000000009</v>
      </c>
    </row>
    <row r="359" spans="1:7" x14ac:dyDescent="0.25">
      <c r="A359" s="5">
        <v>47</v>
      </c>
      <c r="B359" s="7" t="s">
        <v>22</v>
      </c>
      <c r="C359" s="6">
        <v>29.83</v>
      </c>
      <c r="D359" s="5">
        <v>3</v>
      </c>
      <c r="E359" t="s">
        <v>25</v>
      </c>
      <c r="F359" s="7" t="s">
        <v>33</v>
      </c>
      <c r="G359" s="4">
        <v>9620.3307000000004</v>
      </c>
    </row>
    <row r="360" spans="1:7" x14ac:dyDescent="0.25">
      <c r="A360" s="5">
        <v>23</v>
      </c>
      <c r="B360" s="7" t="s">
        <v>22</v>
      </c>
      <c r="C360" s="6">
        <v>41.91</v>
      </c>
      <c r="D360" s="5">
        <v>0</v>
      </c>
      <c r="E360" t="s">
        <v>25</v>
      </c>
      <c r="F360" s="7" t="s">
        <v>26</v>
      </c>
      <c r="G360" s="4">
        <v>1837.2819</v>
      </c>
    </row>
    <row r="361" spans="1:7" x14ac:dyDescent="0.25">
      <c r="A361" s="5">
        <v>18</v>
      </c>
      <c r="B361" s="7" t="s">
        <v>15</v>
      </c>
      <c r="C361" s="6">
        <v>20.79</v>
      </c>
      <c r="D361" s="5">
        <v>0</v>
      </c>
      <c r="E361" t="s">
        <v>25</v>
      </c>
      <c r="F361" s="7" t="s">
        <v>26</v>
      </c>
      <c r="G361" s="4">
        <v>1607.5101</v>
      </c>
    </row>
    <row r="362" spans="1:7" x14ac:dyDescent="0.25">
      <c r="A362" s="5">
        <v>48</v>
      </c>
      <c r="B362" s="7" t="s">
        <v>15</v>
      </c>
      <c r="C362" s="6">
        <v>32.299999999999997</v>
      </c>
      <c r="D362" s="5">
        <v>2</v>
      </c>
      <c r="E362" t="s">
        <v>25</v>
      </c>
      <c r="F362" s="7" t="s">
        <v>49</v>
      </c>
      <c r="G362" s="4">
        <v>10043.249</v>
      </c>
    </row>
    <row r="363" spans="1:7" x14ac:dyDescent="0.25">
      <c r="A363" s="5">
        <v>35</v>
      </c>
      <c r="B363" s="7" t="s">
        <v>22</v>
      </c>
      <c r="C363" s="6">
        <v>30.5</v>
      </c>
      <c r="D363" s="5">
        <v>1</v>
      </c>
      <c r="E363" t="s">
        <v>25</v>
      </c>
      <c r="F363" s="7" t="s">
        <v>19</v>
      </c>
      <c r="G363" s="4">
        <v>4751.07</v>
      </c>
    </row>
    <row r="364" spans="1:7" x14ac:dyDescent="0.25">
      <c r="A364" s="5">
        <v>19</v>
      </c>
      <c r="B364" s="7" t="s">
        <v>15</v>
      </c>
      <c r="C364" s="6">
        <v>21.7</v>
      </c>
      <c r="D364" s="5">
        <v>0</v>
      </c>
      <c r="E364" t="s">
        <v>18</v>
      </c>
      <c r="F364" s="7" t="s">
        <v>19</v>
      </c>
      <c r="G364" s="4">
        <v>13844.505999999999</v>
      </c>
    </row>
    <row r="365" spans="1:7" x14ac:dyDescent="0.25">
      <c r="A365" s="5">
        <v>21</v>
      </c>
      <c r="B365" s="7" t="s">
        <v>15</v>
      </c>
      <c r="C365" s="6">
        <v>26.4</v>
      </c>
      <c r="D365" s="5">
        <v>1</v>
      </c>
      <c r="E365" t="s">
        <v>25</v>
      </c>
      <c r="F365" s="7" t="s">
        <v>19</v>
      </c>
      <c r="G365" s="4">
        <v>2597.779</v>
      </c>
    </row>
    <row r="366" spans="1:7" x14ac:dyDescent="0.25">
      <c r="A366" s="5">
        <v>21</v>
      </c>
      <c r="B366" s="7" t="s">
        <v>15</v>
      </c>
      <c r="C366" s="6">
        <v>21.89</v>
      </c>
      <c r="D366" s="5">
        <v>2</v>
      </c>
      <c r="E366" t="s">
        <v>25</v>
      </c>
      <c r="F366" s="7" t="s">
        <v>26</v>
      </c>
      <c r="G366" s="4">
        <v>3180.5101</v>
      </c>
    </row>
    <row r="367" spans="1:7" x14ac:dyDescent="0.25">
      <c r="A367" s="5">
        <v>49</v>
      </c>
      <c r="B367" s="7" t="s">
        <v>15</v>
      </c>
      <c r="C367" s="6">
        <v>30.78</v>
      </c>
      <c r="D367" s="5">
        <v>1</v>
      </c>
      <c r="E367" t="s">
        <v>25</v>
      </c>
      <c r="F367" s="7" t="s">
        <v>49</v>
      </c>
      <c r="G367" s="4">
        <v>9778.3472000000002</v>
      </c>
    </row>
    <row r="368" spans="1:7" x14ac:dyDescent="0.25">
      <c r="A368" s="5">
        <v>56</v>
      </c>
      <c r="B368" s="7" t="s">
        <v>15</v>
      </c>
      <c r="C368" s="6">
        <v>32.299999999999997</v>
      </c>
      <c r="D368" s="5">
        <v>3</v>
      </c>
      <c r="E368" t="s">
        <v>25</v>
      </c>
      <c r="F368" s="7" t="s">
        <v>49</v>
      </c>
      <c r="G368" s="4">
        <v>13430.264999999999</v>
      </c>
    </row>
    <row r="369" spans="1:7" x14ac:dyDescent="0.25">
      <c r="A369" s="5">
        <v>42</v>
      </c>
      <c r="B369" s="7" t="s">
        <v>15</v>
      </c>
      <c r="C369" s="6">
        <v>24.984999999999999</v>
      </c>
      <c r="D369" s="5">
        <v>2</v>
      </c>
      <c r="E369" t="s">
        <v>25</v>
      </c>
      <c r="F369" s="7" t="s">
        <v>33</v>
      </c>
      <c r="G369" s="4">
        <v>8017.0611500000005</v>
      </c>
    </row>
    <row r="370" spans="1:7" x14ac:dyDescent="0.25">
      <c r="A370" s="5">
        <v>44</v>
      </c>
      <c r="B370" s="7" t="s">
        <v>22</v>
      </c>
      <c r="C370" s="6">
        <v>32.015000000000001</v>
      </c>
      <c r="D370" s="5">
        <v>2</v>
      </c>
      <c r="E370" t="s">
        <v>25</v>
      </c>
      <c r="F370" s="7" t="s">
        <v>33</v>
      </c>
      <c r="G370" s="4">
        <v>8116.2688500000004</v>
      </c>
    </row>
    <row r="371" spans="1:7" x14ac:dyDescent="0.25">
      <c r="A371" s="5">
        <v>18</v>
      </c>
      <c r="B371" s="7" t="s">
        <v>22</v>
      </c>
      <c r="C371" s="6">
        <v>30.4</v>
      </c>
      <c r="D371" s="5">
        <v>3</v>
      </c>
      <c r="E371" t="s">
        <v>25</v>
      </c>
      <c r="F371" s="7" t="s">
        <v>49</v>
      </c>
      <c r="G371" s="4">
        <v>3481.8679999999999</v>
      </c>
    </row>
    <row r="372" spans="1:7" x14ac:dyDescent="0.25">
      <c r="A372" s="5">
        <v>61</v>
      </c>
      <c r="B372" s="7" t="s">
        <v>15</v>
      </c>
      <c r="C372" s="6">
        <v>21.09</v>
      </c>
      <c r="D372" s="5">
        <v>0</v>
      </c>
      <c r="E372" t="s">
        <v>25</v>
      </c>
      <c r="F372" s="7" t="s">
        <v>33</v>
      </c>
      <c r="G372" s="4">
        <v>13415.0381</v>
      </c>
    </row>
    <row r="373" spans="1:7" x14ac:dyDescent="0.25">
      <c r="A373" s="5">
        <v>57</v>
      </c>
      <c r="B373" s="7" t="s">
        <v>15</v>
      </c>
      <c r="C373" s="6">
        <v>22.23</v>
      </c>
      <c r="D373" s="5">
        <v>0</v>
      </c>
      <c r="E373" t="s">
        <v>25</v>
      </c>
      <c r="F373" s="7" t="s">
        <v>49</v>
      </c>
      <c r="G373" s="4">
        <v>12029.286700000001</v>
      </c>
    </row>
    <row r="374" spans="1:7" x14ac:dyDescent="0.25">
      <c r="A374" s="5">
        <v>42</v>
      </c>
      <c r="B374" s="7" t="s">
        <v>15</v>
      </c>
      <c r="C374" s="6">
        <v>33.155000000000001</v>
      </c>
      <c r="D374" s="5">
        <v>1</v>
      </c>
      <c r="E374" t="s">
        <v>25</v>
      </c>
      <c r="F374" s="7" t="s">
        <v>49</v>
      </c>
      <c r="G374" s="4">
        <v>7639.4174499999999</v>
      </c>
    </row>
    <row r="375" spans="1:7" x14ac:dyDescent="0.25">
      <c r="A375" s="5">
        <v>26</v>
      </c>
      <c r="B375" s="7" t="s">
        <v>22</v>
      </c>
      <c r="C375" s="6">
        <v>32.9</v>
      </c>
      <c r="D375" s="5">
        <v>2</v>
      </c>
      <c r="E375" t="s">
        <v>18</v>
      </c>
      <c r="F375" s="7" t="s">
        <v>19</v>
      </c>
      <c r="G375" s="4">
        <v>36085.218999999997</v>
      </c>
    </row>
    <row r="376" spans="1:7" x14ac:dyDescent="0.25">
      <c r="A376" s="5">
        <v>20</v>
      </c>
      <c r="B376" s="7" t="s">
        <v>22</v>
      </c>
      <c r="C376" s="6">
        <v>33.33</v>
      </c>
      <c r="D376" s="5">
        <v>0</v>
      </c>
      <c r="E376" t="s">
        <v>25</v>
      </c>
      <c r="F376" s="7" t="s">
        <v>26</v>
      </c>
      <c r="G376" s="4">
        <v>1391.5287000000001</v>
      </c>
    </row>
    <row r="377" spans="1:7" x14ac:dyDescent="0.25">
      <c r="A377" s="5">
        <v>23</v>
      </c>
      <c r="B377" s="7" t="s">
        <v>15</v>
      </c>
      <c r="C377" s="6">
        <v>28.31</v>
      </c>
      <c r="D377" s="5">
        <v>0</v>
      </c>
      <c r="E377" t="s">
        <v>18</v>
      </c>
      <c r="F377" s="7" t="s">
        <v>33</v>
      </c>
      <c r="G377" s="4">
        <v>18033.9679</v>
      </c>
    </row>
    <row r="378" spans="1:7" x14ac:dyDescent="0.25">
      <c r="A378" s="5">
        <v>39</v>
      </c>
      <c r="B378" s="7" t="s">
        <v>15</v>
      </c>
      <c r="C378" s="6">
        <v>24.89</v>
      </c>
      <c r="D378" s="5">
        <v>3</v>
      </c>
      <c r="E378" t="s">
        <v>18</v>
      </c>
      <c r="F378" s="7" t="s">
        <v>49</v>
      </c>
      <c r="G378" s="4">
        <v>21659.930100000001</v>
      </c>
    </row>
    <row r="379" spans="1:7" x14ac:dyDescent="0.25">
      <c r="A379" s="5">
        <v>24</v>
      </c>
      <c r="B379" s="7" t="s">
        <v>22</v>
      </c>
      <c r="C379" s="6">
        <v>40.15</v>
      </c>
      <c r="D379" s="5">
        <v>0</v>
      </c>
      <c r="E379" t="s">
        <v>18</v>
      </c>
      <c r="F379" s="7" t="s">
        <v>26</v>
      </c>
      <c r="G379" s="4">
        <v>38126.246500000001</v>
      </c>
    </row>
    <row r="380" spans="1:7" x14ac:dyDescent="0.25">
      <c r="A380" s="5">
        <v>64</v>
      </c>
      <c r="B380" s="7" t="s">
        <v>15</v>
      </c>
      <c r="C380" s="6">
        <v>30.114999999999998</v>
      </c>
      <c r="D380" s="5">
        <v>3</v>
      </c>
      <c r="E380" t="s">
        <v>25</v>
      </c>
      <c r="F380" s="7" t="s">
        <v>33</v>
      </c>
      <c r="G380" s="4">
        <v>16455.707849999999</v>
      </c>
    </row>
    <row r="381" spans="1:7" x14ac:dyDescent="0.25">
      <c r="A381" s="5">
        <v>62</v>
      </c>
      <c r="B381" s="7" t="s">
        <v>22</v>
      </c>
      <c r="C381" s="6">
        <v>31.46</v>
      </c>
      <c r="D381" s="5">
        <v>1</v>
      </c>
      <c r="E381" t="s">
        <v>25</v>
      </c>
      <c r="F381" s="7" t="s">
        <v>26</v>
      </c>
      <c r="G381" s="4">
        <v>27000.98473</v>
      </c>
    </row>
    <row r="382" spans="1:7" x14ac:dyDescent="0.25">
      <c r="A382" s="5">
        <v>27</v>
      </c>
      <c r="B382" s="7" t="s">
        <v>15</v>
      </c>
      <c r="C382" s="6">
        <v>17.954999999999998</v>
      </c>
      <c r="D382" s="5">
        <v>2</v>
      </c>
      <c r="E382" t="s">
        <v>18</v>
      </c>
      <c r="F382" s="7" t="s">
        <v>49</v>
      </c>
      <c r="G382" s="4">
        <v>15006.579449999999</v>
      </c>
    </row>
    <row r="383" spans="1:7" x14ac:dyDescent="0.25">
      <c r="A383" s="5">
        <v>55</v>
      </c>
      <c r="B383" s="7" t="s">
        <v>22</v>
      </c>
      <c r="C383" s="6">
        <v>30.684999999999999</v>
      </c>
      <c r="D383" s="5">
        <v>0</v>
      </c>
      <c r="E383" t="s">
        <v>18</v>
      </c>
      <c r="F383" s="7" t="s">
        <v>49</v>
      </c>
      <c r="G383" s="4">
        <v>42303.692150000003</v>
      </c>
    </row>
    <row r="384" spans="1:7" x14ac:dyDescent="0.25">
      <c r="A384" s="5">
        <v>55</v>
      </c>
      <c r="B384" s="7" t="s">
        <v>22</v>
      </c>
      <c r="C384" s="6">
        <v>33</v>
      </c>
      <c r="D384" s="5">
        <v>0</v>
      </c>
      <c r="E384" t="s">
        <v>25</v>
      </c>
      <c r="F384" s="7" t="s">
        <v>26</v>
      </c>
      <c r="G384" s="4">
        <v>20781.48892</v>
      </c>
    </row>
    <row r="385" spans="1:7" x14ac:dyDescent="0.25">
      <c r="A385" s="5">
        <v>35</v>
      </c>
      <c r="B385" s="7" t="s">
        <v>15</v>
      </c>
      <c r="C385" s="6">
        <v>43.34</v>
      </c>
      <c r="D385" s="5">
        <v>2</v>
      </c>
      <c r="E385" t="s">
        <v>25</v>
      </c>
      <c r="F385" s="7" t="s">
        <v>26</v>
      </c>
      <c r="G385" s="4">
        <v>5846.9175999999998</v>
      </c>
    </row>
    <row r="386" spans="1:7" x14ac:dyDescent="0.25">
      <c r="A386" s="5">
        <v>44</v>
      </c>
      <c r="B386" s="7" t="s">
        <v>22</v>
      </c>
      <c r="C386" s="6">
        <v>22.135000000000002</v>
      </c>
      <c r="D386" s="5">
        <v>2</v>
      </c>
      <c r="E386" t="s">
        <v>25</v>
      </c>
      <c r="F386" s="7" t="s">
        <v>49</v>
      </c>
      <c r="G386" s="4">
        <v>8302.5356499999998</v>
      </c>
    </row>
    <row r="387" spans="1:7" x14ac:dyDescent="0.25">
      <c r="A387" s="5">
        <v>19</v>
      </c>
      <c r="B387" s="7" t="s">
        <v>22</v>
      </c>
      <c r="C387" s="6">
        <v>34.4</v>
      </c>
      <c r="D387" s="5">
        <v>0</v>
      </c>
      <c r="E387" t="s">
        <v>25</v>
      </c>
      <c r="F387" s="7" t="s">
        <v>19</v>
      </c>
      <c r="G387" s="4">
        <v>1261.8589999999999</v>
      </c>
    </row>
    <row r="388" spans="1:7" x14ac:dyDescent="0.25">
      <c r="A388" s="5">
        <v>58</v>
      </c>
      <c r="B388" s="7" t="s">
        <v>15</v>
      </c>
      <c r="C388" s="6">
        <v>39.049999999999997</v>
      </c>
      <c r="D388" s="5">
        <v>0</v>
      </c>
      <c r="E388" t="s">
        <v>25</v>
      </c>
      <c r="F388" s="7" t="s">
        <v>26</v>
      </c>
      <c r="G388" s="4">
        <v>11856.4115</v>
      </c>
    </row>
    <row r="389" spans="1:7" x14ac:dyDescent="0.25">
      <c r="A389" s="5">
        <v>50</v>
      </c>
      <c r="B389" s="7" t="s">
        <v>22</v>
      </c>
      <c r="C389" s="6">
        <v>25.364999999999998</v>
      </c>
      <c r="D389" s="5">
        <v>2</v>
      </c>
      <c r="E389" t="s">
        <v>25</v>
      </c>
      <c r="F389" s="7" t="s">
        <v>33</v>
      </c>
      <c r="G389" s="4">
        <v>30284.642940000002</v>
      </c>
    </row>
    <row r="390" spans="1:7" x14ac:dyDescent="0.25">
      <c r="A390" s="5">
        <v>26</v>
      </c>
      <c r="B390" s="7" t="s">
        <v>15</v>
      </c>
      <c r="C390" s="6">
        <v>22.61</v>
      </c>
      <c r="D390" s="5">
        <v>0</v>
      </c>
      <c r="E390" t="s">
        <v>25</v>
      </c>
      <c r="F390" s="7" t="s">
        <v>33</v>
      </c>
      <c r="G390" s="4">
        <v>3176.8159000000001</v>
      </c>
    </row>
    <row r="391" spans="1:7" x14ac:dyDescent="0.25">
      <c r="A391" s="5">
        <v>24</v>
      </c>
      <c r="B391" s="7" t="s">
        <v>15</v>
      </c>
      <c r="C391" s="6">
        <v>30.21</v>
      </c>
      <c r="D391" s="5">
        <v>3</v>
      </c>
      <c r="E391" t="s">
        <v>25</v>
      </c>
      <c r="F391" s="7" t="s">
        <v>33</v>
      </c>
      <c r="G391" s="4">
        <v>4618.0798999999997</v>
      </c>
    </row>
    <row r="392" spans="1:7" x14ac:dyDescent="0.25">
      <c r="A392" s="5">
        <v>48</v>
      </c>
      <c r="B392" s="7" t="s">
        <v>22</v>
      </c>
      <c r="C392" s="6">
        <v>35.625</v>
      </c>
      <c r="D392" s="5">
        <v>4</v>
      </c>
      <c r="E392" t="s">
        <v>25</v>
      </c>
      <c r="F392" s="7" t="s">
        <v>49</v>
      </c>
      <c r="G392" s="4">
        <v>10736.87075</v>
      </c>
    </row>
    <row r="393" spans="1:7" x14ac:dyDescent="0.25">
      <c r="A393" s="5">
        <v>19</v>
      </c>
      <c r="B393" s="7" t="s">
        <v>15</v>
      </c>
      <c r="C393" s="6">
        <v>37.43</v>
      </c>
      <c r="D393" s="5">
        <v>0</v>
      </c>
      <c r="E393" t="s">
        <v>25</v>
      </c>
      <c r="F393" s="7" t="s">
        <v>33</v>
      </c>
      <c r="G393" s="4">
        <v>2138.0707000000002</v>
      </c>
    </row>
    <row r="394" spans="1:7" x14ac:dyDescent="0.25">
      <c r="A394" s="5">
        <v>48</v>
      </c>
      <c r="B394" s="7" t="s">
        <v>22</v>
      </c>
      <c r="C394" s="6">
        <v>31.445</v>
      </c>
      <c r="D394" s="5">
        <v>1</v>
      </c>
      <c r="E394" t="s">
        <v>25</v>
      </c>
      <c r="F394" s="7" t="s">
        <v>49</v>
      </c>
      <c r="G394" s="4">
        <v>8964.0605500000001</v>
      </c>
    </row>
    <row r="395" spans="1:7" x14ac:dyDescent="0.25">
      <c r="A395" s="5">
        <v>49</v>
      </c>
      <c r="B395" s="7" t="s">
        <v>22</v>
      </c>
      <c r="C395" s="6">
        <v>31.35</v>
      </c>
      <c r="D395" s="5">
        <v>1</v>
      </c>
      <c r="E395" t="s">
        <v>25</v>
      </c>
      <c r="F395" s="7" t="s">
        <v>49</v>
      </c>
      <c r="G395" s="4">
        <v>9290.1394999999993</v>
      </c>
    </row>
    <row r="396" spans="1:7" x14ac:dyDescent="0.25">
      <c r="A396" s="5">
        <v>46</v>
      </c>
      <c r="B396" s="7" t="s">
        <v>15</v>
      </c>
      <c r="C396" s="6">
        <v>32.299999999999997</v>
      </c>
      <c r="D396" s="5">
        <v>2</v>
      </c>
      <c r="E396" t="s">
        <v>25</v>
      </c>
      <c r="F396" s="7" t="s">
        <v>49</v>
      </c>
      <c r="G396" s="4">
        <v>9411.0049999999992</v>
      </c>
    </row>
    <row r="397" spans="1:7" x14ac:dyDescent="0.25">
      <c r="A397" s="5">
        <v>46</v>
      </c>
      <c r="B397" s="7" t="s">
        <v>22</v>
      </c>
      <c r="C397" s="6">
        <v>19.855</v>
      </c>
      <c r="D397" s="5">
        <v>0</v>
      </c>
      <c r="E397" t="s">
        <v>25</v>
      </c>
      <c r="F397" s="7" t="s">
        <v>33</v>
      </c>
      <c r="G397" s="4">
        <v>7526.7064499999997</v>
      </c>
    </row>
    <row r="398" spans="1:7" x14ac:dyDescent="0.25">
      <c r="A398" s="5">
        <v>43</v>
      </c>
      <c r="B398" s="7" t="s">
        <v>15</v>
      </c>
      <c r="C398" s="6">
        <v>34.4</v>
      </c>
      <c r="D398" s="5">
        <v>3</v>
      </c>
      <c r="E398" t="s">
        <v>25</v>
      </c>
      <c r="F398" s="7" t="s">
        <v>19</v>
      </c>
      <c r="G398" s="4">
        <v>8522.0030000000006</v>
      </c>
    </row>
    <row r="399" spans="1:7" x14ac:dyDescent="0.25">
      <c r="A399" s="5">
        <v>21</v>
      </c>
      <c r="B399" s="7" t="s">
        <v>22</v>
      </c>
      <c r="C399" s="6">
        <v>31.02</v>
      </c>
      <c r="D399" s="5">
        <v>0</v>
      </c>
      <c r="E399" t="s">
        <v>25</v>
      </c>
      <c r="F399" s="7" t="s">
        <v>26</v>
      </c>
      <c r="G399" s="4">
        <v>16586.49771</v>
      </c>
    </row>
    <row r="400" spans="1:7" x14ac:dyDescent="0.25">
      <c r="A400" s="5">
        <v>64</v>
      </c>
      <c r="B400" s="7" t="s">
        <v>22</v>
      </c>
      <c r="C400" s="6">
        <v>25.6</v>
      </c>
      <c r="D400" s="5">
        <v>2</v>
      </c>
      <c r="E400" t="s">
        <v>25</v>
      </c>
      <c r="F400" s="7" t="s">
        <v>19</v>
      </c>
      <c r="G400" s="4">
        <v>14988.432000000001</v>
      </c>
    </row>
    <row r="401" spans="1:7" x14ac:dyDescent="0.25">
      <c r="A401" s="5">
        <v>18</v>
      </c>
      <c r="B401" s="7" t="s">
        <v>15</v>
      </c>
      <c r="C401" s="6">
        <v>38.17</v>
      </c>
      <c r="D401" s="5">
        <v>0</v>
      </c>
      <c r="E401" t="s">
        <v>25</v>
      </c>
      <c r="F401" s="7" t="s">
        <v>26</v>
      </c>
      <c r="G401" s="4">
        <v>1631.6683</v>
      </c>
    </row>
    <row r="402" spans="1:7" x14ac:dyDescent="0.25">
      <c r="A402" s="5">
        <v>51</v>
      </c>
      <c r="B402" s="7" t="s">
        <v>15</v>
      </c>
      <c r="C402" s="6">
        <v>20.6</v>
      </c>
      <c r="D402" s="5">
        <v>0</v>
      </c>
      <c r="E402" t="s">
        <v>25</v>
      </c>
      <c r="F402" s="7" t="s">
        <v>19</v>
      </c>
      <c r="G402" s="4">
        <v>9264.7970000000005</v>
      </c>
    </row>
    <row r="403" spans="1:7" x14ac:dyDescent="0.25">
      <c r="A403" s="5">
        <v>47</v>
      </c>
      <c r="B403" s="7" t="s">
        <v>22</v>
      </c>
      <c r="C403" s="6">
        <v>47.52</v>
      </c>
      <c r="D403" s="5">
        <v>1</v>
      </c>
      <c r="E403" t="s">
        <v>25</v>
      </c>
      <c r="F403" s="7" t="s">
        <v>26</v>
      </c>
      <c r="G403" s="4">
        <v>8083.9197999999997</v>
      </c>
    </row>
    <row r="404" spans="1:7" x14ac:dyDescent="0.25">
      <c r="A404" s="5">
        <v>64</v>
      </c>
      <c r="B404" s="7" t="s">
        <v>15</v>
      </c>
      <c r="C404" s="6">
        <v>32.965000000000003</v>
      </c>
      <c r="D404" s="5">
        <v>0</v>
      </c>
      <c r="E404" t="s">
        <v>25</v>
      </c>
      <c r="F404" s="7" t="s">
        <v>33</v>
      </c>
      <c r="G404" s="4">
        <v>14692.66935</v>
      </c>
    </row>
    <row r="405" spans="1:7" x14ac:dyDescent="0.25">
      <c r="A405" s="5">
        <v>49</v>
      </c>
      <c r="B405" s="7" t="s">
        <v>22</v>
      </c>
      <c r="C405" s="6">
        <v>32.299999999999997</v>
      </c>
      <c r="D405" s="5">
        <v>3</v>
      </c>
      <c r="E405" t="s">
        <v>25</v>
      </c>
      <c r="F405" s="7" t="s">
        <v>33</v>
      </c>
      <c r="G405" s="4">
        <v>10269.459999999999</v>
      </c>
    </row>
    <row r="406" spans="1:7" x14ac:dyDescent="0.25">
      <c r="A406" s="5">
        <v>31</v>
      </c>
      <c r="B406" s="7" t="s">
        <v>22</v>
      </c>
      <c r="C406" s="6">
        <v>20.399999999999999</v>
      </c>
      <c r="D406" s="5">
        <v>0</v>
      </c>
      <c r="E406" t="s">
        <v>25</v>
      </c>
      <c r="F406" s="7" t="s">
        <v>19</v>
      </c>
      <c r="G406" s="4">
        <v>3260.1990000000001</v>
      </c>
    </row>
    <row r="407" spans="1:7" x14ac:dyDescent="0.25">
      <c r="A407" s="5">
        <v>52</v>
      </c>
      <c r="B407" s="7" t="s">
        <v>15</v>
      </c>
      <c r="C407" s="6">
        <v>38.380000000000003</v>
      </c>
      <c r="D407" s="5">
        <v>2</v>
      </c>
      <c r="E407" t="s">
        <v>25</v>
      </c>
      <c r="F407" s="7" t="s">
        <v>49</v>
      </c>
      <c r="G407" s="4">
        <v>11396.9002</v>
      </c>
    </row>
    <row r="408" spans="1:7" x14ac:dyDescent="0.25">
      <c r="A408" s="5">
        <v>33</v>
      </c>
      <c r="B408" s="7" t="s">
        <v>15</v>
      </c>
      <c r="C408" s="6">
        <v>24.31</v>
      </c>
      <c r="D408" s="5">
        <v>0</v>
      </c>
      <c r="E408" t="s">
        <v>25</v>
      </c>
      <c r="F408" s="7" t="s">
        <v>26</v>
      </c>
      <c r="G408" s="4">
        <v>4185.0978999999998</v>
      </c>
    </row>
    <row r="409" spans="1:7" x14ac:dyDescent="0.25">
      <c r="A409" s="5">
        <v>47</v>
      </c>
      <c r="B409" s="7" t="s">
        <v>15</v>
      </c>
      <c r="C409" s="6">
        <v>23.6</v>
      </c>
      <c r="D409" s="5">
        <v>1</v>
      </c>
      <c r="E409" t="s">
        <v>25</v>
      </c>
      <c r="F409" s="7" t="s">
        <v>19</v>
      </c>
      <c r="G409" s="4">
        <v>8539.6710000000003</v>
      </c>
    </row>
    <row r="410" spans="1:7" x14ac:dyDescent="0.25">
      <c r="A410" s="5">
        <v>38</v>
      </c>
      <c r="B410" s="7" t="s">
        <v>22</v>
      </c>
      <c r="C410" s="6">
        <v>21.12</v>
      </c>
      <c r="D410" s="5">
        <v>3</v>
      </c>
      <c r="E410" t="s">
        <v>25</v>
      </c>
      <c r="F410" s="7" t="s">
        <v>26</v>
      </c>
      <c r="G410" s="4">
        <v>6652.5288</v>
      </c>
    </row>
    <row r="411" spans="1:7" x14ac:dyDescent="0.25">
      <c r="A411" s="5">
        <v>32</v>
      </c>
      <c r="B411" s="7" t="s">
        <v>22</v>
      </c>
      <c r="C411" s="6">
        <v>30.03</v>
      </c>
      <c r="D411" s="5">
        <v>1</v>
      </c>
      <c r="E411" t="s">
        <v>25</v>
      </c>
      <c r="F411" s="7" t="s">
        <v>26</v>
      </c>
      <c r="G411" s="4">
        <v>4074.4537</v>
      </c>
    </row>
    <row r="412" spans="1:7" x14ac:dyDescent="0.25">
      <c r="A412" s="5">
        <v>19</v>
      </c>
      <c r="B412" s="7" t="s">
        <v>22</v>
      </c>
      <c r="C412" s="6">
        <v>17.48</v>
      </c>
      <c r="D412" s="5">
        <v>0</v>
      </c>
      <c r="E412" t="s">
        <v>25</v>
      </c>
      <c r="F412" s="7" t="s">
        <v>33</v>
      </c>
      <c r="G412" s="4">
        <v>1621.3402000000001</v>
      </c>
    </row>
    <row r="413" spans="1:7" x14ac:dyDescent="0.25">
      <c r="A413" s="5">
        <v>44</v>
      </c>
      <c r="B413" s="7" t="s">
        <v>15</v>
      </c>
      <c r="C413" s="6">
        <v>20.234999999999999</v>
      </c>
      <c r="D413" s="5">
        <v>1</v>
      </c>
      <c r="E413" t="s">
        <v>18</v>
      </c>
      <c r="F413" s="7" t="s">
        <v>49</v>
      </c>
      <c r="G413" s="4">
        <v>19594.809649999999</v>
      </c>
    </row>
    <row r="414" spans="1:7" x14ac:dyDescent="0.25">
      <c r="A414" s="5">
        <v>26</v>
      </c>
      <c r="B414" s="7" t="s">
        <v>15</v>
      </c>
      <c r="C414" s="6">
        <v>17.195</v>
      </c>
      <c r="D414" s="5">
        <v>2</v>
      </c>
      <c r="E414" t="s">
        <v>18</v>
      </c>
      <c r="F414" s="7" t="s">
        <v>49</v>
      </c>
      <c r="G414" s="4">
        <v>14455.644050000001</v>
      </c>
    </row>
    <row r="415" spans="1:7" x14ac:dyDescent="0.25">
      <c r="A415" s="5">
        <v>25</v>
      </c>
      <c r="B415" s="7" t="s">
        <v>22</v>
      </c>
      <c r="C415" s="6">
        <v>23.9</v>
      </c>
      <c r="D415" s="5">
        <v>5</v>
      </c>
      <c r="E415" t="s">
        <v>25</v>
      </c>
      <c r="F415" s="7" t="s">
        <v>19</v>
      </c>
      <c r="G415" s="4">
        <v>5080.0959999999995</v>
      </c>
    </row>
    <row r="416" spans="1:7" x14ac:dyDescent="0.25">
      <c r="A416" s="5">
        <v>19</v>
      </c>
      <c r="B416" s="7" t="s">
        <v>15</v>
      </c>
      <c r="C416" s="6">
        <v>35.15</v>
      </c>
      <c r="D416" s="5">
        <v>0</v>
      </c>
      <c r="E416" t="s">
        <v>25</v>
      </c>
      <c r="F416" s="7" t="s">
        <v>33</v>
      </c>
      <c r="G416" s="4">
        <v>2134.9014999999999</v>
      </c>
    </row>
    <row r="417" spans="1:7" x14ac:dyDescent="0.25">
      <c r="A417" s="5">
        <v>43</v>
      </c>
      <c r="B417" s="7" t="s">
        <v>15</v>
      </c>
      <c r="C417" s="6">
        <v>35.64</v>
      </c>
      <c r="D417" s="5">
        <v>1</v>
      </c>
      <c r="E417" t="s">
        <v>25</v>
      </c>
      <c r="F417" s="7" t="s">
        <v>26</v>
      </c>
      <c r="G417" s="4">
        <v>7345.7266</v>
      </c>
    </row>
    <row r="418" spans="1:7" x14ac:dyDescent="0.25">
      <c r="A418" s="5">
        <v>52</v>
      </c>
      <c r="B418" s="7" t="s">
        <v>22</v>
      </c>
      <c r="C418" s="6">
        <v>34.1</v>
      </c>
      <c r="D418" s="5">
        <v>0</v>
      </c>
      <c r="E418" t="s">
        <v>25</v>
      </c>
      <c r="F418" s="7" t="s">
        <v>26</v>
      </c>
      <c r="G418" s="4">
        <v>9140.9509999999991</v>
      </c>
    </row>
    <row r="419" spans="1:7" x14ac:dyDescent="0.25">
      <c r="A419" s="5">
        <v>36</v>
      </c>
      <c r="B419" s="7" t="s">
        <v>15</v>
      </c>
      <c r="C419" s="6">
        <v>22.6</v>
      </c>
      <c r="D419" s="5">
        <v>2</v>
      </c>
      <c r="E419" t="s">
        <v>18</v>
      </c>
      <c r="F419" s="7" t="s">
        <v>19</v>
      </c>
      <c r="G419" s="4">
        <v>18608.261999999999</v>
      </c>
    </row>
    <row r="420" spans="1:7" x14ac:dyDescent="0.25">
      <c r="A420" s="5">
        <v>64</v>
      </c>
      <c r="B420" s="7" t="s">
        <v>22</v>
      </c>
      <c r="C420" s="6">
        <v>39.159999999999997</v>
      </c>
      <c r="D420" s="5">
        <v>1</v>
      </c>
      <c r="E420" t="s">
        <v>25</v>
      </c>
      <c r="F420" s="7" t="s">
        <v>26</v>
      </c>
      <c r="G420" s="4">
        <v>14418.2804</v>
      </c>
    </row>
    <row r="421" spans="1:7" x14ac:dyDescent="0.25">
      <c r="A421" s="5">
        <v>63</v>
      </c>
      <c r="B421" s="7" t="s">
        <v>15</v>
      </c>
      <c r="C421" s="6">
        <v>26.98</v>
      </c>
      <c r="D421" s="5">
        <v>0</v>
      </c>
      <c r="E421" t="s">
        <v>18</v>
      </c>
      <c r="F421" s="7" t="s">
        <v>33</v>
      </c>
      <c r="G421" s="4">
        <v>28950.4692</v>
      </c>
    </row>
    <row r="422" spans="1:7" x14ac:dyDescent="0.25">
      <c r="A422" s="5">
        <v>64</v>
      </c>
      <c r="B422" s="7" t="s">
        <v>22</v>
      </c>
      <c r="C422" s="6">
        <v>33.880000000000003</v>
      </c>
      <c r="D422" s="5">
        <v>0</v>
      </c>
      <c r="E422" t="s">
        <v>18</v>
      </c>
      <c r="F422" s="7" t="s">
        <v>26</v>
      </c>
      <c r="G422" s="4">
        <v>46889.261200000001</v>
      </c>
    </row>
    <row r="423" spans="1:7" x14ac:dyDescent="0.25">
      <c r="A423" s="5">
        <v>61</v>
      </c>
      <c r="B423" s="7" t="s">
        <v>22</v>
      </c>
      <c r="C423" s="6">
        <v>35.86</v>
      </c>
      <c r="D423" s="5">
        <v>0</v>
      </c>
      <c r="E423" t="s">
        <v>18</v>
      </c>
      <c r="F423" s="7" t="s">
        <v>26</v>
      </c>
      <c r="G423" s="4">
        <v>46599.108399999997</v>
      </c>
    </row>
    <row r="424" spans="1:7" x14ac:dyDescent="0.25">
      <c r="A424" s="5">
        <v>40</v>
      </c>
      <c r="B424" s="7" t="s">
        <v>22</v>
      </c>
      <c r="C424" s="6">
        <v>32.774999999999999</v>
      </c>
      <c r="D424" s="5">
        <v>1</v>
      </c>
      <c r="E424" t="s">
        <v>18</v>
      </c>
      <c r="F424" s="7" t="s">
        <v>49</v>
      </c>
      <c r="G424" s="4">
        <v>39125.332249999999</v>
      </c>
    </row>
    <row r="425" spans="1:7" x14ac:dyDescent="0.25">
      <c r="A425" s="5">
        <v>25</v>
      </c>
      <c r="B425" s="7" t="s">
        <v>22</v>
      </c>
      <c r="C425" s="6">
        <v>30.59</v>
      </c>
      <c r="D425" s="5">
        <v>0</v>
      </c>
      <c r="E425" t="s">
        <v>25</v>
      </c>
      <c r="F425" s="7" t="s">
        <v>49</v>
      </c>
      <c r="G425" s="4">
        <v>2727.3951000000002</v>
      </c>
    </row>
    <row r="426" spans="1:7" x14ac:dyDescent="0.25">
      <c r="A426" s="5">
        <v>48</v>
      </c>
      <c r="B426" s="7" t="s">
        <v>22</v>
      </c>
      <c r="C426" s="6">
        <v>30.2</v>
      </c>
      <c r="D426" s="5">
        <v>2</v>
      </c>
      <c r="E426" t="s">
        <v>25</v>
      </c>
      <c r="F426" s="7" t="s">
        <v>19</v>
      </c>
      <c r="G426" s="4">
        <v>8968.33</v>
      </c>
    </row>
    <row r="427" spans="1:7" x14ac:dyDescent="0.25">
      <c r="A427" s="5">
        <v>45</v>
      </c>
      <c r="B427" s="7" t="s">
        <v>22</v>
      </c>
      <c r="C427" s="6">
        <v>24.31</v>
      </c>
      <c r="D427" s="5">
        <v>5</v>
      </c>
      <c r="E427" t="s">
        <v>25</v>
      </c>
      <c r="F427" s="7" t="s">
        <v>26</v>
      </c>
      <c r="G427" s="4">
        <v>9788.8659000000007</v>
      </c>
    </row>
    <row r="428" spans="1:7" x14ac:dyDescent="0.25">
      <c r="A428" s="5">
        <v>38</v>
      </c>
      <c r="B428" s="7" t="s">
        <v>15</v>
      </c>
      <c r="C428" s="6">
        <v>27.265000000000001</v>
      </c>
      <c r="D428" s="5">
        <v>1</v>
      </c>
      <c r="E428" t="s">
        <v>25</v>
      </c>
      <c r="F428" s="7" t="s">
        <v>49</v>
      </c>
      <c r="G428" s="4">
        <v>6555.07035</v>
      </c>
    </row>
    <row r="429" spans="1:7" x14ac:dyDescent="0.25">
      <c r="A429" s="5">
        <v>18</v>
      </c>
      <c r="B429" s="7" t="s">
        <v>15</v>
      </c>
      <c r="C429" s="6">
        <v>29.164999999999999</v>
      </c>
      <c r="D429" s="5">
        <v>0</v>
      </c>
      <c r="E429" t="s">
        <v>25</v>
      </c>
      <c r="F429" s="7" t="s">
        <v>49</v>
      </c>
      <c r="G429" s="4">
        <v>7323.7348190000002</v>
      </c>
    </row>
    <row r="430" spans="1:7" x14ac:dyDescent="0.25">
      <c r="A430" s="5">
        <v>21</v>
      </c>
      <c r="B430" s="7" t="s">
        <v>15</v>
      </c>
      <c r="C430" s="6">
        <v>16.815000000000001</v>
      </c>
      <c r="D430" s="5">
        <v>1</v>
      </c>
      <c r="E430" t="s">
        <v>25</v>
      </c>
      <c r="F430" s="7" t="s">
        <v>49</v>
      </c>
      <c r="G430" s="4">
        <v>3167.4558499999998</v>
      </c>
    </row>
    <row r="431" spans="1:7" x14ac:dyDescent="0.25">
      <c r="A431" s="5">
        <v>27</v>
      </c>
      <c r="B431" s="7" t="s">
        <v>15</v>
      </c>
      <c r="C431" s="6">
        <v>30.4</v>
      </c>
      <c r="D431" s="5">
        <v>3</v>
      </c>
      <c r="E431" t="s">
        <v>25</v>
      </c>
      <c r="F431" s="7" t="s">
        <v>33</v>
      </c>
      <c r="G431" s="4">
        <v>18804.752400000001</v>
      </c>
    </row>
    <row r="432" spans="1:7" x14ac:dyDescent="0.25">
      <c r="A432" s="5">
        <v>19</v>
      </c>
      <c r="B432" s="7" t="s">
        <v>22</v>
      </c>
      <c r="C432" s="6">
        <v>33.1</v>
      </c>
      <c r="D432" s="5">
        <v>0</v>
      </c>
      <c r="E432" t="s">
        <v>25</v>
      </c>
      <c r="F432" s="7" t="s">
        <v>19</v>
      </c>
      <c r="G432" s="4">
        <v>23082.955330000001</v>
      </c>
    </row>
    <row r="433" spans="1:7" x14ac:dyDescent="0.25">
      <c r="A433" s="5">
        <v>29</v>
      </c>
      <c r="B433" s="7" t="s">
        <v>15</v>
      </c>
      <c r="C433" s="6">
        <v>20.234999999999999</v>
      </c>
      <c r="D433" s="5">
        <v>2</v>
      </c>
      <c r="E433" t="s">
        <v>25</v>
      </c>
      <c r="F433" s="7" t="s">
        <v>33</v>
      </c>
      <c r="G433" s="4">
        <v>4906.4096499999996</v>
      </c>
    </row>
    <row r="434" spans="1:7" x14ac:dyDescent="0.25">
      <c r="A434" s="5">
        <v>42</v>
      </c>
      <c r="B434" s="7" t="s">
        <v>22</v>
      </c>
      <c r="C434" s="6">
        <v>26.9</v>
      </c>
      <c r="D434" s="5">
        <v>0</v>
      </c>
      <c r="E434" t="s">
        <v>25</v>
      </c>
      <c r="F434" s="7" t="s">
        <v>19</v>
      </c>
      <c r="G434" s="4">
        <v>5969.723</v>
      </c>
    </row>
    <row r="435" spans="1:7" x14ac:dyDescent="0.25">
      <c r="A435" s="5">
        <v>60</v>
      </c>
      <c r="B435" s="7" t="s">
        <v>15</v>
      </c>
      <c r="C435" s="6">
        <v>30.5</v>
      </c>
      <c r="D435" s="5">
        <v>0</v>
      </c>
      <c r="E435" t="s">
        <v>25</v>
      </c>
      <c r="F435" s="7" t="s">
        <v>19</v>
      </c>
      <c r="G435" s="4">
        <v>12638.195</v>
      </c>
    </row>
    <row r="436" spans="1:7" x14ac:dyDescent="0.25">
      <c r="A436" s="5">
        <v>31</v>
      </c>
      <c r="B436" s="7" t="s">
        <v>22</v>
      </c>
      <c r="C436" s="6">
        <v>28.594999999999999</v>
      </c>
      <c r="D436" s="5">
        <v>1</v>
      </c>
      <c r="E436" t="s">
        <v>25</v>
      </c>
      <c r="F436" s="7" t="s">
        <v>33</v>
      </c>
      <c r="G436" s="4">
        <v>4243.5900499999998</v>
      </c>
    </row>
    <row r="437" spans="1:7" x14ac:dyDescent="0.25">
      <c r="A437" s="5">
        <v>60</v>
      </c>
      <c r="B437" s="7" t="s">
        <v>22</v>
      </c>
      <c r="C437" s="6">
        <v>33.11</v>
      </c>
      <c r="D437" s="5">
        <v>3</v>
      </c>
      <c r="E437" t="s">
        <v>25</v>
      </c>
      <c r="F437" s="7" t="s">
        <v>26</v>
      </c>
      <c r="G437" s="4">
        <v>13919.822899999999</v>
      </c>
    </row>
    <row r="438" spans="1:7" x14ac:dyDescent="0.25">
      <c r="A438" s="5">
        <v>22</v>
      </c>
      <c r="B438" s="7" t="s">
        <v>22</v>
      </c>
      <c r="C438" s="6">
        <v>31.73</v>
      </c>
      <c r="D438" s="5">
        <v>0</v>
      </c>
      <c r="E438" t="s">
        <v>25</v>
      </c>
      <c r="F438" s="7" t="s">
        <v>49</v>
      </c>
      <c r="G438" s="4">
        <v>2254.7966999999999</v>
      </c>
    </row>
    <row r="439" spans="1:7" x14ac:dyDescent="0.25">
      <c r="A439" s="5">
        <v>35</v>
      </c>
      <c r="B439" s="7" t="s">
        <v>22</v>
      </c>
      <c r="C439" s="6">
        <v>28.9</v>
      </c>
      <c r="D439" s="5">
        <v>3</v>
      </c>
      <c r="E439" t="s">
        <v>25</v>
      </c>
      <c r="F439" s="7" t="s">
        <v>19</v>
      </c>
      <c r="G439" s="4">
        <v>5926.8459999999995</v>
      </c>
    </row>
    <row r="440" spans="1:7" x14ac:dyDescent="0.25">
      <c r="A440" s="5">
        <v>52</v>
      </c>
      <c r="B440" s="7" t="s">
        <v>15</v>
      </c>
      <c r="C440" s="6">
        <v>46.75</v>
      </c>
      <c r="D440" s="5">
        <v>5</v>
      </c>
      <c r="E440" t="s">
        <v>25</v>
      </c>
      <c r="F440" s="7" t="s">
        <v>26</v>
      </c>
      <c r="G440" s="4">
        <v>12592.5345</v>
      </c>
    </row>
    <row r="441" spans="1:7" x14ac:dyDescent="0.25">
      <c r="A441" s="5">
        <v>26</v>
      </c>
      <c r="B441" s="7" t="s">
        <v>22</v>
      </c>
      <c r="C441" s="6">
        <v>29.45</v>
      </c>
      <c r="D441" s="5">
        <v>0</v>
      </c>
      <c r="E441" t="s">
        <v>25</v>
      </c>
      <c r="F441" s="7" t="s">
        <v>49</v>
      </c>
      <c r="G441" s="4">
        <v>2897.3235</v>
      </c>
    </row>
    <row r="442" spans="1:7" x14ac:dyDescent="0.25">
      <c r="A442" s="5">
        <v>31</v>
      </c>
      <c r="B442" s="7" t="s">
        <v>15</v>
      </c>
      <c r="C442" s="6">
        <v>32.68</v>
      </c>
      <c r="D442" s="5">
        <v>1</v>
      </c>
      <c r="E442" t="s">
        <v>25</v>
      </c>
      <c r="F442" s="7" t="s">
        <v>33</v>
      </c>
      <c r="G442" s="4">
        <v>4738.2682000000004</v>
      </c>
    </row>
    <row r="443" spans="1:7" x14ac:dyDescent="0.25">
      <c r="A443" s="5">
        <v>33</v>
      </c>
      <c r="B443" s="7" t="s">
        <v>15</v>
      </c>
      <c r="C443" s="6">
        <v>33.5</v>
      </c>
      <c r="D443" s="5">
        <v>0</v>
      </c>
      <c r="E443" t="s">
        <v>18</v>
      </c>
      <c r="F443" s="7" t="s">
        <v>19</v>
      </c>
      <c r="G443" s="4">
        <v>37079.372000000003</v>
      </c>
    </row>
    <row r="444" spans="1:7" x14ac:dyDescent="0.25">
      <c r="A444" s="5">
        <v>18</v>
      </c>
      <c r="B444" s="7" t="s">
        <v>22</v>
      </c>
      <c r="C444" s="6">
        <v>43.01</v>
      </c>
      <c r="D444" s="5">
        <v>0</v>
      </c>
      <c r="E444" t="s">
        <v>25</v>
      </c>
      <c r="F444" s="7" t="s">
        <v>26</v>
      </c>
      <c r="G444" s="4">
        <v>1149.3959</v>
      </c>
    </row>
    <row r="445" spans="1:7" x14ac:dyDescent="0.25">
      <c r="A445" s="5">
        <v>59</v>
      </c>
      <c r="B445" s="7" t="s">
        <v>15</v>
      </c>
      <c r="C445" s="6">
        <v>36.520000000000003</v>
      </c>
      <c r="D445" s="5">
        <v>1</v>
      </c>
      <c r="E445" t="s">
        <v>25</v>
      </c>
      <c r="F445" s="7" t="s">
        <v>26</v>
      </c>
      <c r="G445" s="4">
        <v>28287.897659999999</v>
      </c>
    </row>
    <row r="446" spans="1:7" x14ac:dyDescent="0.25">
      <c r="A446" s="5">
        <v>56</v>
      </c>
      <c r="B446" s="7" t="s">
        <v>22</v>
      </c>
      <c r="C446" s="6">
        <v>26.695</v>
      </c>
      <c r="D446" s="5">
        <v>1</v>
      </c>
      <c r="E446" t="s">
        <v>18</v>
      </c>
      <c r="F446" s="7" t="s">
        <v>33</v>
      </c>
      <c r="G446" s="4">
        <v>26109.32905</v>
      </c>
    </row>
    <row r="447" spans="1:7" x14ac:dyDescent="0.25">
      <c r="A447" s="5">
        <v>45</v>
      </c>
      <c r="B447" s="7" t="s">
        <v>15</v>
      </c>
      <c r="C447" s="6">
        <v>33.1</v>
      </c>
      <c r="D447" s="5">
        <v>0</v>
      </c>
      <c r="E447" t="s">
        <v>25</v>
      </c>
      <c r="F447" s="7" t="s">
        <v>19</v>
      </c>
      <c r="G447" s="4">
        <v>7345.0839999999998</v>
      </c>
    </row>
    <row r="448" spans="1:7" x14ac:dyDescent="0.25">
      <c r="A448" s="5">
        <v>60</v>
      </c>
      <c r="B448" s="7" t="s">
        <v>22</v>
      </c>
      <c r="C448" s="6">
        <v>29.64</v>
      </c>
      <c r="D448" s="5">
        <v>0</v>
      </c>
      <c r="E448" t="s">
        <v>25</v>
      </c>
      <c r="F448" s="7" t="s">
        <v>49</v>
      </c>
      <c r="G448" s="4">
        <v>12730.999599999999</v>
      </c>
    </row>
    <row r="449" spans="1:7" x14ac:dyDescent="0.25">
      <c r="A449" s="5">
        <v>56</v>
      </c>
      <c r="B449" s="7" t="s">
        <v>15</v>
      </c>
      <c r="C449" s="6">
        <v>25.65</v>
      </c>
      <c r="D449" s="5">
        <v>0</v>
      </c>
      <c r="E449" t="s">
        <v>25</v>
      </c>
      <c r="F449" s="7" t="s">
        <v>33</v>
      </c>
      <c r="G449" s="4">
        <v>11454.021500000001</v>
      </c>
    </row>
    <row r="450" spans="1:7" x14ac:dyDescent="0.25">
      <c r="A450" s="5">
        <v>40</v>
      </c>
      <c r="B450" s="7" t="s">
        <v>15</v>
      </c>
      <c r="C450" s="6">
        <v>29.6</v>
      </c>
      <c r="D450" s="5">
        <v>0</v>
      </c>
      <c r="E450" t="s">
        <v>25</v>
      </c>
      <c r="F450" s="7" t="s">
        <v>19</v>
      </c>
      <c r="G450" s="4">
        <v>5910.9440000000004</v>
      </c>
    </row>
    <row r="451" spans="1:7" x14ac:dyDescent="0.25">
      <c r="A451" s="5">
        <v>35</v>
      </c>
      <c r="B451" s="7" t="s">
        <v>22</v>
      </c>
      <c r="C451" s="6">
        <v>38.6</v>
      </c>
      <c r="D451" s="5">
        <v>1</v>
      </c>
      <c r="E451" t="s">
        <v>25</v>
      </c>
      <c r="F451" s="7" t="s">
        <v>19</v>
      </c>
      <c r="G451" s="4">
        <v>4762.3289999999997</v>
      </c>
    </row>
    <row r="452" spans="1:7" x14ac:dyDescent="0.25">
      <c r="A452" s="5">
        <v>39</v>
      </c>
      <c r="B452" s="7" t="s">
        <v>22</v>
      </c>
      <c r="C452" s="6">
        <v>29.6</v>
      </c>
      <c r="D452" s="5">
        <v>4</v>
      </c>
      <c r="E452" t="s">
        <v>25</v>
      </c>
      <c r="F452" s="7" t="s">
        <v>19</v>
      </c>
      <c r="G452" s="4">
        <v>7512.2669999999998</v>
      </c>
    </row>
    <row r="453" spans="1:7" x14ac:dyDescent="0.25">
      <c r="A453" s="5">
        <v>30</v>
      </c>
      <c r="B453" s="7" t="s">
        <v>22</v>
      </c>
      <c r="C453" s="6">
        <v>24.13</v>
      </c>
      <c r="D453" s="5">
        <v>1</v>
      </c>
      <c r="E453" t="s">
        <v>25</v>
      </c>
      <c r="F453" s="7" t="s">
        <v>33</v>
      </c>
      <c r="G453" s="4">
        <v>4032.2406999999998</v>
      </c>
    </row>
    <row r="454" spans="1:7" x14ac:dyDescent="0.25">
      <c r="A454" s="5">
        <v>24</v>
      </c>
      <c r="B454" s="7" t="s">
        <v>22</v>
      </c>
      <c r="C454" s="6">
        <v>23.4</v>
      </c>
      <c r="D454" s="5">
        <v>0</v>
      </c>
      <c r="E454" t="s">
        <v>25</v>
      </c>
      <c r="F454" s="7" t="s">
        <v>19</v>
      </c>
      <c r="G454" s="4">
        <v>1969.614</v>
      </c>
    </row>
    <row r="455" spans="1:7" x14ac:dyDescent="0.25">
      <c r="A455" s="5">
        <v>20</v>
      </c>
      <c r="B455" s="7" t="s">
        <v>22</v>
      </c>
      <c r="C455" s="6">
        <v>29.734999999999999</v>
      </c>
      <c r="D455" s="5">
        <v>0</v>
      </c>
      <c r="E455" t="s">
        <v>25</v>
      </c>
      <c r="F455" s="7" t="s">
        <v>33</v>
      </c>
      <c r="G455" s="4">
        <v>1769.5316499999999</v>
      </c>
    </row>
    <row r="456" spans="1:7" x14ac:dyDescent="0.25">
      <c r="A456" s="5">
        <v>32</v>
      </c>
      <c r="B456" s="7" t="s">
        <v>22</v>
      </c>
      <c r="C456" s="6">
        <v>46.53</v>
      </c>
      <c r="D456" s="5">
        <v>2</v>
      </c>
      <c r="E456" t="s">
        <v>25</v>
      </c>
      <c r="F456" s="7" t="s">
        <v>26</v>
      </c>
      <c r="G456" s="4">
        <v>4686.3887000000004</v>
      </c>
    </row>
    <row r="457" spans="1:7" x14ac:dyDescent="0.25">
      <c r="A457" s="5">
        <v>59</v>
      </c>
      <c r="B457" s="7" t="s">
        <v>22</v>
      </c>
      <c r="C457" s="6">
        <v>37.4</v>
      </c>
      <c r="D457" s="5">
        <v>0</v>
      </c>
      <c r="E457" t="s">
        <v>25</v>
      </c>
      <c r="F457" s="7" t="s">
        <v>19</v>
      </c>
      <c r="G457" s="4">
        <v>21797.000400000001</v>
      </c>
    </row>
    <row r="458" spans="1:7" x14ac:dyDescent="0.25">
      <c r="A458" s="5">
        <v>55</v>
      </c>
      <c r="B458" s="7" t="s">
        <v>15</v>
      </c>
      <c r="C458" s="6">
        <v>30.14</v>
      </c>
      <c r="D458" s="5">
        <v>2</v>
      </c>
      <c r="E458" t="s">
        <v>25</v>
      </c>
      <c r="F458" s="7" t="s">
        <v>26</v>
      </c>
      <c r="G458" s="4">
        <v>11881.9696</v>
      </c>
    </row>
    <row r="459" spans="1:7" x14ac:dyDescent="0.25">
      <c r="A459" s="5">
        <v>57</v>
      </c>
      <c r="B459" s="7" t="s">
        <v>15</v>
      </c>
      <c r="C459" s="6">
        <v>30.495000000000001</v>
      </c>
      <c r="D459" s="5">
        <v>0</v>
      </c>
      <c r="E459" t="s">
        <v>25</v>
      </c>
      <c r="F459" s="7" t="s">
        <v>33</v>
      </c>
      <c r="G459" s="4">
        <v>11840.77505</v>
      </c>
    </row>
    <row r="460" spans="1:7" x14ac:dyDescent="0.25">
      <c r="A460" s="5">
        <v>56</v>
      </c>
      <c r="B460" s="7" t="s">
        <v>22</v>
      </c>
      <c r="C460" s="6">
        <v>39.6</v>
      </c>
      <c r="D460" s="5">
        <v>0</v>
      </c>
      <c r="E460" t="s">
        <v>25</v>
      </c>
      <c r="F460" s="7" t="s">
        <v>19</v>
      </c>
      <c r="G460" s="4">
        <v>10601.412</v>
      </c>
    </row>
    <row r="461" spans="1:7" x14ac:dyDescent="0.25">
      <c r="A461" s="5">
        <v>40</v>
      </c>
      <c r="B461" s="7" t="s">
        <v>15</v>
      </c>
      <c r="C461" s="6">
        <v>33</v>
      </c>
      <c r="D461" s="5">
        <v>3</v>
      </c>
      <c r="E461" t="s">
        <v>25</v>
      </c>
      <c r="F461" s="7" t="s">
        <v>26</v>
      </c>
      <c r="G461" s="4">
        <v>7682.67</v>
      </c>
    </row>
    <row r="462" spans="1:7" x14ac:dyDescent="0.25">
      <c r="A462" s="5">
        <v>49</v>
      </c>
      <c r="B462" s="7" t="s">
        <v>15</v>
      </c>
      <c r="C462" s="6">
        <v>36.630000000000003</v>
      </c>
      <c r="D462" s="5">
        <v>3</v>
      </c>
      <c r="E462" t="s">
        <v>25</v>
      </c>
      <c r="F462" s="7" t="s">
        <v>26</v>
      </c>
      <c r="G462" s="4">
        <v>10381.4787</v>
      </c>
    </row>
    <row r="463" spans="1:7" x14ac:dyDescent="0.25">
      <c r="A463" s="5">
        <v>42</v>
      </c>
      <c r="B463" s="7" t="s">
        <v>22</v>
      </c>
      <c r="C463" s="6">
        <v>30</v>
      </c>
      <c r="D463" s="5">
        <v>0</v>
      </c>
      <c r="E463" t="s">
        <v>18</v>
      </c>
      <c r="F463" s="7" t="s">
        <v>19</v>
      </c>
      <c r="G463" s="4">
        <v>22144.031999999999</v>
      </c>
    </row>
    <row r="464" spans="1:7" x14ac:dyDescent="0.25">
      <c r="A464" s="5">
        <v>62</v>
      </c>
      <c r="B464" s="7" t="s">
        <v>15</v>
      </c>
      <c r="C464" s="6">
        <v>38.094999999999999</v>
      </c>
      <c r="D464" s="5">
        <v>2</v>
      </c>
      <c r="E464" t="s">
        <v>25</v>
      </c>
      <c r="F464" s="7" t="s">
        <v>49</v>
      </c>
      <c r="G464" s="4">
        <v>15230.324049999999</v>
      </c>
    </row>
    <row r="465" spans="1:7" x14ac:dyDescent="0.25">
      <c r="A465" s="5">
        <v>56</v>
      </c>
      <c r="B465" s="7" t="s">
        <v>22</v>
      </c>
      <c r="C465" s="6">
        <v>25.934999999999999</v>
      </c>
      <c r="D465" s="5">
        <v>0</v>
      </c>
      <c r="E465" t="s">
        <v>25</v>
      </c>
      <c r="F465" s="7" t="s">
        <v>49</v>
      </c>
      <c r="G465" s="4">
        <v>11165.417649999999</v>
      </c>
    </row>
    <row r="466" spans="1:7" x14ac:dyDescent="0.25">
      <c r="A466" s="5">
        <v>19</v>
      </c>
      <c r="B466" s="7" t="s">
        <v>22</v>
      </c>
      <c r="C466" s="6">
        <v>25.175000000000001</v>
      </c>
      <c r="D466" s="5">
        <v>0</v>
      </c>
      <c r="E466" t="s">
        <v>25</v>
      </c>
      <c r="F466" s="7" t="s">
        <v>33</v>
      </c>
      <c r="G466" s="4">
        <v>1632.0362500000001</v>
      </c>
    </row>
    <row r="467" spans="1:7" x14ac:dyDescent="0.25">
      <c r="A467" s="5">
        <v>30</v>
      </c>
      <c r="B467" s="7" t="s">
        <v>15</v>
      </c>
      <c r="C467" s="6">
        <v>28.38</v>
      </c>
      <c r="D467" s="5">
        <v>1</v>
      </c>
      <c r="E467" t="s">
        <v>18</v>
      </c>
      <c r="F467" s="7" t="s">
        <v>26</v>
      </c>
      <c r="G467" s="4">
        <v>19521.968199999999</v>
      </c>
    </row>
    <row r="468" spans="1:7" x14ac:dyDescent="0.25">
      <c r="A468" s="5">
        <v>60</v>
      </c>
      <c r="B468" s="7" t="s">
        <v>15</v>
      </c>
      <c r="C468" s="6">
        <v>28.7</v>
      </c>
      <c r="D468" s="5">
        <v>1</v>
      </c>
      <c r="E468" t="s">
        <v>25</v>
      </c>
      <c r="F468" s="7" t="s">
        <v>19</v>
      </c>
      <c r="G468" s="4">
        <v>13224.692999999999</v>
      </c>
    </row>
    <row r="469" spans="1:7" x14ac:dyDescent="0.25">
      <c r="A469" s="5">
        <v>56</v>
      </c>
      <c r="B469" s="7" t="s">
        <v>15</v>
      </c>
      <c r="C469" s="6">
        <v>33.82</v>
      </c>
      <c r="D469" s="5">
        <v>2</v>
      </c>
      <c r="E469" t="s">
        <v>25</v>
      </c>
      <c r="F469" s="7" t="s">
        <v>33</v>
      </c>
      <c r="G469" s="4">
        <v>12643.3778</v>
      </c>
    </row>
    <row r="470" spans="1:7" x14ac:dyDescent="0.25">
      <c r="A470" s="5">
        <v>28</v>
      </c>
      <c r="B470" s="7" t="s">
        <v>15</v>
      </c>
      <c r="C470" s="6">
        <v>24.32</v>
      </c>
      <c r="D470" s="5">
        <v>1</v>
      </c>
      <c r="E470" t="s">
        <v>25</v>
      </c>
      <c r="F470" s="7" t="s">
        <v>49</v>
      </c>
      <c r="G470" s="4">
        <v>23288.928400000001</v>
      </c>
    </row>
    <row r="471" spans="1:7" x14ac:dyDescent="0.25">
      <c r="A471" s="5">
        <v>18</v>
      </c>
      <c r="B471" s="7" t="s">
        <v>15</v>
      </c>
      <c r="C471" s="6">
        <v>24.09</v>
      </c>
      <c r="D471" s="5">
        <v>1</v>
      </c>
      <c r="E471" t="s">
        <v>25</v>
      </c>
      <c r="F471" s="7" t="s">
        <v>26</v>
      </c>
      <c r="G471" s="4">
        <v>2201.0971</v>
      </c>
    </row>
    <row r="472" spans="1:7" x14ac:dyDescent="0.25">
      <c r="A472" s="5">
        <v>27</v>
      </c>
      <c r="B472" s="7" t="s">
        <v>22</v>
      </c>
      <c r="C472" s="6">
        <v>32.67</v>
      </c>
      <c r="D472" s="5">
        <v>0</v>
      </c>
      <c r="E472" t="s">
        <v>25</v>
      </c>
      <c r="F472" s="7" t="s">
        <v>26</v>
      </c>
      <c r="G472" s="4">
        <v>2497.0383000000002</v>
      </c>
    </row>
    <row r="473" spans="1:7" x14ac:dyDescent="0.25">
      <c r="A473" s="5">
        <v>18</v>
      </c>
      <c r="B473" s="7" t="s">
        <v>15</v>
      </c>
      <c r="C473" s="6">
        <v>30.114999999999998</v>
      </c>
      <c r="D473" s="5">
        <v>0</v>
      </c>
      <c r="E473" t="s">
        <v>25</v>
      </c>
      <c r="F473" s="7" t="s">
        <v>49</v>
      </c>
      <c r="G473" s="4">
        <v>2203.4718499999999</v>
      </c>
    </row>
    <row r="474" spans="1:7" x14ac:dyDescent="0.25">
      <c r="A474" s="5">
        <v>19</v>
      </c>
      <c r="B474" s="7" t="s">
        <v>15</v>
      </c>
      <c r="C474" s="6">
        <v>29.8</v>
      </c>
      <c r="D474" s="5">
        <v>0</v>
      </c>
      <c r="E474" t="s">
        <v>25</v>
      </c>
      <c r="F474" s="7" t="s">
        <v>19</v>
      </c>
      <c r="G474" s="4">
        <v>1744.4649999999999</v>
      </c>
    </row>
    <row r="475" spans="1:7" x14ac:dyDescent="0.25">
      <c r="A475" s="5">
        <v>47</v>
      </c>
      <c r="B475" s="7" t="s">
        <v>15</v>
      </c>
      <c r="C475" s="6">
        <v>33.344999999999999</v>
      </c>
      <c r="D475" s="5">
        <v>0</v>
      </c>
      <c r="E475" t="s">
        <v>25</v>
      </c>
      <c r="F475" s="7" t="s">
        <v>49</v>
      </c>
      <c r="G475" s="4">
        <v>20878.78443</v>
      </c>
    </row>
    <row r="476" spans="1:7" x14ac:dyDescent="0.25">
      <c r="A476" s="5">
        <v>54</v>
      </c>
      <c r="B476" s="7" t="s">
        <v>22</v>
      </c>
      <c r="C476" s="6">
        <v>25.1</v>
      </c>
      <c r="D476" s="5">
        <v>3</v>
      </c>
      <c r="E476" t="s">
        <v>18</v>
      </c>
      <c r="F476" s="7" t="s">
        <v>19</v>
      </c>
      <c r="G476" s="4">
        <v>25382.296999999999</v>
      </c>
    </row>
    <row r="477" spans="1:7" x14ac:dyDescent="0.25">
      <c r="A477" s="5">
        <v>61</v>
      </c>
      <c r="B477" s="7" t="s">
        <v>22</v>
      </c>
      <c r="C477" s="6">
        <v>28.31</v>
      </c>
      <c r="D477" s="5">
        <v>1</v>
      </c>
      <c r="E477" t="s">
        <v>18</v>
      </c>
      <c r="F477" s="7" t="s">
        <v>33</v>
      </c>
      <c r="G477" s="4">
        <v>28868.6639</v>
      </c>
    </row>
    <row r="478" spans="1:7" x14ac:dyDescent="0.25">
      <c r="A478" s="5">
        <v>24</v>
      </c>
      <c r="B478" s="7" t="s">
        <v>22</v>
      </c>
      <c r="C478" s="6">
        <v>28.5</v>
      </c>
      <c r="D478" s="5">
        <v>0</v>
      </c>
      <c r="E478" t="s">
        <v>18</v>
      </c>
      <c r="F478" s="7" t="s">
        <v>49</v>
      </c>
      <c r="G478" s="4">
        <v>35147.528480000001</v>
      </c>
    </row>
    <row r="479" spans="1:7" x14ac:dyDescent="0.25">
      <c r="A479" s="5">
        <v>25</v>
      </c>
      <c r="B479" s="7" t="s">
        <v>22</v>
      </c>
      <c r="C479" s="6">
        <v>35.625</v>
      </c>
      <c r="D479" s="5">
        <v>0</v>
      </c>
      <c r="E479" t="s">
        <v>25</v>
      </c>
      <c r="F479" s="7" t="s">
        <v>33</v>
      </c>
      <c r="G479" s="4">
        <v>2534.3937500000002</v>
      </c>
    </row>
    <row r="480" spans="1:7" x14ac:dyDescent="0.25">
      <c r="A480" s="5">
        <v>21</v>
      </c>
      <c r="B480" s="7" t="s">
        <v>22</v>
      </c>
      <c r="C480" s="6">
        <v>36.85</v>
      </c>
      <c r="D480" s="5">
        <v>0</v>
      </c>
      <c r="E480" t="s">
        <v>25</v>
      </c>
      <c r="F480" s="7" t="s">
        <v>26</v>
      </c>
      <c r="G480" s="4">
        <v>1534.3045</v>
      </c>
    </row>
    <row r="481" spans="1:7" x14ac:dyDescent="0.25">
      <c r="A481" s="5">
        <v>23</v>
      </c>
      <c r="B481" s="7" t="s">
        <v>22</v>
      </c>
      <c r="C481" s="6">
        <v>32.56</v>
      </c>
      <c r="D481" s="5">
        <v>0</v>
      </c>
      <c r="E481" t="s">
        <v>25</v>
      </c>
      <c r="F481" s="7" t="s">
        <v>26</v>
      </c>
      <c r="G481" s="4">
        <v>1824.2854</v>
      </c>
    </row>
    <row r="482" spans="1:7" x14ac:dyDescent="0.25">
      <c r="A482" s="5">
        <v>63</v>
      </c>
      <c r="B482" s="7" t="s">
        <v>22</v>
      </c>
      <c r="C482" s="6">
        <v>41.325000000000003</v>
      </c>
      <c r="D482" s="5">
        <v>3</v>
      </c>
      <c r="E482" t="s">
        <v>25</v>
      </c>
      <c r="F482" s="7" t="s">
        <v>33</v>
      </c>
      <c r="G482" s="4">
        <v>15555.188749999999</v>
      </c>
    </row>
    <row r="483" spans="1:7" x14ac:dyDescent="0.25">
      <c r="A483" s="5">
        <v>49</v>
      </c>
      <c r="B483" s="7" t="s">
        <v>22</v>
      </c>
      <c r="C483" s="6">
        <v>37.51</v>
      </c>
      <c r="D483" s="5">
        <v>2</v>
      </c>
      <c r="E483" t="s">
        <v>25</v>
      </c>
      <c r="F483" s="7" t="s">
        <v>26</v>
      </c>
      <c r="G483" s="4">
        <v>9304.7019</v>
      </c>
    </row>
    <row r="484" spans="1:7" x14ac:dyDescent="0.25">
      <c r="A484" s="5">
        <v>18</v>
      </c>
      <c r="B484" s="7" t="s">
        <v>15</v>
      </c>
      <c r="C484" s="6">
        <v>31.35</v>
      </c>
      <c r="D484" s="5">
        <v>0</v>
      </c>
      <c r="E484" t="s">
        <v>25</v>
      </c>
      <c r="F484" s="7" t="s">
        <v>26</v>
      </c>
      <c r="G484" s="4">
        <v>1622.1885</v>
      </c>
    </row>
    <row r="485" spans="1:7" x14ac:dyDescent="0.25">
      <c r="A485" s="5">
        <v>51</v>
      </c>
      <c r="B485" s="7" t="s">
        <v>15</v>
      </c>
      <c r="C485" s="6">
        <v>39.5</v>
      </c>
      <c r="D485" s="5">
        <v>1</v>
      </c>
      <c r="E485" t="s">
        <v>25</v>
      </c>
      <c r="F485" s="7" t="s">
        <v>19</v>
      </c>
      <c r="G485" s="4">
        <v>9880.0679999999993</v>
      </c>
    </row>
    <row r="486" spans="1:7" x14ac:dyDescent="0.25">
      <c r="A486" s="5">
        <v>48</v>
      </c>
      <c r="B486" s="7" t="s">
        <v>22</v>
      </c>
      <c r="C486" s="6">
        <v>34.299999999999997</v>
      </c>
      <c r="D486" s="5">
        <v>3</v>
      </c>
      <c r="E486" t="s">
        <v>25</v>
      </c>
      <c r="F486" s="7" t="s">
        <v>19</v>
      </c>
      <c r="G486" s="4">
        <v>9563.0290000000005</v>
      </c>
    </row>
    <row r="487" spans="1:7" x14ac:dyDescent="0.25">
      <c r="A487" s="5">
        <v>31</v>
      </c>
      <c r="B487" s="7" t="s">
        <v>15</v>
      </c>
      <c r="C487" s="6">
        <v>31.065000000000001</v>
      </c>
      <c r="D487" s="5">
        <v>0</v>
      </c>
      <c r="E487" t="s">
        <v>25</v>
      </c>
      <c r="F487" s="7" t="s">
        <v>49</v>
      </c>
      <c r="G487" s="4">
        <v>4347.0233500000004</v>
      </c>
    </row>
    <row r="488" spans="1:7" x14ac:dyDescent="0.25">
      <c r="A488" s="5">
        <v>54</v>
      </c>
      <c r="B488" s="7" t="s">
        <v>15</v>
      </c>
      <c r="C488" s="6">
        <v>21.47</v>
      </c>
      <c r="D488" s="5">
        <v>3</v>
      </c>
      <c r="E488" t="s">
        <v>25</v>
      </c>
      <c r="F488" s="7" t="s">
        <v>33</v>
      </c>
      <c r="G488" s="4">
        <v>12475.3513</v>
      </c>
    </row>
    <row r="489" spans="1:7" x14ac:dyDescent="0.25">
      <c r="A489" s="5">
        <v>19</v>
      </c>
      <c r="B489" s="7" t="s">
        <v>22</v>
      </c>
      <c r="C489" s="6">
        <v>28.7</v>
      </c>
      <c r="D489" s="5">
        <v>0</v>
      </c>
      <c r="E489" t="s">
        <v>25</v>
      </c>
      <c r="F489" s="7" t="s">
        <v>19</v>
      </c>
      <c r="G489" s="4">
        <v>1253.9359999999999</v>
      </c>
    </row>
    <row r="490" spans="1:7" x14ac:dyDescent="0.25">
      <c r="A490" s="5">
        <v>44</v>
      </c>
      <c r="B490" s="7" t="s">
        <v>15</v>
      </c>
      <c r="C490" s="6">
        <v>38.06</v>
      </c>
      <c r="D490" s="5">
        <v>0</v>
      </c>
      <c r="E490" t="s">
        <v>18</v>
      </c>
      <c r="F490" s="7" t="s">
        <v>26</v>
      </c>
      <c r="G490" s="4">
        <v>48885.135609999998</v>
      </c>
    </row>
    <row r="491" spans="1:7" x14ac:dyDescent="0.25">
      <c r="A491" s="5">
        <v>53</v>
      </c>
      <c r="B491" s="7" t="s">
        <v>22</v>
      </c>
      <c r="C491" s="6">
        <v>31.16</v>
      </c>
      <c r="D491" s="5">
        <v>1</v>
      </c>
      <c r="E491" t="s">
        <v>25</v>
      </c>
      <c r="F491" s="7" t="s">
        <v>33</v>
      </c>
      <c r="G491" s="4">
        <v>10461.9794</v>
      </c>
    </row>
    <row r="492" spans="1:7" x14ac:dyDescent="0.25">
      <c r="A492" s="5">
        <v>19</v>
      </c>
      <c r="B492" s="7" t="s">
        <v>15</v>
      </c>
      <c r="C492" s="6">
        <v>32.9</v>
      </c>
      <c r="D492" s="5">
        <v>0</v>
      </c>
      <c r="E492" t="s">
        <v>25</v>
      </c>
      <c r="F492" s="7" t="s">
        <v>19</v>
      </c>
      <c r="G492" s="4">
        <v>1748.7739999999999</v>
      </c>
    </row>
    <row r="493" spans="1:7" x14ac:dyDescent="0.25">
      <c r="A493" s="5">
        <v>61</v>
      </c>
      <c r="B493" s="7" t="s">
        <v>15</v>
      </c>
      <c r="C493" s="6">
        <v>25.08</v>
      </c>
      <c r="D493" s="5">
        <v>0</v>
      </c>
      <c r="E493" t="s">
        <v>25</v>
      </c>
      <c r="F493" s="7" t="s">
        <v>26</v>
      </c>
      <c r="G493" s="4">
        <v>24513.091260000001</v>
      </c>
    </row>
    <row r="494" spans="1:7" x14ac:dyDescent="0.25">
      <c r="A494" s="5">
        <v>18</v>
      </c>
      <c r="B494" s="7" t="s">
        <v>15</v>
      </c>
      <c r="C494" s="6">
        <v>25.08</v>
      </c>
      <c r="D494" s="5">
        <v>0</v>
      </c>
      <c r="E494" t="s">
        <v>25</v>
      </c>
      <c r="F494" s="7" t="s">
        <v>49</v>
      </c>
      <c r="G494" s="4">
        <v>2196.4731999999999</v>
      </c>
    </row>
    <row r="495" spans="1:7" x14ac:dyDescent="0.25">
      <c r="A495" s="5">
        <v>61</v>
      </c>
      <c r="B495" s="7" t="s">
        <v>22</v>
      </c>
      <c r="C495" s="6">
        <v>43.4</v>
      </c>
      <c r="D495" s="5">
        <v>0</v>
      </c>
      <c r="E495" t="s">
        <v>25</v>
      </c>
      <c r="F495" s="7" t="s">
        <v>19</v>
      </c>
      <c r="G495" s="4">
        <v>12574.049000000001</v>
      </c>
    </row>
    <row r="496" spans="1:7" x14ac:dyDescent="0.25">
      <c r="A496" s="5">
        <v>21</v>
      </c>
      <c r="B496" s="7" t="s">
        <v>22</v>
      </c>
      <c r="C496" s="6">
        <v>25.7</v>
      </c>
      <c r="D496" s="5">
        <v>4</v>
      </c>
      <c r="E496" t="s">
        <v>18</v>
      </c>
      <c r="F496" s="7" t="s">
        <v>19</v>
      </c>
      <c r="G496" s="4">
        <v>17942.106</v>
      </c>
    </row>
    <row r="497" spans="1:7" x14ac:dyDescent="0.25">
      <c r="A497" s="5">
        <v>20</v>
      </c>
      <c r="B497" s="7" t="s">
        <v>22</v>
      </c>
      <c r="C497" s="6">
        <v>27.93</v>
      </c>
      <c r="D497" s="5">
        <v>0</v>
      </c>
      <c r="E497" t="s">
        <v>25</v>
      </c>
      <c r="F497" s="7" t="s">
        <v>49</v>
      </c>
      <c r="G497" s="4">
        <v>1967.0227</v>
      </c>
    </row>
    <row r="498" spans="1:7" x14ac:dyDescent="0.25">
      <c r="A498" s="5">
        <v>31</v>
      </c>
      <c r="B498" s="7" t="s">
        <v>15</v>
      </c>
      <c r="C498" s="6">
        <v>23.6</v>
      </c>
      <c r="D498" s="5">
        <v>2</v>
      </c>
      <c r="E498" t="s">
        <v>25</v>
      </c>
      <c r="F498" s="7" t="s">
        <v>19</v>
      </c>
      <c r="G498" s="4">
        <v>4931.6469999999999</v>
      </c>
    </row>
    <row r="499" spans="1:7" x14ac:dyDescent="0.25">
      <c r="A499" s="5">
        <v>45</v>
      </c>
      <c r="B499" s="7" t="s">
        <v>22</v>
      </c>
      <c r="C499" s="6">
        <v>28.7</v>
      </c>
      <c r="D499" s="5">
        <v>2</v>
      </c>
      <c r="E499" t="s">
        <v>25</v>
      </c>
      <c r="F499" s="7" t="s">
        <v>19</v>
      </c>
      <c r="G499" s="4">
        <v>8027.9679999999998</v>
      </c>
    </row>
    <row r="500" spans="1:7" x14ac:dyDescent="0.25">
      <c r="A500" s="5">
        <v>44</v>
      </c>
      <c r="B500" s="7" t="s">
        <v>15</v>
      </c>
      <c r="C500" s="6">
        <v>23.98</v>
      </c>
      <c r="D500" s="5">
        <v>2</v>
      </c>
      <c r="E500" t="s">
        <v>25</v>
      </c>
      <c r="F500" s="7" t="s">
        <v>26</v>
      </c>
      <c r="G500" s="4">
        <v>8211.1002000000008</v>
      </c>
    </row>
    <row r="501" spans="1:7" x14ac:dyDescent="0.25">
      <c r="A501" s="5">
        <v>62</v>
      </c>
      <c r="B501" s="7" t="s">
        <v>15</v>
      </c>
      <c r="C501" s="6">
        <v>39.200000000000003</v>
      </c>
      <c r="D501" s="5">
        <v>0</v>
      </c>
      <c r="E501" t="s">
        <v>25</v>
      </c>
      <c r="F501" s="7" t="s">
        <v>19</v>
      </c>
      <c r="G501" s="4">
        <v>13470.86</v>
      </c>
    </row>
    <row r="502" spans="1:7" x14ac:dyDescent="0.25">
      <c r="A502" s="5">
        <v>29</v>
      </c>
      <c r="B502" s="7" t="s">
        <v>22</v>
      </c>
      <c r="C502" s="6">
        <v>34.4</v>
      </c>
      <c r="D502" s="5">
        <v>0</v>
      </c>
      <c r="E502" t="s">
        <v>18</v>
      </c>
      <c r="F502" s="7" t="s">
        <v>19</v>
      </c>
      <c r="G502" s="4">
        <v>36197.699000000001</v>
      </c>
    </row>
    <row r="503" spans="1:7" x14ac:dyDescent="0.25">
      <c r="A503" s="5">
        <v>43</v>
      </c>
      <c r="B503" s="7" t="s">
        <v>22</v>
      </c>
      <c r="C503" s="6">
        <v>26.03</v>
      </c>
      <c r="D503" s="5">
        <v>0</v>
      </c>
      <c r="E503" t="s">
        <v>25</v>
      </c>
      <c r="F503" s="7" t="s">
        <v>49</v>
      </c>
      <c r="G503" s="4">
        <v>6837.3687</v>
      </c>
    </row>
    <row r="504" spans="1:7" x14ac:dyDescent="0.25">
      <c r="A504" s="5">
        <v>51</v>
      </c>
      <c r="B504" s="7" t="s">
        <v>22</v>
      </c>
      <c r="C504" s="6">
        <v>23.21</v>
      </c>
      <c r="D504" s="5">
        <v>1</v>
      </c>
      <c r="E504" t="s">
        <v>18</v>
      </c>
      <c r="F504" s="7" t="s">
        <v>26</v>
      </c>
      <c r="G504" s="4">
        <v>22218.1149</v>
      </c>
    </row>
    <row r="505" spans="1:7" x14ac:dyDescent="0.25">
      <c r="A505" s="5">
        <v>19</v>
      </c>
      <c r="B505" s="7" t="s">
        <v>22</v>
      </c>
      <c r="C505" s="6">
        <v>30.25</v>
      </c>
      <c r="D505" s="5">
        <v>0</v>
      </c>
      <c r="E505" t="s">
        <v>18</v>
      </c>
      <c r="F505" s="7" t="s">
        <v>26</v>
      </c>
      <c r="G505" s="4">
        <v>32548.340499999998</v>
      </c>
    </row>
    <row r="506" spans="1:7" x14ac:dyDescent="0.25">
      <c r="A506" s="5">
        <v>38</v>
      </c>
      <c r="B506" s="7" t="s">
        <v>15</v>
      </c>
      <c r="C506" s="6">
        <v>28.93</v>
      </c>
      <c r="D506" s="5">
        <v>1</v>
      </c>
      <c r="E506" t="s">
        <v>25</v>
      </c>
      <c r="F506" s="7" t="s">
        <v>26</v>
      </c>
      <c r="G506" s="4">
        <v>5974.3846999999996</v>
      </c>
    </row>
    <row r="507" spans="1:7" x14ac:dyDescent="0.25">
      <c r="A507" s="5">
        <v>37</v>
      </c>
      <c r="B507" s="7" t="s">
        <v>22</v>
      </c>
      <c r="C507" s="6">
        <v>30.875</v>
      </c>
      <c r="D507" s="5">
        <v>3</v>
      </c>
      <c r="E507" t="s">
        <v>25</v>
      </c>
      <c r="F507" s="7" t="s">
        <v>33</v>
      </c>
      <c r="G507" s="4">
        <v>6796.8632500000003</v>
      </c>
    </row>
    <row r="508" spans="1:7" x14ac:dyDescent="0.25">
      <c r="A508" s="5">
        <v>22</v>
      </c>
      <c r="B508" s="7" t="s">
        <v>22</v>
      </c>
      <c r="C508" s="6">
        <v>31.35</v>
      </c>
      <c r="D508" s="5">
        <v>1</v>
      </c>
      <c r="E508" t="s">
        <v>25</v>
      </c>
      <c r="F508" s="7" t="s">
        <v>33</v>
      </c>
      <c r="G508" s="4">
        <v>2643.2685000000001</v>
      </c>
    </row>
    <row r="509" spans="1:7" x14ac:dyDescent="0.25">
      <c r="A509" s="5">
        <v>21</v>
      </c>
      <c r="B509" s="7" t="s">
        <v>22</v>
      </c>
      <c r="C509" s="6">
        <v>23.75</v>
      </c>
      <c r="D509" s="5">
        <v>2</v>
      </c>
      <c r="E509" t="s">
        <v>25</v>
      </c>
      <c r="F509" s="7" t="s">
        <v>33</v>
      </c>
      <c r="G509" s="4">
        <v>3077.0954999999999</v>
      </c>
    </row>
    <row r="510" spans="1:7" x14ac:dyDescent="0.25">
      <c r="A510" s="5">
        <v>24</v>
      </c>
      <c r="B510" s="7" t="s">
        <v>15</v>
      </c>
      <c r="C510" s="6">
        <v>25.27</v>
      </c>
      <c r="D510" s="5">
        <v>0</v>
      </c>
      <c r="E510" t="s">
        <v>25</v>
      </c>
      <c r="F510" s="7" t="s">
        <v>49</v>
      </c>
      <c r="G510" s="4">
        <v>3044.2132999999999</v>
      </c>
    </row>
    <row r="511" spans="1:7" x14ac:dyDescent="0.25">
      <c r="A511" s="5">
        <v>57</v>
      </c>
      <c r="B511" s="7" t="s">
        <v>15</v>
      </c>
      <c r="C511" s="6">
        <v>28.7</v>
      </c>
      <c r="D511" s="5">
        <v>0</v>
      </c>
      <c r="E511" t="s">
        <v>25</v>
      </c>
      <c r="F511" s="7" t="s">
        <v>19</v>
      </c>
      <c r="G511" s="4">
        <v>11455.28</v>
      </c>
    </row>
    <row r="512" spans="1:7" x14ac:dyDescent="0.25">
      <c r="A512" s="5">
        <v>56</v>
      </c>
      <c r="B512" s="7" t="s">
        <v>22</v>
      </c>
      <c r="C512" s="6">
        <v>32.11</v>
      </c>
      <c r="D512" s="5">
        <v>1</v>
      </c>
      <c r="E512" t="s">
        <v>25</v>
      </c>
      <c r="F512" s="7" t="s">
        <v>49</v>
      </c>
      <c r="G512" s="4">
        <v>11763.000899999999</v>
      </c>
    </row>
    <row r="513" spans="1:7" x14ac:dyDescent="0.25">
      <c r="A513" s="5">
        <v>27</v>
      </c>
      <c r="B513" s="7" t="s">
        <v>22</v>
      </c>
      <c r="C513" s="6">
        <v>33.659999999999997</v>
      </c>
      <c r="D513" s="5">
        <v>0</v>
      </c>
      <c r="E513" t="s">
        <v>25</v>
      </c>
      <c r="F513" s="7" t="s">
        <v>26</v>
      </c>
      <c r="G513" s="4">
        <v>2498.4144000000001</v>
      </c>
    </row>
    <row r="514" spans="1:7" x14ac:dyDescent="0.25">
      <c r="A514" s="5">
        <v>51</v>
      </c>
      <c r="B514" s="7" t="s">
        <v>22</v>
      </c>
      <c r="C514" s="6">
        <v>22.42</v>
      </c>
      <c r="D514" s="5">
        <v>0</v>
      </c>
      <c r="E514" t="s">
        <v>25</v>
      </c>
      <c r="F514" s="7" t="s">
        <v>49</v>
      </c>
      <c r="G514" s="4">
        <v>9361.3268000000007</v>
      </c>
    </row>
    <row r="515" spans="1:7" x14ac:dyDescent="0.25">
      <c r="A515" s="5">
        <v>19</v>
      </c>
      <c r="B515" s="7" t="s">
        <v>22</v>
      </c>
      <c r="C515" s="6">
        <v>30.4</v>
      </c>
      <c r="D515" s="5">
        <v>0</v>
      </c>
      <c r="E515" t="s">
        <v>25</v>
      </c>
      <c r="F515" s="7" t="s">
        <v>19</v>
      </c>
      <c r="G515" s="4">
        <v>1256.299</v>
      </c>
    </row>
    <row r="516" spans="1:7" x14ac:dyDescent="0.25">
      <c r="A516" s="5">
        <v>39</v>
      </c>
      <c r="B516" s="7" t="s">
        <v>22</v>
      </c>
      <c r="C516" s="6">
        <v>28.3</v>
      </c>
      <c r="D516" s="5">
        <v>1</v>
      </c>
      <c r="E516" t="s">
        <v>18</v>
      </c>
      <c r="F516" s="7" t="s">
        <v>19</v>
      </c>
      <c r="G516" s="4">
        <v>21082.16</v>
      </c>
    </row>
    <row r="517" spans="1:7" x14ac:dyDescent="0.25">
      <c r="A517" s="5">
        <v>58</v>
      </c>
      <c r="B517" s="7" t="s">
        <v>22</v>
      </c>
      <c r="C517" s="6">
        <v>35.700000000000003</v>
      </c>
      <c r="D517" s="5">
        <v>0</v>
      </c>
      <c r="E517" t="s">
        <v>25</v>
      </c>
      <c r="F517" s="7" t="s">
        <v>19</v>
      </c>
      <c r="G517" s="4">
        <v>11362.754999999999</v>
      </c>
    </row>
    <row r="518" spans="1:7" x14ac:dyDescent="0.25">
      <c r="A518" s="5">
        <v>20</v>
      </c>
      <c r="B518" s="7" t="s">
        <v>22</v>
      </c>
      <c r="C518" s="6">
        <v>35.31</v>
      </c>
      <c r="D518" s="5">
        <v>1</v>
      </c>
      <c r="E518" t="s">
        <v>25</v>
      </c>
      <c r="F518" s="7" t="s">
        <v>26</v>
      </c>
      <c r="G518" s="4">
        <v>27724.28875</v>
      </c>
    </row>
    <row r="519" spans="1:7" x14ac:dyDescent="0.25">
      <c r="A519" s="5">
        <v>45</v>
      </c>
      <c r="B519" s="7" t="s">
        <v>22</v>
      </c>
      <c r="C519" s="6">
        <v>30.495000000000001</v>
      </c>
      <c r="D519" s="5">
        <v>2</v>
      </c>
      <c r="E519" t="s">
        <v>25</v>
      </c>
      <c r="F519" s="7" t="s">
        <v>33</v>
      </c>
      <c r="G519" s="4">
        <v>8413.4630500000003</v>
      </c>
    </row>
    <row r="520" spans="1:7" x14ac:dyDescent="0.25">
      <c r="A520" s="5">
        <v>35</v>
      </c>
      <c r="B520" s="7" t="s">
        <v>15</v>
      </c>
      <c r="C520" s="6">
        <v>31</v>
      </c>
      <c r="D520" s="5">
        <v>1</v>
      </c>
      <c r="E520" t="s">
        <v>25</v>
      </c>
      <c r="F520" s="7" t="s">
        <v>19</v>
      </c>
      <c r="G520" s="4">
        <v>5240.7650000000003</v>
      </c>
    </row>
    <row r="521" spans="1:7" x14ac:dyDescent="0.25">
      <c r="A521" s="5">
        <v>31</v>
      </c>
      <c r="B521" s="7" t="s">
        <v>22</v>
      </c>
      <c r="C521" s="6">
        <v>30.875</v>
      </c>
      <c r="D521" s="5">
        <v>0</v>
      </c>
      <c r="E521" t="s">
        <v>25</v>
      </c>
      <c r="F521" s="7" t="s">
        <v>49</v>
      </c>
      <c r="G521" s="4">
        <v>3857.7592500000001</v>
      </c>
    </row>
    <row r="522" spans="1:7" x14ac:dyDescent="0.25">
      <c r="A522" s="5">
        <v>50</v>
      </c>
      <c r="B522" s="7" t="s">
        <v>15</v>
      </c>
      <c r="C522" s="6">
        <v>27.36</v>
      </c>
      <c r="D522" s="5">
        <v>0</v>
      </c>
      <c r="E522" t="s">
        <v>25</v>
      </c>
      <c r="F522" s="7" t="s">
        <v>49</v>
      </c>
      <c r="G522" s="4">
        <v>25656.575260000001</v>
      </c>
    </row>
    <row r="523" spans="1:7" x14ac:dyDescent="0.25">
      <c r="A523" s="5">
        <v>32</v>
      </c>
      <c r="B523" s="7" t="s">
        <v>15</v>
      </c>
      <c r="C523" s="6">
        <v>44.22</v>
      </c>
      <c r="D523" s="5">
        <v>0</v>
      </c>
      <c r="E523" t="s">
        <v>25</v>
      </c>
      <c r="F523" s="7" t="s">
        <v>26</v>
      </c>
      <c r="G523" s="4">
        <v>3994.1777999999999</v>
      </c>
    </row>
    <row r="524" spans="1:7" x14ac:dyDescent="0.25">
      <c r="A524" s="5">
        <v>51</v>
      </c>
      <c r="B524" s="7" t="s">
        <v>15</v>
      </c>
      <c r="C524" s="6">
        <v>33.914999999999999</v>
      </c>
      <c r="D524" s="5">
        <v>0</v>
      </c>
      <c r="E524" t="s">
        <v>25</v>
      </c>
      <c r="F524" s="7" t="s">
        <v>49</v>
      </c>
      <c r="G524" s="4">
        <v>9866.3048500000004</v>
      </c>
    </row>
    <row r="525" spans="1:7" x14ac:dyDescent="0.25">
      <c r="A525" s="5">
        <v>38</v>
      </c>
      <c r="B525" s="7" t="s">
        <v>15</v>
      </c>
      <c r="C525" s="6">
        <v>37.729999999999997</v>
      </c>
      <c r="D525" s="5">
        <v>0</v>
      </c>
      <c r="E525" t="s">
        <v>25</v>
      </c>
      <c r="F525" s="7" t="s">
        <v>26</v>
      </c>
      <c r="G525" s="4">
        <v>5397.6166999999996</v>
      </c>
    </row>
    <row r="526" spans="1:7" x14ac:dyDescent="0.25">
      <c r="A526" s="5">
        <v>42</v>
      </c>
      <c r="B526" s="7" t="s">
        <v>22</v>
      </c>
      <c r="C526" s="6">
        <v>26.07</v>
      </c>
      <c r="D526" s="5">
        <v>1</v>
      </c>
      <c r="E526" t="s">
        <v>18</v>
      </c>
      <c r="F526" s="7" t="s">
        <v>26</v>
      </c>
      <c r="G526" s="4">
        <v>38245.593269999998</v>
      </c>
    </row>
    <row r="527" spans="1:7" x14ac:dyDescent="0.25">
      <c r="A527" s="5">
        <v>18</v>
      </c>
      <c r="B527" s="7" t="s">
        <v>15</v>
      </c>
      <c r="C527" s="6">
        <v>33.880000000000003</v>
      </c>
      <c r="D527" s="5">
        <v>0</v>
      </c>
      <c r="E527" t="s">
        <v>25</v>
      </c>
      <c r="F527" s="7" t="s">
        <v>26</v>
      </c>
      <c r="G527" s="4">
        <v>11482.63485</v>
      </c>
    </row>
    <row r="528" spans="1:7" x14ac:dyDescent="0.25">
      <c r="A528" s="5">
        <v>19</v>
      </c>
      <c r="B528" s="7" t="s">
        <v>15</v>
      </c>
      <c r="C528" s="6">
        <v>30.59</v>
      </c>
      <c r="D528" s="5">
        <v>2</v>
      </c>
      <c r="E528" t="s">
        <v>25</v>
      </c>
      <c r="F528" s="7" t="s">
        <v>33</v>
      </c>
      <c r="G528" s="4">
        <v>24059.680189999999</v>
      </c>
    </row>
    <row r="529" spans="1:7" x14ac:dyDescent="0.25">
      <c r="A529" s="5">
        <v>51</v>
      </c>
      <c r="B529" s="7" t="s">
        <v>15</v>
      </c>
      <c r="C529" s="6">
        <v>25.8</v>
      </c>
      <c r="D529" s="5">
        <v>1</v>
      </c>
      <c r="E529" t="s">
        <v>25</v>
      </c>
      <c r="F529" s="7" t="s">
        <v>19</v>
      </c>
      <c r="G529" s="4">
        <v>9861.0249999999996</v>
      </c>
    </row>
    <row r="530" spans="1:7" x14ac:dyDescent="0.25">
      <c r="A530" s="5">
        <v>46</v>
      </c>
      <c r="B530" s="7" t="s">
        <v>22</v>
      </c>
      <c r="C530" s="6">
        <v>39.424999999999997</v>
      </c>
      <c r="D530" s="5">
        <v>1</v>
      </c>
      <c r="E530" t="s">
        <v>25</v>
      </c>
      <c r="F530" s="7" t="s">
        <v>49</v>
      </c>
      <c r="G530" s="4">
        <v>8342.9087500000005</v>
      </c>
    </row>
    <row r="531" spans="1:7" x14ac:dyDescent="0.25">
      <c r="A531" s="5">
        <v>18</v>
      </c>
      <c r="B531" s="7" t="s">
        <v>22</v>
      </c>
      <c r="C531" s="6">
        <v>25.46</v>
      </c>
      <c r="D531" s="5">
        <v>0</v>
      </c>
      <c r="E531" t="s">
        <v>25</v>
      </c>
      <c r="F531" s="7" t="s">
        <v>49</v>
      </c>
      <c r="G531" s="4">
        <v>1708.0014000000001</v>
      </c>
    </row>
    <row r="532" spans="1:7" x14ac:dyDescent="0.25">
      <c r="A532" s="5">
        <v>57</v>
      </c>
      <c r="B532" s="7" t="s">
        <v>22</v>
      </c>
      <c r="C532" s="6">
        <v>42.13</v>
      </c>
      <c r="D532" s="5">
        <v>1</v>
      </c>
      <c r="E532" t="s">
        <v>18</v>
      </c>
      <c r="F532" s="7" t="s">
        <v>26</v>
      </c>
      <c r="G532" s="4">
        <v>48675.517699999997</v>
      </c>
    </row>
    <row r="533" spans="1:7" x14ac:dyDescent="0.25">
      <c r="A533" s="5">
        <v>62</v>
      </c>
      <c r="B533" s="7" t="s">
        <v>15</v>
      </c>
      <c r="C533" s="6">
        <v>31.73</v>
      </c>
      <c r="D533" s="5">
        <v>0</v>
      </c>
      <c r="E533" t="s">
        <v>25</v>
      </c>
      <c r="F533" s="7" t="s">
        <v>49</v>
      </c>
      <c r="G533" s="4">
        <v>14043.476699999999</v>
      </c>
    </row>
    <row r="534" spans="1:7" x14ac:dyDescent="0.25">
      <c r="A534" s="5">
        <v>59</v>
      </c>
      <c r="B534" s="7" t="s">
        <v>22</v>
      </c>
      <c r="C534" s="6">
        <v>29.7</v>
      </c>
      <c r="D534" s="5">
        <v>2</v>
      </c>
      <c r="E534" t="s">
        <v>25</v>
      </c>
      <c r="F534" s="7" t="s">
        <v>26</v>
      </c>
      <c r="G534" s="4">
        <v>12925.886</v>
      </c>
    </row>
    <row r="535" spans="1:7" x14ac:dyDescent="0.25">
      <c r="A535" s="5">
        <v>37</v>
      </c>
      <c r="B535" s="7" t="s">
        <v>22</v>
      </c>
      <c r="C535" s="6">
        <v>36.19</v>
      </c>
      <c r="D535" s="5">
        <v>0</v>
      </c>
      <c r="E535" t="s">
        <v>25</v>
      </c>
      <c r="F535" s="7" t="s">
        <v>26</v>
      </c>
      <c r="G535" s="4">
        <v>19214.705529999999</v>
      </c>
    </row>
    <row r="536" spans="1:7" x14ac:dyDescent="0.25">
      <c r="A536" s="5">
        <v>64</v>
      </c>
      <c r="B536" s="7" t="s">
        <v>22</v>
      </c>
      <c r="C536" s="6">
        <v>40.479999999999997</v>
      </c>
      <c r="D536" s="5">
        <v>0</v>
      </c>
      <c r="E536" t="s">
        <v>25</v>
      </c>
      <c r="F536" s="7" t="s">
        <v>26</v>
      </c>
      <c r="G536" s="4">
        <v>13831.1152</v>
      </c>
    </row>
    <row r="537" spans="1:7" x14ac:dyDescent="0.25">
      <c r="A537" s="5">
        <v>38</v>
      </c>
      <c r="B537" s="7" t="s">
        <v>22</v>
      </c>
      <c r="C537" s="6">
        <v>28.024999999999999</v>
      </c>
      <c r="D537" s="5">
        <v>1</v>
      </c>
      <c r="E537" t="s">
        <v>25</v>
      </c>
      <c r="F537" s="7" t="s">
        <v>49</v>
      </c>
      <c r="G537" s="4">
        <v>6067.1267500000004</v>
      </c>
    </row>
    <row r="538" spans="1:7" x14ac:dyDescent="0.25">
      <c r="A538" s="5">
        <v>33</v>
      </c>
      <c r="B538" s="7" t="s">
        <v>15</v>
      </c>
      <c r="C538" s="6">
        <v>38.9</v>
      </c>
      <c r="D538" s="5">
        <v>3</v>
      </c>
      <c r="E538" t="s">
        <v>25</v>
      </c>
      <c r="F538" s="7" t="s">
        <v>19</v>
      </c>
      <c r="G538" s="4">
        <v>5972.3779999999997</v>
      </c>
    </row>
    <row r="539" spans="1:7" x14ac:dyDescent="0.25">
      <c r="A539" s="5">
        <v>46</v>
      </c>
      <c r="B539" s="7" t="s">
        <v>15</v>
      </c>
      <c r="C539" s="6">
        <v>30.2</v>
      </c>
      <c r="D539" s="5">
        <v>2</v>
      </c>
      <c r="E539" t="s">
        <v>25</v>
      </c>
      <c r="F539" s="7" t="s">
        <v>19</v>
      </c>
      <c r="G539" s="4">
        <v>8825.0859999999993</v>
      </c>
    </row>
    <row r="540" spans="1:7" x14ac:dyDescent="0.25">
      <c r="A540" s="5">
        <v>46</v>
      </c>
      <c r="B540" s="7" t="s">
        <v>15</v>
      </c>
      <c r="C540" s="6">
        <v>28.05</v>
      </c>
      <c r="D540" s="5">
        <v>1</v>
      </c>
      <c r="E540" t="s">
        <v>25</v>
      </c>
      <c r="F540" s="7" t="s">
        <v>26</v>
      </c>
      <c r="G540" s="4">
        <v>8233.0974999999999</v>
      </c>
    </row>
    <row r="541" spans="1:7" x14ac:dyDescent="0.25">
      <c r="A541" s="5">
        <v>53</v>
      </c>
      <c r="B541" s="7" t="s">
        <v>22</v>
      </c>
      <c r="C541" s="6">
        <v>31.35</v>
      </c>
      <c r="D541" s="5">
        <v>0</v>
      </c>
      <c r="E541" t="s">
        <v>25</v>
      </c>
      <c r="F541" s="7" t="s">
        <v>26</v>
      </c>
      <c r="G541" s="4">
        <v>27346.04207</v>
      </c>
    </row>
    <row r="542" spans="1:7" x14ac:dyDescent="0.25">
      <c r="A542" s="5">
        <v>34</v>
      </c>
      <c r="B542" s="7" t="s">
        <v>15</v>
      </c>
      <c r="C542" s="6">
        <v>38</v>
      </c>
      <c r="D542" s="5">
        <v>3</v>
      </c>
      <c r="E542" t="s">
        <v>25</v>
      </c>
      <c r="F542" s="7" t="s">
        <v>19</v>
      </c>
      <c r="G542" s="4">
        <v>6196.4480000000003</v>
      </c>
    </row>
    <row r="543" spans="1:7" x14ac:dyDescent="0.25">
      <c r="A543" s="5">
        <v>20</v>
      </c>
      <c r="B543" s="7" t="s">
        <v>15</v>
      </c>
      <c r="C543" s="6">
        <v>31.79</v>
      </c>
      <c r="D543" s="5">
        <v>2</v>
      </c>
      <c r="E543" t="s">
        <v>25</v>
      </c>
      <c r="F543" s="7" t="s">
        <v>26</v>
      </c>
      <c r="G543" s="4">
        <v>3056.3881000000001</v>
      </c>
    </row>
    <row r="544" spans="1:7" x14ac:dyDescent="0.25">
      <c r="A544" s="5">
        <v>63</v>
      </c>
      <c r="B544" s="7" t="s">
        <v>15</v>
      </c>
      <c r="C544" s="6">
        <v>36.299999999999997</v>
      </c>
      <c r="D544" s="5">
        <v>0</v>
      </c>
      <c r="E544" t="s">
        <v>25</v>
      </c>
      <c r="F544" s="7" t="s">
        <v>26</v>
      </c>
      <c r="G544" s="4">
        <v>13887.204</v>
      </c>
    </row>
    <row r="545" spans="1:7" x14ac:dyDescent="0.25">
      <c r="A545" s="5">
        <v>54</v>
      </c>
      <c r="B545" s="7" t="s">
        <v>15</v>
      </c>
      <c r="C545" s="6">
        <v>47.41</v>
      </c>
      <c r="D545" s="5">
        <v>0</v>
      </c>
      <c r="E545" t="s">
        <v>18</v>
      </c>
      <c r="F545" s="7" t="s">
        <v>26</v>
      </c>
      <c r="G545" s="4">
        <v>63770.428010000003</v>
      </c>
    </row>
    <row r="546" spans="1:7" x14ac:dyDescent="0.25">
      <c r="A546" s="5">
        <v>54</v>
      </c>
      <c r="B546" s="7" t="s">
        <v>22</v>
      </c>
      <c r="C546" s="6">
        <v>30.21</v>
      </c>
      <c r="D546" s="5">
        <v>0</v>
      </c>
      <c r="E546" t="s">
        <v>25</v>
      </c>
      <c r="F546" s="7" t="s">
        <v>33</v>
      </c>
      <c r="G546" s="4">
        <v>10231.499900000001</v>
      </c>
    </row>
    <row r="547" spans="1:7" x14ac:dyDescent="0.25">
      <c r="A547" s="5">
        <v>49</v>
      </c>
      <c r="B547" s="7" t="s">
        <v>22</v>
      </c>
      <c r="C547" s="6">
        <v>25.84</v>
      </c>
      <c r="D547" s="5">
        <v>2</v>
      </c>
      <c r="E547" t="s">
        <v>18</v>
      </c>
      <c r="F547" s="7" t="s">
        <v>33</v>
      </c>
      <c r="G547" s="4">
        <v>23807.240600000001</v>
      </c>
    </row>
    <row r="548" spans="1:7" x14ac:dyDescent="0.25">
      <c r="A548" s="5">
        <v>28</v>
      </c>
      <c r="B548" s="7" t="s">
        <v>22</v>
      </c>
      <c r="C548" s="6">
        <v>35.435000000000002</v>
      </c>
      <c r="D548" s="5">
        <v>0</v>
      </c>
      <c r="E548" t="s">
        <v>25</v>
      </c>
      <c r="F548" s="7" t="s">
        <v>49</v>
      </c>
      <c r="G548" s="4">
        <v>3268.84665</v>
      </c>
    </row>
    <row r="549" spans="1:7" x14ac:dyDescent="0.25">
      <c r="A549" s="5">
        <v>54</v>
      </c>
      <c r="B549" s="7" t="s">
        <v>15</v>
      </c>
      <c r="C549" s="6">
        <v>46.7</v>
      </c>
      <c r="D549" s="5">
        <v>2</v>
      </c>
      <c r="E549" t="s">
        <v>25</v>
      </c>
      <c r="F549" s="7" t="s">
        <v>19</v>
      </c>
      <c r="G549" s="4">
        <v>11538.421</v>
      </c>
    </row>
    <row r="550" spans="1:7" x14ac:dyDescent="0.25">
      <c r="A550" s="5">
        <v>25</v>
      </c>
      <c r="B550" s="7" t="s">
        <v>15</v>
      </c>
      <c r="C550" s="6">
        <v>28.594999999999999</v>
      </c>
      <c r="D550" s="5">
        <v>0</v>
      </c>
      <c r="E550" t="s">
        <v>25</v>
      </c>
      <c r="F550" s="7" t="s">
        <v>49</v>
      </c>
      <c r="G550" s="4">
        <v>3213.6220499999999</v>
      </c>
    </row>
    <row r="551" spans="1:7" x14ac:dyDescent="0.25">
      <c r="A551" s="5">
        <v>43</v>
      </c>
      <c r="B551" s="7" t="s">
        <v>15</v>
      </c>
      <c r="C551" s="6">
        <v>46.2</v>
      </c>
      <c r="D551" s="5">
        <v>0</v>
      </c>
      <c r="E551" t="s">
        <v>18</v>
      </c>
      <c r="F551" s="7" t="s">
        <v>26</v>
      </c>
      <c r="G551" s="4">
        <v>45863.205000000002</v>
      </c>
    </row>
    <row r="552" spans="1:7" x14ac:dyDescent="0.25">
      <c r="A552" s="5">
        <v>63</v>
      </c>
      <c r="B552" s="7" t="s">
        <v>22</v>
      </c>
      <c r="C552" s="6">
        <v>30.8</v>
      </c>
      <c r="D552" s="5">
        <v>0</v>
      </c>
      <c r="E552" t="s">
        <v>25</v>
      </c>
      <c r="F552" s="7" t="s">
        <v>19</v>
      </c>
      <c r="G552" s="4">
        <v>13390.558999999999</v>
      </c>
    </row>
    <row r="553" spans="1:7" x14ac:dyDescent="0.25">
      <c r="A553" s="5">
        <v>32</v>
      </c>
      <c r="B553" s="7" t="s">
        <v>15</v>
      </c>
      <c r="C553" s="6">
        <v>28.93</v>
      </c>
      <c r="D553" s="5">
        <v>0</v>
      </c>
      <c r="E553" t="s">
        <v>25</v>
      </c>
      <c r="F553" s="7" t="s">
        <v>26</v>
      </c>
      <c r="G553" s="4">
        <v>3972.9247</v>
      </c>
    </row>
    <row r="554" spans="1:7" x14ac:dyDescent="0.25">
      <c r="A554" s="5">
        <v>62</v>
      </c>
      <c r="B554" s="7" t="s">
        <v>22</v>
      </c>
      <c r="C554" s="6">
        <v>21.4</v>
      </c>
      <c r="D554" s="5">
        <v>0</v>
      </c>
      <c r="E554" t="s">
        <v>25</v>
      </c>
      <c r="F554" s="7" t="s">
        <v>19</v>
      </c>
      <c r="G554" s="4">
        <v>12957.118</v>
      </c>
    </row>
    <row r="555" spans="1:7" x14ac:dyDescent="0.25">
      <c r="A555" s="5">
        <v>52</v>
      </c>
      <c r="B555" s="7" t="s">
        <v>15</v>
      </c>
      <c r="C555" s="6">
        <v>31.73</v>
      </c>
      <c r="D555" s="5">
        <v>2</v>
      </c>
      <c r="E555" t="s">
        <v>25</v>
      </c>
      <c r="F555" s="7" t="s">
        <v>33</v>
      </c>
      <c r="G555" s="4">
        <v>11187.6567</v>
      </c>
    </row>
    <row r="556" spans="1:7" x14ac:dyDescent="0.25">
      <c r="A556" s="5">
        <v>25</v>
      </c>
      <c r="B556" s="7" t="s">
        <v>15</v>
      </c>
      <c r="C556" s="6">
        <v>41.325000000000003</v>
      </c>
      <c r="D556" s="5">
        <v>0</v>
      </c>
      <c r="E556" t="s">
        <v>25</v>
      </c>
      <c r="F556" s="7" t="s">
        <v>49</v>
      </c>
      <c r="G556" s="4">
        <v>17878.900679999999</v>
      </c>
    </row>
    <row r="557" spans="1:7" x14ac:dyDescent="0.25">
      <c r="A557" s="5">
        <v>28</v>
      </c>
      <c r="B557" s="7" t="s">
        <v>22</v>
      </c>
      <c r="C557" s="6">
        <v>23.8</v>
      </c>
      <c r="D557" s="5">
        <v>2</v>
      </c>
      <c r="E557" t="s">
        <v>25</v>
      </c>
      <c r="F557" s="7" t="s">
        <v>19</v>
      </c>
      <c r="G557" s="4">
        <v>3847.674</v>
      </c>
    </row>
    <row r="558" spans="1:7" x14ac:dyDescent="0.25">
      <c r="A558" s="5">
        <v>46</v>
      </c>
      <c r="B558" s="7" t="s">
        <v>22</v>
      </c>
      <c r="C558" s="6">
        <v>33.44</v>
      </c>
      <c r="D558" s="5">
        <v>1</v>
      </c>
      <c r="E558" t="s">
        <v>25</v>
      </c>
      <c r="F558" s="7" t="s">
        <v>49</v>
      </c>
      <c r="G558" s="4">
        <v>8334.5895999999993</v>
      </c>
    </row>
    <row r="559" spans="1:7" x14ac:dyDescent="0.25">
      <c r="A559" s="5">
        <v>34</v>
      </c>
      <c r="B559" s="7" t="s">
        <v>22</v>
      </c>
      <c r="C559" s="6">
        <v>34.21</v>
      </c>
      <c r="D559" s="5">
        <v>0</v>
      </c>
      <c r="E559" t="s">
        <v>25</v>
      </c>
      <c r="F559" s="7" t="s">
        <v>26</v>
      </c>
      <c r="G559" s="4">
        <v>3935.1799000000001</v>
      </c>
    </row>
    <row r="560" spans="1:7" x14ac:dyDescent="0.25">
      <c r="A560" s="5">
        <v>35</v>
      </c>
      <c r="B560" s="7" t="s">
        <v>15</v>
      </c>
      <c r="C560" s="6">
        <v>34.104999999999997</v>
      </c>
      <c r="D560" s="5">
        <v>3</v>
      </c>
      <c r="E560" t="s">
        <v>18</v>
      </c>
      <c r="F560" s="7" t="s">
        <v>33</v>
      </c>
      <c r="G560" s="4">
        <v>39983.425949999997</v>
      </c>
    </row>
    <row r="561" spans="1:7" x14ac:dyDescent="0.25">
      <c r="A561" s="5">
        <v>19</v>
      </c>
      <c r="B561" s="7" t="s">
        <v>22</v>
      </c>
      <c r="C561" s="6">
        <v>35.53</v>
      </c>
      <c r="D561" s="5">
        <v>0</v>
      </c>
      <c r="E561" t="s">
        <v>25</v>
      </c>
      <c r="F561" s="7" t="s">
        <v>33</v>
      </c>
      <c r="G561" s="4">
        <v>1646.4296999999999</v>
      </c>
    </row>
    <row r="562" spans="1:7" x14ac:dyDescent="0.25">
      <c r="A562" s="5">
        <v>46</v>
      </c>
      <c r="B562" s="7" t="s">
        <v>15</v>
      </c>
      <c r="C562" s="6">
        <v>19.95</v>
      </c>
      <c r="D562" s="5">
        <v>2</v>
      </c>
      <c r="E562" t="s">
        <v>25</v>
      </c>
      <c r="F562" s="7" t="s">
        <v>33</v>
      </c>
      <c r="G562" s="4">
        <v>9193.8384999999998</v>
      </c>
    </row>
    <row r="563" spans="1:7" x14ac:dyDescent="0.25">
      <c r="A563" s="5">
        <v>54</v>
      </c>
      <c r="B563" s="7" t="s">
        <v>15</v>
      </c>
      <c r="C563" s="6">
        <v>32.68</v>
      </c>
      <c r="D563" s="5">
        <v>0</v>
      </c>
      <c r="E563" t="s">
        <v>25</v>
      </c>
      <c r="F563" s="7" t="s">
        <v>49</v>
      </c>
      <c r="G563" s="4">
        <v>10923.933199999999</v>
      </c>
    </row>
    <row r="564" spans="1:7" x14ac:dyDescent="0.25">
      <c r="A564" s="5">
        <v>27</v>
      </c>
      <c r="B564" s="7" t="s">
        <v>22</v>
      </c>
      <c r="C564" s="6">
        <v>30.5</v>
      </c>
      <c r="D564" s="5">
        <v>0</v>
      </c>
      <c r="E564" t="s">
        <v>25</v>
      </c>
      <c r="F564" s="7" t="s">
        <v>19</v>
      </c>
      <c r="G564" s="4">
        <v>2494.0219999999999</v>
      </c>
    </row>
    <row r="565" spans="1:7" x14ac:dyDescent="0.25">
      <c r="A565" s="5">
        <v>50</v>
      </c>
      <c r="B565" s="7" t="s">
        <v>22</v>
      </c>
      <c r="C565" s="6">
        <v>44.77</v>
      </c>
      <c r="D565" s="5">
        <v>1</v>
      </c>
      <c r="E565" t="s">
        <v>25</v>
      </c>
      <c r="F565" s="7" t="s">
        <v>26</v>
      </c>
      <c r="G565" s="4">
        <v>9058.7302999999993</v>
      </c>
    </row>
    <row r="566" spans="1:7" x14ac:dyDescent="0.25">
      <c r="A566" s="5">
        <v>18</v>
      </c>
      <c r="B566" s="7" t="s">
        <v>15</v>
      </c>
      <c r="C566" s="6">
        <v>32.119999999999997</v>
      </c>
      <c r="D566" s="5">
        <v>2</v>
      </c>
      <c r="E566" t="s">
        <v>25</v>
      </c>
      <c r="F566" s="7" t="s">
        <v>26</v>
      </c>
      <c r="G566" s="4">
        <v>2801.2588000000001</v>
      </c>
    </row>
    <row r="567" spans="1:7" x14ac:dyDescent="0.25">
      <c r="A567" s="5">
        <v>19</v>
      </c>
      <c r="B567" s="7" t="s">
        <v>15</v>
      </c>
      <c r="C567" s="6">
        <v>30.495000000000001</v>
      </c>
      <c r="D567" s="5">
        <v>0</v>
      </c>
      <c r="E567" t="s">
        <v>25</v>
      </c>
      <c r="F567" s="7" t="s">
        <v>33</v>
      </c>
      <c r="G567" s="4">
        <v>2128.4310500000001</v>
      </c>
    </row>
    <row r="568" spans="1:7" x14ac:dyDescent="0.25">
      <c r="A568" s="5">
        <v>38</v>
      </c>
      <c r="B568" s="7" t="s">
        <v>15</v>
      </c>
      <c r="C568" s="6">
        <v>40.564999999999998</v>
      </c>
      <c r="D568" s="5">
        <v>1</v>
      </c>
      <c r="E568" t="s">
        <v>25</v>
      </c>
      <c r="F568" s="7" t="s">
        <v>33</v>
      </c>
      <c r="G568" s="4">
        <v>6373.55735</v>
      </c>
    </row>
    <row r="569" spans="1:7" x14ac:dyDescent="0.25">
      <c r="A569" s="5">
        <v>41</v>
      </c>
      <c r="B569" s="7" t="s">
        <v>22</v>
      </c>
      <c r="C569" s="6">
        <v>30.59</v>
      </c>
      <c r="D569" s="5">
        <v>2</v>
      </c>
      <c r="E569" t="s">
        <v>25</v>
      </c>
      <c r="F569" s="7" t="s">
        <v>33</v>
      </c>
      <c r="G569" s="4">
        <v>7256.7231000000002</v>
      </c>
    </row>
    <row r="570" spans="1:7" x14ac:dyDescent="0.25">
      <c r="A570" s="5">
        <v>49</v>
      </c>
      <c r="B570" s="7" t="s">
        <v>15</v>
      </c>
      <c r="C570" s="6">
        <v>31.9</v>
      </c>
      <c r="D570" s="5">
        <v>5</v>
      </c>
      <c r="E570" t="s">
        <v>25</v>
      </c>
      <c r="F570" s="7" t="s">
        <v>19</v>
      </c>
      <c r="G570" s="4">
        <v>11552.904</v>
      </c>
    </row>
    <row r="571" spans="1:7" x14ac:dyDescent="0.25">
      <c r="A571" s="5">
        <v>48</v>
      </c>
      <c r="B571" s="7" t="s">
        <v>22</v>
      </c>
      <c r="C571" s="6">
        <v>40.564999999999998</v>
      </c>
      <c r="D571" s="5">
        <v>2</v>
      </c>
      <c r="E571" t="s">
        <v>18</v>
      </c>
      <c r="F571" s="7" t="s">
        <v>33</v>
      </c>
      <c r="G571" s="4">
        <v>45702.022349999999</v>
      </c>
    </row>
    <row r="572" spans="1:7" x14ac:dyDescent="0.25">
      <c r="A572" s="5">
        <v>31</v>
      </c>
      <c r="B572" s="7" t="s">
        <v>15</v>
      </c>
      <c r="C572" s="6">
        <v>29.1</v>
      </c>
      <c r="D572" s="5">
        <v>0</v>
      </c>
      <c r="E572" t="s">
        <v>25</v>
      </c>
      <c r="F572" s="7" t="s">
        <v>19</v>
      </c>
      <c r="G572" s="4">
        <v>3761.2919999999999</v>
      </c>
    </row>
    <row r="573" spans="1:7" x14ac:dyDescent="0.25">
      <c r="A573" s="5">
        <v>18</v>
      </c>
      <c r="B573" s="7" t="s">
        <v>15</v>
      </c>
      <c r="C573" s="6">
        <v>37.29</v>
      </c>
      <c r="D573" s="5">
        <v>1</v>
      </c>
      <c r="E573" t="s">
        <v>25</v>
      </c>
      <c r="F573" s="7" t="s">
        <v>26</v>
      </c>
      <c r="G573" s="4">
        <v>2219.4450999999999</v>
      </c>
    </row>
    <row r="574" spans="1:7" x14ac:dyDescent="0.25">
      <c r="A574" s="5">
        <v>30</v>
      </c>
      <c r="B574" s="7" t="s">
        <v>15</v>
      </c>
      <c r="C574" s="6">
        <v>43.12</v>
      </c>
      <c r="D574" s="5">
        <v>2</v>
      </c>
      <c r="E574" t="s">
        <v>25</v>
      </c>
      <c r="F574" s="7" t="s">
        <v>26</v>
      </c>
      <c r="G574" s="4">
        <v>4753.6368000000002</v>
      </c>
    </row>
    <row r="575" spans="1:7" x14ac:dyDescent="0.25">
      <c r="A575" s="5">
        <v>62</v>
      </c>
      <c r="B575" s="7" t="s">
        <v>15</v>
      </c>
      <c r="C575" s="6">
        <v>36.86</v>
      </c>
      <c r="D575" s="5">
        <v>1</v>
      </c>
      <c r="E575" t="s">
        <v>25</v>
      </c>
      <c r="F575" s="7" t="s">
        <v>49</v>
      </c>
      <c r="G575" s="4">
        <v>31620.001059999999</v>
      </c>
    </row>
    <row r="576" spans="1:7" x14ac:dyDescent="0.25">
      <c r="A576" s="5">
        <v>57</v>
      </c>
      <c r="B576" s="7" t="s">
        <v>15</v>
      </c>
      <c r="C576" s="6">
        <v>34.295000000000002</v>
      </c>
      <c r="D576" s="5">
        <v>2</v>
      </c>
      <c r="E576" t="s">
        <v>25</v>
      </c>
      <c r="F576" s="7" t="s">
        <v>49</v>
      </c>
      <c r="G576" s="4">
        <v>13224.057049999999</v>
      </c>
    </row>
    <row r="577" spans="1:7" x14ac:dyDescent="0.25">
      <c r="A577" s="5">
        <v>58</v>
      </c>
      <c r="B577" s="7" t="s">
        <v>15</v>
      </c>
      <c r="C577" s="6">
        <v>27.17</v>
      </c>
      <c r="D577" s="5">
        <v>0</v>
      </c>
      <c r="E577" t="s">
        <v>25</v>
      </c>
      <c r="F577" s="7" t="s">
        <v>33</v>
      </c>
      <c r="G577" s="4">
        <v>12222.898300000001</v>
      </c>
    </row>
    <row r="578" spans="1:7" x14ac:dyDescent="0.25">
      <c r="A578" s="5">
        <v>22</v>
      </c>
      <c r="B578" s="7" t="s">
        <v>22</v>
      </c>
      <c r="C578" s="6">
        <v>26.84</v>
      </c>
      <c r="D578" s="5">
        <v>0</v>
      </c>
      <c r="E578" t="s">
        <v>25</v>
      </c>
      <c r="F578" s="7" t="s">
        <v>26</v>
      </c>
      <c r="G578" s="4">
        <v>1664.9996000000001</v>
      </c>
    </row>
    <row r="579" spans="1:7" x14ac:dyDescent="0.25">
      <c r="A579" s="5">
        <v>31</v>
      </c>
      <c r="B579" s="7" t="s">
        <v>15</v>
      </c>
      <c r="C579" s="6">
        <v>38.094999999999999</v>
      </c>
      <c r="D579" s="5">
        <v>1</v>
      </c>
      <c r="E579" t="s">
        <v>18</v>
      </c>
      <c r="F579" s="7" t="s">
        <v>49</v>
      </c>
      <c r="G579" s="4">
        <v>58571.074480000003</v>
      </c>
    </row>
    <row r="580" spans="1:7" x14ac:dyDescent="0.25">
      <c r="A580" s="5">
        <v>52</v>
      </c>
      <c r="B580" s="7" t="s">
        <v>22</v>
      </c>
      <c r="C580" s="6">
        <v>30.2</v>
      </c>
      <c r="D580" s="5">
        <v>1</v>
      </c>
      <c r="E580" t="s">
        <v>25</v>
      </c>
      <c r="F580" s="7" t="s">
        <v>19</v>
      </c>
      <c r="G580" s="4">
        <v>9724.5300000000007</v>
      </c>
    </row>
    <row r="581" spans="1:7" x14ac:dyDescent="0.25">
      <c r="A581" s="5">
        <v>25</v>
      </c>
      <c r="B581" s="7" t="s">
        <v>15</v>
      </c>
      <c r="C581" s="6">
        <v>23.465</v>
      </c>
      <c r="D581" s="5">
        <v>0</v>
      </c>
      <c r="E581" t="s">
        <v>25</v>
      </c>
      <c r="F581" s="7" t="s">
        <v>49</v>
      </c>
      <c r="G581" s="4">
        <v>3206.4913499999998</v>
      </c>
    </row>
    <row r="582" spans="1:7" x14ac:dyDescent="0.25">
      <c r="A582" s="5">
        <v>59</v>
      </c>
      <c r="B582" s="7" t="s">
        <v>22</v>
      </c>
      <c r="C582" s="6">
        <v>25.46</v>
      </c>
      <c r="D582" s="5">
        <v>1</v>
      </c>
      <c r="E582" t="s">
        <v>25</v>
      </c>
      <c r="F582" s="7" t="s">
        <v>49</v>
      </c>
      <c r="G582" s="4">
        <v>12913.992399999999</v>
      </c>
    </row>
    <row r="583" spans="1:7" x14ac:dyDescent="0.25">
      <c r="A583" s="5">
        <v>19</v>
      </c>
      <c r="B583" s="7" t="s">
        <v>22</v>
      </c>
      <c r="C583" s="6">
        <v>30.59</v>
      </c>
      <c r="D583" s="5">
        <v>0</v>
      </c>
      <c r="E583" t="s">
        <v>25</v>
      </c>
      <c r="F583" s="7" t="s">
        <v>33</v>
      </c>
      <c r="G583" s="4">
        <v>1639.5631000000001</v>
      </c>
    </row>
    <row r="584" spans="1:7" x14ac:dyDescent="0.25">
      <c r="A584" s="5">
        <v>39</v>
      </c>
      <c r="B584" s="7" t="s">
        <v>22</v>
      </c>
      <c r="C584" s="6">
        <v>45.43</v>
      </c>
      <c r="D584" s="5">
        <v>2</v>
      </c>
      <c r="E584" t="s">
        <v>25</v>
      </c>
      <c r="F584" s="7" t="s">
        <v>26</v>
      </c>
      <c r="G584" s="4">
        <v>6356.2707</v>
      </c>
    </row>
    <row r="585" spans="1:7" x14ac:dyDescent="0.25">
      <c r="A585" s="5">
        <v>32</v>
      </c>
      <c r="B585" s="7" t="s">
        <v>15</v>
      </c>
      <c r="C585" s="6">
        <v>23.65</v>
      </c>
      <c r="D585" s="5">
        <v>1</v>
      </c>
      <c r="E585" t="s">
        <v>25</v>
      </c>
      <c r="F585" s="7" t="s">
        <v>26</v>
      </c>
      <c r="G585" s="4">
        <v>17626.239509999999</v>
      </c>
    </row>
    <row r="586" spans="1:7" x14ac:dyDescent="0.25">
      <c r="A586" s="5">
        <v>19</v>
      </c>
      <c r="B586" s="7" t="s">
        <v>22</v>
      </c>
      <c r="C586" s="6">
        <v>20.7</v>
      </c>
      <c r="D586" s="5">
        <v>0</v>
      </c>
      <c r="E586" t="s">
        <v>25</v>
      </c>
      <c r="F586" s="7" t="s">
        <v>19</v>
      </c>
      <c r="G586" s="4">
        <v>1242.816</v>
      </c>
    </row>
    <row r="587" spans="1:7" x14ac:dyDescent="0.25">
      <c r="A587" s="5">
        <v>33</v>
      </c>
      <c r="B587" s="7" t="s">
        <v>15</v>
      </c>
      <c r="C587" s="6">
        <v>28.27</v>
      </c>
      <c r="D587" s="5">
        <v>1</v>
      </c>
      <c r="E587" t="s">
        <v>25</v>
      </c>
      <c r="F587" s="7" t="s">
        <v>26</v>
      </c>
      <c r="G587" s="4">
        <v>4779.6022999999996</v>
      </c>
    </row>
    <row r="588" spans="1:7" x14ac:dyDescent="0.25">
      <c r="A588" s="5">
        <v>21</v>
      </c>
      <c r="B588" s="7" t="s">
        <v>22</v>
      </c>
      <c r="C588" s="6">
        <v>20.234999999999999</v>
      </c>
      <c r="D588" s="5">
        <v>3</v>
      </c>
      <c r="E588" t="s">
        <v>25</v>
      </c>
      <c r="F588" s="7" t="s">
        <v>49</v>
      </c>
      <c r="G588" s="4">
        <v>3861.2096499999998</v>
      </c>
    </row>
    <row r="589" spans="1:7" x14ac:dyDescent="0.25">
      <c r="A589" s="5">
        <v>34</v>
      </c>
      <c r="B589" s="7" t="s">
        <v>15</v>
      </c>
      <c r="C589" s="6">
        <v>30.21</v>
      </c>
      <c r="D589" s="5">
        <v>1</v>
      </c>
      <c r="E589" t="s">
        <v>18</v>
      </c>
      <c r="F589" s="7" t="s">
        <v>33</v>
      </c>
      <c r="G589" s="4">
        <v>43943.876100000001</v>
      </c>
    </row>
    <row r="590" spans="1:7" x14ac:dyDescent="0.25">
      <c r="A590" s="5">
        <v>61</v>
      </c>
      <c r="B590" s="7" t="s">
        <v>15</v>
      </c>
      <c r="C590" s="6">
        <v>35.909999999999997</v>
      </c>
      <c r="D590" s="5">
        <v>0</v>
      </c>
      <c r="E590" t="s">
        <v>25</v>
      </c>
      <c r="F590" s="7" t="s">
        <v>49</v>
      </c>
      <c r="G590" s="4">
        <v>13635.6379</v>
      </c>
    </row>
    <row r="591" spans="1:7" x14ac:dyDescent="0.25">
      <c r="A591" s="5">
        <v>38</v>
      </c>
      <c r="B591" s="7" t="s">
        <v>15</v>
      </c>
      <c r="C591" s="6">
        <v>30.69</v>
      </c>
      <c r="D591" s="5">
        <v>1</v>
      </c>
      <c r="E591" t="s">
        <v>25</v>
      </c>
      <c r="F591" s="7" t="s">
        <v>26</v>
      </c>
      <c r="G591" s="4">
        <v>5976.8311000000003</v>
      </c>
    </row>
    <row r="592" spans="1:7" x14ac:dyDescent="0.25">
      <c r="A592" s="5">
        <v>58</v>
      </c>
      <c r="B592" s="7" t="s">
        <v>15</v>
      </c>
      <c r="C592" s="6">
        <v>29</v>
      </c>
      <c r="D592" s="5">
        <v>0</v>
      </c>
      <c r="E592" t="s">
        <v>25</v>
      </c>
      <c r="F592" s="7" t="s">
        <v>19</v>
      </c>
      <c r="G592" s="4">
        <v>11842.441999999999</v>
      </c>
    </row>
    <row r="593" spans="1:7" x14ac:dyDescent="0.25">
      <c r="A593" s="5">
        <v>47</v>
      </c>
      <c r="B593" s="7" t="s">
        <v>22</v>
      </c>
      <c r="C593" s="6">
        <v>19.57</v>
      </c>
      <c r="D593" s="5">
        <v>1</v>
      </c>
      <c r="E593" t="s">
        <v>25</v>
      </c>
      <c r="F593" s="7" t="s">
        <v>33</v>
      </c>
      <c r="G593" s="4">
        <v>8428.0692999999992</v>
      </c>
    </row>
    <row r="594" spans="1:7" x14ac:dyDescent="0.25">
      <c r="A594" s="5">
        <v>20</v>
      </c>
      <c r="B594" s="7" t="s">
        <v>22</v>
      </c>
      <c r="C594" s="6">
        <v>31.13</v>
      </c>
      <c r="D594" s="5">
        <v>2</v>
      </c>
      <c r="E594" t="s">
        <v>25</v>
      </c>
      <c r="F594" s="7" t="s">
        <v>26</v>
      </c>
      <c r="G594" s="4">
        <v>2566.4706999999999</v>
      </c>
    </row>
    <row r="595" spans="1:7" x14ac:dyDescent="0.25">
      <c r="A595" s="5">
        <v>21</v>
      </c>
      <c r="B595" s="7" t="s">
        <v>15</v>
      </c>
      <c r="C595" s="6">
        <v>21.85</v>
      </c>
      <c r="D595" s="5">
        <v>1</v>
      </c>
      <c r="E595" t="s">
        <v>18</v>
      </c>
      <c r="F595" s="7" t="s">
        <v>49</v>
      </c>
      <c r="G595" s="4">
        <v>15359.104499999999</v>
      </c>
    </row>
    <row r="596" spans="1:7" x14ac:dyDescent="0.25">
      <c r="A596" s="5">
        <v>41</v>
      </c>
      <c r="B596" s="7" t="s">
        <v>22</v>
      </c>
      <c r="C596" s="6">
        <v>40.26</v>
      </c>
      <c r="D596" s="5">
        <v>0</v>
      </c>
      <c r="E596" t="s">
        <v>25</v>
      </c>
      <c r="F596" s="7" t="s">
        <v>26</v>
      </c>
      <c r="G596" s="4">
        <v>5709.1643999999997</v>
      </c>
    </row>
    <row r="597" spans="1:7" x14ac:dyDescent="0.25">
      <c r="A597" s="5">
        <v>46</v>
      </c>
      <c r="B597" s="7" t="s">
        <v>15</v>
      </c>
      <c r="C597" s="6">
        <v>33.725000000000001</v>
      </c>
      <c r="D597" s="5">
        <v>1</v>
      </c>
      <c r="E597" t="s">
        <v>25</v>
      </c>
      <c r="F597" s="7" t="s">
        <v>49</v>
      </c>
      <c r="G597" s="4">
        <v>8823.9857499999998</v>
      </c>
    </row>
    <row r="598" spans="1:7" x14ac:dyDescent="0.25">
      <c r="A598" s="5">
        <v>42</v>
      </c>
      <c r="B598" s="7" t="s">
        <v>15</v>
      </c>
      <c r="C598" s="6">
        <v>29.48</v>
      </c>
      <c r="D598" s="5">
        <v>2</v>
      </c>
      <c r="E598" t="s">
        <v>25</v>
      </c>
      <c r="F598" s="7" t="s">
        <v>26</v>
      </c>
      <c r="G598" s="4">
        <v>7640.3091999999997</v>
      </c>
    </row>
    <row r="599" spans="1:7" x14ac:dyDescent="0.25">
      <c r="A599" s="5">
        <v>34</v>
      </c>
      <c r="B599" s="7" t="s">
        <v>15</v>
      </c>
      <c r="C599" s="6">
        <v>33.25</v>
      </c>
      <c r="D599" s="5">
        <v>1</v>
      </c>
      <c r="E599" t="s">
        <v>25</v>
      </c>
      <c r="F599" s="7" t="s">
        <v>49</v>
      </c>
      <c r="G599" s="4">
        <v>5594.8455000000004</v>
      </c>
    </row>
    <row r="600" spans="1:7" x14ac:dyDescent="0.25">
      <c r="A600" s="5">
        <v>43</v>
      </c>
      <c r="B600" s="7" t="s">
        <v>22</v>
      </c>
      <c r="C600" s="6">
        <v>32.6</v>
      </c>
      <c r="D600" s="5">
        <v>2</v>
      </c>
      <c r="E600" t="s">
        <v>25</v>
      </c>
      <c r="F600" s="7" t="s">
        <v>19</v>
      </c>
      <c r="G600" s="4">
        <v>7441.5010000000002</v>
      </c>
    </row>
    <row r="601" spans="1:7" x14ac:dyDescent="0.25">
      <c r="A601" s="5">
        <v>52</v>
      </c>
      <c r="B601" s="7" t="s">
        <v>15</v>
      </c>
      <c r="C601" s="6">
        <v>37.524999999999999</v>
      </c>
      <c r="D601" s="5">
        <v>2</v>
      </c>
      <c r="E601" t="s">
        <v>25</v>
      </c>
      <c r="F601" s="7" t="s">
        <v>33</v>
      </c>
      <c r="G601" s="4">
        <v>33471.971890000001</v>
      </c>
    </row>
    <row r="602" spans="1:7" x14ac:dyDescent="0.25">
      <c r="A602" s="5">
        <v>18</v>
      </c>
      <c r="B602" s="7" t="s">
        <v>15</v>
      </c>
      <c r="C602" s="6">
        <v>39.159999999999997</v>
      </c>
      <c r="D602" s="5">
        <v>0</v>
      </c>
      <c r="E602" t="s">
        <v>25</v>
      </c>
      <c r="F602" s="7" t="s">
        <v>26</v>
      </c>
      <c r="G602" s="4">
        <v>1633.0444</v>
      </c>
    </row>
    <row r="603" spans="1:7" x14ac:dyDescent="0.25">
      <c r="A603" s="5">
        <v>51</v>
      </c>
      <c r="B603" s="7" t="s">
        <v>22</v>
      </c>
      <c r="C603" s="6">
        <v>31.635000000000002</v>
      </c>
      <c r="D603" s="5">
        <v>0</v>
      </c>
      <c r="E603" t="s">
        <v>25</v>
      </c>
      <c r="F603" s="7" t="s">
        <v>33</v>
      </c>
      <c r="G603" s="4">
        <v>9174.1356500000002</v>
      </c>
    </row>
    <row r="604" spans="1:7" x14ac:dyDescent="0.25">
      <c r="A604" s="5">
        <v>56</v>
      </c>
      <c r="B604" s="7" t="s">
        <v>15</v>
      </c>
      <c r="C604" s="6">
        <v>25.3</v>
      </c>
      <c r="D604" s="5">
        <v>0</v>
      </c>
      <c r="E604" t="s">
        <v>25</v>
      </c>
      <c r="F604" s="7" t="s">
        <v>19</v>
      </c>
      <c r="G604" s="4">
        <v>11070.535</v>
      </c>
    </row>
    <row r="605" spans="1:7" x14ac:dyDescent="0.25">
      <c r="A605" s="5">
        <v>64</v>
      </c>
      <c r="B605" s="7" t="s">
        <v>15</v>
      </c>
      <c r="C605" s="6">
        <v>39.049999999999997</v>
      </c>
      <c r="D605" s="5">
        <v>3</v>
      </c>
      <c r="E605" t="s">
        <v>25</v>
      </c>
      <c r="F605" s="7" t="s">
        <v>26</v>
      </c>
      <c r="G605" s="4">
        <v>16085.127500000001</v>
      </c>
    </row>
    <row r="606" spans="1:7" x14ac:dyDescent="0.25">
      <c r="A606" s="5">
        <v>19</v>
      </c>
      <c r="B606" s="7" t="s">
        <v>15</v>
      </c>
      <c r="C606" s="6">
        <v>28.31</v>
      </c>
      <c r="D606" s="5">
        <v>0</v>
      </c>
      <c r="E606" t="s">
        <v>18</v>
      </c>
      <c r="F606" s="7" t="s">
        <v>33</v>
      </c>
      <c r="G606" s="4">
        <v>17468.983899999999</v>
      </c>
    </row>
    <row r="607" spans="1:7" x14ac:dyDescent="0.25">
      <c r="A607" s="5">
        <v>51</v>
      </c>
      <c r="B607" s="7" t="s">
        <v>15</v>
      </c>
      <c r="C607" s="6">
        <v>34.1</v>
      </c>
      <c r="D607" s="5">
        <v>0</v>
      </c>
      <c r="E607" t="s">
        <v>25</v>
      </c>
      <c r="F607" s="7" t="s">
        <v>26</v>
      </c>
      <c r="G607" s="4">
        <v>9283.5619999999999</v>
      </c>
    </row>
    <row r="608" spans="1:7" x14ac:dyDescent="0.25">
      <c r="A608" s="5">
        <v>27</v>
      </c>
      <c r="B608" s="7" t="s">
        <v>15</v>
      </c>
      <c r="C608" s="6">
        <v>25.175000000000001</v>
      </c>
      <c r="D608" s="5">
        <v>0</v>
      </c>
      <c r="E608" t="s">
        <v>25</v>
      </c>
      <c r="F608" s="7" t="s">
        <v>49</v>
      </c>
      <c r="G608" s="4">
        <v>3558.6202499999999</v>
      </c>
    </row>
    <row r="609" spans="1:7" x14ac:dyDescent="0.25">
      <c r="A609" s="5">
        <v>59</v>
      </c>
      <c r="B609" s="7" t="s">
        <v>15</v>
      </c>
      <c r="C609" s="6">
        <v>23.655000000000001</v>
      </c>
      <c r="D609" s="5">
        <v>0</v>
      </c>
      <c r="E609" t="s">
        <v>18</v>
      </c>
      <c r="F609" s="7" t="s">
        <v>33</v>
      </c>
      <c r="G609" s="4">
        <v>25678.778450000002</v>
      </c>
    </row>
    <row r="610" spans="1:7" x14ac:dyDescent="0.25">
      <c r="A610" s="5">
        <v>28</v>
      </c>
      <c r="B610" s="7" t="s">
        <v>22</v>
      </c>
      <c r="C610" s="6">
        <v>26.98</v>
      </c>
      <c r="D610" s="5">
        <v>2</v>
      </c>
      <c r="E610" t="s">
        <v>25</v>
      </c>
      <c r="F610" s="7" t="s">
        <v>49</v>
      </c>
      <c r="G610" s="4">
        <v>4435.0941999999995</v>
      </c>
    </row>
    <row r="611" spans="1:7" x14ac:dyDescent="0.25">
      <c r="A611" s="5">
        <v>30</v>
      </c>
      <c r="B611" s="7" t="s">
        <v>22</v>
      </c>
      <c r="C611" s="6">
        <v>37.799999999999997</v>
      </c>
      <c r="D611" s="5">
        <v>2</v>
      </c>
      <c r="E611" t="s">
        <v>18</v>
      </c>
      <c r="F611" s="7" t="s">
        <v>19</v>
      </c>
      <c r="G611" s="4">
        <v>39241.442000000003</v>
      </c>
    </row>
    <row r="612" spans="1:7" x14ac:dyDescent="0.25">
      <c r="A612" s="5">
        <v>47</v>
      </c>
      <c r="B612" s="7" t="s">
        <v>15</v>
      </c>
      <c r="C612" s="6">
        <v>29.37</v>
      </c>
      <c r="D612" s="5">
        <v>1</v>
      </c>
      <c r="E612" t="s">
        <v>25</v>
      </c>
      <c r="F612" s="7" t="s">
        <v>26</v>
      </c>
      <c r="G612" s="4">
        <v>8547.6913000000004</v>
      </c>
    </row>
    <row r="613" spans="1:7" x14ac:dyDescent="0.25">
      <c r="A613" s="5">
        <v>38</v>
      </c>
      <c r="B613" s="7" t="s">
        <v>15</v>
      </c>
      <c r="C613" s="6">
        <v>34.799999999999997</v>
      </c>
      <c r="D613" s="5">
        <v>2</v>
      </c>
      <c r="E613" t="s">
        <v>25</v>
      </c>
      <c r="F613" s="7" t="s">
        <v>19</v>
      </c>
      <c r="G613" s="4">
        <v>6571.5439999999999</v>
      </c>
    </row>
    <row r="614" spans="1:7" x14ac:dyDescent="0.25">
      <c r="A614" s="5">
        <v>18</v>
      </c>
      <c r="B614" s="7" t="s">
        <v>15</v>
      </c>
      <c r="C614" s="6">
        <v>33.155000000000001</v>
      </c>
      <c r="D614" s="5">
        <v>0</v>
      </c>
      <c r="E614" t="s">
        <v>25</v>
      </c>
      <c r="F614" s="7" t="s">
        <v>49</v>
      </c>
      <c r="G614" s="4">
        <v>2207.6974500000001</v>
      </c>
    </row>
    <row r="615" spans="1:7" x14ac:dyDescent="0.25">
      <c r="A615" s="5">
        <v>34</v>
      </c>
      <c r="B615" s="7" t="s">
        <v>15</v>
      </c>
      <c r="C615" s="6">
        <v>19</v>
      </c>
      <c r="D615" s="5">
        <v>3</v>
      </c>
      <c r="E615" t="s">
        <v>25</v>
      </c>
      <c r="F615" s="7" t="s">
        <v>49</v>
      </c>
      <c r="G615" s="4">
        <v>6753.0379999999996</v>
      </c>
    </row>
    <row r="616" spans="1:7" x14ac:dyDescent="0.25">
      <c r="A616" s="5">
        <v>20</v>
      </c>
      <c r="B616" s="7" t="s">
        <v>15</v>
      </c>
      <c r="C616" s="6">
        <v>33</v>
      </c>
      <c r="D616" s="5">
        <v>0</v>
      </c>
      <c r="E616" t="s">
        <v>25</v>
      </c>
      <c r="F616" s="7" t="s">
        <v>26</v>
      </c>
      <c r="G616" s="4">
        <v>1880.07</v>
      </c>
    </row>
    <row r="617" spans="1:7" x14ac:dyDescent="0.25">
      <c r="A617" s="5">
        <v>47</v>
      </c>
      <c r="B617" s="7" t="s">
        <v>15</v>
      </c>
      <c r="C617" s="6">
        <v>36.630000000000003</v>
      </c>
      <c r="D617" s="5">
        <v>1</v>
      </c>
      <c r="E617" t="s">
        <v>18</v>
      </c>
      <c r="F617" s="7" t="s">
        <v>26</v>
      </c>
      <c r="G617" s="4">
        <v>42969.852700000003</v>
      </c>
    </row>
    <row r="618" spans="1:7" x14ac:dyDescent="0.25">
      <c r="A618" s="5">
        <v>56</v>
      </c>
      <c r="B618" s="7" t="s">
        <v>15</v>
      </c>
      <c r="C618" s="6">
        <v>28.594999999999999</v>
      </c>
      <c r="D618" s="5">
        <v>0</v>
      </c>
      <c r="E618" t="s">
        <v>25</v>
      </c>
      <c r="F618" s="7" t="s">
        <v>49</v>
      </c>
      <c r="G618" s="4">
        <v>11658.11505</v>
      </c>
    </row>
    <row r="619" spans="1:7" x14ac:dyDescent="0.25">
      <c r="A619" s="5">
        <v>49</v>
      </c>
      <c r="B619" s="7" t="s">
        <v>22</v>
      </c>
      <c r="C619" s="6">
        <v>25.6</v>
      </c>
      <c r="D619" s="5">
        <v>2</v>
      </c>
      <c r="E619" t="s">
        <v>18</v>
      </c>
      <c r="F619" s="7" t="s">
        <v>19</v>
      </c>
      <c r="G619" s="4">
        <v>23306.546999999999</v>
      </c>
    </row>
    <row r="620" spans="1:7" x14ac:dyDescent="0.25">
      <c r="A620" s="5">
        <v>19</v>
      </c>
      <c r="B620" s="7" t="s">
        <v>15</v>
      </c>
      <c r="C620" s="6">
        <v>33.11</v>
      </c>
      <c r="D620" s="5">
        <v>0</v>
      </c>
      <c r="E620" t="s">
        <v>18</v>
      </c>
      <c r="F620" s="7" t="s">
        <v>26</v>
      </c>
      <c r="G620" s="4">
        <v>34439.855900000002</v>
      </c>
    </row>
    <row r="621" spans="1:7" x14ac:dyDescent="0.25">
      <c r="A621" s="5">
        <v>55</v>
      </c>
      <c r="B621" s="7" t="s">
        <v>15</v>
      </c>
      <c r="C621" s="6">
        <v>37.1</v>
      </c>
      <c r="D621" s="5">
        <v>0</v>
      </c>
      <c r="E621" t="s">
        <v>25</v>
      </c>
      <c r="F621" s="7" t="s">
        <v>19</v>
      </c>
      <c r="G621" s="4">
        <v>10713.644</v>
      </c>
    </row>
    <row r="622" spans="1:7" x14ac:dyDescent="0.25">
      <c r="A622" s="5">
        <v>30</v>
      </c>
      <c r="B622" s="7" t="s">
        <v>22</v>
      </c>
      <c r="C622" s="6">
        <v>31.4</v>
      </c>
      <c r="D622" s="5">
        <v>1</v>
      </c>
      <c r="E622" t="s">
        <v>25</v>
      </c>
      <c r="F622" s="7" t="s">
        <v>19</v>
      </c>
      <c r="G622" s="4">
        <v>3659.346</v>
      </c>
    </row>
    <row r="623" spans="1:7" x14ac:dyDescent="0.25">
      <c r="A623" s="5">
        <v>37</v>
      </c>
      <c r="B623" s="7" t="s">
        <v>22</v>
      </c>
      <c r="C623" s="6">
        <v>34.1</v>
      </c>
      <c r="D623" s="5">
        <v>4</v>
      </c>
      <c r="E623" t="s">
        <v>18</v>
      </c>
      <c r="F623" s="7" t="s">
        <v>19</v>
      </c>
      <c r="G623" s="4">
        <v>40182.245999999999</v>
      </c>
    </row>
    <row r="624" spans="1:7" x14ac:dyDescent="0.25">
      <c r="A624" s="5">
        <v>49</v>
      </c>
      <c r="B624" s="7" t="s">
        <v>15</v>
      </c>
      <c r="C624" s="6">
        <v>21.3</v>
      </c>
      <c r="D624" s="5">
        <v>1</v>
      </c>
      <c r="E624" t="s">
        <v>25</v>
      </c>
      <c r="F624" s="7" t="s">
        <v>19</v>
      </c>
      <c r="G624" s="4">
        <v>9182.17</v>
      </c>
    </row>
    <row r="625" spans="1:7" x14ac:dyDescent="0.25">
      <c r="A625" s="5">
        <v>18</v>
      </c>
      <c r="B625" s="7" t="s">
        <v>22</v>
      </c>
      <c r="C625" s="6">
        <v>33.534999999999997</v>
      </c>
      <c r="D625" s="5">
        <v>0</v>
      </c>
      <c r="E625" t="s">
        <v>18</v>
      </c>
      <c r="F625" s="7" t="s">
        <v>49</v>
      </c>
      <c r="G625" s="4">
        <v>34617.840649999998</v>
      </c>
    </row>
    <row r="626" spans="1:7" x14ac:dyDescent="0.25">
      <c r="A626" s="5">
        <v>59</v>
      </c>
      <c r="B626" s="7" t="s">
        <v>22</v>
      </c>
      <c r="C626" s="6">
        <v>28.785</v>
      </c>
      <c r="D626" s="5">
        <v>0</v>
      </c>
      <c r="E626" t="s">
        <v>25</v>
      </c>
      <c r="F626" s="7" t="s">
        <v>33</v>
      </c>
      <c r="G626" s="4">
        <v>12129.614149999999</v>
      </c>
    </row>
    <row r="627" spans="1:7" x14ac:dyDescent="0.25">
      <c r="A627" s="5">
        <v>29</v>
      </c>
      <c r="B627" s="7" t="s">
        <v>15</v>
      </c>
      <c r="C627" s="6">
        <v>26.03</v>
      </c>
      <c r="D627" s="5">
        <v>0</v>
      </c>
      <c r="E627" t="s">
        <v>25</v>
      </c>
      <c r="F627" s="7" t="s">
        <v>33</v>
      </c>
      <c r="G627" s="4">
        <v>3736.4647</v>
      </c>
    </row>
    <row r="628" spans="1:7" x14ac:dyDescent="0.25">
      <c r="A628" s="5">
        <v>36</v>
      </c>
      <c r="B628" s="7" t="s">
        <v>22</v>
      </c>
      <c r="C628" s="6">
        <v>28.88</v>
      </c>
      <c r="D628" s="5">
        <v>3</v>
      </c>
      <c r="E628" t="s">
        <v>25</v>
      </c>
      <c r="F628" s="7" t="s">
        <v>49</v>
      </c>
      <c r="G628" s="4">
        <v>6748.5911999999998</v>
      </c>
    </row>
    <row r="629" spans="1:7" x14ac:dyDescent="0.25">
      <c r="A629" s="5">
        <v>33</v>
      </c>
      <c r="B629" s="7" t="s">
        <v>22</v>
      </c>
      <c r="C629" s="6">
        <v>42.46</v>
      </c>
      <c r="D629" s="5">
        <v>1</v>
      </c>
      <c r="E629" t="s">
        <v>25</v>
      </c>
      <c r="F629" s="7" t="s">
        <v>26</v>
      </c>
      <c r="G629" s="4">
        <v>11326.71487</v>
      </c>
    </row>
    <row r="630" spans="1:7" x14ac:dyDescent="0.25">
      <c r="A630" s="5">
        <v>58</v>
      </c>
      <c r="B630" s="7" t="s">
        <v>22</v>
      </c>
      <c r="C630" s="6">
        <v>38</v>
      </c>
      <c r="D630" s="5">
        <v>0</v>
      </c>
      <c r="E630" t="s">
        <v>25</v>
      </c>
      <c r="F630" s="7" t="s">
        <v>19</v>
      </c>
      <c r="G630" s="4">
        <v>11365.951999999999</v>
      </c>
    </row>
    <row r="631" spans="1:7" x14ac:dyDescent="0.25">
      <c r="A631" s="5">
        <v>44</v>
      </c>
      <c r="B631" s="7" t="s">
        <v>15</v>
      </c>
      <c r="C631" s="6">
        <v>38.950000000000003</v>
      </c>
      <c r="D631" s="5">
        <v>0</v>
      </c>
      <c r="E631" t="s">
        <v>18</v>
      </c>
      <c r="F631" s="7" t="s">
        <v>33</v>
      </c>
      <c r="G631" s="4">
        <v>42983.458500000001</v>
      </c>
    </row>
    <row r="632" spans="1:7" x14ac:dyDescent="0.25">
      <c r="A632" s="5">
        <v>53</v>
      </c>
      <c r="B632" s="7" t="s">
        <v>22</v>
      </c>
      <c r="C632" s="6">
        <v>36.1</v>
      </c>
      <c r="D632" s="5">
        <v>1</v>
      </c>
      <c r="E632" t="s">
        <v>25</v>
      </c>
      <c r="F632" s="7" t="s">
        <v>19</v>
      </c>
      <c r="G632" s="4">
        <v>10085.846</v>
      </c>
    </row>
    <row r="633" spans="1:7" x14ac:dyDescent="0.25">
      <c r="A633" s="5">
        <v>24</v>
      </c>
      <c r="B633" s="7" t="s">
        <v>22</v>
      </c>
      <c r="C633" s="6">
        <v>29.3</v>
      </c>
      <c r="D633" s="5">
        <v>0</v>
      </c>
      <c r="E633" t="s">
        <v>25</v>
      </c>
      <c r="F633" s="7" t="s">
        <v>19</v>
      </c>
      <c r="G633" s="4">
        <v>1977.8150000000001</v>
      </c>
    </row>
    <row r="634" spans="1:7" x14ac:dyDescent="0.25">
      <c r="A634" s="5">
        <v>29</v>
      </c>
      <c r="B634" s="7" t="s">
        <v>15</v>
      </c>
      <c r="C634" s="6">
        <v>35.53</v>
      </c>
      <c r="D634" s="5">
        <v>0</v>
      </c>
      <c r="E634" t="s">
        <v>25</v>
      </c>
      <c r="F634" s="7" t="s">
        <v>26</v>
      </c>
      <c r="G634" s="4">
        <v>3366.6696999999999</v>
      </c>
    </row>
    <row r="635" spans="1:7" x14ac:dyDescent="0.25">
      <c r="A635" s="5">
        <v>40</v>
      </c>
      <c r="B635" s="7" t="s">
        <v>22</v>
      </c>
      <c r="C635" s="6">
        <v>22.704999999999998</v>
      </c>
      <c r="D635" s="5">
        <v>2</v>
      </c>
      <c r="E635" t="s">
        <v>25</v>
      </c>
      <c r="F635" s="7" t="s">
        <v>49</v>
      </c>
      <c r="G635" s="4">
        <v>7173.35995</v>
      </c>
    </row>
    <row r="636" spans="1:7" x14ac:dyDescent="0.25">
      <c r="A636" s="5">
        <v>51</v>
      </c>
      <c r="B636" s="7" t="s">
        <v>22</v>
      </c>
      <c r="C636" s="6">
        <v>39.700000000000003</v>
      </c>
      <c r="D636" s="5">
        <v>1</v>
      </c>
      <c r="E636" t="s">
        <v>25</v>
      </c>
      <c r="F636" s="7" t="s">
        <v>19</v>
      </c>
      <c r="G636" s="4">
        <v>9391.3459999999995</v>
      </c>
    </row>
    <row r="637" spans="1:7" x14ac:dyDescent="0.25">
      <c r="A637" s="5">
        <v>64</v>
      </c>
      <c r="B637" s="7" t="s">
        <v>22</v>
      </c>
      <c r="C637" s="6">
        <v>38.19</v>
      </c>
      <c r="D637" s="5">
        <v>0</v>
      </c>
      <c r="E637" t="s">
        <v>25</v>
      </c>
      <c r="F637" s="7" t="s">
        <v>49</v>
      </c>
      <c r="G637" s="4">
        <v>14410.9321</v>
      </c>
    </row>
    <row r="638" spans="1:7" x14ac:dyDescent="0.25">
      <c r="A638" s="5">
        <v>19</v>
      </c>
      <c r="B638" s="7" t="s">
        <v>15</v>
      </c>
      <c r="C638" s="6">
        <v>24.51</v>
      </c>
      <c r="D638" s="5">
        <v>1</v>
      </c>
      <c r="E638" t="s">
        <v>25</v>
      </c>
      <c r="F638" s="7" t="s">
        <v>33</v>
      </c>
      <c r="G638" s="4">
        <v>2709.1118999999999</v>
      </c>
    </row>
    <row r="639" spans="1:7" x14ac:dyDescent="0.25">
      <c r="A639" s="5">
        <v>35</v>
      </c>
      <c r="B639" s="7" t="s">
        <v>15</v>
      </c>
      <c r="C639" s="6">
        <v>38.094999999999999</v>
      </c>
      <c r="D639" s="5">
        <v>2</v>
      </c>
      <c r="E639" t="s">
        <v>25</v>
      </c>
      <c r="F639" s="7" t="s">
        <v>49</v>
      </c>
      <c r="G639" s="4">
        <v>24915.046259999999</v>
      </c>
    </row>
    <row r="640" spans="1:7" x14ac:dyDescent="0.25">
      <c r="A640" s="5">
        <v>39</v>
      </c>
      <c r="B640" s="7" t="s">
        <v>22</v>
      </c>
      <c r="C640" s="6">
        <v>26.41</v>
      </c>
      <c r="D640" s="5">
        <v>0</v>
      </c>
      <c r="E640" t="s">
        <v>18</v>
      </c>
      <c r="F640" s="7" t="s">
        <v>49</v>
      </c>
      <c r="G640" s="4">
        <v>20149.322899999999</v>
      </c>
    </row>
    <row r="641" spans="1:7" x14ac:dyDescent="0.25">
      <c r="A641" s="5">
        <v>56</v>
      </c>
      <c r="B641" s="7" t="s">
        <v>22</v>
      </c>
      <c r="C641" s="6">
        <v>33.659999999999997</v>
      </c>
      <c r="D641" s="5">
        <v>4</v>
      </c>
      <c r="E641" t="s">
        <v>25</v>
      </c>
      <c r="F641" s="7" t="s">
        <v>26</v>
      </c>
      <c r="G641" s="4">
        <v>12949.1554</v>
      </c>
    </row>
    <row r="642" spans="1:7" x14ac:dyDescent="0.25">
      <c r="A642" s="5">
        <v>33</v>
      </c>
      <c r="B642" s="7" t="s">
        <v>22</v>
      </c>
      <c r="C642" s="6">
        <v>42.4</v>
      </c>
      <c r="D642" s="5">
        <v>5</v>
      </c>
      <c r="E642" t="s">
        <v>25</v>
      </c>
      <c r="F642" s="7" t="s">
        <v>19</v>
      </c>
      <c r="G642" s="4">
        <v>6666.2430000000004</v>
      </c>
    </row>
    <row r="643" spans="1:7" x14ac:dyDescent="0.25">
      <c r="A643" s="5">
        <v>42</v>
      </c>
      <c r="B643" s="7" t="s">
        <v>22</v>
      </c>
      <c r="C643" s="6">
        <v>28.31</v>
      </c>
      <c r="D643" s="5">
        <v>3</v>
      </c>
      <c r="E643" t="s">
        <v>18</v>
      </c>
      <c r="F643" s="7" t="s">
        <v>33</v>
      </c>
      <c r="G643" s="4">
        <v>32787.458590000002</v>
      </c>
    </row>
    <row r="644" spans="1:7" x14ac:dyDescent="0.25">
      <c r="A644" s="5">
        <v>61</v>
      </c>
      <c r="B644" s="7" t="s">
        <v>22</v>
      </c>
      <c r="C644" s="6">
        <v>33.914999999999999</v>
      </c>
      <c r="D644" s="5">
        <v>0</v>
      </c>
      <c r="E644" t="s">
        <v>25</v>
      </c>
      <c r="F644" s="7" t="s">
        <v>49</v>
      </c>
      <c r="G644" s="4">
        <v>13143.86485</v>
      </c>
    </row>
    <row r="645" spans="1:7" x14ac:dyDescent="0.25">
      <c r="A645" s="5">
        <v>23</v>
      </c>
      <c r="B645" s="7" t="s">
        <v>15</v>
      </c>
      <c r="C645" s="6">
        <v>34.96</v>
      </c>
      <c r="D645" s="5">
        <v>3</v>
      </c>
      <c r="E645" t="s">
        <v>25</v>
      </c>
      <c r="F645" s="7" t="s">
        <v>33</v>
      </c>
      <c r="G645" s="4">
        <v>4466.6214</v>
      </c>
    </row>
    <row r="646" spans="1:7" x14ac:dyDescent="0.25">
      <c r="A646" s="5">
        <v>43</v>
      </c>
      <c r="B646" s="7" t="s">
        <v>22</v>
      </c>
      <c r="C646" s="6">
        <v>35.31</v>
      </c>
      <c r="D646" s="5">
        <v>2</v>
      </c>
      <c r="E646" t="s">
        <v>25</v>
      </c>
      <c r="F646" s="7" t="s">
        <v>26</v>
      </c>
      <c r="G646" s="4">
        <v>18806.145469999999</v>
      </c>
    </row>
    <row r="647" spans="1:7" x14ac:dyDescent="0.25">
      <c r="A647" s="5">
        <v>48</v>
      </c>
      <c r="B647" s="7" t="s">
        <v>22</v>
      </c>
      <c r="C647" s="6">
        <v>30.78</v>
      </c>
      <c r="D647" s="5">
        <v>3</v>
      </c>
      <c r="E647" t="s">
        <v>25</v>
      </c>
      <c r="F647" s="7" t="s">
        <v>49</v>
      </c>
      <c r="G647" s="4">
        <v>10141.136200000001</v>
      </c>
    </row>
    <row r="648" spans="1:7" x14ac:dyDescent="0.25">
      <c r="A648" s="5">
        <v>39</v>
      </c>
      <c r="B648" s="7" t="s">
        <v>22</v>
      </c>
      <c r="C648" s="6">
        <v>26.22</v>
      </c>
      <c r="D648" s="5">
        <v>1</v>
      </c>
      <c r="E648" t="s">
        <v>25</v>
      </c>
      <c r="F648" s="7" t="s">
        <v>33</v>
      </c>
      <c r="G648" s="4">
        <v>6123.5688</v>
      </c>
    </row>
    <row r="649" spans="1:7" x14ac:dyDescent="0.25">
      <c r="A649" s="5">
        <v>40</v>
      </c>
      <c r="B649" s="7" t="s">
        <v>15</v>
      </c>
      <c r="C649" s="6">
        <v>23.37</v>
      </c>
      <c r="D649" s="5">
        <v>3</v>
      </c>
      <c r="E649" t="s">
        <v>25</v>
      </c>
      <c r="F649" s="7" t="s">
        <v>49</v>
      </c>
      <c r="G649" s="4">
        <v>8252.2842999999993</v>
      </c>
    </row>
    <row r="650" spans="1:7" x14ac:dyDescent="0.25">
      <c r="A650" s="5">
        <v>18</v>
      </c>
      <c r="B650" s="7" t="s">
        <v>22</v>
      </c>
      <c r="C650" s="6">
        <v>28.5</v>
      </c>
      <c r="D650" s="5">
        <v>0</v>
      </c>
      <c r="E650" t="s">
        <v>25</v>
      </c>
      <c r="F650" s="7" t="s">
        <v>49</v>
      </c>
      <c r="G650" s="4">
        <v>1712.2270000000001</v>
      </c>
    </row>
    <row r="651" spans="1:7" x14ac:dyDescent="0.25">
      <c r="A651" s="5">
        <v>58</v>
      </c>
      <c r="B651" s="7" t="s">
        <v>15</v>
      </c>
      <c r="C651" s="6">
        <v>32.965000000000003</v>
      </c>
      <c r="D651" s="5">
        <v>0</v>
      </c>
      <c r="E651" t="s">
        <v>25</v>
      </c>
      <c r="F651" s="7" t="s">
        <v>49</v>
      </c>
      <c r="G651" s="4">
        <v>12430.95335</v>
      </c>
    </row>
    <row r="652" spans="1:7" x14ac:dyDescent="0.25">
      <c r="A652" s="5">
        <v>49</v>
      </c>
      <c r="B652" s="7" t="s">
        <v>15</v>
      </c>
      <c r="C652" s="6">
        <v>42.68</v>
      </c>
      <c r="D652" s="5">
        <v>2</v>
      </c>
      <c r="E652" t="s">
        <v>25</v>
      </c>
      <c r="F652" s="7" t="s">
        <v>26</v>
      </c>
      <c r="G652" s="4">
        <v>9800.8881999999994</v>
      </c>
    </row>
    <row r="653" spans="1:7" x14ac:dyDescent="0.25">
      <c r="A653" s="5">
        <v>53</v>
      </c>
      <c r="B653" s="7" t="s">
        <v>15</v>
      </c>
      <c r="C653" s="6">
        <v>39.6</v>
      </c>
      <c r="D653" s="5">
        <v>1</v>
      </c>
      <c r="E653" t="s">
        <v>25</v>
      </c>
      <c r="F653" s="7" t="s">
        <v>26</v>
      </c>
      <c r="G653" s="4">
        <v>10579.710999999999</v>
      </c>
    </row>
    <row r="654" spans="1:7" x14ac:dyDescent="0.25">
      <c r="A654" s="5">
        <v>48</v>
      </c>
      <c r="B654" s="7" t="s">
        <v>15</v>
      </c>
      <c r="C654" s="6">
        <v>31.13</v>
      </c>
      <c r="D654" s="5">
        <v>0</v>
      </c>
      <c r="E654" t="s">
        <v>25</v>
      </c>
      <c r="F654" s="7" t="s">
        <v>26</v>
      </c>
      <c r="G654" s="4">
        <v>8280.6226999999999</v>
      </c>
    </row>
    <row r="655" spans="1:7" x14ac:dyDescent="0.25">
      <c r="A655" s="5">
        <v>45</v>
      </c>
      <c r="B655" s="7" t="s">
        <v>15</v>
      </c>
      <c r="C655" s="6">
        <v>36.299999999999997</v>
      </c>
      <c r="D655" s="5">
        <v>2</v>
      </c>
      <c r="E655" t="s">
        <v>25</v>
      </c>
      <c r="F655" s="7" t="s">
        <v>26</v>
      </c>
      <c r="G655" s="4">
        <v>8527.5319999999992</v>
      </c>
    </row>
    <row r="656" spans="1:7" x14ac:dyDescent="0.25">
      <c r="A656" s="5">
        <v>59</v>
      </c>
      <c r="B656" s="7" t="s">
        <v>15</v>
      </c>
      <c r="C656" s="6">
        <v>35.200000000000003</v>
      </c>
      <c r="D656" s="5">
        <v>0</v>
      </c>
      <c r="E656" t="s">
        <v>25</v>
      </c>
      <c r="F656" s="7" t="s">
        <v>26</v>
      </c>
      <c r="G656" s="4">
        <v>12244.531000000001</v>
      </c>
    </row>
    <row r="657" spans="1:7" x14ac:dyDescent="0.25">
      <c r="A657" s="5">
        <v>52</v>
      </c>
      <c r="B657" s="7" t="s">
        <v>15</v>
      </c>
      <c r="C657" s="6">
        <v>25.3</v>
      </c>
      <c r="D657" s="5">
        <v>2</v>
      </c>
      <c r="E657" t="s">
        <v>18</v>
      </c>
      <c r="F657" s="7" t="s">
        <v>26</v>
      </c>
      <c r="G657" s="4">
        <v>24667.419000000002</v>
      </c>
    </row>
    <row r="658" spans="1:7" x14ac:dyDescent="0.25">
      <c r="A658" s="5">
        <v>26</v>
      </c>
      <c r="B658" s="7" t="s">
        <v>15</v>
      </c>
      <c r="C658" s="6">
        <v>42.4</v>
      </c>
      <c r="D658" s="5">
        <v>1</v>
      </c>
      <c r="E658" t="s">
        <v>25</v>
      </c>
      <c r="F658" s="7" t="s">
        <v>19</v>
      </c>
      <c r="G658" s="4">
        <v>3410.3240000000001</v>
      </c>
    </row>
    <row r="659" spans="1:7" x14ac:dyDescent="0.25">
      <c r="A659" s="5">
        <v>27</v>
      </c>
      <c r="B659" s="7" t="s">
        <v>22</v>
      </c>
      <c r="C659" s="6">
        <v>33.155000000000001</v>
      </c>
      <c r="D659" s="5">
        <v>2</v>
      </c>
      <c r="E659" t="s">
        <v>25</v>
      </c>
      <c r="F659" s="7" t="s">
        <v>33</v>
      </c>
      <c r="G659" s="4">
        <v>4058.71245</v>
      </c>
    </row>
    <row r="660" spans="1:7" x14ac:dyDescent="0.25">
      <c r="A660" s="5">
        <v>48</v>
      </c>
      <c r="B660" s="7" t="s">
        <v>15</v>
      </c>
      <c r="C660" s="6">
        <v>35.909999999999997</v>
      </c>
      <c r="D660" s="5">
        <v>1</v>
      </c>
      <c r="E660" t="s">
        <v>25</v>
      </c>
      <c r="F660" s="7" t="s">
        <v>49</v>
      </c>
      <c r="G660" s="4">
        <v>26392.260289999998</v>
      </c>
    </row>
    <row r="661" spans="1:7" x14ac:dyDescent="0.25">
      <c r="A661" s="5">
        <v>57</v>
      </c>
      <c r="B661" s="7" t="s">
        <v>15</v>
      </c>
      <c r="C661" s="6">
        <v>28.785</v>
      </c>
      <c r="D661" s="5">
        <v>4</v>
      </c>
      <c r="E661" t="s">
        <v>25</v>
      </c>
      <c r="F661" s="7" t="s">
        <v>49</v>
      </c>
      <c r="G661" s="4">
        <v>14394.398150000001</v>
      </c>
    </row>
    <row r="662" spans="1:7" x14ac:dyDescent="0.25">
      <c r="A662" s="5">
        <v>37</v>
      </c>
      <c r="B662" s="7" t="s">
        <v>22</v>
      </c>
      <c r="C662" s="6">
        <v>46.53</v>
      </c>
      <c r="D662" s="5">
        <v>3</v>
      </c>
      <c r="E662" t="s">
        <v>25</v>
      </c>
      <c r="F662" s="7" t="s">
        <v>26</v>
      </c>
      <c r="G662" s="4">
        <v>6435.6237000000001</v>
      </c>
    </row>
    <row r="663" spans="1:7" x14ac:dyDescent="0.25">
      <c r="A663" s="5">
        <v>57</v>
      </c>
      <c r="B663" s="7" t="s">
        <v>15</v>
      </c>
      <c r="C663" s="6">
        <v>23.98</v>
      </c>
      <c r="D663" s="5">
        <v>1</v>
      </c>
      <c r="E663" t="s">
        <v>25</v>
      </c>
      <c r="F663" s="7" t="s">
        <v>26</v>
      </c>
      <c r="G663" s="4">
        <v>22192.437109999999</v>
      </c>
    </row>
    <row r="664" spans="1:7" x14ac:dyDescent="0.25">
      <c r="A664" s="5">
        <v>32</v>
      </c>
      <c r="B664" s="7" t="s">
        <v>15</v>
      </c>
      <c r="C664" s="6">
        <v>31.54</v>
      </c>
      <c r="D664" s="5">
        <v>1</v>
      </c>
      <c r="E664" t="s">
        <v>25</v>
      </c>
      <c r="F664" s="7" t="s">
        <v>49</v>
      </c>
      <c r="G664" s="4">
        <v>5148.5526</v>
      </c>
    </row>
    <row r="665" spans="1:7" x14ac:dyDescent="0.25">
      <c r="A665" s="5">
        <v>18</v>
      </c>
      <c r="B665" s="7" t="s">
        <v>22</v>
      </c>
      <c r="C665" s="6">
        <v>33.659999999999997</v>
      </c>
      <c r="D665" s="5">
        <v>0</v>
      </c>
      <c r="E665" t="s">
        <v>25</v>
      </c>
      <c r="F665" s="7" t="s">
        <v>26</v>
      </c>
      <c r="G665" s="4">
        <v>1136.3994</v>
      </c>
    </row>
    <row r="666" spans="1:7" x14ac:dyDescent="0.25">
      <c r="A666" s="5">
        <v>64</v>
      </c>
      <c r="B666" s="7" t="s">
        <v>15</v>
      </c>
      <c r="C666" s="6">
        <v>22.99</v>
      </c>
      <c r="D666" s="5">
        <v>0</v>
      </c>
      <c r="E666" t="s">
        <v>18</v>
      </c>
      <c r="F666" s="7" t="s">
        <v>26</v>
      </c>
      <c r="G666" s="4">
        <v>27037.914100000002</v>
      </c>
    </row>
    <row r="667" spans="1:7" x14ac:dyDescent="0.25">
      <c r="A667" s="5">
        <v>43</v>
      </c>
      <c r="B667" s="7" t="s">
        <v>22</v>
      </c>
      <c r="C667" s="6">
        <v>38.06</v>
      </c>
      <c r="D667" s="5">
        <v>2</v>
      </c>
      <c r="E667" t="s">
        <v>18</v>
      </c>
      <c r="F667" s="7" t="s">
        <v>26</v>
      </c>
      <c r="G667" s="4">
        <v>42560.430399999997</v>
      </c>
    </row>
    <row r="668" spans="1:7" x14ac:dyDescent="0.25">
      <c r="A668" s="5">
        <v>49</v>
      </c>
      <c r="B668" s="7" t="s">
        <v>22</v>
      </c>
      <c r="C668" s="6">
        <v>28.7</v>
      </c>
      <c r="D668" s="5">
        <v>1</v>
      </c>
      <c r="E668" t="s">
        <v>25</v>
      </c>
      <c r="F668" s="7" t="s">
        <v>19</v>
      </c>
      <c r="G668" s="4">
        <v>8703.4560000000001</v>
      </c>
    </row>
    <row r="669" spans="1:7" x14ac:dyDescent="0.25">
      <c r="A669" s="5">
        <v>40</v>
      </c>
      <c r="B669" s="7" t="s">
        <v>15</v>
      </c>
      <c r="C669" s="6">
        <v>32.774999999999999</v>
      </c>
      <c r="D669" s="5">
        <v>2</v>
      </c>
      <c r="E669" t="s">
        <v>18</v>
      </c>
      <c r="F669" s="7" t="s">
        <v>33</v>
      </c>
      <c r="G669" s="4">
        <v>40003.332249999999</v>
      </c>
    </row>
    <row r="670" spans="1:7" x14ac:dyDescent="0.25">
      <c r="A670" s="5">
        <v>62</v>
      </c>
      <c r="B670" s="7" t="s">
        <v>22</v>
      </c>
      <c r="C670" s="6">
        <v>32.015000000000001</v>
      </c>
      <c r="D670" s="5">
        <v>0</v>
      </c>
      <c r="E670" t="s">
        <v>18</v>
      </c>
      <c r="F670" s="7" t="s">
        <v>49</v>
      </c>
      <c r="G670" s="4">
        <v>45710.207849999999</v>
      </c>
    </row>
    <row r="671" spans="1:7" x14ac:dyDescent="0.25">
      <c r="A671" s="5">
        <v>40</v>
      </c>
      <c r="B671" s="7" t="s">
        <v>15</v>
      </c>
      <c r="C671" s="6">
        <v>29.81</v>
      </c>
      <c r="D671" s="5">
        <v>1</v>
      </c>
      <c r="E671" t="s">
        <v>25</v>
      </c>
      <c r="F671" s="7" t="s">
        <v>26</v>
      </c>
      <c r="G671" s="4">
        <v>6500.2358999999997</v>
      </c>
    </row>
    <row r="672" spans="1:7" x14ac:dyDescent="0.25">
      <c r="A672" s="5">
        <v>30</v>
      </c>
      <c r="B672" s="7" t="s">
        <v>22</v>
      </c>
      <c r="C672" s="6">
        <v>31.57</v>
      </c>
      <c r="D672" s="5">
        <v>3</v>
      </c>
      <c r="E672" t="s">
        <v>25</v>
      </c>
      <c r="F672" s="7" t="s">
        <v>26</v>
      </c>
      <c r="G672" s="4">
        <v>4837.5823</v>
      </c>
    </row>
    <row r="673" spans="1:7" x14ac:dyDescent="0.25">
      <c r="A673" s="5">
        <v>29</v>
      </c>
      <c r="B673" s="7" t="s">
        <v>15</v>
      </c>
      <c r="C673" s="6">
        <v>31.16</v>
      </c>
      <c r="D673" s="5">
        <v>0</v>
      </c>
      <c r="E673" t="s">
        <v>25</v>
      </c>
      <c r="F673" s="7" t="s">
        <v>49</v>
      </c>
      <c r="G673" s="4">
        <v>3943.5954000000002</v>
      </c>
    </row>
    <row r="674" spans="1:7" x14ac:dyDescent="0.25">
      <c r="A674" s="5">
        <v>36</v>
      </c>
      <c r="B674" s="7" t="s">
        <v>22</v>
      </c>
      <c r="C674" s="6">
        <v>29.7</v>
      </c>
      <c r="D674" s="5">
        <v>0</v>
      </c>
      <c r="E674" t="s">
        <v>25</v>
      </c>
      <c r="F674" s="7" t="s">
        <v>26</v>
      </c>
      <c r="G674" s="4">
        <v>4399.7309999999998</v>
      </c>
    </row>
    <row r="675" spans="1:7" x14ac:dyDescent="0.25">
      <c r="A675" s="5">
        <v>41</v>
      </c>
      <c r="B675" s="7" t="s">
        <v>15</v>
      </c>
      <c r="C675" s="6">
        <v>31.02</v>
      </c>
      <c r="D675" s="5">
        <v>0</v>
      </c>
      <c r="E675" t="s">
        <v>25</v>
      </c>
      <c r="F675" s="7" t="s">
        <v>26</v>
      </c>
      <c r="G675" s="4">
        <v>6185.3208000000004</v>
      </c>
    </row>
    <row r="676" spans="1:7" x14ac:dyDescent="0.25">
      <c r="A676" s="5">
        <v>44</v>
      </c>
      <c r="B676" s="7" t="s">
        <v>15</v>
      </c>
      <c r="C676" s="6">
        <v>43.89</v>
      </c>
      <c r="D676" s="5">
        <v>2</v>
      </c>
      <c r="E676" t="s">
        <v>18</v>
      </c>
      <c r="F676" s="7" t="s">
        <v>26</v>
      </c>
      <c r="G676" s="4">
        <v>46200.985099999998</v>
      </c>
    </row>
    <row r="677" spans="1:7" x14ac:dyDescent="0.25">
      <c r="A677" s="5">
        <v>45</v>
      </c>
      <c r="B677" s="7" t="s">
        <v>22</v>
      </c>
      <c r="C677" s="6">
        <v>21.375</v>
      </c>
      <c r="D677" s="5">
        <v>0</v>
      </c>
      <c r="E677" t="s">
        <v>25</v>
      </c>
      <c r="F677" s="7" t="s">
        <v>33</v>
      </c>
      <c r="G677" s="4">
        <v>7222.7862500000001</v>
      </c>
    </row>
    <row r="678" spans="1:7" x14ac:dyDescent="0.25">
      <c r="A678" s="5">
        <v>55</v>
      </c>
      <c r="B678" s="7" t="s">
        <v>15</v>
      </c>
      <c r="C678" s="6">
        <v>40.81</v>
      </c>
      <c r="D678" s="5">
        <v>3</v>
      </c>
      <c r="E678" t="s">
        <v>25</v>
      </c>
      <c r="F678" s="7" t="s">
        <v>26</v>
      </c>
      <c r="G678" s="4">
        <v>12485.8009</v>
      </c>
    </row>
    <row r="679" spans="1:7" x14ac:dyDescent="0.25">
      <c r="A679" s="5">
        <v>60</v>
      </c>
      <c r="B679" s="7" t="s">
        <v>22</v>
      </c>
      <c r="C679" s="6">
        <v>31.35</v>
      </c>
      <c r="D679" s="5">
        <v>3</v>
      </c>
      <c r="E679" t="s">
        <v>18</v>
      </c>
      <c r="F679" s="7" t="s">
        <v>33</v>
      </c>
      <c r="G679" s="4">
        <v>46130.5265</v>
      </c>
    </row>
    <row r="680" spans="1:7" x14ac:dyDescent="0.25">
      <c r="A680" s="5">
        <v>56</v>
      </c>
      <c r="B680" s="7" t="s">
        <v>22</v>
      </c>
      <c r="C680" s="6">
        <v>36.1</v>
      </c>
      <c r="D680" s="5">
        <v>3</v>
      </c>
      <c r="E680" t="s">
        <v>25</v>
      </c>
      <c r="F680" s="7" t="s">
        <v>19</v>
      </c>
      <c r="G680" s="4">
        <v>12363.547</v>
      </c>
    </row>
    <row r="681" spans="1:7" x14ac:dyDescent="0.25">
      <c r="A681" s="5">
        <v>49</v>
      </c>
      <c r="B681" s="7" t="s">
        <v>15</v>
      </c>
      <c r="C681" s="6">
        <v>23.18</v>
      </c>
      <c r="D681" s="5">
        <v>2</v>
      </c>
      <c r="E681" t="s">
        <v>25</v>
      </c>
      <c r="F681" s="7" t="s">
        <v>33</v>
      </c>
      <c r="G681" s="4">
        <v>10156.7832</v>
      </c>
    </row>
    <row r="682" spans="1:7" x14ac:dyDescent="0.25">
      <c r="A682" s="5">
        <v>21</v>
      </c>
      <c r="B682" s="7" t="s">
        <v>15</v>
      </c>
      <c r="C682" s="6">
        <v>17.399999999999999</v>
      </c>
      <c r="D682" s="5">
        <v>1</v>
      </c>
      <c r="E682" t="s">
        <v>25</v>
      </c>
      <c r="F682" s="7" t="s">
        <v>19</v>
      </c>
      <c r="G682" s="4">
        <v>2585.2689999999998</v>
      </c>
    </row>
    <row r="683" spans="1:7" x14ac:dyDescent="0.25">
      <c r="A683" s="5">
        <v>19</v>
      </c>
      <c r="B683" s="7" t="s">
        <v>22</v>
      </c>
      <c r="C683" s="6">
        <v>20.3</v>
      </c>
      <c r="D683" s="5">
        <v>0</v>
      </c>
      <c r="E683" t="s">
        <v>25</v>
      </c>
      <c r="F683" s="7" t="s">
        <v>19</v>
      </c>
      <c r="G683" s="4">
        <v>1242.26</v>
      </c>
    </row>
    <row r="684" spans="1:7" x14ac:dyDescent="0.25">
      <c r="A684" s="5">
        <v>39</v>
      </c>
      <c r="B684" s="7" t="s">
        <v>22</v>
      </c>
      <c r="C684" s="6">
        <v>35.299999999999997</v>
      </c>
      <c r="D684" s="5">
        <v>2</v>
      </c>
      <c r="E684" t="s">
        <v>18</v>
      </c>
      <c r="F684" s="7" t="s">
        <v>19</v>
      </c>
      <c r="G684" s="4">
        <v>40103.89</v>
      </c>
    </row>
    <row r="685" spans="1:7" x14ac:dyDescent="0.25">
      <c r="A685" s="5">
        <v>53</v>
      </c>
      <c r="B685" s="7" t="s">
        <v>22</v>
      </c>
      <c r="C685" s="6">
        <v>24.32</v>
      </c>
      <c r="D685" s="5">
        <v>0</v>
      </c>
      <c r="E685" t="s">
        <v>25</v>
      </c>
      <c r="F685" s="7" t="s">
        <v>33</v>
      </c>
      <c r="G685" s="4">
        <v>9863.4717999999993</v>
      </c>
    </row>
    <row r="686" spans="1:7" x14ac:dyDescent="0.25">
      <c r="A686" s="5">
        <v>33</v>
      </c>
      <c r="B686" s="7" t="s">
        <v>15</v>
      </c>
      <c r="C686" s="6">
        <v>18.5</v>
      </c>
      <c r="D686" s="5">
        <v>1</v>
      </c>
      <c r="E686" t="s">
        <v>25</v>
      </c>
      <c r="F686" s="7" t="s">
        <v>19</v>
      </c>
      <c r="G686" s="4">
        <v>4766.0219999999999</v>
      </c>
    </row>
    <row r="687" spans="1:7" x14ac:dyDescent="0.25">
      <c r="A687" s="5">
        <v>53</v>
      </c>
      <c r="B687" s="7" t="s">
        <v>22</v>
      </c>
      <c r="C687" s="6">
        <v>26.41</v>
      </c>
      <c r="D687" s="5">
        <v>2</v>
      </c>
      <c r="E687" t="s">
        <v>25</v>
      </c>
      <c r="F687" s="7" t="s">
        <v>49</v>
      </c>
      <c r="G687" s="4">
        <v>11244.376899999999</v>
      </c>
    </row>
    <row r="688" spans="1:7" x14ac:dyDescent="0.25">
      <c r="A688" s="5">
        <v>42</v>
      </c>
      <c r="B688" s="7" t="s">
        <v>22</v>
      </c>
      <c r="C688" s="6">
        <v>26.125</v>
      </c>
      <c r="D688" s="5">
        <v>2</v>
      </c>
      <c r="E688" t="s">
        <v>25</v>
      </c>
      <c r="F688" s="7" t="s">
        <v>49</v>
      </c>
      <c r="G688" s="4">
        <v>7729.6457499999997</v>
      </c>
    </row>
    <row r="689" spans="1:7" x14ac:dyDescent="0.25">
      <c r="A689" s="5">
        <v>40</v>
      </c>
      <c r="B689" s="7" t="s">
        <v>22</v>
      </c>
      <c r="C689" s="6">
        <v>41.69</v>
      </c>
      <c r="D689" s="5">
        <v>0</v>
      </c>
      <c r="E689" t="s">
        <v>25</v>
      </c>
      <c r="F689" s="7" t="s">
        <v>26</v>
      </c>
      <c r="G689" s="4">
        <v>5438.7491</v>
      </c>
    </row>
    <row r="690" spans="1:7" x14ac:dyDescent="0.25">
      <c r="A690" s="5">
        <v>47</v>
      </c>
      <c r="B690" s="7" t="s">
        <v>15</v>
      </c>
      <c r="C690" s="6">
        <v>24.1</v>
      </c>
      <c r="D690" s="5">
        <v>1</v>
      </c>
      <c r="E690" t="s">
        <v>25</v>
      </c>
      <c r="F690" s="7" t="s">
        <v>19</v>
      </c>
      <c r="G690" s="4">
        <v>26236.579969999999</v>
      </c>
    </row>
    <row r="691" spans="1:7" x14ac:dyDescent="0.25">
      <c r="A691" s="5">
        <v>27</v>
      </c>
      <c r="B691" s="7" t="s">
        <v>22</v>
      </c>
      <c r="C691" s="6">
        <v>31.13</v>
      </c>
      <c r="D691" s="5">
        <v>1</v>
      </c>
      <c r="E691" t="s">
        <v>18</v>
      </c>
      <c r="F691" s="7" t="s">
        <v>26</v>
      </c>
      <c r="G691" s="4">
        <v>34806.467700000001</v>
      </c>
    </row>
    <row r="692" spans="1:7" x14ac:dyDescent="0.25">
      <c r="A692" s="5">
        <v>21</v>
      </c>
      <c r="B692" s="7" t="s">
        <v>22</v>
      </c>
      <c r="C692" s="6">
        <v>27.36</v>
      </c>
      <c r="D692" s="5">
        <v>0</v>
      </c>
      <c r="E692" t="s">
        <v>25</v>
      </c>
      <c r="F692" s="7" t="s">
        <v>49</v>
      </c>
      <c r="G692" s="4">
        <v>2104.1134000000002</v>
      </c>
    </row>
    <row r="693" spans="1:7" x14ac:dyDescent="0.25">
      <c r="A693" s="5">
        <v>47</v>
      </c>
      <c r="B693" s="7" t="s">
        <v>22</v>
      </c>
      <c r="C693" s="6">
        <v>36.200000000000003</v>
      </c>
      <c r="D693" s="5">
        <v>1</v>
      </c>
      <c r="E693" t="s">
        <v>25</v>
      </c>
      <c r="F693" s="7" t="s">
        <v>19</v>
      </c>
      <c r="G693" s="4">
        <v>8068.1850000000004</v>
      </c>
    </row>
    <row r="694" spans="1:7" x14ac:dyDescent="0.25">
      <c r="A694" s="5">
        <v>20</v>
      </c>
      <c r="B694" s="7" t="s">
        <v>22</v>
      </c>
      <c r="C694" s="6">
        <v>32.395000000000003</v>
      </c>
      <c r="D694" s="5">
        <v>1</v>
      </c>
      <c r="E694" t="s">
        <v>25</v>
      </c>
      <c r="F694" s="7" t="s">
        <v>33</v>
      </c>
      <c r="G694" s="4">
        <v>2362.2290499999999</v>
      </c>
    </row>
    <row r="695" spans="1:7" x14ac:dyDescent="0.25">
      <c r="A695" s="5">
        <v>24</v>
      </c>
      <c r="B695" s="7" t="s">
        <v>22</v>
      </c>
      <c r="C695" s="6">
        <v>23.655000000000001</v>
      </c>
      <c r="D695" s="5">
        <v>0</v>
      </c>
      <c r="E695" t="s">
        <v>25</v>
      </c>
      <c r="F695" s="7" t="s">
        <v>33</v>
      </c>
      <c r="G695" s="4">
        <v>2352.9684499999998</v>
      </c>
    </row>
    <row r="696" spans="1:7" x14ac:dyDescent="0.25">
      <c r="A696" s="5">
        <v>27</v>
      </c>
      <c r="B696" s="7" t="s">
        <v>15</v>
      </c>
      <c r="C696" s="6">
        <v>34.799999999999997</v>
      </c>
      <c r="D696" s="5">
        <v>1</v>
      </c>
      <c r="E696" t="s">
        <v>25</v>
      </c>
      <c r="F696" s="7" t="s">
        <v>19</v>
      </c>
      <c r="G696" s="4">
        <v>3577.9989999999998</v>
      </c>
    </row>
    <row r="697" spans="1:7" x14ac:dyDescent="0.25">
      <c r="A697" s="5">
        <v>26</v>
      </c>
      <c r="B697" s="7" t="s">
        <v>15</v>
      </c>
      <c r="C697" s="6">
        <v>40.185000000000002</v>
      </c>
      <c r="D697" s="5">
        <v>0</v>
      </c>
      <c r="E697" t="s">
        <v>25</v>
      </c>
      <c r="F697" s="7" t="s">
        <v>33</v>
      </c>
      <c r="G697" s="4">
        <v>3201.2451500000002</v>
      </c>
    </row>
    <row r="698" spans="1:7" x14ac:dyDescent="0.25">
      <c r="A698" s="5">
        <v>53</v>
      </c>
      <c r="B698" s="7" t="s">
        <v>15</v>
      </c>
      <c r="C698" s="6">
        <v>32.299999999999997</v>
      </c>
      <c r="D698" s="5">
        <v>2</v>
      </c>
      <c r="E698" t="s">
        <v>25</v>
      </c>
      <c r="F698" s="7" t="s">
        <v>49</v>
      </c>
      <c r="G698" s="4">
        <v>29186.482360000002</v>
      </c>
    </row>
    <row r="699" spans="1:7" x14ac:dyDescent="0.25">
      <c r="A699" s="5">
        <v>41</v>
      </c>
      <c r="B699" s="7" t="s">
        <v>22</v>
      </c>
      <c r="C699" s="6">
        <v>35.75</v>
      </c>
      <c r="D699" s="5">
        <v>1</v>
      </c>
      <c r="E699" t="s">
        <v>18</v>
      </c>
      <c r="F699" s="7" t="s">
        <v>26</v>
      </c>
      <c r="G699" s="4">
        <v>40273.645499999999</v>
      </c>
    </row>
    <row r="700" spans="1:7" x14ac:dyDescent="0.25">
      <c r="A700" s="5">
        <v>56</v>
      </c>
      <c r="B700" s="7" t="s">
        <v>22</v>
      </c>
      <c r="C700" s="6">
        <v>33.725000000000001</v>
      </c>
      <c r="D700" s="5">
        <v>0</v>
      </c>
      <c r="E700" t="s">
        <v>25</v>
      </c>
      <c r="F700" s="7" t="s">
        <v>33</v>
      </c>
      <c r="G700" s="4">
        <v>10976.24575</v>
      </c>
    </row>
    <row r="701" spans="1:7" x14ac:dyDescent="0.25">
      <c r="A701" s="5">
        <v>23</v>
      </c>
      <c r="B701" s="7" t="s">
        <v>15</v>
      </c>
      <c r="C701" s="6">
        <v>39.270000000000003</v>
      </c>
      <c r="D701" s="5">
        <v>2</v>
      </c>
      <c r="E701" t="s">
        <v>25</v>
      </c>
      <c r="F701" s="7" t="s">
        <v>26</v>
      </c>
      <c r="G701" s="4">
        <v>3500.6122999999998</v>
      </c>
    </row>
    <row r="702" spans="1:7" x14ac:dyDescent="0.25">
      <c r="A702" s="5">
        <v>21</v>
      </c>
      <c r="B702" s="7" t="s">
        <v>15</v>
      </c>
      <c r="C702" s="6">
        <v>34.869999999999997</v>
      </c>
      <c r="D702" s="5">
        <v>0</v>
      </c>
      <c r="E702" t="s">
        <v>25</v>
      </c>
      <c r="F702" s="7" t="s">
        <v>26</v>
      </c>
      <c r="G702" s="4">
        <v>2020.5523000000001</v>
      </c>
    </row>
    <row r="703" spans="1:7" x14ac:dyDescent="0.25">
      <c r="A703" s="5">
        <v>50</v>
      </c>
      <c r="B703" s="7" t="s">
        <v>15</v>
      </c>
      <c r="C703" s="6">
        <v>44.744999999999997</v>
      </c>
      <c r="D703" s="5">
        <v>0</v>
      </c>
      <c r="E703" t="s">
        <v>25</v>
      </c>
      <c r="F703" s="7" t="s">
        <v>49</v>
      </c>
      <c r="G703" s="4">
        <v>9541.6955500000004</v>
      </c>
    </row>
    <row r="704" spans="1:7" x14ac:dyDescent="0.25">
      <c r="A704" s="5">
        <v>53</v>
      </c>
      <c r="B704" s="7" t="s">
        <v>22</v>
      </c>
      <c r="C704" s="6">
        <v>41.47</v>
      </c>
      <c r="D704" s="5">
        <v>0</v>
      </c>
      <c r="E704" t="s">
        <v>25</v>
      </c>
      <c r="F704" s="7" t="s">
        <v>26</v>
      </c>
      <c r="G704" s="4">
        <v>9504.3102999999992</v>
      </c>
    </row>
    <row r="705" spans="1:7" x14ac:dyDescent="0.25">
      <c r="A705" s="5">
        <v>34</v>
      </c>
      <c r="B705" s="7" t="s">
        <v>15</v>
      </c>
      <c r="C705" s="6">
        <v>26.41</v>
      </c>
      <c r="D705" s="5">
        <v>1</v>
      </c>
      <c r="E705" t="s">
        <v>25</v>
      </c>
      <c r="F705" s="7" t="s">
        <v>33</v>
      </c>
      <c r="G705" s="4">
        <v>5385.3379000000004</v>
      </c>
    </row>
    <row r="706" spans="1:7" x14ac:dyDescent="0.25">
      <c r="A706" s="5">
        <v>47</v>
      </c>
      <c r="B706" s="7" t="s">
        <v>15</v>
      </c>
      <c r="C706" s="6">
        <v>29.545000000000002</v>
      </c>
      <c r="D706" s="5">
        <v>1</v>
      </c>
      <c r="E706" t="s">
        <v>25</v>
      </c>
      <c r="F706" s="7" t="s">
        <v>33</v>
      </c>
      <c r="G706" s="4">
        <v>8930.9345499999999</v>
      </c>
    </row>
    <row r="707" spans="1:7" x14ac:dyDescent="0.25">
      <c r="A707" s="5">
        <v>33</v>
      </c>
      <c r="B707" s="7" t="s">
        <v>15</v>
      </c>
      <c r="C707" s="6">
        <v>32.9</v>
      </c>
      <c r="D707" s="5">
        <v>2</v>
      </c>
      <c r="E707" t="s">
        <v>25</v>
      </c>
      <c r="F707" s="7" t="s">
        <v>19</v>
      </c>
      <c r="G707" s="4">
        <v>5375.0379999999996</v>
      </c>
    </row>
    <row r="708" spans="1:7" x14ac:dyDescent="0.25">
      <c r="A708" s="5">
        <v>51</v>
      </c>
      <c r="B708" s="7" t="s">
        <v>15</v>
      </c>
      <c r="C708" s="6">
        <v>38.06</v>
      </c>
      <c r="D708" s="5">
        <v>0</v>
      </c>
      <c r="E708" t="s">
        <v>18</v>
      </c>
      <c r="F708" s="7" t="s">
        <v>26</v>
      </c>
      <c r="G708" s="4">
        <v>44400.4064</v>
      </c>
    </row>
    <row r="709" spans="1:7" x14ac:dyDescent="0.25">
      <c r="A709" s="5">
        <v>49</v>
      </c>
      <c r="B709" s="7" t="s">
        <v>22</v>
      </c>
      <c r="C709" s="6">
        <v>28.69</v>
      </c>
      <c r="D709" s="5">
        <v>3</v>
      </c>
      <c r="E709" t="s">
        <v>25</v>
      </c>
      <c r="F709" s="7" t="s">
        <v>33</v>
      </c>
      <c r="G709" s="4">
        <v>10264.4421</v>
      </c>
    </row>
    <row r="710" spans="1:7" x14ac:dyDescent="0.25">
      <c r="A710" s="5">
        <v>31</v>
      </c>
      <c r="B710" s="7" t="s">
        <v>15</v>
      </c>
      <c r="C710" s="6">
        <v>30.495000000000001</v>
      </c>
      <c r="D710" s="5">
        <v>3</v>
      </c>
      <c r="E710" t="s">
        <v>25</v>
      </c>
      <c r="F710" s="7" t="s">
        <v>49</v>
      </c>
      <c r="G710" s="4">
        <v>6113.2310500000003</v>
      </c>
    </row>
    <row r="711" spans="1:7" x14ac:dyDescent="0.25">
      <c r="A711" s="5">
        <v>36</v>
      </c>
      <c r="B711" s="7" t="s">
        <v>15</v>
      </c>
      <c r="C711" s="6">
        <v>27.74</v>
      </c>
      <c r="D711" s="5">
        <v>0</v>
      </c>
      <c r="E711" t="s">
        <v>25</v>
      </c>
      <c r="F711" s="7" t="s">
        <v>49</v>
      </c>
      <c r="G711" s="4">
        <v>5469.0065999999997</v>
      </c>
    </row>
    <row r="712" spans="1:7" x14ac:dyDescent="0.25">
      <c r="A712" s="5">
        <v>18</v>
      </c>
      <c r="B712" s="7" t="s">
        <v>22</v>
      </c>
      <c r="C712" s="6">
        <v>35.200000000000003</v>
      </c>
      <c r="D712" s="5">
        <v>1</v>
      </c>
      <c r="E712" t="s">
        <v>25</v>
      </c>
      <c r="F712" s="7" t="s">
        <v>26</v>
      </c>
      <c r="G712" s="4">
        <v>1727.54</v>
      </c>
    </row>
    <row r="713" spans="1:7" x14ac:dyDescent="0.25">
      <c r="A713" s="5">
        <v>50</v>
      </c>
      <c r="B713" s="7" t="s">
        <v>15</v>
      </c>
      <c r="C713" s="6">
        <v>23.54</v>
      </c>
      <c r="D713" s="5">
        <v>2</v>
      </c>
      <c r="E713" t="s">
        <v>25</v>
      </c>
      <c r="F713" s="7" t="s">
        <v>26</v>
      </c>
      <c r="G713" s="4">
        <v>10107.220600000001</v>
      </c>
    </row>
    <row r="714" spans="1:7" x14ac:dyDescent="0.25">
      <c r="A714" s="5">
        <v>43</v>
      </c>
      <c r="B714" s="7" t="s">
        <v>15</v>
      </c>
      <c r="C714" s="6">
        <v>30.684999999999999</v>
      </c>
      <c r="D714" s="5">
        <v>2</v>
      </c>
      <c r="E714" t="s">
        <v>25</v>
      </c>
      <c r="F714" s="7" t="s">
        <v>33</v>
      </c>
      <c r="G714" s="4">
        <v>8310.8391499999998</v>
      </c>
    </row>
    <row r="715" spans="1:7" x14ac:dyDescent="0.25">
      <c r="A715" s="5">
        <v>20</v>
      </c>
      <c r="B715" s="7" t="s">
        <v>22</v>
      </c>
      <c r="C715" s="6">
        <v>40.47</v>
      </c>
      <c r="D715" s="5">
        <v>0</v>
      </c>
      <c r="E715" t="s">
        <v>25</v>
      </c>
      <c r="F715" s="7" t="s">
        <v>49</v>
      </c>
      <c r="G715" s="4">
        <v>1984.4532999999999</v>
      </c>
    </row>
    <row r="716" spans="1:7" x14ac:dyDescent="0.25">
      <c r="A716" s="5">
        <v>24</v>
      </c>
      <c r="B716" s="7" t="s">
        <v>15</v>
      </c>
      <c r="C716" s="6">
        <v>22.6</v>
      </c>
      <c r="D716" s="5">
        <v>0</v>
      </c>
      <c r="E716" t="s">
        <v>25</v>
      </c>
      <c r="F716" s="7" t="s">
        <v>19</v>
      </c>
      <c r="G716" s="4">
        <v>2457.502</v>
      </c>
    </row>
    <row r="717" spans="1:7" x14ac:dyDescent="0.25">
      <c r="A717" s="5">
        <v>60</v>
      </c>
      <c r="B717" s="7" t="s">
        <v>22</v>
      </c>
      <c r="C717" s="6">
        <v>28.9</v>
      </c>
      <c r="D717" s="5">
        <v>0</v>
      </c>
      <c r="E717" t="s">
        <v>25</v>
      </c>
      <c r="F717" s="7" t="s">
        <v>19</v>
      </c>
      <c r="G717" s="4">
        <v>12146.971</v>
      </c>
    </row>
    <row r="718" spans="1:7" x14ac:dyDescent="0.25">
      <c r="A718" s="5">
        <v>49</v>
      </c>
      <c r="B718" s="7" t="s">
        <v>15</v>
      </c>
      <c r="C718" s="6">
        <v>22.61</v>
      </c>
      <c r="D718" s="5">
        <v>1</v>
      </c>
      <c r="E718" t="s">
        <v>25</v>
      </c>
      <c r="F718" s="7" t="s">
        <v>33</v>
      </c>
      <c r="G718" s="4">
        <v>9566.9909000000007</v>
      </c>
    </row>
    <row r="719" spans="1:7" x14ac:dyDescent="0.25">
      <c r="A719" s="5">
        <v>60</v>
      </c>
      <c r="B719" s="7" t="s">
        <v>22</v>
      </c>
      <c r="C719" s="6">
        <v>24.32</v>
      </c>
      <c r="D719" s="5">
        <v>1</v>
      </c>
      <c r="E719" t="s">
        <v>25</v>
      </c>
      <c r="F719" s="7" t="s">
        <v>33</v>
      </c>
      <c r="G719" s="4">
        <v>13112.604799999999</v>
      </c>
    </row>
    <row r="720" spans="1:7" x14ac:dyDescent="0.25">
      <c r="A720" s="5">
        <v>51</v>
      </c>
      <c r="B720" s="7" t="s">
        <v>15</v>
      </c>
      <c r="C720" s="6">
        <v>36.67</v>
      </c>
      <c r="D720" s="5">
        <v>2</v>
      </c>
      <c r="E720" t="s">
        <v>25</v>
      </c>
      <c r="F720" s="7" t="s">
        <v>33</v>
      </c>
      <c r="G720" s="4">
        <v>10848.1343</v>
      </c>
    </row>
    <row r="721" spans="1:7" x14ac:dyDescent="0.25">
      <c r="A721" s="5">
        <v>58</v>
      </c>
      <c r="B721" s="7" t="s">
        <v>15</v>
      </c>
      <c r="C721" s="6">
        <v>33.44</v>
      </c>
      <c r="D721" s="5">
        <v>0</v>
      </c>
      <c r="E721" t="s">
        <v>25</v>
      </c>
      <c r="F721" s="7" t="s">
        <v>33</v>
      </c>
      <c r="G721" s="4">
        <v>12231.613600000001</v>
      </c>
    </row>
    <row r="722" spans="1:7" x14ac:dyDescent="0.25">
      <c r="A722" s="5">
        <v>51</v>
      </c>
      <c r="B722" s="7" t="s">
        <v>15</v>
      </c>
      <c r="C722" s="6">
        <v>40.659999999999997</v>
      </c>
      <c r="D722" s="5">
        <v>0</v>
      </c>
      <c r="E722" t="s">
        <v>25</v>
      </c>
      <c r="F722" s="7" t="s">
        <v>49</v>
      </c>
      <c r="G722" s="4">
        <v>9875.6803999999993</v>
      </c>
    </row>
    <row r="723" spans="1:7" x14ac:dyDescent="0.25">
      <c r="A723" s="5">
        <v>53</v>
      </c>
      <c r="B723" s="7" t="s">
        <v>22</v>
      </c>
      <c r="C723" s="6">
        <v>36.6</v>
      </c>
      <c r="D723" s="5">
        <v>3</v>
      </c>
      <c r="E723" t="s">
        <v>25</v>
      </c>
      <c r="F723" s="7" t="s">
        <v>19</v>
      </c>
      <c r="G723" s="4">
        <v>11264.540999999999</v>
      </c>
    </row>
    <row r="724" spans="1:7" x14ac:dyDescent="0.25">
      <c r="A724" s="5">
        <v>62</v>
      </c>
      <c r="B724" s="7" t="s">
        <v>22</v>
      </c>
      <c r="C724" s="6">
        <v>37.4</v>
      </c>
      <c r="D724" s="5">
        <v>0</v>
      </c>
      <c r="E724" t="s">
        <v>25</v>
      </c>
      <c r="F724" s="7" t="s">
        <v>19</v>
      </c>
      <c r="G724" s="4">
        <v>12979.358</v>
      </c>
    </row>
    <row r="725" spans="1:7" x14ac:dyDescent="0.25">
      <c r="A725" s="5">
        <v>19</v>
      </c>
      <c r="B725" s="7" t="s">
        <v>22</v>
      </c>
      <c r="C725" s="6">
        <v>35.4</v>
      </c>
      <c r="D725" s="5">
        <v>0</v>
      </c>
      <c r="E725" t="s">
        <v>25</v>
      </c>
      <c r="F725" s="7" t="s">
        <v>19</v>
      </c>
      <c r="G725" s="4">
        <v>1263.249</v>
      </c>
    </row>
    <row r="726" spans="1:7" x14ac:dyDescent="0.25">
      <c r="A726" s="5">
        <v>50</v>
      </c>
      <c r="B726" s="7" t="s">
        <v>15</v>
      </c>
      <c r="C726" s="6">
        <v>27.074999999999999</v>
      </c>
      <c r="D726" s="5">
        <v>1</v>
      </c>
      <c r="E726" t="s">
        <v>25</v>
      </c>
      <c r="F726" s="7" t="s">
        <v>49</v>
      </c>
      <c r="G726" s="4">
        <v>10106.134249999999</v>
      </c>
    </row>
    <row r="727" spans="1:7" x14ac:dyDescent="0.25">
      <c r="A727" s="5">
        <v>30</v>
      </c>
      <c r="B727" s="7" t="s">
        <v>15</v>
      </c>
      <c r="C727" s="6">
        <v>39.049999999999997</v>
      </c>
      <c r="D727" s="5">
        <v>3</v>
      </c>
      <c r="E727" t="s">
        <v>18</v>
      </c>
      <c r="F727" s="7" t="s">
        <v>26</v>
      </c>
      <c r="G727" s="4">
        <v>40932.429499999998</v>
      </c>
    </row>
    <row r="728" spans="1:7" x14ac:dyDescent="0.25">
      <c r="A728" s="5">
        <v>41</v>
      </c>
      <c r="B728" s="7" t="s">
        <v>22</v>
      </c>
      <c r="C728" s="6">
        <v>28.405000000000001</v>
      </c>
      <c r="D728" s="5">
        <v>1</v>
      </c>
      <c r="E728" t="s">
        <v>25</v>
      </c>
      <c r="F728" s="7" t="s">
        <v>33</v>
      </c>
      <c r="G728" s="4">
        <v>6664.68595</v>
      </c>
    </row>
    <row r="729" spans="1:7" x14ac:dyDescent="0.25">
      <c r="A729" s="5">
        <v>29</v>
      </c>
      <c r="B729" s="7" t="s">
        <v>15</v>
      </c>
      <c r="C729" s="6">
        <v>21.754999999999999</v>
      </c>
      <c r="D729" s="5">
        <v>1</v>
      </c>
      <c r="E729" t="s">
        <v>18</v>
      </c>
      <c r="F729" s="7" t="s">
        <v>49</v>
      </c>
      <c r="G729" s="4">
        <v>16657.71745</v>
      </c>
    </row>
    <row r="730" spans="1:7" x14ac:dyDescent="0.25">
      <c r="A730" s="5">
        <v>18</v>
      </c>
      <c r="B730" s="7" t="s">
        <v>15</v>
      </c>
      <c r="C730" s="6">
        <v>40.28</v>
      </c>
      <c r="D730" s="5">
        <v>0</v>
      </c>
      <c r="E730" t="s">
        <v>25</v>
      </c>
      <c r="F730" s="7" t="s">
        <v>49</v>
      </c>
      <c r="G730" s="4">
        <v>2217.6012000000001</v>
      </c>
    </row>
    <row r="731" spans="1:7" x14ac:dyDescent="0.25">
      <c r="A731" s="5">
        <v>41</v>
      </c>
      <c r="B731" s="7" t="s">
        <v>15</v>
      </c>
      <c r="C731" s="6">
        <v>36.08</v>
      </c>
      <c r="D731" s="5">
        <v>1</v>
      </c>
      <c r="E731" t="s">
        <v>25</v>
      </c>
      <c r="F731" s="7" t="s">
        <v>26</v>
      </c>
      <c r="G731" s="4">
        <v>6781.3541999999998</v>
      </c>
    </row>
    <row r="732" spans="1:7" x14ac:dyDescent="0.25">
      <c r="A732" s="5">
        <v>35</v>
      </c>
      <c r="B732" s="7" t="s">
        <v>22</v>
      </c>
      <c r="C732" s="6">
        <v>24.42</v>
      </c>
      <c r="D732" s="5">
        <v>3</v>
      </c>
      <c r="E732" t="s">
        <v>18</v>
      </c>
      <c r="F732" s="7" t="s">
        <v>26</v>
      </c>
      <c r="G732" s="4">
        <v>19361.998800000001</v>
      </c>
    </row>
    <row r="733" spans="1:7" x14ac:dyDescent="0.25">
      <c r="A733" s="5">
        <v>53</v>
      </c>
      <c r="B733" s="7" t="s">
        <v>22</v>
      </c>
      <c r="C733" s="6">
        <v>21.4</v>
      </c>
      <c r="D733" s="5">
        <v>1</v>
      </c>
      <c r="E733" t="s">
        <v>25</v>
      </c>
      <c r="F733" s="7" t="s">
        <v>19</v>
      </c>
      <c r="G733" s="4">
        <v>10065.413</v>
      </c>
    </row>
    <row r="734" spans="1:7" x14ac:dyDescent="0.25">
      <c r="A734" s="5">
        <v>24</v>
      </c>
      <c r="B734" s="7" t="s">
        <v>15</v>
      </c>
      <c r="C734" s="6">
        <v>30.1</v>
      </c>
      <c r="D734" s="5">
        <v>3</v>
      </c>
      <c r="E734" t="s">
        <v>25</v>
      </c>
      <c r="F734" s="7" t="s">
        <v>19</v>
      </c>
      <c r="G734" s="4">
        <v>4234.9269999999997</v>
      </c>
    </row>
    <row r="735" spans="1:7" x14ac:dyDescent="0.25">
      <c r="A735" s="5">
        <v>48</v>
      </c>
      <c r="B735" s="7" t="s">
        <v>15</v>
      </c>
      <c r="C735" s="6">
        <v>27.265000000000001</v>
      </c>
      <c r="D735" s="5">
        <v>1</v>
      </c>
      <c r="E735" t="s">
        <v>25</v>
      </c>
      <c r="F735" s="7" t="s">
        <v>49</v>
      </c>
      <c r="G735" s="4">
        <v>9447.2503500000003</v>
      </c>
    </row>
    <row r="736" spans="1:7" x14ac:dyDescent="0.25">
      <c r="A736" s="5">
        <v>59</v>
      </c>
      <c r="B736" s="7" t="s">
        <v>15</v>
      </c>
      <c r="C736" s="6">
        <v>32.1</v>
      </c>
      <c r="D736" s="5">
        <v>3</v>
      </c>
      <c r="E736" t="s">
        <v>25</v>
      </c>
      <c r="F736" s="7" t="s">
        <v>19</v>
      </c>
      <c r="G736" s="4">
        <v>14007.222</v>
      </c>
    </row>
    <row r="737" spans="1:7" x14ac:dyDescent="0.25">
      <c r="A737" s="5">
        <v>49</v>
      </c>
      <c r="B737" s="7" t="s">
        <v>15</v>
      </c>
      <c r="C737" s="6">
        <v>34.770000000000003</v>
      </c>
      <c r="D737" s="5">
        <v>1</v>
      </c>
      <c r="E737" t="s">
        <v>25</v>
      </c>
      <c r="F737" s="7" t="s">
        <v>33</v>
      </c>
      <c r="G737" s="4">
        <v>9583.8932999999997</v>
      </c>
    </row>
    <row r="738" spans="1:7" x14ac:dyDescent="0.25">
      <c r="A738" s="5">
        <v>37</v>
      </c>
      <c r="B738" s="7" t="s">
        <v>15</v>
      </c>
      <c r="C738" s="6">
        <v>38.39</v>
      </c>
      <c r="D738" s="5">
        <v>0</v>
      </c>
      <c r="E738" t="s">
        <v>18</v>
      </c>
      <c r="F738" s="7" t="s">
        <v>26</v>
      </c>
      <c r="G738" s="4">
        <v>40419.019099999998</v>
      </c>
    </row>
    <row r="739" spans="1:7" x14ac:dyDescent="0.25">
      <c r="A739" s="5">
        <v>26</v>
      </c>
      <c r="B739" s="7" t="s">
        <v>22</v>
      </c>
      <c r="C739" s="6">
        <v>23.7</v>
      </c>
      <c r="D739" s="5">
        <v>2</v>
      </c>
      <c r="E739" t="s">
        <v>25</v>
      </c>
      <c r="F739" s="7" t="s">
        <v>19</v>
      </c>
      <c r="G739" s="4">
        <v>3484.3310000000001</v>
      </c>
    </row>
    <row r="740" spans="1:7" x14ac:dyDescent="0.25">
      <c r="A740" s="5">
        <v>23</v>
      </c>
      <c r="B740" s="7" t="s">
        <v>22</v>
      </c>
      <c r="C740" s="6">
        <v>31.73</v>
      </c>
      <c r="D740" s="5">
        <v>3</v>
      </c>
      <c r="E740" t="s">
        <v>18</v>
      </c>
      <c r="F740" s="7" t="s">
        <v>49</v>
      </c>
      <c r="G740" s="4">
        <v>36189.101699999999</v>
      </c>
    </row>
    <row r="741" spans="1:7" x14ac:dyDescent="0.25">
      <c r="A741" s="5">
        <v>29</v>
      </c>
      <c r="B741" s="7" t="s">
        <v>22</v>
      </c>
      <c r="C741" s="6">
        <v>35.5</v>
      </c>
      <c r="D741" s="5">
        <v>2</v>
      </c>
      <c r="E741" t="s">
        <v>18</v>
      </c>
      <c r="F741" s="7" t="s">
        <v>19</v>
      </c>
      <c r="G741" s="4">
        <v>44585.455869999998</v>
      </c>
    </row>
    <row r="742" spans="1:7" x14ac:dyDescent="0.25">
      <c r="A742" s="5">
        <v>45</v>
      </c>
      <c r="B742" s="7" t="s">
        <v>22</v>
      </c>
      <c r="C742" s="6">
        <v>24.035</v>
      </c>
      <c r="D742" s="5">
        <v>2</v>
      </c>
      <c r="E742" t="s">
        <v>25</v>
      </c>
      <c r="F742" s="7" t="s">
        <v>49</v>
      </c>
      <c r="G742" s="4">
        <v>8604.4836500000001</v>
      </c>
    </row>
    <row r="743" spans="1:7" x14ac:dyDescent="0.25">
      <c r="A743" s="5">
        <v>27</v>
      </c>
      <c r="B743" s="7" t="s">
        <v>22</v>
      </c>
      <c r="C743" s="6">
        <v>29.15</v>
      </c>
      <c r="D743" s="5">
        <v>0</v>
      </c>
      <c r="E743" t="s">
        <v>18</v>
      </c>
      <c r="F743" s="7" t="s">
        <v>26</v>
      </c>
      <c r="G743" s="4">
        <v>18246.495500000001</v>
      </c>
    </row>
    <row r="744" spans="1:7" x14ac:dyDescent="0.25">
      <c r="A744" s="5">
        <v>53</v>
      </c>
      <c r="B744" s="7" t="s">
        <v>22</v>
      </c>
      <c r="C744" s="6">
        <v>34.104999999999997</v>
      </c>
      <c r="D744" s="5">
        <v>0</v>
      </c>
      <c r="E744" t="s">
        <v>18</v>
      </c>
      <c r="F744" s="7" t="s">
        <v>49</v>
      </c>
      <c r="G744" s="4">
        <v>43254.417950000003</v>
      </c>
    </row>
    <row r="745" spans="1:7" x14ac:dyDescent="0.25">
      <c r="A745" s="5">
        <v>31</v>
      </c>
      <c r="B745" s="7" t="s">
        <v>15</v>
      </c>
      <c r="C745" s="6">
        <v>26.62</v>
      </c>
      <c r="D745" s="5">
        <v>0</v>
      </c>
      <c r="E745" t="s">
        <v>25</v>
      </c>
      <c r="F745" s="7" t="s">
        <v>26</v>
      </c>
      <c r="G745" s="4">
        <v>3757.8447999999999</v>
      </c>
    </row>
    <row r="746" spans="1:7" x14ac:dyDescent="0.25">
      <c r="A746" s="5">
        <v>50</v>
      </c>
      <c r="B746" s="7" t="s">
        <v>22</v>
      </c>
      <c r="C746" s="6">
        <v>26.41</v>
      </c>
      <c r="D746" s="5">
        <v>0</v>
      </c>
      <c r="E746" t="s">
        <v>25</v>
      </c>
      <c r="F746" s="7" t="s">
        <v>33</v>
      </c>
      <c r="G746" s="4">
        <v>8827.2098999999998</v>
      </c>
    </row>
    <row r="747" spans="1:7" x14ac:dyDescent="0.25">
      <c r="A747" s="5">
        <v>50</v>
      </c>
      <c r="B747" s="7" t="s">
        <v>15</v>
      </c>
      <c r="C747" s="6">
        <v>30.114999999999998</v>
      </c>
      <c r="D747" s="5">
        <v>1</v>
      </c>
      <c r="E747" t="s">
        <v>25</v>
      </c>
      <c r="F747" s="7" t="s">
        <v>33</v>
      </c>
      <c r="G747" s="4">
        <v>9910.3598500000007</v>
      </c>
    </row>
    <row r="748" spans="1:7" x14ac:dyDescent="0.25">
      <c r="A748" s="5">
        <v>34</v>
      </c>
      <c r="B748" s="7" t="s">
        <v>22</v>
      </c>
      <c r="C748" s="6">
        <v>27</v>
      </c>
      <c r="D748" s="5">
        <v>2</v>
      </c>
      <c r="E748" t="s">
        <v>25</v>
      </c>
      <c r="F748" s="7" t="s">
        <v>19</v>
      </c>
      <c r="G748" s="4">
        <v>11737.848840000001</v>
      </c>
    </row>
    <row r="749" spans="1:7" x14ac:dyDescent="0.25">
      <c r="A749" s="5">
        <v>19</v>
      </c>
      <c r="B749" s="7" t="s">
        <v>22</v>
      </c>
      <c r="C749" s="6">
        <v>21.754999999999999</v>
      </c>
      <c r="D749" s="5">
        <v>0</v>
      </c>
      <c r="E749" t="s">
        <v>25</v>
      </c>
      <c r="F749" s="7" t="s">
        <v>33</v>
      </c>
      <c r="G749" s="4">
        <v>1627.2824499999999</v>
      </c>
    </row>
    <row r="750" spans="1:7" x14ac:dyDescent="0.25">
      <c r="A750" s="5">
        <v>47</v>
      </c>
      <c r="B750" s="7" t="s">
        <v>15</v>
      </c>
      <c r="C750" s="6">
        <v>36</v>
      </c>
      <c r="D750" s="5">
        <v>1</v>
      </c>
      <c r="E750" t="s">
        <v>25</v>
      </c>
      <c r="F750" s="7" t="s">
        <v>19</v>
      </c>
      <c r="G750" s="4">
        <v>8556.9069999999992</v>
      </c>
    </row>
    <row r="751" spans="1:7" x14ac:dyDescent="0.25">
      <c r="A751" s="5">
        <v>28</v>
      </c>
      <c r="B751" s="7" t="s">
        <v>22</v>
      </c>
      <c r="C751" s="6">
        <v>30.875</v>
      </c>
      <c r="D751" s="5">
        <v>0</v>
      </c>
      <c r="E751" t="s">
        <v>25</v>
      </c>
      <c r="F751" s="7" t="s">
        <v>33</v>
      </c>
      <c r="G751" s="4">
        <v>3062.5082499999999</v>
      </c>
    </row>
    <row r="752" spans="1:7" x14ac:dyDescent="0.25">
      <c r="A752" s="5">
        <v>37</v>
      </c>
      <c r="B752" s="7" t="s">
        <v>15</v>
      </c>
      <c r="C752" s="6">
        <v>26.4</v>
      </c>
      <c r="D752" s="5">
        <v>0</v>
      </c>
      <c r="E752" t="s">
        <v>18</v>
      </c>
      <c r="F752" s="7" t="s">
        <v>26</v>
      </c>
      <c r="G752" s="4">
        <v>19539.242999999999</v>
      </c>
    </row>
    <row r="753" spans="1:7" x14ac:dyDescent="0.25">
      <c r="A753" s="5">
        <v>21</v>
      </c>
      <c r="B753" s="7" t="s">
        <v>22</v>
      </c>
      <c r="C753" s="6">
        <v>28.975000000000001</v>
      </c>
      <c r="D753" s="5">
        <v>0</v>
      </c>
      <c r="E753" t="s">
        <v>25</v>
      </c>
      <c r="F753" s="7" t="s">
        <v>33</v>
      </c>
      <c r="G753" s="4">
        <v>1906.35825</v>
      </c>
    </row>
    <row r="754" spans="1:7" x14ac:dyDescent="0.25">
      <c r="A754" s="5">
        <v>64</v>
      </c>
      <c r="B754" s="7" t="s">
        <v>22</v>
      </c>
      <c r="C754" s="6">
        <v>37.905000000000001</v>
      </c>
      <c r="D754" s="5">
        <v>0</v>
      </c>
      <c r="E754" t="s">
        <v>25</v>
      </c>
      <c r="F754" s="7" t="s">
        <v>33</v>
      </c>
      <c r="G754" s="4">
        <v>14210.53595</v>
      </c>
    </row>
    <row r="755" spans="1:7" x14ac:dyDescent="0.25">
      <c r="A755" s="5">
        <v>58</v>
      </c>
      <c r="B755" s="7" t="s">
        <v>15</v>
      </c>
      <c r="C755" s="6">
        <v>22.77</v>
      </c>
      <c r="D755" s="5">
        <v>0</v>
      </c>
      <c r="E755" t="s">
        <v>25</v>
      </c>
      <c r="F755" s="7" t="s">
        <v>26</v>
      </c>
      <c r="G755" s="4">
        <v>11833.782300000001</v>
      </c>
    </row>
    <row r="756" spans="1:7" x14ac:dyDescent="0.25">
      <c r="A756" s="5">
        <v>24</v>
      </c>
      <c r="B756" s="7" t="s">
        <v>22</v>
      </c>
      <c r="C756" s="6">
        <v>33.630000000000003</v>
      </c>
      <c r="D756" s="5">
        <v>4</v>
      </c>
      <c r="E756" t="s">
        <v>25</v>
      </c>
      <c r="F756" s="7" t="s">
        <v>49</v>
      </c>
      <c r="G756" s="4">
        <v>17128.426080000001</v>
      </c>
    </row>
    <row r="757" spans="1:7" x14ac:dyDescent="0.25">
      <c r="A757" s="5">
        <v>31</v>
      </c>
      <c r="B757" s="7" t="s">
        <v>22</v>
      </c>
      <c r="C757" s="6">
        <v>27.645</v>
      </c>
      <c r="D757" s="5">
        <v>2</v>
      </c>
      <c r="E757" t="s">
        <v>25</v>
      </c>
      <c r="F757" s="7" t="s">
        <v>49</v>
      </c>
      <c r="G757" s="4">
        <v>5031.26955</v>
      </c>
    </row>
    <row r="758" spans="1:7" x14ac:dyDescent="0.25">
      <c r="A758" s="5">
        <v>39</v>
      </c>
      <c r="B758" s="7" t="s">
        <v>15</v>
      </c>
      <c r="C758" s="6">
        <v>22.8</v>
      </c>
      <c r="D758" s="5">
        <v>3</v>
      </c>
      <c r="E758" t="s">
        <v>25</v>
      </c>
      <c r="F758" s="7" t="s">
        <v>49</v>
      </c>
      <c r="G758" s="4">
        <v>7985.8149999999996</v>
      </c>
    </row>
    <row r="759" spans="1:7" x14ac:dyDescent="0.25">
      <c r="A759" s="5">
        <v>47</v>
      </c>
      <c r="B759" s="7" t="s">
        <v>15</v>
      </c>
      <c r="C759" s="6">
        <v>27.83</v>
      </c>
      <c r="D759" s="5">
        <v>0</v>
      </c>
      <c r="E759" t="s">
        <v>18</v>
      </c>
      <c r="F759" s="7" t="s">
        <v>26</v>
      </c>
      <c r="G759" s="4">
        <v>23065.420699999999</v>
      </c>
    </row>
    <row r="760" spans="1:7" x14ac:dyDescent="0.25">
      <c r="A760" s="5">
        <v>30</v>
      </c>
      <c r="B760" s="7" t="s">
        <v>22</v>
      </c>
      <c r="C760" s="6">
        <v>37.43</v>
      </c>
      <c r="D760" s="5">
        <v>3</v>
      </c>
      <c r="E760" t="s">
        <v>25</v>
      </c>
      <c r="F760" s="7" t="s">
        <v>49</v>
      </c>
      <c r="G760" s="4">
        <v>5428.7277000000004</v>
      </c>
    </row>
    <row r="761" spans="1:7" x14ac:dyDescent="0.25">
      <c r="A761" s="5">
        <v>18</v>
      </c>
      <c r="B761" s="7" t="s">
        <v>22</v>
      </c>
      <c r="C761" s="6">
        <v>38.17</v>
      </c>
      <c r="D761" s="5">
        <v>0</v>
      </c>
      <c r="E761" t="s">
        <v>18</v>
      </c>
      <c r="F761" s="7" t="s">
        <v>26</v>
      </c>
      <c r="G761" s="4">
        <v>36307.798300000002</v>
      </c>
    </row>
    <row r="762" spans="1:7" x14ac:dyDescent="0.25">
      <c r="A762" s="5">
        <v>22</v>
      </c>
      <c r="B762" s="7" t="s">
        <v>15</v>
      </c>
      <c r="C762" s="6">
        <v>34.58</v>
      </c>
      <c r="D762" s="5">
        <v>2</v>
      </c>
      <c r="E762" t="s">
        <v>25</v>
      </c>
      <c r="F762" s="7" t="s">
        <v>49</v>
      </c>
      <c r="G762" s="4">
        <v>3925.7582000000002</v>
      </c>
    </row>
    <row r="763" spans="1:7" x14ac:dyDescent="0.25">
      <c r="A763" s="5">
        <v>23</v>
      </c>
      <c r="B763" s="7" t="s">
        <v>22</v>
      </c>
      <c r="C763" s="6">
        <v>35.200000000000003</v>
      </c>
      <c r="D763" s="5">
        <v>1</v>
      </c>
      <c r="E763" t="s">
        <v>25</v>
      </c>
      <c r="F763" s="7" t="s">
        <v>19</v>
      </c>
      <c r="G763" s="4">
        <v>2416.9549999999999</v>
      </c>
    </row>
    <row r="764" spans="1:7" x14ac:dyDescent="0.25">
      <c r="A764" s="5">
        <v>33</v>
      </c>
      <c r="B764" s="7" t="s">
        <v>22</v>
      </c>
      <c r="C764" s="6">
        <v>27.1</v>
      </c>
      <c r="D764" s="5">
        <v>1</v>
      </c>
      <c r="E764" t="s">
        <v>18</v>
      </c>
      <c r="F764" s="7" t="s">
        <v>19</v>
      </c>
      <c r="G764" s="4">
        <v>19040.876</v>
      </c>
    </row>
    <row r="765" spans="1:7" x14ac:dyDescent="0.25">
      <c r="A765" s="5">
        <v>27</v>
      </c>
      <c r="B765" s="7" t="s">
        <v>22</v>
      </c>
      <c r="C765" s="6">
        <v>26.03</v>
      </c>
      <c r="D765" s="5">
        <v>0</v>
      </c>
      <c r="E765" t="s">
        <v>25</v>
      </c>
      <c r="F765" s="7" t="s">
        <v>49</v>
      </c>
      <c r="G765" s="4">
        <v>3070.8087</v>
      </c>
    </row>
    <row r="766" spans="1:7" x14ac:dyDescent="0.25">
      <c r="A766" s="5">
        <v>45</v>
      </c>
      <c r="B766" s="7" t="s">
        <v>15</v>
      </c>
      <c r="C766" s="6">
        <v>25.175000000000001</v>
      </c>
      <c r="D766" s="5">
        <v>2</v>
      </c>
      <c r="E766" t="s">
        <v>25</v>
      </c>
      <c r="F766" s="7" t="s">
        <v>49</v>
      </c>
      <c r="G766" s="4">
        <v>9095.0682500000003</v>
      </c>
    </row>
    <row r="767" spans="1:7" x14ac:dyDescent="0.25">
      <c r="A767" s="5">
        <v>57</v>
      </c>
      <c r="B767" s="7" t="s">
        <v>15</v>
      </c>
      <c r="C767" s="6">
        <v>31.824999999999999</v>
      </c>
      <c r="D767" s="5">
        <v>0</v>
      </c>
      <c r="E767" t="s">
        <v>25</v>
      </c>
      <c r="F767" s="7" t="s">
        <v>33</v>
      </c>
      <c r="G767" s="4">
        <v>11842.623750000001</v>
      </c>
    </row>
    <row r="768" spans="1:7" x14ac:dyDescent="0.25">
      <c r="A768" s="5">
        <v>47</v>
      </c>
      <c r="B768" s="7" t="s">
        <v>22</v>
      </c>
      <c r="C768" s="6">
        <v>32.299999999999997</v>
      </c>
      <c r="D768" s="5">
        <v>1</v>
      </c>
      <c r="E768" t="s">
        <v>25</v>
      </c>
      <c r="F768" s="7" t="s">
        <v>19</v>
      </c>
      <c r="G768" s="4">
        <v>8062.7640000000001</v>
      </c>
    </row>
    <row r="769" spans="1:7" x14ac:dyDescent="0.25">
      <c r="A769" s="5">
        <v>42</v>
      </c>
      <c r="B769" s="7" t="s">
        <v>15</v>
      </c>
      <c r="C769" s="6">
        <v>29</v>
      </c>
      <c r="D769" s="5">
        <v>1</v>
      </c>
      <c r="E769" t="s">
        <v>25</v>
      </c>
      <c r="F769" s="7" t="s">
        <v>19</v>
      </c>
      <c r="G769" s="4">
        <v>7050.6419999999998</v>
      </c>
    </row>
    <row r="770" spans="1:7" x14ac:dyDescent="0.25">
      <c r="A770" s="5">
        <v>64</v>
      </c>
      <c r="B770" s="7" t="s">
        <v>15</v>
      </c>
      <c r="C770" s="6">
        <v>39.700000000000003</v>
      </c>
      <c r="D770" s="5">
        <v>0</v>
      </c>
      <c r="E770" t="s">
        <v>25</v>
      </c>
      <c r="F770" s="7" t="s">
        <v>19</v>
      </c>
      <c r="G770" s="4">
        <v>14319.031000000001</v>
      </c>
    </row>
    <row r="771" spans="1:7" x14ac:dyDescent="0.25">
      <c r="A771" s="5">
        <v>38</v>
      </c>
      <c r="B771" s="7" t="s">
        <v>15</v>
      </c>
      <c r="C771" s="6">
        <v>19.475000000000001</v>
      </c>
      <c r="D771" s="5">
        <v>2</v>
      </c>
      <c r="E771" t="s">
        <v>25</v>
      </c>
      <c r="F771" s="7" t="s">
        <v>33</v>
      </c>
      <c r="G771" s="4">
        <v>6933.2422500000002</v>
      </c>
    </row>
    <row r="772" spans="1:7" x14ac:dyDescent="0.25">
      <c r="A772" s="5">
        <v>61</v>
      </c>
      <c r="B772" s="7" t="s">
        <v>22</v>
      </c>
      <c r="C772" s="6">
        <v>36.1</v>
      </c>
      <c r="D772" s="5">
        <v>3</v>
      </c>
      <c r="E772" t="s">
        <v>25</v>
      </c>
      <c r="F772" s="7" t="s">
        <v>19</v>
      </c>
      <c r="G772" s="4">
        <v>27941.28758</v>
      </c>
    </row>
    <row r="773" spans="1:7" x14ac:dyDescent="0.25">
      <c r="A773" s="5">
        <v>53</v>
      </c>
      <c r="B773" s="7" t="s">
        <v>15</v>
      </c>
      <c r="C773" s="6">
        <v>26.7</v>
      </c>
      <c r="D773" s="5">
        <v>2</v>
      </c>
      <c r="E773" t="s">
        <v>25</v>
      </c>
      <c r="F773" s="7" t="s">
        <v>19</v>
      </c>
      <c r="G773" s="4">
        <v>11150.78</v>
      </c>
    </row>
    <row r="774" spans="1:7" x14ac:dyDescent="0.25">
      <c r="A774" s="5">
        <v>44</v>
      </c>
      <c r="B774" s="7" t="s">
        <v>15</v>
      </c>
      <c r="C774" s="6">
        <v>36.479999999999997</v>
      </c>
      <c r="D774" s="5">
        <v>0</v>
      </c>
      <c r="E774" t="s">
        <v>25</v>
      </c>
      <c r="F774" s="7" t="s">
        <v>49</v>
      </c>
      <c r="G774" s="4">
        <v>12797.20962</v>
      </c>
    </row>
    <row r="775" spans="1:7" x14ac:dyDescent="0.25">
      <c r="A775" s="5">
        <v>19</v>
      </c>
      <c r="B775" s="7" t="s">
        <v>15</v>
      </c>
      <c r="C775" s="6">
        <v>28.88</v>
      </c>
      <c r="D775" s="5">
        <v>0</v>
      </c>
      <c r="E775" t="s">
        <v>18</v>
      </c>
      <c r="F775" s="7" t="s">
        <v>33</v>
      </c>
      <c r="G775" s="4">
        <v>17748.5062</v>
      </c>
    </row>
    <row r="776" spans="1:7" x14ac:dyDescent="0.25">
      <c r="A776" s="5">
        <v>41</v>
      </c>
      <c r="B776" s="7" t="s">
        <v>22</v>
      </c>
      <c r="C776" s="6">
        <v>34.200000000000003</v>
      </c>
      <c r="D776" s="5">
        <v>2</v>
      </c>
      <c r="E776" t="s">
        <v>25</v>
      </c>
      <c r="F776" s="7" t="s">
        <v>33</v>
      </c>
      <c r="G776" s="4">
        <v>7261.741</v>
      </c>
    </row>
    <row r="777" spans="1:7" x14ac:dyDescent="0.25">
      <c r="A777" s="5">
        <v>51</v>
      </c>
      <c r="B777" s="7" t="s">
        <v>22</v>
      </c>
      <c r="C777" s="6">
        <v>33.33</v>
      </c>
      <c r="D777" s="5">
        <v>3</v>
      </c>
      <c r="E777" t="s">
        <v>25</v>
      </c>
      <c r="F777" s="7" t="s">
        <v>26</v>
      </c>
      <c r="G777" s="4">
        <v>10560.4917</v>
      </c>
    </row>
    <row r="778" spans="1:7" x14ac:dyDescent="0.25">
      <c r="A778" s="5">
        <v>40</v>
      </c>
      <c r="B778" s="7" t="s">
        <v>22</v>
      </c>
      <c r="C778" s="6">
        <v>32.299999999999997</v>
      </c>
      <c r="D778" s="5">
        <v>2</v>
      </c>
      <c r="E778" t="s">
        <v>25</v>
      </c>
      <c r="F778" s="7" t="s">
        <v>33</v>
      </c>
      <c r="G778" s="4">
        <v>6986.6970000000001</v>
      </c>
    </row>
    <row r="779" spans="1:7" x14ac:dyDescent="0.25">
      <c r="A779" s="5">
        <v>45</v>
      </c>
      <c r="B779" s="7" t="s">
        <v>22</v>
      </c>
      <c r="C779" s="6">
        <v>39.805</v>
      </c>
      <c r="D779" s="5">
        <v>0</v>
      </c>
      <c r="E779" t="s">
        <v>25</v>
      </c>
      <c r="F779" s="7" t="s">
        <v>49</v>
      </c>
      <c r="G779" s="4">
        <v>7448.4039499999999</v>
      </c>
    </row>
    <row r="780" spans="1:7" x14ac:dyDescent="0.25">
      <c r="A780" s="5">
        <v>35</v>
      </c>
      <c r="B780" s="7" t="s">
        <v>22</v>
      </c>
      <c r="C780" s="6">
        <v>34.32</v>
      </c>
      <c r="D780" s="5">
        <v>3</v>
      </c>
      <c r="E780" t="s">
        <v>25</v>
      </c>
      <c r="F780" s="7" t="s">
        <v>26</v>
      </c>
      <c r="G780" s="4">
        <v>5934.3797999999997</v>
      </c>
    </row>
    <row r="781" spans="1:7" x14ac:dyDescent="0.25">
      <c r="A781" s="5">
        <v>53</v>
      </c>
      <c r="B781" s="7" t="s">
        <v>22</v>
      </c>
      <c r="C781" s="6">
        <v>28.88</v>
      </c>
      <c r="D781" s="5">
        <v>0</v>
      </c>
      <c r="E781" t="s">
        <v>25</v>
      </c>
      <c r="F781" s="7" t="s">
        <v>33</v>
      </c>
      <c r="G781" s="4">
        <v>9869.8101999999999</v>
      </c>
    </row>
    <row r="782" spans="1:7" x14ac:dyDescent="0.25">
      <c r="A782" s="5">
        <v>30</v>
      </c>
      <c r="B782" s="7" t="s">
        <v>22</v>
      </c>
      <c r="C782" s="6">
        <v>24.4</v>
      </c>
      <c r="D782" s="5">
        <v>3</v>
      </c>
      <c r="E782" t="s">
        <v>18</v>
      </c>
      <c r="F782" s="7" t="s">
        <v>19</v>
      </c>
      <c r="G782" s="4">
        <v>18259.216</v>
      </c>
    </row>
    <row r="783" spans="1:7" x14ac:dyDescent="0.25">
      <c r="A783" s="5">
        <v>18</v>
      </c>
      <c r="B783" s="7" t="s">
        <v>22</v>
      </c>
      <c r="C783" s="6">
        <v>41.14</v>
      </c>
      <c r="D783" s="5">
        <v>0</v>
      </c>
      <c r="E783" t="s">
        <v>25</v>
      </c>
      <c r="F783" s="7" t="s">
        <v>26</v>
      </c>
      <c r="G783" s="4">
        <v>1146.7965999999999</v>
      </c>
    </row>
    <row r="784" spans="1:7" x14ac:dyDescent="0.25">
      <c r="A784" s="5">
        <v>51</v>
      </c>
      <c r="B784" s="7" t="s">
        <v>22</v>
      </c>
      <c r="C784" s="6">
        <v>35.97</v>
      </c>
      <c r="D784" s="5">
        <v>1</v>
      </c>
      <c r="E784" t="s">
        <v>25</v>
      </c>
      <c r="F784" s="7" t="s">
        <v>26</v>
      </c>
      <c r="G784" s="4">
        <v>9386.1612999999998</v>
      </c>
    </row>
    <row r="785" spans="1:7" x14ac:dyDescent="0.25">
      <c r="A785" s="5">
        <v>50</v>
      </c>
      <c r="B785" s="7" t="s">
        <v>15</v>
      </c>
      <c r="C785" s="6">
        <v>27.6</v>
      </c>
      <c r="D785" s="5">
        <v>1</v>
      </c>
      <c r="E785" t="s">
        <v>18</v>
      </c>
      <c r="F785" s="7" t="s">
        <v>19</v>
      </c>
      <c r="G785" s="4">
        <v>24520.263999999999</v>
      </c>
    </row>
    <row r="786" spans="1:7" x14ac:dyDescent="0.25">
      <c r="A786" s="5">
        <v>31</v>
      </c>
      <c r="B786" s="7" t="s">
        <v>15</v>
      </c>
      <c r="C786" s="6">
        <v>29.26</v>
      </c>
      <c r="D786" s="5">
        <v>1</v>
      </c>
      <c r="E786" t="s">
        <v>25</v>
      </c>
      <c r="F786" s="7" t="s">
        <v>26</v>
      </c>
      <c r="G786" s="4">
        <v>4350.5144</v>
      </c>
    </row>
    <row r="787" spans="1:7" x14ac:dyDescent="0.25">
      <c r="A787" s="5">
        <v>35</v>
      </c>
      <c r="B787" s="7" t="s">
        <v>15</v>
      </c>
      <c r="C787" s="6">
        <v>27.7</v>
      </c>
      <c r="D787" s="5">
        <v>3</v>
      </c>
      <c r="E787" t="s">
        <v>25</v>
      </c>
      <c r="F787" s="7" t="s">
        <v>19</v>
      </c>
      <c r="G787" s="4">
        <v>6414.1779999999999</v>
      </c>
    </row>
    <row r="788" spans="1:7" x14ac:dyDescent="0.25">
      <c r="A788" s="5">
        <v>60</v>
      </c>
      <c r="B788" s="7" t="s">
        <v>22</v>
      </c>
      <c r="C788" s="6">
        <v>36.954999999999998</v>
      </c>
      <c r="D788" s="5">
        <v>0</v>
      </c>
      <c r="E788" t="s">
        <v>25</v>
      </c>
      <c r="F788" s="7" t="s">
        <v>49</v>
      </c>
      <c r="G788" s="4">
        <v>12741.167450000001</v>
      </c>
    </row>
    <row r="789" spans="1:7" x14ac:dyDescent="0.25">
      <c r="A789" s="5">
        <v>21</v>
      </c>
      <c r="B789" s="7" t="s">
        <v>22</v>
      </c>
      <c r="C789" s="6">
        <v>36.86</v>
      </c>
      <c r="D789" s="5">
        <v>0</v>
      </c>
      <c r="E789" t="s">
        <v>25</v>
      </c>
      <c r="F789" s="7" t="s">
        <v>33</v>
      </c>
      <c r="G789" s="4">
        <v>1917.3184000000001</v>
      </c>
    </row>
    <row r="790" spans="1:7" x14ac:dyDescent="0.25">
      <c r="A790" s="5">
        <v>29</v>
      </c>
      <c r="B790" s="7" t="s">
        <v>22</v>
      </c>
      <c r="C790" s="6">
        <v>22.515000000000001</v>
      </c>
      <c r="D790" s="5">
        <v>3</v>
      </c>
      <c r="E790" t="s">
        <v>25</v>
      </c>
      <c r="F790" s="7" t="s">
        <v>49</v>
      </c>
      <c r="G790" s="4">
        <v>5209.5788499999999</v>
      </c>
    </row>
    <row r="791" spans="1:7" x14ac:dyDescent="0.25">
      <c r="A791" s="5">
        <v>62</v>
      </c>
      <c r="B791" s="7" t="s">
        <v>15</v>
      </c>
      <c r="C791" s="6">
        <v>29.92</v>
      </c>
      <c r="D791" s="5">
        <v>0</v>
      </c>
      <c r="E791" t="s">
        <v>25</v>
      </c>
      <c r="F791" s="7" t="s">
        <v>26</v>
      </c>
      <c r="G791" s="4">
        <v>13457.960800000001</v>
      </c>
    </row>
    <row r="792" spans="1:7" x14ac:dyDescent="0.25">
      <c r="A792" s="5">
        <v>39</v>
      </c>
      <c r="B792" s="7" t="s">
        <v>15</v>
      </c>
      <c r="C792" s="6">
        <v>41.8</v>
      </c>
      <c r="D792" s="5">
        <v>0</v>
      </c>
      <c r="E792" t="s">
        <v>25</v>
      </c>
      <c r="F792" s="7" t="s">
        <v>26</v>
      </c>
      <c r="G792" s="4">
        <v>5662.2250000000004</v>
      </c>
    </row>
    <row r="793" spans="1:7" x14ac:dyDescent="0.25">
      <c r="A793" s="5">
        <v>19</v>
      </c>
      <c r="B793" s="7" t="s">
        <v>22</v>
      </c>
      <c r="C793" s="6">
        <v>27.6</v>
      </c>
      <c r="D793" s="5">
        <v>0</v>
      </c>
      <c r="E793" t="s">
        <v>25</v>
      </c>
      <c r="F793" s="7" t="s">
        <v>19</v>
      </c>
      <c r="G793" s="4">
        <v>1252.4069999999999</v>
      </c>
    </row>
    <row r="794" spans="1:7" x14ac:dyDescent="0.25">
      <c r="A794" s="5">
        <v>22</v>
      </c>
      <c r="B794" s="7" t="s">
        <v>15</v>
      </c>
      <c r="C794" s="6">
        <v>23.18</v>
      </c>
      <c r="D794" s="5">
        <v>0</v>
      </c>
      <c r="E794" t="s">
        <v>25</v>
      </c>
      <c r="F794" s="7" t="s">
        <v>49</v>
      </c>
      <c r="G794" s="4">
        <v>2731.9122000000002</v>
      </c>
    </row>
    <row r="795" spans="1:7" x14ac:dyDescent="0.25">
      <c r="A795" s="5">
        <v>53</v>
      </c>
      <c r="B795" s="7" t="s">
        <v>22</v>
      </c>
      <c r="C795" s="6">
        <v>20.9</v>
      </c>
      <c r="D795" s="5">
        <v>0</v>
      </c>
      <c r="E795" t="s">
        <v>18</v>
      </c>
      <c r="F795" s="7" t="s">
        <v>26</v>
      </c>
      <c r="G795" s="4">
        <v>21195.817999999999</v>
      </c>
    </row>
    <row r="796" spans="1:7" x14ac:dyDescent="0.25">
      <c r="A796" s="5">
        <v>39</v>
      </c>
      <c r="B796" s="7" t="s">
        <v>15</v>
      </c>
      <c r="C796" s="6">
        <v>31.92</v>
      </c>
      <c r="D796" s="5">
        <v>2</v>
      </c>
      <c r="E796" t="s">
        <v>25</v>
      </c>
      <c r="F796" s="7" t="s">
        <v>33</v>
      </c>
      <c r="G796" s="4">
        <v>7209.4917999999998</v>
      </c>
    </row>
    <row r="797" spans="1:7" x14ac:dyDescent="0.25">
      <c r="A797" s="5">
        <v>27</v>
      </c>
      <c r="B797" s="7" t="s">
        <v>22</v>
      </c>
      <c r="C797" s="6">
        <v>28.5</v>
      </c>
      <c r="D797" s="5">
        <v>0</v>
      </c>
      <c r="E797" t="s">
        <v>18</v>
      </c>
      <c r="F797" s="7" t="s">
        <v>33</v>
      </c>
      <c r="G797" s="4">
        <v>18310.741999999998</v>
      </c>
    </row>
    <row r="798" spans="1:7" x14ac:dyDescent="0.25">
      <c r="A798" s="5">
        <v>30</v>
      </c>
      <c r="B798" s="7" t="s">
        <v>22</v>
      </c>
      <c r="C798" s="6">
        <v>44.22</v>
      </c>
      <c r="D798" s="5">
        <v>2</v>
      </c>
      <c r="E798" t="s">
        <v>25</v>
      </c>
      <c r="F798" s="7" t="s">
        <v>26</v>
      </c>
      <c r="G798" s="4">
        <v>4266.1657999999998</v>
      </c>
    </row>
    <row r="799" spans="1:7" x14ac:dyDescent="0.25">
      <c r="A799" s="5">
        <v>30</v>
      </c>
      <c r="B799" s="7" t="s">
        <v>15</v>
      </c>
      <c r="C799" s="6">
        <v>22.895</v>
      </c>
      <c r="D799" s="5">
        <v>1</v>
      </c>
      <c r="E799" t="s">
        <v>25</v>
      </c>
      <c r="F799" s="7" t="s">
        <v>49</v>
      </c>
      <c r="G799" s="4">
        <v>4719.52405</v>
      </c>
    </row>
    <row r="800" spans="1:7" x14ac:dyDescent="0.25">
      <c r="A800" s="5">
        <v>58</v>
      </c>
      <c r="B800" s="7" t="s">
        <v>15</v>
      </c>
      <c r="C800" s="6">
        <v>33.1</v>
      </c>
      <c r="D800" s="5">
        <v>0</v>
      </c>
      <c r="E800" t="s">
        <v>25</v>
      </c>
      <c r="F800" s="7" t="s">
        <v>19</v>
      </c>
      <c r="G800" s="4">
        <v>11848.141</v>
      </c>
    </row>
    <row r="801" spans="1:7" x14ac:dyDescent="0.25">
      <c r="A801" s="5">
        <v>33</v>
      </c>
      <c r="B801" s="7" t="s">
        <v>22</v>
      </c>
      <c r="C801" s="6">
        <v>24.795000000000002</v>
      </c>
      <c r="D801" s="5">
        <v>0</v>
      </c>
      <c r="E801" t="s">
        <v>18</v>
      </c>
      <c r="F801" s="7" t="s">
        <v>49</v>
      </c>
      <c r="G801" s="4">
        <v>17904.527050000001</v>
      </c>
    </row>
    <row r="802" spans="1:7" x14ac:dyDescent="0.25">
      <c r="A802" s="5">
        <v>42</v>
      </c>
      <c r="B802" s="7" t="s">
        <v>15</v>
      </c>
      <c r="C802" s="6">
        <v>26.18</v>
      </c>
      <c r="D802" s="5">
        <v>1</v>
      </c>
      <c r="E802" t="s">
        <v>25</v>
      </c>
      <c r="F802" s="7" t="s">
        <v>26</v>
      </c>
      <c r="G802" s="4">
        <v>7046.7222000000002</v>
      </c>
    </row>
    <row r="803" spans="1:7" x14ac:dyDescent="0.25">
      <c r="A803" s="5">
        <v>64</v>
      </c>
      <c r="B803" s="7" t="s">
        <v>15</v>
      </c>
      <c r="C803" s="6">
        <v>35.97</v>
      </c>
      <c r="D803" s="5">
        <v>0</v>
      </c>
      <c r="E803" t="s">
        <v>25</v>
      </c>
      <c r="F803" s="7" t="s">
        <v>26</v>
      </c>
      <c r="G803" s="4">
        <v>14313.846299999999</v>
      </c>
    </row>
    <row r="804" spans="1:7" x14ac:dyDescent="0.25">
      <c r="A804" s="5">
        <v>21</v>
      </c>
      <c r="B804" s="7" t="s">
        <v>22</v>
      </c>
      <c r="C804" s="6">
        <v>22.3</v>
      </c>
      <c r="D804" s="5">
        <v>1</v>
      </c>
      <c r="E804" t="s">
        <v>25</v>
      </c>
      <c r="F804" s="7" t="s">
        <v>19</v>
      </c>
      <c r="G804" s="4">
        <v>2103.08</v>
      </c>
    </row>
    <row r="805" spans="1:7" x14ac:dyDescent="0.25">
      <c r="A805" s="5">
        <v>18</v>
      </c>
      <c r="B805" s="7" t="s">
        <v>15</v>
      </c>
      <c r="C805" s="6">
        <v>42.24</v>
      </c>
      <c r="D805" s="5">
        <v>0</v>
      </c>
      <c r="E805" t="s">
        <v>18</v>
      </c>
      <c r="F805" s="7" t="s">
        <v>26</v>
      </c>
      <c r="G805" s="4">
        <v>38792.685599999997</v>
      </c>
    </row>
    <row r="806" spans="1:7" x14ac:dyDescent="0.25">
      <c r="A806" s="5">
        <v>23</v>
      </c>
      <c r="B806" s="7" t="s">
        <v>22</v>
      </c>
      <c r="C806" s="6">
        <v>26.51</v>
      </c>
      <c r="D806" s="5">
        <v>0</v>
      </c>
      <c r="E806" t="s">
        <v>25</v>
      </c>
      <c r="F806" s="7" t="s">
        <v>26</v>
      </c>
      <c r="G806" s="4">
        <v>1815.8759</v>
      </c>
    </row>
    <row r="807" spans="1:7" x14ac:dyDescent="0.25">
      <c r="A807" s="5">
        <v>45</v>
      </c>
      <c r="B807" s="7" t="s">
        <v>15</v>
      </c>
      <c r="C807" s="6">
        <v>35.814999999999998</v>
      </c>
      <c r="D807" s="5">
        <v>0</v>
      </c>
      <c r="E807" t="s">
        <v>25</v>
      </c>
      <c r="F807" s="7" t="s">
        <v>33</v>
      </c>
      <c r="G807" s="4">
        <v>7731.8578500000003</v>
      </c>
    </row>
    <row r="808" spans="1:7" x14ac:dyDescent="0.25">
      <c r="A808" s="5">
        <v>40</v>
      </c>
      <c r="B808" s="7" t="s">
        <v>15</v>
      </c>
      <c r="C808" s="6">
        <v>41.42</v>
      </c>
      <c r="D808" s="5">
        <v>1</v>
      </c>
      <c r="E808" t="s">
        <v>25</v>
      </c>
      <c r="F808" s="7" t="s">
        <v>33</v>
      </c>
      <c r="G808" s="4">
        <v>28476.734990000001</v>
      </c>
    </row>
    <row r="809" spans="1:7" x14ac:dyDescent="0.25">
      <c r="A809" s="5">
        <v>19</v>
      </c>
      <c r="B809" s="7" t="s">
        <v>15</v>
      </c>
      <c r="C809" s="6">
        <v>36.575000000000003</v>
      </c>
      <c r="D809" s="5">
        <v>0</v>
      </c>
      <c r="E809" t="s">
        <v>25</v>
      </c>
      <c r="F809" s="7" t="s">
        <v>33</v>
      </c>
      <c r="G809" s="4">
        <v>2136.8822500000001</v>
      </c>
    </row>
    <row r="810" spans="1:7" x14ac:dyDescent="0.25">
      <c r="A810" s="5">
        <v>18</v>
      </c>
      <c r="B810" s="7" t="s">
        <v>22</v>
      </c>
      <c r="C810" s="6">
        <v>30.14</v>
      </c>
      <c r="D810" s="5">
        <v>0</v>
      </c>
      <c r="E810" t="s">
        <v>25</v>
      </c>
      <c r="F810" s="7" t="s">
        <v>26</v>
      </c>
      <c r="G810" s="4">
        <v>1131.5065999999999</v>
      </c>
    </row>
    <row r="811" spans="1:7" x14ac:dyDescent="0.25">
      <c r="A811" s="5">
        <v>25</v>
      </c>
      <c r="B811" s="7" t="s">
        <v>22</v>
      </c>
      <c r="C811" s="6">
        <v>25.84</v>
      </c>
      <c r="D811" s="5">
        <v>1</v>
      </c>
      <c r="E811" t="s">
        <v>25</v>
      </c>
      <c r="F811" s="7" t="s">
        <v>49</v>
      </c>
      <c r="G811" s="4">
        <v>3309.7926000000002</v>
      </c>
    </row>
    <row r="812" spans="1:7" x14ac:dyDescent="0.25">
      <c r="A812" s="5">
        <v>46</v>
      </c>
      <c r="B812" s="7" t="s">
        <v>15</v>
      </c>
      <c r="C812" s="6">
        <v>30.8</v>
      </c>
      <c r="D812" s="5">
        <v>3</v>
      </c>
      <c r="E812" t="s">
        <v>25</v>
      </c>
      <c r="F812" s="7" t="s">
        <v>19</v>
      </c>
      <c r="G812" s="4">
        <v>9414.92</v>
      </c>
    </row>
    <row r="813" spans="1:7" x14ac:dyDescent="0.25">
      <c r="A813" s="5">
        <v>33</v>
      </c>
      <c r="B813" s="7" t="s">
        <v>15</v>
      </c>
      <c r="C813" s="6">
        <v>42.94</v>
      </c>
      <c r="D813" s="5">
        <v>3</v>
      </c>
      <c r="E813" t="s">
        <v>25</v>
      </c>
      <c r="F813" s="7" t="s">
        <v>33</v>
      </c>
      <c r="G813" s="4">
        <v>6360.9935999999998</v>
      </c>
    </row>
    <row r="814" spans="1:7" x14ac:dyDescent="0.25">
      <c r="A814" s="5">
        <v>54</v>
      </c>
      <c r="B814" s="7" t="s">
        <v>22</v>
      </c>
      <c r="C814" s="6">
        <v>21.01</v>
      </c>
      <c r="D814" s="5">
        <v>2</v>
      </c>
      <c r="E814" t="s">
        <v>25</v>
      </c>
      <c r="F814" s="7" t="s">
        <v>26</v>
      </c>
      <c r="G814" s="4">
        <v>11013.7119</v>
      </c>
    </row>
    <row r="815" spans="1:7" x14ac:dyDescent="0.25">
      <c r="A815" s="5">
        <v>28</v>
      </c>
      <c r="B815" s="7" t="s">
        <v>22</v>
      </c>
      <c r="C815" s="6">
        <v>22.515000000000001</v>
      </c>
      <c r="D815" s="5">
        <v>2</v>
      </c>
      <c r="E815" t="s">
        <v>25</v>
      </c>
      <c r="F815" s="7" t="s">
        <v>49</v>
      </c>
      <c r="G815" s="4">
        <v>4428.8878500000001</v>
      </c>
    </row>
    <row r="816" spans="1:7" x14ac:dyDescent="0.25">
      <c r="A816" s="5">
        <v>36</v>
      </c>
      <c r="B816" s="7" t="s">
        <v>22</v>
      </c>
      <c r="C816" s="6">
        <v>34.43</v>
      </c>
      <c r="D816" s="5">
        <v>2</v>
      </c>
      <c r="E816" t="s">
        <v>25</v>
      </c>
      <c r="F816" s="7" t="s">
        <v>26</v>
      </c>
      <c r="G816" s="4">
        <v>5584.3056999999999</v>
      </c>
    </row>
    <row r="817" spans="1:7" x14ac:dyDescent="0.25">
      <c r="A817" s="5">
        <v>20</v>
      </c>
      <c r="B817" s="7" t="s">
        <v>15</v>
      </c>
      <c r="C817" s="6">
        <v>31.46</v>
      </c>
      <c r="D817" s="5">
        <v>0</v>
      </c>
      <c r="E817" t="s">
        <v>25</v>
      </c>
      <c r="F817" s="7" t="s">
        <v>26</v>
      </c>
      <c r="G817" s="4">
        <v>1877.9294</v>
      </c>
    </row>
    <row r="818" spans="1:7" x14ac:dyDescent="0.25">
      <c r="A818" s="5">
        <v>24</v>
      </c>
      <c r="B818" s="7" t="s">
        <v>15</v>
      </c>
      <c r="C818" s="6">
        <v>24.225000000000001</v>
      </c>
      <c r="D818" s="5">
        <v>0</v>
      </c>
      <c r="E818" t="s">
        <v>25</v>
      </c>
      <c r="F818" s="7" t="s">
        <v>33</v>
      </c>
      <c r="G818" s="4">
        <v>2842.7607499999999</v>
      </c>
    </row>
    <row r="819" spans="1:7" x14ac:dyDescent="0.25">
      <c r="A819" s="5">
        <v>23</v>
      </c>
      <c r="B819" s="7" t="s">
        <v>22</v>
      </c>
      <c r="C819" s="6">
        <v>37.1</v>
      </c>
      <c r="D819" s="5">
        <v>3</v>
      </c>
      <c r="E819" t="s">
        <v>25</v>
      </c>
      <c r="F819" s="7" t="s">
        <v>19</v>
      </c>
      <c r="G819" s="4">
        <v>3597.596</v>
      </c>
    </row>
    <row r="820" spans="1:7" x14ac:dyDescent="0.25">
      <c r="A820" s="5">
        <v>47</v>
      </c>
      <c r="B820" s="7" t="s">
        <v>15</v>
      </c>
      <c r="C820" s="6">
        <v>26.125</v>
      </c>
      <c r="D820" s="5">
        <v>1</v>
      </c>
      <c r="E820" t="s">
        <v>18</v>
      </c>
      <c r="F820" s="7" t="s">
        <v>49</v>
      </c>
      <c r="G820" s="4">
        <v>23401.30575</v>
      </c>
    </row>
    <row r="821" spans="1:7" x14ac:dyDescent="0.25">
      <c r="A821" s="5">
        <v>33</v>
      </c>
      <c r="B821" s="7" t="s">
        <v>15</v>
      </c>
      <c r="C821" s="6">
        <v>35.53</v>
      </c>
      <c r="D821" s="5">
        <v>0</v>
      </c>
      <c r="E821" t="s">
        <v>18</v>
      </c>
      <c r="F821" s="7" t="s">
        <v>33</v>
      </c>
      <c r="G821" s="4">
        <v>55135.402090000003</v>
      </c>
    </row>
    <row r="822" spans="1:7" x14ac:dyDescent="0.25">
      <c r="A822" s="5">
        <v>45</v>
      </c>
      <c r="B822" s="7" t="s">
        <v>22</v>
      </c>
      <c r="C822" s="6">
        <v>33.700000000000003</v>
      </c>
      <c r="D822" s="5">
        <v>1</v>
      </c>
      <c r="E822" t="s">
        <v>25</v>
      </c>
      <c r="F822" s="7" t="s">
        <v>19</v>
      </c>
      <c r="G822" s="4">
        <v>7445.9179999999997</v>
      </c>
    </row>
    <row r="823" spans="1:7" x14ac:dyDescent="0.25">
      <c r="A823" s="5">
        <v>26</v>
      </c>
      <c r="B823" s="7" t="s">
        <v>22</v>
      </c>
      <c r="C823" s="6">
        <v>17.670000000000002</v>
      </c>
      <c r="D823" s="5">
        <v>0</v>
      </c>
      <c r="E823" t="s">
        <v>25</v>
      </c>
      <c r="F823" s="7" t="s">
        <v>33</v>
      </c>
      <c r="G823" s="4">
        <v>2680.9493000000002</v>
      </c>
    </row>
    <row r="824" spans="1:7" x14ac:dyDescent="0.25">
      <c r="A824" s="5">
        <v>18</v>
      </c>
      <c r="B824" s="7" t="s">
        <v>15</v>
      </c>
      <c r="C824" s="6">
        <v>31.13</v>
      </c>
      <c r="D824" s="5">
        <v>0</v>
      </c>
      <c r="E824" t="s">
        <v>25</v>
      </c>
      <c r="F824" s="7" t="s">
        <v>26</v>
      </c>
      <c r="G824" s="4">
        <v>1621.8827000000001</v>
      </c>
    </row>
    <row r="825" spans="1:7" x14ac:dyDescent="0.25">
      <c r="A825" s="5">
        <v>44</v>
      </c>
      <c r="B825" s="7" t="s">
        <v>15</v>
      </c>
      <c r="C825" s="6">
        <v>29.81</v>
      </c>
      <c r="D825" s="5">
        <v>2</v>
      </c>
      <c r="E825" t="s">
        <v>25</v>
      </c>
      <c r="F825" s="7" t="s">
        <v>26</v>
      </c>
      <c r="G825" s="4">
        <v>8219.2039000000004</v>
      </c>
    </row>
    <row r="826" spans="1:7" x14ac:dyDescent="0.25">
      <c r="A826" s="5">
        <v>60</v>
      </c>
      <c r="B826" s="7" t="s">
        <v>22</v>
      </c>
      <c r="C826" s="6">
        <v>24.32</v>
      </c>
      <c r="D826" s="5">
        <v>0</v>
      </c>
      <c r="E826" t="s">
        <v>25</v>
      </c>
      <c r="F826" s="7" t="s">
        <v>33</v>
      </c>
      <c r="G826" s="4">
        <v>12523.604799999999</v>
      </c>
    </row>
    <row r="827" spans="1:7" x14ac:dyDescent="0.25">
      <c r="A827" s="5">
        <v>64</v>
      </c>
      <c r="B827" s="7" t="s">
        <v>15</v>
      </c>
      <c r="C827" s="6">
        <v>31.824999999999999</v>
      </c>
      <c r="D827" s="5">
        <v>2</v>
      </c>
      <c r="E827" t="s">
        <v>25</v>
      </c>
      <c r="F827" s="7" t="s">
        <v>49</v>
      </c>
      <c r="G827" s="4">
        <v>16069.08475</v>
      </c>
    </row>
    <row r="828" spans="1:7" x14ac:dyDescent="0.25">
      <c r="A828" s="5">
        <v>56</v>
      </c>
      <c r="B828" s="7" t="s">
        <v>22</v>
      </c>
      <c r="C828" s="6">
        <v>31.79</v>
      </c>
      <c r="D828" s="5">
        <v>2</v>
      </c>
      <c r="E828" t="s">
        <v>18</v>
      </c>
      <c r="F828" s="7" t="s">
        <v>26</v>
      </c>
      <c r="G828" s="4">
        <v>43813.866099999999</v>
      </c>
    </row>
    <row r="829" spans="1:7" x14ac:dyDescent="0.25">
      <c r="A829" s="5">
        <v>36</v>
      </c>
      <c r="B829" s="7" t="s">
        <v>22</v>
      </c>
      <c r="C829" s="6">
        <v>28.024999999999999</v>
      </c>
      <c r="D829" s="5">
        <v>1</v>
      </c>
      <c r="E829" t="s">
        <v>18</v>
      </c>
      <c r="F829" s="7" t="s">
        <v>49</v>
      </c>
      <c r="G829" s="4">
        <v>20773.62775</v>
      </c>
    </row>
    <row r="830" spans="1:7" x14ac:dyDescent="0.25">
      <c r="A830" s="5">
        <v>41</v>
      </c>
      <c r="B830" s="7" t="s">
        <v>22</v>
      </c>
      <c r="C830" s="6">
        <v>30.78</v>
      </c>
      <c r="D830" s="5">
        <v>3</v>
      </c>
      <c r="E830" t="s">
        <v>18</v>
      </c>
      <c r="F830" s="7" t="s">
        <v>49</v>
      </c>
      <c r="G830" s="4">
        <v>39597.407200000001</v>
      </c>
    </row>
    <row r="831" spans="1:7" x14ac:dyDescent="0.25">
      <c r="A831" s="5">
        <v>39</v>
      </c>
      <c r="B831" s="7" t="s">
        <v>22</v>
      </c>
      <c r="C831" s="6">
        <v>21.85</v>
      </c>
      <c r="D831" s="5">
        <v>1</v>
      </c>
      <c r="E831" t="s">
        <v>25</v>
      </c>
      <c r="F831" s="7" t="s">
        <v>33</v>
      </c>
      <c r="G831" s="4">
        <v>6117.4944999999998</v>
      </c>
    </row>
    <row r="832" spans="1:7" x14ac:dyDescent="0.25">
      <c r="A832" s="5">
        <v>63</v>
      </c>
      <c r="B832" s="7" t="s">
        <v>22</v>
      </c>
      <c r="C832" s="6">
        <v>33.1</v>
      </c>
      <c r="D832" s="5">
        <v>0</v>
      </c>
      <c r="E832" t="s">
        <v>25</v>
      </c>
      <c r="F832" s="7" t="s">
        <v>19</v>
      </c>
      <c r="G832" s="4">
        <v>13393.755999999999</v>
      </c>
    </row>
    <row r="833" spans="1:7" x14ac:dyDescent="0.25">
      <c r="A833" s="5">
        <v>36</v>
      </c>
      <c r="B833" s="7" t="s">
        <v>15</v>
      </c>
      <c r="C833" s="6">
        <v>25.84</v>
      </c>
      <c r="D833" s="5">
        <v>0</v>
      </c>
      <c r="E833" t="s">
        <v>25</v>
      </c>
      <c r="F833" s="7" t="s">
        <v>33</v>
      </c>
      <c r="G833" s="4">
        <v>5266.3656000000001</v>
      </c>
    </row>
    <row r="834" spans="1:7" x14ac:dyDescent="0.25">
      <c r="A834" s="5">
        <v>28</v>
      </c>
      <c r="B834" s="7" t="s">
        <v>15</v>
      </c>
      <c r="C834" s="6">
        <v>23.844999999999999</v>
      </c>
      <c r="D834" s="5">
        <v>2</v>
      </c>
      <c r="E834" t="s">
        <v>25</v>
      </c>
      <c r="F834" s="7" t="s">
        <v>33</v>
      </c>
      <c r="G834" s="4">
        <v>4719.7365499999996</v>
      </c>
    </row>
    <row r="835" spans="1:7" x14ac:dyDescent="0.25">
      <c r="A835" s="5">
        <v>58</v>
      </c>
      <c r="B835" s="7" t="s">
        <v>22</v>
      </c>
      <c r="C835" s="6">
        <v>34.39</v>
      </c>
      <c r="D835" s="5">
        <v>0</v>
      </c>
      <c r="E835" t="s">
        <v>25</v>
      </c>
      <c r="F835" s="7" t="s">
        <v>33</v>
      </c>
      <c r="G835" s="4">
        <v>11743.9341</v>
      </c>
    </row>
    <row r="836" spans="1:7" x14ac:dyDescent="0.25">
      <c r="A836" s="5">
        <v>36</v>
      </c>
      <c r="B836" s="7" t="s">
        <v>22</v>
      </c>
      <c r="C836" s="6">
        <v>33.82</v>
      </c>
      <c r="D836" s="5">
        <v>1</v>
      </c>
      <c r="E836" t="s">
        <v>25</v>
      </c>
      <c r="F836" s="7" t="s">
        <v>33</v>
      </c>
      <c r="G836" s="4">
        <v>5377.4578000000001</v>
      </c>
    </row>
    <row r="837" spans="1:7" x14ac:dyDescent="0.25">
      <c r="A837" s="5">
        <v>42</v>
      </c>
      <c r="B837" s="7" t="s">
        <v>22</v>
      </c>
      <c r="C837" s="6">
        <v>35.97</v>
      </c>
      <c r="D837" s="5">
        <v>2</v>
      </c>
      <c r="E837" t="s">
        <v>25</v>
      </c>
      <c r="F837" s="7" t="s">
        <v>26</v>
      </c>
      <c r="G837" s="4">
        <v>7160.3302999999996</v>
      </c>
    </row>
    <row r="838" spans="1:7" x14ac:dyDescent="0.25">
      <c r="A838" s="5">
        <v>36</v>
      </c>
      <c r="B838" s="7" t="s">
        <v>22</v>
      </c>
      <c r="C838" s="6">
        <v>31.5</v>
      </c>
      <c r="D838" s="5">
        <v>0</v>
      </c>
      <c r="E838" t="s">
        <v>25</v>
      </c>
      <c r="F838" s="7" t="s">
        <v>19</v>
      </c>
      <c r="G838" s="4">
        <v>4402.2330000000002</v>
      </c>
    </row>
    <row r="839" spans="1:7" x14ac:dyDescent="0.25">
      <c r="A839" s="5">
        <v>56</v>
      </c>
      <c r="B839" s="7" t="s">
        <v>15</v>
      </c>
      <c r="C839" s="6">
        <v>28.31</v>
      </c>
      <c r="D839" s="5">
        <v>0</v>
      </c>
      <c r="E839" t="s">
        <v>25</v>
      </c>
      <c r="F839" s="7" t="s">
        <v>49</v>
      </c>
      <c r="G839" s="4">
        <v>11657.7189</v>
      </c>
    </row>
    <row r="840" spans="1:7" x14ac:dyDescent="0.25">
      <c r="A840" s="5">
        <v>35</v>
      </c>
      <c r="B840" s="7" t="s">
        <v>15</v>
      </c>
      <c r="C840" s="6">
        <v>23.465</v>
      </c>
      <c r="D840" s="5">
        <v>2</v>
      </c>
      <c r="E840" t="s">
        <v>25</v>
      </c>
      <c r="F840" s="7" t="s">
        <v>49</v>
      </c>
      <c r="G840" s="4">
        <v>6402.2913500000004</v>
      </c>
    </row>
    <row r="841" spans="1:7" x14ac:dyDescent="0.25">
      <c r="A841" s="5">
        <v>59</v>
      </c>
      <c r="B841" s="7" t="s">
        <v>15</v>
      </c>
      <c r="C841" s="6">
        <v>31.35</v>
      </c>
      <c r="D841" s="5">
        <v>0</v>
      </c>
      <c r="E841" t="s">
        <v>25</v>
      </c>
      <c r="F841" s="7" t="s">
        <v>33</v>
      </c>
      <c r="G841" s="4">
        <v>12622.1795</v>
      </c>
    </row>
    <row r="842" spans="1:7" x14ac:dyDescent="0.25">
      <c r="A842" s="5">
        <v>21</v>
      </c>
      <c r="B842" s="7" t="s">
        <v>22</v>
      </c>
      <c r="C842" s="6">
        <v>31.1</v>
      </c>
      <c r="D842" s="5">
        <v>0</v>
      </c>
      <c r="E842" t="s">
        <v>25</v>
      </c>
      <c r="F842" s="7" t="s">
        <v>19</v>
      </c>
      <c r="G842" s="4">
        <v>1526.3119999999999</v>
      </c>
    </row>
    <row r="843" spans="1:7" x14ac:dyDescent="0.25">
      <c r="A843" s="5">
        <v>59</v>
      </c>
      <c r="B843" s="7" t="s">
        <v>22</v>
      </c>
      <c r="C843" s="6">
        <v>24.7</v>
      </c>
      <c r="D843" s="5">
        <v>0</v>
      </c>
      <c r="E843" t="s">
        <v>25</v>
      </c>
      <c r="F843" s="7" t="s">
        <v>49</v>
      </c>
      <c r="G843" s="4">
        <v>12323.936</v>
      </c>
    </row>
    <row r="844" spans="1:7" x14ac:dyDescent="0.25">
      <c r="A844" s="5">
        <v>23</v>
      </c>
      <c r="B844" s="7" t="s">
        <v>15</v>
      </c>
      <c r="C844" s="6">
        <v>32.78</v>
      </c>
      <c r="D844" s="5">
        <v>2</v>
      </c>
      <c r="E844" t="s">
        <v>18</v>
      </c>
      <c r="F844" s="7" t="s">
        <v>26</v>
      </c>
      <c r="G844" s="4">
        <v>36021.011200000001</v>
      </c>
    </row>
    <row r="845" spans="1:7" x14ac:dyDescent="0.25">
      <c r="A845" s="5">
        <v>57</v>
      </c>
      <c r="B845" s="7" t="s">
        <v>15</v>
      </c>
      <c r="C845" s="6">
        <v>29.81</v>
      </c>
      <c r="D845" s="5">
        <v>0</v>
      </c>
      <c r="E845" t="s">
        <v>18</v>
      </c>
      <c r="F845" s="7" t="s">
        <v>26</v>
      </c>
      <c r="G845" s="4">
        <v>27533.912899999999</v>
      </c>
    </row>
    <row r="846" spans="1:7" x14ac:dyDescent="0.25">
      <c r="A846" s="5">
        <v>53</v>
      </c>
      <c r="B846" s="7" t="s">
        <v>22</v>
      </c>
      <c r="C846" s="6">
        <v>30.495000000000001</v>
      </c>
      <c r="D846" s="5">
        <v>0</v>
      </c>
      <c r="E846" t="s">
        <v>25</v>
      </c>
      <c r="F846" s="7" t="s">
        <v>49</v>
      </c>
      <c r="G846" s="4">
        <v>10072.055050000001</v>
      </c>
    </row>
    <row r="847" spans="1:7" x14ac:dyDescent="0.25">
      <c r="A847" s="5">
        <v>60</v>
      </c>
      <c r="B847" s="7" t="s">
        <v>15</v>
      </c>
      <c r="C847" s="6">
        <v>32.450000000000003</v>
      </c>
      <c r="D847" s="5">
        <v>0</v>
      </c>
      <c r="E847" t="s">
        <v>18</v>
      </c>
      <c r="F847" s="7" t="s">
        <v>26</v>
      </c>
      <c r="G847" s="4">
        <v>45008.955499999996</v>
      </c>
    </row>
    <row r="848" spans="1:7" x14ac:dyDescent="0.25">
      <c r="A848" s="5">
        <v>51</v>
      </c>
      <c r="B848" s="7" t="s">
        <v>15</v>
      </c>
      <c r="C848" s="6">
        <v>34.200000000000003</v>
      </c>
      <c r="D848" s="5">
        <v>1</v>
      </c>
      <c r="E848" t="s">
        <v>25</v>
      </c>
      <c r="F848" s="7" t="s">
        <v>19</v>
      </c>
      <c r="G848" s="4">
        <v>9872.7009999999991</v>
      </c>
    </row>
    <row r="849" spans="1:7" x14ac:dyDescent="0.25">
      <c r="A849" s="5">
        <v>23</v>
      </c>
      <c r="B849" s="7" t="s">
        <v>22</v>
      </c>
      <c r="C849" s="6">
        <v>50.38</v>
      </c>
      <c r="D849" s="5">
        <v>1</v>
      </c>
      <c r="E849" t="s">
        <v>25</v>
      </c>
      <c r="F849" s="7" t="s">
        <v>26</v>
      </c>
      <c r="G849" s="4">
        <v>2438.0551999999998</v>
      </c>
    </row>
    <row r="850" spans="1:7" x14ac:dyDescent="0.25">
      <c r="A850" s="5">
        <v>27</v>
      </c>
      <c r="B850" s="7" t="s">
        <v>15</v>
      </c>
      <c r="C850" s="6">
        <v>24.1</v>
      </c>
      <c r="D850" s="5">
        <v>0</v>
      </c>
      <c r="E850" t="s">
        <v>25</v>
      </c>
      <c r="F850" s="7" t="s">
        <v>19</v>
      </c>
      <c r="G850" s="4">
        <v>2974.1260000000002</v>
      </c>
    </row>
    <row r="851" spans="1:7" x14ac:dyDescent="0.25">
      <c r="A851" s="5">
        <v>55</v>
      </c>
      <c r="B851" s="7" t="s">
        <v>22</v>
      </c>
      <c r="C851" s="6">
        <v>32.774999999999999</v>
      </c>
      <c r="D851" s="5">
        <v>0</v>
      </c>
      <c r="E851" t="s">
        <v>25</v>
      </c>
      <c r="F851" s="7" t="s">
        <v>33</v>
      </c>
      <c r="G851" s="4">
        <v>10601.632250000001</v>
      </c>
    </row>
    <row r="852" spans="1:7" x14ac:dyDescent="0.25">
      <c r="A852" s="5">
        <v>37</v>
      </c>
      <c r="B852" s="7" t="s">
        <v>15</v>
      </c>
      <c r="C852" s="6">
        <v>30.78</v>
      </c>
      <c r="D852" s="5">
        <v>0</v>
      </c>
      <c r="E852" t="s">
        <v>18</v>
      </c>
      <c r="F852" s="7" t="s">
        <v>49</v>
      </c>
      <c r="G852" s="4">
        <v>37270.1512</v>
      </c>
    </row>
    <row r="853" spans="1:7" x14ac:dyDescent="0.25">
      <c r="A853" s="5">
        <v>61</v>
      </c>
      <c r="B853" s="7" t="s">
        <v>22</v>
      </c>
      <c r="C853" s="6">
        <v>32.299999999999997</v>
      </c>
      <c r="D853" s="5">
        <v>2</v>
      </c>
      <c r="E853" t="s">
        <v>25</v>
      </c>
      <c r="F853" s="7" t="s">
        <v>33</v>
      </c>
      <c r="G853" s="4">
        <v>14119.62</v>
      </c>
    </row>
    <row r="854" spans="1:7" x14ac:dyDescent="0.25">
      <c r="A854" s="5">
        <v>46</v>
      </c>
      <c r="B854" s="7" t="s">
        <v>15</v>
      </c>
      <c r="C854" s="6">
        <v>35.53</v>
      </c>
      <c r="D854" s="5">
        <v>0</v>
      </c>
      <c r="E854" t="s">
        <v>18</v>
      </c>
      <c r="F854" s="7" t="s">
        <v>49</v>
      </c>
      <c r="G854" s="4">
        <v>42111.664700000001</v>
      </c>
    </row>
    <row r="855" spans="1:7" x14ac:dyDescent="0.25">
      <c r="A855" s="5">
        <v>53</v>
      </c>
      <c r="B855" s="7" t="s">
        <v>15</v>
      </c>
      <c r="C855" s="6">
        <v>23.75</v>
      </c>
      <c r="D855" s="5">
        <v>2</v>
      </c>
      <c r="E855" t="s">
        <v>25</v>
      </c>
      <c r="F855" s="7" t="s">
        <v>49</v>
      </c>
      <c r="G855" s="4">
        <v>11729.6795</v>
      </c>
    </row>
    <row r="856" spans="1:7" x14ac:dyDescent="0.25">
      <c r="A856" s="5">
        <v>49</v>
      </c>
      <c r="B856" s="7" t="s">
        <v>15</v>
      </c>
      <c r="C856" s="6">
        <v>23.844999999999999</v>
      </c>
      <c r="D856" s="5">
        <v>3</v>
      </c>
      <c r="E856" t="s">
        <v>18</v>
      </c>
      <c r="F856" s="7" t="s">
        <v>49</v>
      </c>
      <c r="G856" s="4">
        <v>24106.912550000001</v>
      </c>
    </row>
    <row r="857" spans="1:7" x14ac:dyDescent="0.25">
      <c r="A857" s="5">
        <v>20</v>
      </c>
      <c r="B857" s="7" t="s">
        <v>15</v>
      </c>
      <c r="C857" s="6">
        <v>29.6</v>
      </c>
      <c r="D857" s="5">
        <v>0</v>
      </c>
      <c r="E857" t="s">
        <v>25</v>
      </c>
      <c r="F857" s="7" t="s">
        <v>19</v>
      </c>
      <c r="G857" s="4">
        <v>1875.3440000000001</v>
      </c>
    </row>
    <row r="858" spans="1:7" x14ac:dyDescent="0.25">
      <c r="A858" s="5">
        <v>48</v>
      </c>
      <c r="B858" s="7" t="s">
        <v>15</v>
      </c>
      <c r="C858" s="6">
        <v>33.11</v>
      </c>
      <c r="D858" s="5">
        <v>0</v>
      </c>
      <c r="E858" t="s">
        <v>18</v>
      </c>
      <c r="F858" s="7" t="s">
        <v>26</v>
      </c>
      <c r="G858" s="4">
        <v>40974.164900000003</v>
      </c>
    </row>
    <row r="859" spans="1:7" x14ac:dyDescent="0.25">
      <c r="A859" s="5">
        <v>25</v>
      </c>
      <c r="B859" s="7" t="s">
        <v>22</v>
      </c>
      <c r="C859" s="6">
        <v>24.13</v>
      </c>
      <c r="D859" s="5">
        <v>0</v>
      </c>
      <c r="E859" t="s">
        <v>18</v>
      </c>
      <c r="F859" s="7" t="s">
        <v>33</v>
      </c>
      <c r="G859" s="4">
        <v>15817.985699999999</v>
      </c>
    </row>
    <row r="860" spans="1:7" x14ac:dyDescent="0.25">
      <c r="A860" s="5">
        <v>25</v>
      </c>
      <c r="B860" s="7" t="s">
        <v>15</v>
      </c>
      <c r="C860" s="6">
        <v>32.229999999999997</v>
      </c>
      <c r="D860" s="5">
        <v>1</v>
      </c>
      <c r="E860" t="s">
        <v>25</v>
      </c>
      <c r="F860" s="7" t="s">
        <v>26</v>
      </c>
      <c r="G860" s="4">
        <v>18218.161390000001</v>
      </c>
    </row>
    <row r="861" spans="1:7" x14ac:dyDescent="0.25">
      <c r="A861" s="5">
        <v>57</v>
      </c>
      <c r="B861" s="7" t="s">
        <v>22</v>
      </c>
      <c r="C861" s="6">
        <v>28.1</v>
      </c>
      <c r="D861" s="5">
        <v>0</v>
      </c>
      <c r="E861" t="s">
        <v>25</v>
      </c>
      <c r="F861" s="7" t="s">
        <v>19</v>
      </c>
      <c r="G861" s="4">
        <v>10965.446</v>
      </c>
    </row>
    <row r="862" spans="1:7" x14ac:dyDescent="0.25">
      <c r="A862" s="5">
        <v>37</v>
      </c>
      <c r="B862" s="7" t="s">
        <v>15</v>
      </c>
      <c r="C862" s="6">
        <v>47.6</v>
      </c>
      <c r="D862" s="5">
        <v>2</v>
      </c>
      <c r="E862" t="s">
        <v>18</v>
      </c>
      <c r="F862" s="7" t="s">
        <v>19</v>
      </c>
      <c r="G862" s="4">
        <v>46113.510999999999</v>
      </c>
    </row>
    <row r="863" spans="1:7" x14ac:dyDescent="0.25">
      <c r="A863" s="5">
        <v>38</v>
      </c>
      <c r="B863" s="7" t="s">
        <v>15</v>
      </c>
      <c r="C863" s="6">
        <v>28</v>
      </c>
      <c r="D863" s="5">
        <v>3</v>
      </c>
      <c r="E863" t="s">
        <v>25</v>
      </c>
      <c r="F863" s="7" t="s">
        <v>19</v>
      </c>
      <c r="G863" s="4">
        <v>7151.0919999999996</v>
      </c>
    </row>
    <row r="864" spans="1:7" x14ac:dyDescent="0.25">
      <c r="A864" s="5">
        <v>55</v>
      </c>
      <c r="B864" s="7" t="s">
        <v>15</v>
      </c>
      <c r="C864" s="6">
        <v>33.534999999999997</v>
      </c>
      <c r="D864" s="5">
        <v>2</v>
      </c>
      <c r="E864" t="s">
        <v>25</v>
      </c>
      <c r="F864" s="7" t="s">
        <v>33</v>
      </c>
      <c r="G864" s="4">
        <v>12269.68865</v>
      </c>
    </row>
    <row r="865" spans="1:7" x14ac:dyDescent="0.25">
      <c r="A865" s="5">
        <v>36</v>
      </c>
      <c r="B865" s="7" t="s">
        <v>15</v>
      </c>
      <c r="C865" s="6">
        <v>19.855</v>
      </c>
      <c r="D865" s="5">
        <v>0</v>
      </c>
      <c r="E865" t="s">
        <v>25</v>
      </c>
      <c r="F865" s="7" t="s">
        <v>49</v>
      </c>
      <c r="G865" s="4">
        <v>5458.0464499999998</v>
      </c>
    </row>
    <row r="866" spans="1:7" x14ac:dyDescent="0.25">
      <c r="A866" s="5">
        <v>51</v>
      </c>
      <c r="B866" s="7" t="s">
        <v>22</v>
      </c>
      <c r="C866" s="6">
        <v>25.4</v>
      </c>
      <c r="D866" s="5">
        <v>0</v>
      </c>
      <c r="E866" t="s">
        <v>25</v>
      </c>
      <c r="F866" s="7" t="s">
        <v>19</v>
      </c>
      <c r="G866" s="4">
        <v>8782.4689999999991</v>
      </c>
    </row>
    <row r="867" spans="1:7" x14ac:dyDescent="0.25">
      <c r="A867" s="5">
        <v>40</v>
      </c>
      <c r="B867" s="7" t="s">
        <v>22</v>
      </c>
      <c r="C867" s="6">
        <v>29.9</v>
      </c>
      <c r="D867" s="5">
        <v>2</v>
      </c>
      <c r="E867" t="s">
        <v>25</v>
      </c>
      <c r="F867" s="7" t="s">
        <v>19</v>
      </c>
      <c r="G867" s="4">
        <v>6600.3609999999999</v>
      </c>
    </row>
    <row r="868" spans="1:7" x14ac:dyDescent="0.25">
      <c r="A868" s="5">
        <v>18</v>
      </c>
      <c r="B868" s="7" t="s">
        <v>22</v>
      </c>
      <c r="C868" s="6">
        <v>37.29</v>
      </c>
      <c r="D868" s="5">
        <v>0</v>
      </c>
      <c r="E868" t="s">
        <v>25</v>
      </c>
      <c r="F868" s="7" t="s">
        <v>26</v>
      </c>
      <c r="G868" s="4">
        <v>1141.4450999999999</v>
      </c>
    </row>
    <row r="869" spans="1:7" x14ac:dyDescent="0.25">
      <c r="A869" s="5">
        <v>57</v>
      </c>
      <c r="B869" s="7" t="s">
        <v>22</v>
      </c>
      <c r="C869" s="6">
        <v>43.7</v>
      </c>
      <c r="D869" s="5">
        <v>1</v>
      </c>
      <c r="E869" t="s">
        <v>25</v>
      </c>
      <c r="F869" s="7" t="s">
        <v>19</v>
      </c>
      <c r="G869" s="4">
        <v>11576.13</v>
      </c>
    </row>
    <row r="870" spans="1:7" x14ac:dyDescent="0.25">
      <c r="A870" s="5">
        <v>61</v>
      </c>
      <c r="B870" s="7" t="s">
        <v>22</v>
      </c>
      <c r="C870" s="6">
        <v>23.655000000000001</v>
      </c>
      <c r="D870" s="5">
        <v>0</v>
      </c>
      <c r="E870" t="s">
        <v>25</v>
      </c>
      <c r="F870" s="7" t="s">
        <v>49</v>
      </c>
      <c r="G870" s="4">
        <v>13129.603450000001</v>
      </c>
    </row>
    <row r="871" spans="1:7" x14ac:dyDescent="0.25">
      <c r="A871" s="5">
        <v>25</v>
      </c>
      <c r="B871" s="7" t="s">
        <v>15</v>
      </c>
      <c r="C871" s="6">
        <v>24.3</v>
      </c>
      <c r="D871" s="5">
        <v>3</v>
      </c>
      <c r="E871" t="s">
        <v>25</v>
      </c>
      <c r="F871" s="7" t="s">
        <v>19</v>
      </c>
      <c r="G871" s="4">
        <v>4391.652</v>
      </c>
    </row>
    <row r="872" spans="1:7" x14ac:dyDescent="0.25">
      <c r="A872" s="5">
        <v>50</v>
      </c>
      <c r="B872" s="7" t="s">
        <v>22</v>
      </c>
      <c r="C872" s="6">
        <v>36.200000000000003</v>
      </c>
      <c r="D872" s="5">
        <v>0</v>
      </c>
      <c r="E872" t="s">
        <v>25</v>
      </c>
      <c r="F872" s="7" t="s">
        <v>19</v>
      </c>
      <c r="G872" s="4">
        <v>8457.8179999999993</v>
      </c>
    </row>
    <row r="873" spans="1:7" x14ac:dyDescent="0.25">
      <c r="A873" s="5">
        <v>26</v>
      </c>
      <c r="B873" s="7" t="s">
        <v>15</v>
      </c>
      <c r="C873" s="6">
        <v>29.48</v>
      </c>
      <c r="D873" s="5">
        <v>1</v>
      </c>
      <c r="E873" t="s">
        <v>25</v>
      </c>
      <c r="F873" s="7" t="s">
        <v>26</v>
      </c>
      <c r="G873" s="4">
        <v>3392.3652000000002</v>
      </c>
    </row>
    <row r="874" spans="1:7" x14ac:dyDescent="0.25">
      <c r="A874" s="5">
        <v>42</v>
      </c>
      <c r="B874" s="7" t="s">
        <v>22</v>
      </c>
      <c r="C874" s="6">
        <v>24.86</v>
      </c>
      <c r="D874" s="5">
        <v>0</v>
      </c>
      <c r="E874" t="s">
        <v>25</v>
      </c>
      <c r="F874" s="7" t="s">
        <v>26</v>
      </c>
      <c r="G874" s="4">
        <v>5966.8873999999996</v>
      </c>
    </row>
    <row r="875" spans="1:7" x14ac:dyDescent="0.25">
      <c r="A875" s="5">
        <v>43</v>
      </c>
      <c r="B875" s="7" t="s">
        <v>22</v>
      </c>
      <c r="C875" s="6">
        <v>30.1</v>
      </c>
      <c r="D875" s="5">
        <v>1</v>
      </c>
      <c r="E875" t="s">
        <v>25</v>
      </c>
      <c r="F875" s="7" t="s">
        <v>19</v>
      </c>
      <c r="G875" s="4">
        <v>6849.0259999999998</v>
      </c>
    </row>
    <row r="876" spans="1:7" x14ac:dyDescent="0.25">
      <c r="A876" s="5">
        <v>44</v>
      </c>
      <c r="B876" s="7" t="s">
        <v>22</v>
      </c>
      <c r="C876" s="6">
        <v>21.85</v>
      </c>
      <c r="D876" s="5">
        <v>3</v>
      </c>
      <c r="E876" t="s">
        <v>25</v>
      </c>
      <c r="F876" s="7" t="s">
        <v>49</v>
      </c>
      <c r="G876" s="4">
        <v>8891.1394999999993</v>
      </c>
    </row>
    <row r="877" spans="1:7" x14ac:dyDescent="0.25">
      <c r="A877" s="5">
        <v>23</v>
      </c>
      <c r="B877" s="7" t="s">
        <v>15</v>
      </c>
      <c r="C877" s="6">
        <v>28.12</v>
      </c>
      <c r="D877" s="5">
        <v>0</v>
      </c>
      <c r="E877" t="s">
        <v>25</v>
      </c>
      <c r="F877" s="7" t="s">
        <v>33</v>
      </c>
      <c r="G877" s="4">
        <v>2690.1138000000001</v>
      </c>
    </row>
    <row r="878" spans="1:7" x14ac:dyDescent="0.25">
      <c r="A878" s="5">
        <v>49</v>
      </c>
      <c r="B878" s="7" t="s">
        <v>15</v>
      </c>
      <c r="C878" s="6">
        <v>27.1</v>
      </c>
      <c r="D878" s="5">
        <v>1</v>
      </c>
      <c r="E878" t="s">
        <v>25</v>
      </c>
      <c r="F878" s="7" t="s">
        <v>19</v>
      </c>
      <c r="G878" s="4">
        <v>26140.3603</v>
      </c>
    </row>
    <row r="879" spans="1:7" x14ac:dyDescent="0.25">
      <c r="A879" s="5">
        <v>33</v>
      </c>
      <c r="B879" s="7" t="s">
        <v>22</v>
      </c>
      <c r="C879" s="6">
        <v>33.44</v>
      </c>
      <c r="D879" s="5">
        <v>5</v>
      </c>
      <c r="E879" t="s">
        <v>25</v>
      </c>
      <c r="F879" s="7" t="s">
        <v>26</v>
      </c>
      <c r="G879" s="4">
        <v>6653.7885999999999</v>
      </c>
    </row>
    <row r="880" spans="1:7" x14ac:dyDescent="0.25">
      <c r="A880" s="5">
        <v>41</v>
      </c>
      <c r="B880" s="7" t="s">
        <v>22</v>
      </c>
      <c r="C880" s="6">
        <v>28.8</v>
      </c>
      <c r="D880" s="5">
        <v>1</v>
      </c>
      <c r="E880" t="s">
        <v>25</v>
      </c>
      <c r="F880" s="7" t="s">
        <v>19</v>
      </c>
      <c r="G880" s="4">
        <v>6282.2349999999997</v>
      </c>
    </row>
    <row r="881" spans="1:7" x14ac:dyDescent="0.25">
      <c r="A881" s="5">
        <v>37</v>
      </c>
      <c r="B881" s="7" t="s">
        <v>15</v>
      </c>
      <c r="C881" s="6">
        <v>29.5</v>
      </c>
      <c r="D881" s="5">
        <v>2</v>
      </c>
      <c r="E881" t="s">
        <v>25</v>
      </c>
      <c r="F881" s="7" t="s">
        <v>19</v>
      </c>
      <c r="G881" s="4">
        <v>6311.9520000000002</v>
      </c>
    </row>
    <row r="882" spans="1:7" x14ac:dyDescent="0.25">
      <c r="A882" s="5">
        <v>22</v>
      </c>
      <c r="B882" s="7" t="s">
        <v>22</v>
      </c>
      <c r="C882" s="6">
        <v>34.799999999999997</v>
      </c>
      <c r="D882" s="5">
        <v>3</v>
      </c>
      <c r="E882" t="s">
        <v>25</v>
      </c>
      <c r="F882" s="7" t="s">
        <v>19</v>
      </c>
      <c r="G882" s="4">
        <v>3443.0639999999999</v>
      </c>
    </row>
    <row r="883" spans="1:7" x14ac:dyDescent="0.25">
      <c r="A883" s="5">
        <v>23</v>
      </c>
      <c r="B883" s="7" t="s">
        <v>22</v>
      </c>
      <c r="C883" s="6">
        <v>27.36</v>
      </c>
      <c r="D883" s="5">
        <v>1</v>
      </c>
      <c r="E883" t="s">
        <v>25</v>
      </c>
      <c r="F883" s="7" t="s">
        <v>33</v>
      </c>
      <c r="G883" s="4">
        <v>2789.0574000000001</v>
      </c>
    </row>
    <row r="884" spans="1:7" x14ac:dyDescent="0.25">
      <c r="A884" s="5">
        <v>21</v>
      </c>
      <c r="B884" s="7" t="s">
        <v>15</v>
      </c>
      <c r="C884" s="6">
        <v>22.135000000000002</v>
      </c>
      <c r="D884" s="5">
        <v>0</v>
      </c>
      <c r="E884" t="s">
        <v>25</v>
      </c>
      <c r="F884" s="7" t="s">
        <v>49</v>
      </c>
      <c r="G884" s="4">
        <v>2585.8506499999999</v>
      </c>
    </row>
    <row r="885" spans="1:7" x14ac:dyDescent="0.25">
      <c r="A885" s="5">
        <v>51</v>
      </c>
      <c r="B885" s="7" t="s">
        <v>15</v>
      </c>
      <c r="C885" s="6">
        <v>37.049999999999997</v>
      </c>
      <c r="D885" s="5">
        <v>3</v>
      </c>
      <c r="E885" t="s">
        <v>18</v>
      </c>
      <c r="F885" s="7" t="s">
        <v>49</v>
      </c>
      <c r="G885" s="4">
        <v>46255.112500000003</v>
      </c>
    </row>
    <row r="886" spans="1:7" x14ac:dyDescent="0.25">
      <c r="A886" s="5">
        <v>25</v>
      </c>
      <c r="B886" s="7" t="s">
        <v>22</v>
      </c>
      <c r="C886" s="6">
        <v>26.695</v>
      </c>
      <c r="D886" s="5">
        <v>4</v>
      </c>
      <c r="E886" t="s">
        <v>25</v>
      </c>
      <c r="F886" s="7" t="s">
        <v>33</v>
      </c>
      <c r="G886" s="4">
        <v>4877.9810500000003</v>
      </c>
    </row>
    <row r="887" spans="1:7" x14ac:dyDescent="0.25">
      <c r="A887" s="5">
        <v>32</v>
      </c>
      <c r="B887" s="7" t="s">
        <v>22</v>
      </c>
      <c r="C887" s="6">
        <v>28.93</v>
      </c>
      <c r="D887" s="5">
        <v>1</v>
      </c>
      <c r="E887" t="s">
        <v>18</v>
      </c>
      <c r="F887" s="7" t="s">
        <v>26</v>
      </c>
      <c r="G887" s="4">
        <v>19719.6947</v>
      </c>
    </row>
    <row r="888" spans="1:7" x14ac:dyDescent="0.25">
      <c r="A888" s="5">
        <v>57</v>
      </c>
      <c r="B888" s="7" t="s">
        <v>22</v>
      </c>
      <c r="C888" s="6">
        <v>28.975000000000001</v>
      </c>
      <c r="D888" s="5">
        <v>0</v>
      </c>
      <c r="E888" t="s">
        <v>18</v>
      </c>
      <c r="F888" s="7" t="s">
        <v>49</v>
      </c>
      <c r="G888" s="4">
        <v>27218.437249999999</v>
      </c>
    </row>
    <row r="889" spans="1:7" x14ac:dyDescent="0.25">
      <c r="A889" s="5">
        <v>36</v>
      </c>
      <c r="B889" s="7" t="s">
        <v>15</v>
      </c>
      <c r="C889" s="6">
        <v>30.02</v>
      </c>
      <c r="D889" s="5">
        <v>0</v>
      </c>
      <c r="E889" t="s">
        <v>25</v>
      </c>
      <c r="F889" s="7" t="s">
        <v>33</v>
      </c>
      <c r="G889" s="4">
        <v>5272.1758</v>
      </c>
    </row>
    <row r="890" spans="1:7" x14ac:dyDescent="0.25">
      <c r="A890" s="5">
        <v>22</v>
      </c>
      <c r="B890" s="7" t="s">
        <v>22</v>
      </c>
      <c r="C890" s="6">
        <v>39.5</v>
      </c>
      <c r="D890" s="5">
        <v>0</v>
      </c>
      <c r="E890" t="s">
        <v>25</v>
      </c>
      <c r="F890" s="7" t="s">
        <v>19</v>
      </c>
      <c r="G890" s="4">
        <v>1682.597</v>
      </c>
    </row>
    <row r="891" spans="1:7" x14ac:dyDescent="0.25">
      <c r="A891" s="5">
        <v>57</v>
      </c>
      <c r="B891" s="7" t="s">
        <v>22</v>
      </c>
      <c r="C891" s="6">
        <v>33.630000000000003</v>
      </c>
      <c r="D891" s="5">
        <v>1</v>
      </c>
      <c r="E891" t="s">
        <v>25</v>
      </c>
      <c r="F891" s="7" t="s">
        <v>33</v>
      </c>
      <c r="G891" s="4">
        <v>11945.1327</v>
      </c>
    </row>
    <row r="892" spans="1:7" x14ac:dyDescent="0.25">
      <c r="A892" s="5">
        <v>64</v>
      </c>
      <c r="B892" s="7" t="s">
        <v>15</v>
      </c>
      <c r="C892" s="6">
        <v>26.885000000000002</v>
      </c>
      <c r="D892" s="5">
        <v>0</v>
      </c>
      <c r="E892" t="s">
        <v>18</v>
      </c>
      <c r="F892" s="7" t="s">
        <v>33</v>
      </c>
      <c r="G892" s="4">
        <v>29330.98315</v>
      </c>
    </row>
    <row r="893" spans="1:7" x14ac:dyDescent="0.25">
      <c r="A893" s="5">
        <v>36</v>
      </c>
      <c r="B893" s="7" t="s">
        <v>15</v>
      </c>
      <c r="C893" s="6">
        <v>29.04</v>
      </c>
      <c r="D893" s="5">
        <v>4</v>
      </c>
      <c r="E893" t="s">
        <v>25</v>
      </c>
      <c r="F893" s="7" t="s">
        <v>26</v>
      </c>
      <c r="G893" s="4">
        <v>7243.8136000000004</v>
      </c>
    </row>
    <row r="894" spans="1:7" x14ac:dyDescent="0.25">
      <c r="A894" s="5">
        <v>54</v>
      </c>
      <c r="B894" s="7" t="s">
        <v>22</v>
      </c>
      <c r="C894" s="6">
        <v>24.035</v>
      </c>
      <c r="D894" s="5">
        <v>0</v>
      </c>
      <c r="E894" t="s">
        <v>25</v>
      </c>
      <c r="F894" s="7" t="s">
        <v>49</v>
      </c>
      <c r="G894" s="4">
        <v>10422.916649999999</v>
      </c>
    </row>
    <row r="895" spans="1:7" x14ac:dyDescent="0.25">
      <c r="A895" s="5">
        <v>47</v>
      </c>
      <c r="B895" s="7" t="s">
        <v>22</v>
      </c>
      <c r="C895" s="6">
        <v>38.94</v>
      </c>
      <c r="D895" s="5">
        <v>2</v>
      </c>
      <c r="E895" t="s">
        <v>18</v>
      </c>
      <c r="F895" s="7" t="s">
        <v>26</v>
      </c>
      <c r="G895" s="4">
        <v>44202.653599999998</v>
      </c>
    </row>
    <row r="896" spans="1:7" x14ac:dyDescent="0.25">
      <c r="A896" s="5">
        <v>62</v>
      </c>
      <c r="B896" s="7" t="s">
        <v>22</v>
      </c>
      <c r="C896" s="6">
        <v>32.11</v>
      </c>
      <c r="D896" s="5">
        <v>0</v>
      </c>
      <c r="E896" t="s">
        <v>25</v>
      </c>
      <c r="F896" s="7" t="s">
        <v>49</v>
      </c>
      <c r="G896" s="4">
        <v>13555.0049</v>
      </c>
    </row>
    <row r="897" spans="1:7" x14ac:dyDescent="0.25">
      <c r="A897" s="5">
        <v>61</v>
      </c>
      <c r="B897" s="7" t="s">
        <v>15</v>
      </c>
      <c r="C897" s="6">
        <v>44</v>
      </c>
      <c r="D897" s="5">
        <v>0</v>
      </c>
      <c r="E897" t="s">
        <v>25</v>
      </c>
      <c r="F897" s="7" t="s">
        <v>19</v>
      </c>
      <c r="G897" s="4">
        <v>13063.883</v>
      </c>
    </row>
    <row r="898" spans="1:7" x14ac:dyDescent="0.25">
      <c r="A898" s="5">
        <v>43</v>
      </c>
      <c r="B898" s="7" t="s">
        <v>15</v>
      </c>
      <c r="C898" s="6">
        <v>20.045000000000002</v>
      </c>
      <c r="D898" s="5">
        <v>2</v>
      </c>
      <c r="E898" t="s">
        <v>18</v>
      </c>
      <c r="F898" s="7" t="s">
        <v>49</v>
      </c>
      <c r="G898" s="4">
        <v>19798.054550000001</v>
      </c>
    </row>
    <row r="899" spans="1:7" x14ac:dyDescent="0.25">
      <c r="A899" s="5">
        <v>19</v>
      </c>
      <c r="B899" s="7" t="s">
        <v>22</v>
      </c>
      <c r="C899" s="6">
        <v>25.555</v>
      </c>
      <c r="D899" s="5">
        <v>1</v>
      </c>
      <c r="E899" t="s">
        <v>25</v>
      </c>
      <c r="F899" s="7" t="s">
        <v>33</v>
      </c>
      <c r="G899" s="4">
        <v>2221.5644499999999</v>
      </c>
    </row>
    <row r="900" spans="1:7" x14ac:dyDescent="0.25">
      <c r="A900" s="5">
        <v>18</v>
      </c>
      <c r="B900" s="7" t="s">
        <v>15</v>
      </c>
      <c r="C900" s="6">
        <v>40.26</v>
      </c>
      <c r="D900" s="5">
        <v>0</v>
      </c>
      <c r="E900" t="s">
        <v>25</v>
      </c>
      <c r="F900" s="7" t="s">
        <v>26</v>
      </c>
      <c r="G900" s="4">
        <v>1634.5734</v>
      </c>
    </row>
    <row r="901" spans="1:7" x14ac:dyDescent="0.25">
      <c r="A901" s="5">
        <v>19</v>
      </c>
      <c r="B901" s="7" t="s">
        <v>15</v>
      </c>
      <c r="C901" s="6">
        <v>22.515000000000001</v>
      </c>
      <c r="D901" s="5">
        <v>0</v>
      </c>
      <c r="E901" t="s">
        <v>25</v>
      </c>
      <c r="F901" s="7" t="s">
        <v>33</v>
      </c>
      <c r="G901" s="4">
        <v>2117.3388500000001</v>
      </c>
    </row>
    <row r="902" spans="1:7" x14ac:dyDescent="0.25">
      <c r="A902" s="5">
        <v>49</v>
      </c>
      <c r="B902" s="7" t="s">
        <v>22</v>
      </c>
      <c r="C902" s="6">
        <v>22.515000000000001</v>
      </c>
      <c r="D902" s="5">
        <v>0</v>
      </c>
      <c r="E902" t="s">
        <v>25</v>
      </c>
      <c r="F902" s="7" t="s">
        <v>49</v>
      </c>
      <c r="G902" s="4">
        <v>8688.8588500000005</v>
      </c>
    </row>
    <row r="903" spans="1:7" x14ac:dyDescent="0.25">
      <c r="A903" s="5">
        <v>60</v>
      </c>
      <c r="B903" s="7" t="s">
        <v>22</v>
      </c>
      <c r="C903" s="6">
        <v>40.92</v>
      </c>
      <c r="D903" s="5">
        <v>0</v>
      </c>
      <c r="E903" t="s">
        <v>18</v>
      </c>
      <c r="F903" s="7" t="s">
        <v>26</v>
      </c>
      <c r="G903" s="4">
        <v>48673.558799999999</v>
      </c>
    </row>
    <row r="904" spans="1:7" x14ac:dyDescent="0.25">
      <c r="A904" s="5">
        <v>26</v>
      </c>
      <c r="B904" s="7" t="s">
        <v>22</v>
      </c>
      <c r="C904" s="6">
        <v>27.265000000000001</v>
      </c>
      <c r="D904" s="5">
        <v>3</v>
      </c>
      <c r="E904" t="s">
        <v>25</v>
      </c>
      <c r="F904" s="7" t="s">
        <v>49</v>
      </c>
      <c r="G904" s="4">
        <v>4661.2863500000003</v>
      </c>
    </row>
    <row r="905" spans="1:7" x14ac:dyDescent="0.25">
      <c r="A905" s="5">
        <v>49</v>
      </c>
      <c r="B905" s="7" t="s">
        <v>22</v>
      </c>
      <c r="C905" s="6">
        <v>36.85</v>
      </c>
      <c r="D905" s="5">
        <v>0</v>
      </c>
      <c r="E905" t="s">
        <v>25</v>
      </c>
      <c r="F905" s="7" t="s">
        <v>26</v>
      </c>
      <c r="G905" s="4">
        <v>8125.7844999999998</v>
      </c>
    </row>
    <row r="906" spans="1:7" x14ac:dyDescent="0.25">
      <c r="A906" s="5">
        <v>60</v>
      </c>
      <c r="B906" s="7" t="s">
        <v>15</v>
      </c>
      <c r="C906" s="6">
        <v>35.1</v>
      </c>
      <c r="D906" s="5">
        <v>0</v>
      </c>
      <c r="E906" t="s">
        <v>25</v>
      </c>
      <c r="F906" s="7" t="s">
        <v>19</v>
      </c>
      <c r="G906" s="4">
        <v>12644.589</v>
      </c>
    </row>
    <row r="907" spans="1:7" x14ac:dyDescent="0.25">
      <c r="A907" s="5">
        <v>26</v>
      </c>
      <c r="B907" s="7" t="s">
        <v>15</v>
      </c>
      <c r="C907" s="6">
        <v>29.355</v>
      </c>
      <c r="D907" s="5">
        <v>2</v>
      </c>
      <c r="E907" t="s">
        <v>25</v>
      </c>
      <c r="F907" s="7" t="s">
        <v>49</v>
      </c>
      <c r="G907" s="4">
        <v>4564.1914500000003</v>
      </c>
    </row>
    <row r="908" spans="1:7" x14ac:dyDescent="0.25">
      <c r="A908" s="5">
        <v>27</v>
      </c>
      <c r="B908" s="7" t="s">
        <v>22</v>
      </c>
      <c r="C908" s="6">
        <v>32.585000000000001</v>
      </c>
      <c r="D908" s="5">
        <v>3</v>
      </c>
      <c r="E908" t="s">
        <v>25</v>
      </c>
      <c r="F908" s="7" t="s">
        <v>49</v>
      </c>
      <c r="G908" s="4">
        <v>4846.9201499999999</v>
      </c>
    </row>
    <row r="909" spans="1:7" x14ac:dyDescent="0.25">
      <c r="A909" s="5">
        <v>44</v>
      </c>
      <c r="B909" s="7" t="s">
        <v>15</v>
      </c>
      <c r="C909" s="6">
        <v>32.340000000000003</v>
      </c>
      <c r="D909" s="5">
        <v>1</v>
      </c>
      <c r="E909" t="s">
        <v>25</v>
      </c>
      <c r="F909" s="7" t="s">
        <v>26</v>
      </c>
      <c r="G909" s="4">
        <v>7633.7205999999996</v>
      </c>
    </row>
    <row r="910" spans="1:7" x14ac:dyDescent="0.25">
      <c r="A910" s="5">
        <v>63</v>
      </c>
      <c r="B910" s="7" t="s">
        <v>22</v>
      </c>
      <c r="C910" s="6">
        <v>39.799999999999997</v>
      </c>
      <c r="D910" s="5">
        <v>3</v>
      </c>
      <c r="E910" t="s">
        <v>25</v>
      </c>
      <c r="F910" s="7" t="s">
        <v>19</v>
      </c>
      <c r="G910" s="4">
        <v>15170.069</v>
      </c>
    </row>
    <row r="911" spans="1:7" x14ac:dyDescent="0.25">
      <c r="A911" s="5">
        <v>32</v>
      </c>
      <c r="B911" s="7" t="s">
        <v>15</v>
      </c>
      <c r="C911" s="6">
        <v>24.6</v>
      </c>
      <c r="D911" s="5">
        <v>0</v>
      </c>
      <c r="E911" t="s">
        <v>18</v>
      </c>
      <c r="F911" s="7" t="s">
        <v>19</v>
      </c>
      <c r="G911" s="4">
        <v>17496.306</v>
      </c>
    </row>
    <row r="912" spans="1:7" x14ac:dyDescent="0.25">
      <c r="A912" s="5">
        <v>22</v>
      </c>
      <c r="B912" s="7" t="s">
        <v>22</v>
      </c>
      <c r="C912" s="6">
        <v>28.31</v>
      </c>
      <c r="D912" s="5">
        <v>1</v>
      </c>
      <c r="E912" t="s">
        <v>25</v>
      </c>
      <c r="F912" s="7" t="s">
        <v>33</v>
      </c>
      <c r="G912" s="4">
        <v>2639.0428999999999</v>
      </c>
    </row>
    <row r="913" spans="1:7" x14ac:dyDescent="0.25">
      <c r="A913" s="5">
        <v>18</v>
      </c>
      <c r="B913" s="7" t="s">
        <v>22</v>
      </c>
      <c r="C913" s="6">
        <v>31.73</v>
      </c>
      <c r="D913" s="5">
        <v>0</v>
      </c>
      <c r="E913" t="s">
        <v>18</v>
      </c>
      <c r="F913" s="7" t="s">
        <v>49</v>
      </c>
      <c r="G913" s="4">
        <v>33732.686699999998</v>
      </c>
    </row>
    <row r="914" spans="1:7" x14ac:dyDescent="0.25">
      <c r="A914" s="5">
        <v>59</v>
      </c>
      <c r="B914" s="7" t="s">
        <v>15</v>
      </c>
      <c r="C914" s="6">
        <v>26.695</v>
      </c>
      <c r="D914" s="5">
        <v>3</v>
      </c>
      <c r="E914" t="s">
        <v>25</v>
      </c>
      <c r="F914" s="7" t="s">
        <v>33</v>
      </c>
      <c r="G914" s="4">
        <v>14382.709049999999</v>
      </c>
    </row>
    <row r="915" spans="1:7" x14ac:dyDescent="0.25">
      <c r="A915" s="5">
        <v>44</v>
      </c>
      <c r="B915" s="7" t="s">
        <v>15</v>
      </c>
      <c r="C915" s="6">
        <v>27.5</v>
      </c>
      <c r="D915" s="5">
        <v>1</v>
      </c>
      <c r="E915" t="s">
        <v>25</v>
      </c>
      <c r="F915" s="7" t="s">
        <v>19</v>
      </c>
      <c r="G915" s="4">
        <v>7626.9930000000004</v>
      </c>
    </row>
    <row r="916" spans="1:7" x14ac:dyDescent="0.25">
      <c r="A916" s="5">
        <v>33</v>
      </c>
      <c r="B916" s="7" t="s">
        <v>22</v>
      </c>
      <c r="C916" s="6">
        <v>24.605</v>
      </c>
      <c r="D916" s="5">
        <v>2</v>
      </c>
      <c r="E916" t="s">
        <v>25</v>
      </c>
      <c r="F916" s="7" t="s">
        <v>33</v>
      </c>
      <c r="G916" s="4">
        <v>5257.5079500000002</v>
      </c>
    </row>
    <row r="917" spans="1:7" x14ac:dyDescent="0.25">
      <c r="A917" s="5">
        <v>24</v>
      </c>
      <c r="B917" s="7" t="s">
        <v>15</v>
      </c>
      <c r="C917" s="6">
        <v>33.99</v>
      </c>
      <c r="D917" s="5">
        <v>0</v>
      </c>
      <c r="E917" t="s">
        <v>25</v>
      </c>
      <c r="F917" s="7" t="s">
        <v>26</v>
      </c>
      <c r="G917" s="4">
        <v>2473.3341</v>
      </c>
    </row>
    <row r="918" spans="1:7" x14ac:dyDescent="0.25">
      <c r="A918" s="5">
        <v>43</v>
      </c>
      <c r="B918" s="7" t="s">
        <v>15</v>
      </c>
      <c r="C918" s="6">
        <v>26.885000000000002</v>
      </c>
      <c r="D918" s="5">
        <v>0</v>
      </c>
      <c r="E918" t="s">
        <v>18</v>
      </c>
      <c r="F918" s="7" t="s">
        <v>33</v>
      </c>
      <c r="G918" s="4">
        <v>21774.32215</v>
      </c>
    </row>
    <row r="919" spans="1:7" x14ac:dyDescent="0.25">
      <c r="A919" s="5">
        <v>45</v>
      </c>
      <c r="B919" s="7" t="s">
        <v>22</v>
      </c>
      <c r="C919" s="6">
        <v>22.895</v>
      </c>
      <c r="D919" s="5">
        <v>0</v>
      </c>
      <c r="E919" t="s">
        <v>18</v>
      </c>
      <c r="F919" s="7" t="s">
        <v>49</v>
      </c>
      <c r="G919" s="4">
        <v>35069.374519999998</v>
      </c>
    </row>
    <row r="920" spans="1:7" x14ac:dyDescent="0.25">
      <c r="A920" s="5">
        <v>61</v>
      </c>
      <c r="B920" s="7" t="s">
        <v>15</v>
      </c>
      <c r="C920" s="6">
        <v>28.2</v>
      </c>
      <c r="D920" s="5">
        <v>0</v>
      </c>
      <c r="E920" t="s">
        <v>25</v>
      </c>
      <c r="F920" s="7" t="s">
        <v>19</v>
      </c>
      <c r="G920" s="4">
        <v>13041.921</v>
      </c>
    </row>
    <row r="921" spans="1:7" x14ac:dyDescent="0.25">
      <c r="A921" s="5">
        <v>35</v>
      </c>
      <c r="B921" s="7" t="s">
        <v>15</v>
      </c>
      <c r="C921" s="6">
        <v>34.21</v>
      </c>
      <c r="D921" s="5">
        <v>1</v>
      </c>
      <c r="E921" t="s">
        <v>25</v>
      </c>
      <c r="F921" s="7" t="s">
        <v>26</v>
      </c>
      <c r="G921" s="4">
        <v>5245.2268999999997</v>
      </c>
    </row>
    <row r="922" spans="1:7" x14ac:dyDescent="0.25">
      <c r="A922" s="5">
        <v>62</v>
      </c>
      <c r="B922" s="7" t="s">
        <v>15</v>
      </c>
      <c r="C922" s="6">
        <v>25</v>
      </c>
      <c r="D922" s="5">
        <v>0</v>
      </c>
      <c r="E922" t="s">
        <v>25</v>
      </c>
      <c r="F922" s="7" t="s">
        <v>19</v>
      </c>
      <c r="G922" s="4">
        <v>13451.121999999999</v>
      </c>
    </row>
    <row r="923" spans="1:7" x14ac:dyDescent="0.25">
      <c r="A923" s="5">
        <v>62</v>
      </c>
      <c r="B923" s="7" t="s">
        <v>15</v>
      </c>
      <c r="C923" s="6">
        <v>33.200000000000003</v>
      </c>
      <c r="D923" s="5">
        <v>0</v>
      </c>
      <c r="E923" t="s">
        <v>25</v>
      </c>
      <c r="F923" s="7" t="s">
        <v>19</v>
      </c>
      <c r="G923" s="4">
        <v>13462.52</v>
      </c>
    </row>
    <row r="924" spans="1:7" x14ac:dyDescent="0.25">
      <c r="A924" s="5">
        <v>38</v>
      </c>
      <c r="B924" s="7" t="s">
        <v>22</v>
      </c>
      <c r="C924" s="6">
        <v>31</v>
      </c>
      <c r="D924" s="5">
        <v>1</v>
      </c>
      <c r="E924" t="s">
        <v>25</v>
      </c>
      <c r="F924" s="7" t="s">
        <v>19</v>
      </c>
      <c r="G924" s="4">
        <v>5488.2619999999997</v>
      </c>
    </row>
    <row r="925" spans="1:7" x14ac:dyDescent="0.25">
      <c r="A925" s="5">
        <v>34</v>
      </c>
      <c r="B925" s="7" t="s">
        <v>22</v>
      </c>
      <c r="C925" s="6">
        <v>35.814999999999998</v>
      </c>
      <c r="D925" s="5">
        <v>0</v>
      </c>
      <c r="E925" t="s">
        <v>25</v>
      </c>
      <c r="F925" s="7" t="s">
        <v>33</v>
      </c>
      <c r="G925" s="4">
        <v>4320.4108500000002</v>
      </c>
    </row>
    <row r="926" spans="1:7" x14ac:dyDescent="0.25">
      <c r="A926" s="5">
        <v>43</v>
      </c>
      <c r="B926" s="7" t="s">
        <v>22</v>
      </c>
      <c r="C926" s="6">
        <v>23.2</v>
      </c>
      <c r="D926" s="5">
        <v>0</v>
      </c>
      <c r="E926" t="s">
        <v>25</v>
      </c>
      <c r="F926" s="7" t="s">
        <v>19</v>
      </c>
      <c r="G926" s="4">
        <v>6250.4350000000004</v>
      </c>
    </row>
    <row r="927" spans="1:7" x14ac:dyDescent="0.25">
      <c r="A927" s="5">
        <v>50</v>
      </c>
      <c r="B927" s="7" t="s">
        <v>22</v>
      </c>
      <c r="C927" s="6">
        <v>32.11</v>
      </c>
      <c r="D927" s="5">
        <v>2</v>
      </c>
      <c r="E927" t="s">
        <v>25</v>
      </c>
      <c r="F927" s="7" t="s">
        <v>49</v>
      </c>
      <c r="G927" s="4">
        <v>25333.332839999999</v>
      </c>
    </row>
    <row r="928" spans="1:7" x14ac:dyDescent="0.25">
      <c r="A928" s="5">
        <v>19</v>
      </c>
      <c r="B928" s="7" t="s">
        <v>15</v>
      </c>
      <c r="C928" s="6">
        <v>23.4</v>
      </c>
      <c r="D928" s="5">
        <v>2</v>
      </c>
      <c r="E928" t="s">
        <v>25</v>
      </c>
      <c r="F928" s="7" t="s">
        <v>19</v>
      </c>
      <c r="G928" s="4">
        <v>2913.569</v>
      </c>
    </row>
    <row r="929" spans="1:7" x14ac:dyDescent="0.25">
      <c r="A929" s="5">
        <v>57</v>
      </c>
      <c r="B929" s="7" t="s">
        <v>15</v>
      </c>
      <c r="C929" s="6">
        <v>20.100000000000001</v>
      </c>
      <c r="D929" s="5">
        <v>1</v>
      </c>
      <c r="E929" t="s">
        <v>25</v>
      </c>
      <c r="F929" s="7" t="s">
        <v>19</v>
      </c>
      <c r="G929" s="4">
        <v>12032.325999999999</v>
      </c>
    </row>
    <row r="930" spans="1:7" x14ac:dyDescent="0.25">
      <c r="A930" s="5">
        <v>62</v>
      </c>
      <c r="B930" s="7" t="s">
        <v>15</v>
      </c>
      <c r="C930" s="6">
        <v>39.159999999999997</v>
      </c>
      <c r="D930" s="5">
        <v>0</v>
      </c>
      <c r="E930" t="s">
        <v>25</v>
      </c>
      <c r="F930" s="7" t="s">
        <v>26</v>
      </c>
      <c r="G930" s="4">
        <v>13470.804400000001</v>
      </c>
    </row>
    <row r="931" spans="1:7" x14ac:dyDescent="0.25">
      <c r="A931" s="5">
        <v>41</v>
      </c>
      <c r="B931" s="7" t="s">
        <v>22</v>
      </c>
      <c r="C931" s="6">
        <v>34.21</v>
      </c>
      <c r="D931" s="5">
        <v>1</v>
      </c>
      <c r="E931" t="s">
        <v>25</v>
      </c>
      <c r="F931" s="7" t="s">
        <v>26</v>
      </c>
      <c r="G931" s="4">
        <v>6289.7548999999999</v>
      </c>
    </row>
    <row r="932" spans="1:7" x14ac:dyDescent="0.25">
      <c r="A932" s="5">
        <v>26</v>
      </c>
      <c r="B932" s="7" t="s">
        <v>22</v>
      </c>
      <c r="C932" s="6">
        <v>46.53</v>
      </c>
      <c r="D932" s="5">
        <v>1</v>
      </c>
      <c r="E932" t="s">
        <v>25</v>
      </c>
      <c r="F932" s="7" t="s">
        <v>26</v>
      </c>
      <c r="G932" s="4">
        <v>2927.0646999999999</v>
      </c>
    </row>
    <row r="933" spans="1:7" x14ac:dyDescent="0.25">
      <c r="A933" s="5">
        <v>39</v>
      </c>
      <c r="B933" s="7" t="s">
        <v>15</v>
      </c>
      <c r="C933" s="6">
        <v>32.5</v>
      </c>
      <c r="D933" s="5">
        <v>1</v>
      </c>
      <c r="E933" t="s">
        <v>25</v>
      </c>
      <c r="F933" s="7" t="s">
        <v>19</v>
      </c>
      <c r="G933" s="4">
        <v>6238.2979999999998</v>
      </c>
    </row>
    <row r="934" spans="1:7" x14ac:dyDescent="0.25">
      <c r="A934" s="5">
        <v>46</v>
      </c>
      <c r="B934" s="7" t="s">
        <v>22</v>
      </c>
      <c r="C934" s="6">
        <v>25.8</v>
      </c>
      <c r="D934" s="5">
        <v>5</v>
      </c>
      <c r="E934" t="s">
        <v>25</v>
      </c>
      <c r="F934" s="7" t="s">
        <v>19</v>
      </c>
      <c r="G934" s="4">
        <v>10096.969999999999</v>
      </c>
    </row>
    <row r="935" spans="1:7" x14ac:dyDescent="0.25">
      <c r="A935" s="5">
        <v>45</v>
      </c>
      <c r="B935" s="7" t="s">
        <v>15</v>
      </c>
      <c r="C935" s="6">
        <v>35.299999999999997</v>
      </c>
      <c r="D935" s="5">
        <v>0</v>
      </c>
      <c r="E935" t="s">
        <v>25</v>
      </c>
      <c r="F935" s="7" t="s">
        <v>19</v>
      </c>
      <c r="G935" s="4">
        <v>7348.1419999999998</v>
      </c>
    </row>
    <row r="936" spans="1:7" x14ac:dyDescent="0.25">
      <c r="A936" s="5">
        <v>32</v>
      </c>
      <c r="B936" s="7" t="s">
        <v>22</v>
      </c>
      <c r="C936" s="6">
        <v>37.18</v>
      </c>
      <c r="D936" s="5">
        <v>2</v>
      </c>
      <c r="E936" t="s">
        <v>25</v>
      </c>
      <c r="F936" s="7" t="s">
        <v>26</v>
      </c>
      <c r="G936" s="4">
        <v>4673.3922000000002</v>
      </c>
    </row>
    <row r="937" spans="1:7" x14ac:dyDescent="0.25">
      <c r="A937" s="5">
        <v>59</v>
      </c>
      <c r="B937" s="7" t="s">
        <v>15</v>
      </c>
      <c r="C937" s="6">
        <v>27.5</v>
      </c>
      <c r="D937" s="5">
        <v>0</v>
      </c>
      <c r="E937" t="s">
        <v>25</v>
      </c>
      <c r="F937" s="7" t="s">
        <v>19</v>
      </c>
      <c r="G937" s="4">
        <v>12233.828</v>
      </c>
    </row>
    <row r="938" spans="1:7" x14ac:dyDescent="0.25">
      <c r="A938" s="5">
        <v>44</v>
      </c>
      <c r="B938" s="7" t="s">
        <v>22</v>
      </c>
      <c r="C938" s="6">
        <v>29.734999999999999</v>
      </c>
      <c r="D938" s="5">
        <v>2</v>
      </c>
      <c r="E938" t="s">
        <v>25</v>
      </c>
      <c r="F938" s="7" t="s">
        <v>49</v>
      </c>
      <c r="G938" s="4">
        <v>32108.662820000001</v>
      </c>
    </row>
    <row r="939" spans="1:7" x14ac:dyDescent="0.25">
      <c r="A939" s="5">
        <v>39</v>
      </c>
      <c r="B939" s="7" t="s">
        <v>15</v>
      </c>
      <c r="C939" s="6">
        <v>24.225000000000001</v>
      </c>
      <c r="D939" s="5">
        <v>5</v>
      </c>
      <c r="E939" t="s">
        <v>25</v>
      </c>
      <c r="F939" s="7" t="s">
        <v>33</v>
      </c>
      <c r="G939" s="4">
        <v>8965.7957499999993</v>
      </c>
    </row>
    <row r="940" spans="1:7" x14ac:dyDescent="0.25">
      <c r="A940" s="5">
        <v>18</v>
      </c>
      <c r="B940" s="7" t="s">
        <v>22</v>
      </c>
      <c r="C940" s="6">
        <v>26.18</v>
      </c>
      <c r="D940" s="5">
        <v>2</v>
      </c>
      <c r="E940" t="s">
        <v>25</v>
      </c>
      <c r="F940" s="7" t="s">
        <v>26</v>
      </c>
      <c r="G940" s="4">
        <v>2304.0021999999999</v>
      </c>
    </row>
    <row r="941" spans="1:7" x14ac:dyDescent="0.25">
      <c r="A941" s="5">
        <v>53</v>
      </c>
      <c r="B941" s="7" t="s">
        <v>22</v>
      </c>
      <c r="C941" s="6">
        <v>29.48</v>
      </c>
      <c r="D941" s="5">
        <v>0</v>
      </c>
      <c r="E941" t="s">
        <v>25</v>
      </c>
      <c r="F941" s="7" t="s">
        <v>26</v>
      </c>
      <c r="G941" s="4">
        <v>9487.6442000000006</v>
      </c>
    </row>
    <row r="942" spans="1:7" x14ac:dyDescent="0.25">
      <c r="A942" s="5">
        <v>18</v>
      </c>
      <c r="B942" s="7" t="s">
        <v>22</v>
      </c>
      <c r="C942" s="6">
        <v>23.21</v>
      </c>
      <c r="D942" s="5">
        <v>0</v>
      </c>
      <c r="E942" t="s">
        <v>25</v>
      </c>
      <c r="F942" s="7" t="s">
        <v>26</v>
      </c>
      <c r="G942" s="4">
        <v>1121.8739</v>
      </c>
    </row>
    <row r="943" spans="1:7" x14ac:dyDescent="0.25">
      <c r="A943" s="5">
        <v>50</v>
      </c>
      <c r="B943" s="7" t="s">
        <v>15</v>
      </c>
      <c r="C943" s="6">
        <v>46.09</v>
      </c>
      <c r="D943" s="5">
        <v>1</v>
      </c>
      <c r="E943" t="s">
        <v>25</v>
      </c>
      <c r="F943" s="7" t="s">
        <v>26</v>
      </c>
      <c r="G943" s="4">
        <v>9549.5650999999998</v>
      </c>
    </row>
    <row r="944" spans="1:7" x14ac:dyDescent="0.25">
      <c r="A944" s="5">
        <v>18</v>
      </c>
      <c r="B944" s="7" t="s">
        <v>15</v>
      </c>
      <c r="C944" s="6">
        <v>40.185000000000002</v>
      </c>
      <c r="D944" s="5">
        <v>0</v>
      </c>
      <c r="E944" t="s">
        <v>25</v>
      </c>
      <c r="F944" s="7" t="s">
        <v>49</v>
      </c>
      <c r="G944" s="4">
        <v>2217.4691499999999</v>
      </c>
    </row>
    <row r="945" spans="1:7" x14ac:dyDescent="0.25">
      <c r="A945" s="5">
        <v>19</v>
      </c>
      <c r="B945" s="7" t="s">
        <v>22</v>
      </c>
      <c r="C945" s="6">
        <v>22.61</v>
      </c>
      <c r="D945" s="5">
        <v>0</v>
      </c>
      <c r="E945" t="s">
        <v>25</v>
      </c>
      <c r="F945" s="7" t="s">
        <v>33</v>
      </c>
      <c r="G945" s="4">
        <v>1628.4709</v>
      </c>
    </row>
    <row r="946" spans="1:7" x14ac:dyDescent="0.25">
      <c r="A946" s="5">
        <v>62</v>
      </c>
      <c r="B946" s="7" t="s">
        <v>22</v>
      </c>
      <c r="C946" s="6">
        <v>39.93</v>
      </c>
      <c r="D946" s="5">
        <v>0</v>
      </c>
      <c r="E946" t="s">
        <v>25</v>
      </c>
      <c r="F946" s="7" t="s">
        <v>26</v>
      </c>
      <c r="G946" s="4">
        <v>12982.8747</v>
      </c>
    </row>
    <row r="947" spans="1:7" x14ac:dyDescent="0.25">
      <c r="A947" s="5">
        <v>56</v>
      </c>
      <c r="B947" s="7" t="s">
        <v>15</v>
      </c>
      <c r="C947" s="6">
        <v>35.799999999999997</v>
      </c>
      <c r="D947" s="5">
        <v>1</v>
      </c>
      <c r="E947" t="s">
        <v>25</v>
      </c>
      <c r="F947" s="7" t="s">
        <v>19</v>
      </c>
      <c r="G947" s="4">
        <v>11674.13</v>
      </c>
    </row>
    <row r="948" spans="1:7" x14ac:dyDescent="0.25">
      <c r="A948" s="5">
        <v>42</v>
      </c>
      <c r="B948" s="7" t="s">
        <v>22</v>
      </c>
      <c r="C948" s="6">
        <v>35.799999999999997</v>
      </c>
      <c r="D948" s="5">
        <v>2</v>
      </c>
      <c r="E948" t="s">
        <v>25</v>
      </c>
      <c r="F948" s="7" t="s">
        <v>19</v>
      </c>
      <c r="G948" s="4">
        <v>7160.0940000000001</v>
      </c>
    </row>
    <row r="949" spans="1:7" x14ac:dyDescent="0.25">
      <c r="A949" s="5">
        <v>37</v>
      </c>
      <c r="B949" s="7" t="s">
        <v>22</v>
      </c>
      <c r="C949" s="6">
        <v>34.200000000000003</v>
      </c>
      <c r="D949" s="5">
        <v>1</v>
      </c>
      <c r="E949" t="s">
        <v>18</v>
      </c>
      <c r="F949" s="7" t="s">
        <v>49</v>
      </c>
      <c r="G949" s="4">
        <v>39047.285000000003</v>
      </c>
    </row>
    <row r="950" spans="1:7" x14ac:dyDescent="0.25">
      <c r="A950" s="5">
        <v>42</v>
      </c>
      <c r="B950" s="7" t="s">
        <v>22</v>
      </c>
      <c r="C950" s="6">
        <v>31.254999999999999</v>
      </c>
      <c r="D950" s="5">
        <v>0</v>
      </c>
      <c r="E950" t="s">
        <v>25</v>
      </c>
      <c r="F950" s="7" t="s">
        <v>33</v>
      </c>
      <c r="G950" s="4">
        <v>6358.7764500000003</v>
      </c>
    </row>
    <row r="951" spans="1:7" x14ac:dyDescent="0.25">
      <c r="A951" s="5">
        <v>25</v>
      </c>
      <c r="B951" s="7" t="s">
        <v>22</v>
      </c>
      <c r="C951" s="6">
        <v>29.7</v>
      </c>
      <c r="D951" s="5">
        <v>3</v>
      </c>
      <c r="E951" t="s">
        <v>18</v>
      </c>
      <c r="F951" s="7" t="s">
        <v>19</v>
      </c>
      <c r="G951" s="4">
        <v>19933.457999999999</v>
      </c>
    </row>
    <row r="952" spans="1:7" x14ac:dyDescent="0.25">
      <c r="A952" s="5">
        <v>57</v>
      </c>
      <c r="B952" s="7" t="s">
        <v>22</v>
      </c>
      <c r="C952" s="6">
        <v>18.335000000000001</v>
      </c>
      <c r="D952" s="5">
        <v>0</v>
      </c>
      <c r="E952" t="s">
        <v>25</v>
      </c>
      <c r="F952" s="7" t="s">
        <v>49</v>
      </c>
      <c r="G952" s="4">
        <v>11534.872649999999</v>
      </c>
    </row>
    <row r="953" spans="1:7" x14ac:dyDescent="0.25">
      <c r="A953" s="5">
        <v>51</v>
      </c>
      <c r="B953" s="7" t="s">
        <v>22</v>
      </c>
      <c r="C953" s="6">
        <v>42.9</v>
      </c>
      <c r="D953" s="5">
        <v>2</v>
      </c>
      <c r="E953" t="s">
        <v>18</v>
      </c>
      <c r="F953" s="7" t="s">
        <v>26</v>
      </c>
      <c r="G953" s="4">
        <v>47462.894</v>
      </c>
    </row>
    <row r="954" spans="1:7" x14ac:dyDescent="0.25">
      <c r="A954" s="5">
        <v>30</v>
      </c>
      <c r="B954" s="7" t="s">
        <v>15</v>
      </c>
      <c r="C954" s="6">
        <v>28.405000000000001</v>
      </c>
      <c r="D954" s="5">
        <v>1</v>
      </c>
      <c r="E954" t="s">
        <v>25</v>
      </c>
      <c r="F954" s="7" t="s">
        <v>33</v>
      </c>
      <c r="G954" s="4">
        <v>4527.1829500000003</v>
      </c>
    </row>
    <row r="955" spans="1:7" x14ac:dyDescent="0.25">
      <c r="A955" s="5">
        <v>44</v>
      </c>
      <c r="B955" s="7" t="s">
        <v>22</v>
      </c>
      <c r="C955" s="6">
        <v>30.2</v>
      </c>
      <c r="D955" s="5">
        <v>2</v>
      </c>
      <c r="E955" t="s">
        <v>18</v>
      </c>
      <c r="F955" s="7" t="s">
        <v>19</v>
      </c>
      <c r="G955" s="4">
        <v>38998.546000000002</v>
      </c>
    </row>
    <row r="956" spans="1:7" x14ac:dyDescent="0.25">
      <c r="A956" s="5">
        <v>34</v>
      </c>
      <c r="B956" s="7" t="s">
        <v>22</v>
      </c>
      <c r="C956" s="6">
        <v>27.835000000000001</v>
      </c>
      <c r="D956" s="5">
        <v>1</v>
      </c>
      <c r="E956" t="s">
        <v>18</v>
      </c>
      <c r="F956" s="7" t="s">
        <v>33</v>
      </c>
      <c r="G956" s="4">
        <v>20009.63365</v>
      </c>
    </row>
    <row r="957" spans="1:7" x14ac:dyDescent="0.25">
      <c r="A957" s="5">
        <v>31</v>
      </c>
      <c r="B957" s="7" t="s">
        <v>22</v>
      </c>
      <c r="C957" s="6">
        <v>39.49</v>
      </c>
      <c r="D957" s="5">
        <v>1</v>
      </c>
      <c r="E957" t="s">
        <v>25</v>
      </c>
      <c r="F957" s="7" t="s">
        <v>26</v>
      </c>
      <c r="G957" s="4">
        <v>3875.7341000000001</v>
      </c>
    </row>
    <row r="958" spans="1:7" x14ac:dyDescent="0.25">
      <c r="A958" s="5">
        <v>54</v>
      </c>
      <c r="B958" s="7" t="s">
        <v>22</v>
      </c>
      <c r="C958" s="6">
        <v>30.8</v>
      </c>
      <c r="D958" s="5">
        <v>1</v>
      </c>
      <c r="E958" t="s">
        <v>18</v>
      </c>
      <c r="F958" s="7" t="s">
        <v>26</v>
      </c>
      <c r="G958" s="4">
        <v>41999.519999999997</v>
      </c>
    </row>
    <row r="959" spans="1:7" x14ac:dyDescent="0.25">
      <c r="A959" s="5">
        <v>24</v>
      </c>
      <c r="B959" s="7" t="s">
        <v>22</v>
      </c>
      <c r="C959" s="6">
        <v>26.79</v>
      </c>
      <c r="D959" s="5">
        <v>1</v>
      </c>
      <c r="E959" t="s">
        <v>25</v>
      </c>
      <c r="F959" s="7" t="s">
        <v>33</v>
      </c>
      <c r="G959" s="4">
        <v>12609.88702</v>
      </c>
    </row>
    <row r="960" spans="1:7" x14ac:dyDescent="0.25">
      <c r="A960" s="5">
        <v>43</v>
      </c>
      <c r="B960" s="7" t="s">
        <v>22</v>
      </c>
      <c r="C960" s="6">
        <v>34.96</v>
      </c>
      <c r="D960" s="5">
        <v>1</v>
      </c>
      <c r="E960" t="s">
        <v>18</v>
      </c>
      <c r="F960" s="7" t="s">
        <v>49</v>
      </c>
      <c r="G960" s="4">
        <v>41034.221400000002</v>
      </c>
    </row>
    <row r="961" spans="1:7" x14ac:dyDescent="0.25">
      <c r="A961" s="5">
        <v>48</v>
      </c>
      <c r="B961" s="7" t="s">
        <v>22</v>
      </c>
      <c r="C961" s="6">
        <v>36.67</v>
      </c>
      <c r="D961" s="5">
        <v>1</v>
      </c>
      <c r="E961" t="s">
        <v>25</v>
      </c>
      <c r="F961" s="7" t="s">
        <v>33</v>
      </c>
      <c r="G961" s="4">
        <v>28468.919010000001</v>
      </c>
    </row>
    <row r="962" spans="1:7" x14ac:dyDescent="0.25">
      <c r="A962" s="5">
        <v>19</v>
      </c>
      <c r="B962" s="7" t="s">
        <v>15</v>
      </c>
      <c r="C962" s="6">
        <v>39.615000000000002</v>
      </c>
      <c r="D962" s="5">
        <v>1</v>
      </c>
      <c r="E962" t="s">
        <v>25</v>
      </c>
      <c r="F962" s="7" t="s">
        <v>33</v>
      </c>
      <c r="G962" s="4">
        <v>2730.1078499999999</v>
      </c>
    </row>
    <row r="963" spans="1:7" x14ac:dyDescent="0.25">
      <c r="A963" s="5">
        <v>29</v>
      </c>
      <c r="B963" s="7" t="s">
        <v>15</v>
      </c>
      <c r="C963" s="6">
        <v>25.9</v>
      </c>
      <c r="D963" s="5">
        <v>0</v>
      </c>
      <c r="E963" t="s">
        <v>25</v>
      </c>
      <c r="F963" s="7" t="s">
        <v>19</v>
      </c>
      <c r="G963" s="4">
        <v>3353.2840000000001</v>
      </c>
    </row>
    <row r="964" spans="1:7" x14ac:dyDescent="0.25">
      <c r="A964" s="5">
        <v>63</v>
      </c>
      <c r="B964" s="7" t="s">
        <v>15</v>
      </c>
      <c r="C964" s="6">
        <v>35.200000000000003</v>
      </c>
      <c r="D964" s="5">
        <v>1</v>
      </c>
      <c r="E964" t="s">
        <v>25</v>
      </c>
      <c r="F964" s="7" t="s">
        <v>26</v>
      </c>
      <c r="G964" s="4">
        <v>14474.674999999999</v>
      </c>
    </row>
    <row r="965" spans="1:7" x14ac:dyDescent="0.25">
      <c r="A965" s="5">
        <v>46</v>
      </c>
      <c r="B965" s="7" t="s">
        <v>22</v>
      </c>
      <c r="C965" s="6">
        <v>24.795000000000002</v>
      </c>
      <c r="D965" s="5">
        <v>3</v>
      </c>
      <c r="E965" t="s">
        <v>25</v>
      </c>
      <c r="F965" s="7" t="s">
        <v>49</v>
      </c>
      <c r="G965" s="4">
        <v>9500.5730500000009</v>
      </c>
    </row>
    <row r="966" spans="1:7" x14ac:dyDescent="0.25">
      <c r="A966" s="5">
        <v>52</v>
      </c>
      <c r="B966" s="7" t="s">
        <v>22</v>
      </c>
      <c r="C966" s="6">
        <v>36.765000000000001</v>
      </c>
      <c r="D966" s="5">
        <v>2</v>
      </c>
      <c r="E966" t="s">
        <v>25</v>
      </c>
      <c r="F966" s="7" t="s">
        <v>33</v>
      </c>
      <c r="G966" s="4">
        <v>26467.09737</v>
      </c>
    </row>
    <row r="967" spans="1:7" x14ac:dyDescent="0.25">
      <c r="A967" s="5">
        <v>35</v>
      </c>
      <c r="B967" s="7" t="s">
        <v>22</v>
      </c>
      <c r="C967" s="6">
        <v>27.1</v>
      </c>
      <c r="D967" s="5">
        <v>1</v>
      </c>
      <c r="E967" t="s">
        <v>25</v>
      </c>
      <c r="F967" s="7" t="s">
        <v>19</v>
      </c>
      <c r="G967" s="4">
        <v>4746.3440000000001</v>
      </c>
    </row>
    <row r="968" spans="1:7" x14ac:dyDescent="0.25">
      <c r="A968" s="5">
        <v>51</v>
      </c>
      <c r="B968" s="7" t="s">
        <v>22</v>
      </c>
      <c r="C968" s="6">
        <v>24.795000000000002</v>
      </c>
      <c r="D968" s="5">
        <v>2</v>
      </c>
      <c r="E968" t="s">
        <v>18</v>
      </c>
      <c r="F968" s="7" t="s">
        <v>33</v>
      </c>
      <c r="G968" s="4">
        <v>23967.38305</v>
      </c>
    </row>
    <row r="969" spans="1:7" x14ac:dyDescent="0.25">
      <c r="A969" s="5">
        <v>44</v>
      </c>
      <c r="B969" s="7" t="s">
        <v>22</v>
      </c>
      <c r="C969" s="6">
        <v>25.364999999999998</v>
      </c>
      <c r="D969" s="5">
        <v>1</v>
      </c>
      <c r="E969" t="s">
        <v>25</v>
      </c>
      <c r="F969" s="7" t="s">
        <v>33</v>
      </c>
      <c r="G969" s="4">
        <v>7518.0253499999999</v>
      </c>
    </row>
    <row r="970" spans="1:7" x14ac:dyDescent="0.25">
      <c r="A970" s="5">
        <v>21</v>
      </c>
      <c r="B970" s="7" t="s">
        <v>22</v>
      </c>
      <c r="C970" s="6">
        <v>25.745000000000001</v>
      </c>
      <c r="D970" s="5">
        <v>2</v>
      </c>
      <c r="E970" t="s">
        <v>25</v>
      </c>
      <c r="F970" s="7" t="s">
        <v>49</v>
      </c>
      <c r="G970" s="4">
        <v>3279.8685500000001</v>
      </c>
    </row>
    <row r="971" spans="1:7" x14ac:dyDescent="0.25">
      <c r="A971" s="5">
        <v>39</v>
      </c>
      <c r="B971" s="7" t="s">
        <v>15</v>
      </c>
      <c r="C971" s="6">
        <v>34.32</v>
      </c>
      <c r="D971" s="5">
        <v>5</v>
      </c>
      <c r="E971" t="s">
        <v>25</v>
      </c>
      <c r="F971" s="7" t="s">
        <v>26</v>
      </c>
      <c r="G971" s="4">
        <v>8596.8277999999991</v>
      </c>
    </row>
    <row r="972" spans="1:7" x14ac:dyDescent="0.25">
      <c r="A972" s="5">
        <v>50</v>
      </c>
      <c r="B972" s="7" t="s">
        <v>15</v>
      </c>
      <c r="C972" s="6">
        <v>28.16</v>
      </c>
      <c r="D972" s="5">
        <v>3</v>
      </c>
      <c r="E972" t="s">
        <v>25</v>
      </c>
      <c r="F972" s="7" t="s">
        <v>26</v>
      </c>
      <c r="G972" s="4">
        <v>10702.642400000001</v>
      </c>
    </row>
    <row r="973" spans="1:7" x14ac:dyDescent="0.25">
      <c r="A973" s="5">
        <v>34</v>
      </c>
      <c r="B973" s="7" t="s">
        <v>15</v>
      </c>
      <c r="C973" s="6">
        <v>23.56</v>
      </c>
      <c r="D973" s="5">
        <v>0</v>
      </c>
      <c r="E973" t="s">
        <v>25</v>
      </c>
      <c r="F973" s="7" t="s">
        <v>49</v>
      </c>
      <c r="G973" s="4">
        <v>4992.3764000000001</v>
      </c>
    </row>
    <row r="974" spans="1:7" x14ac:dyDescent="0.25">
      <c r="A974" s="5">
        <v>22</v>
      </c>
      <c r="B974" s="7" t="s">
        <v>15</v>
      </c>
      <c r="C974" s="6">
        <v>20.234999999999999</v>
      </c>
      <c r="D974" s="5">
        <v>0</v>
      </c>
      <c r="E974" t="s">
        <v>25</v>
      </c>
      <c r="F974" s="7" t="s">
        <v>33</v>
      </c>
      <c r="G974" s="4">
        <v>2527.8186500000002</v>
      </c>
    </row>
    <row r="975" spans="1:7" x14ac:dyDescent="0.25">
      <c r="A975" s="5">
        <v>19</v>
      </c>
      <c r="B975" s="7" t="s">
        <v>15</v>
      </c>
      <c r="C975" s="6">
        <v>40.5</v>
      </c>
      <c r="D975" s="5">
        <v>0</v>
      </c>
      <c r="E975" t="s">
        <v>25</v>
      </c>
      <c r="F975" s="7" t="s">
        <v>19</v>
      </c>
      <c r="G975" s="4">
        <v>1759.338</v>
      </c>
    </row>
    <row r="976" spans="1:7" x14ac:dyDescent="0.25">
      <c r="A976" s="5">
        <v>26</v>
      </c>
      <c r="B976" s="7" t="s">
        <v>22</v>
      </c>
      <c r="C976" s="6">
        <v>35.42</v>
      </c>
      <c r="D976" s="5">
        <v>0</v>
      </c>
      <c r="E976" t="s">
        <v>25</v>
      </c>
      <c r="F976" s="7" t="s">
        <v>26</v>
      </c>
      <c r="G976" s="4">
        <v>2322.6217999999999</v>
      </c>
    </row>
    <row r="977" spans="1:7" x14ac:dyDescent="0.25">
      <c r="A977" s="5">
        <v>29</v>
      </c>
      <c r="B977" s="7" t="s">
        <v>22</v>
      </c>
      <c r="C977" s="6">
        <v>22.895</v>
      </c>
      <c r="D977" s="5">
        <v>0</v>
      </c>
      <c r="E977" t="s">
        <v>18</v>
      </c>
      <c r="F977" s="7" t="s">
        <v>49</v>
      </c>
      <c r="G977" s="4">
        <v>16138.762049999999</v>
      </c>
    </row>
    <row r="978" spans="1:7" x14ac:dyDescent="0.25">
      <c r="A978" s="5">
        <v>48</v>
      </c>
      <c r="B978" s="7" t="s">
        <v>22</v>
      </c>
      <c r="C978" s="6">
        <v>40.15</v>
      </c>
      <c r="D978" s="5">
        <v>0</v>
      </c>
      <c r="E978" t="s">
        <v>25</v>
      </c>
      <c r="F978" s="7" t="s">
        <v>26</v>
      </c>
      <c r="G978" s="4">
        <v>7804.1605</v>
      </c>
    </row>
    <row r="979" spans="1:7" x14ac:dyDescent="0.25">
      <c r="A979" s="5">
        <v>26</v>
      </c>
      <c r="B979" s="7" t="s">
        <v>22</v>
      </c>
      <c r="C979" s="6">
        <v>29.15</v>
      </c>
      <c r="D979" s="5">
        <v>1</v>
      </c>
      <c r="E979" t="s">
        <v>25</v>
      </c>
      <c r="F979" s="7" t="s">
        <v>26</v>
      </c>
      <c r="G979" s="4">
        <v>2902.9065000000001</v>
      </c>
    </row>
    <row r="980" spans="1:7" x14ac:dyDescent="0.25">
      <c r="A980" s="5">
        <v>45</v>
      </c>
      <c r="B980" s="7" t="s">
        <v>15</v>
      </c>
      <c r="C980" s="6">
        <v>39.994999999999997</v>
      </c>
      <c r="D980" s="5">
        <v>3</v>
      </c>
      <c r="E980" t="s">
        <v>25</v>
      </c>
      <c r="F980" s="7" t="s">
        <v>49</v>
      </c>
      <c r="G980" s="4">
        <v>9704.6680500000002</v>
      </c>
    </row>
    <row r="981" spans="1:7" x14ac:dyDescent="0.25">
      <c r="A981" s="5">
        <v>36</v>
      </c>
      <c r="B981" s="7" t="s">
        <v>15</v>
      </c>
      <c r="C981" s="6">
        <v>29.92</v>
      </c>
      <c r="D981" s="5">
        <v>0</v>
      </c>
      <c r="E981" t="s">
        <v>25</v>
      </c>
      <c r="F981" s="7" t="s">
        <v>26</v>
      </c>
      <c r="G981" s="4">
        <v>4889.0367999999999</v>
      </c>
    </row>
    <row r="982" spans="1:7" x14ac:dyDescent="0.25">
      <c r="A982" s="5">
        <v>54</v>
      </c>
      <c r="B982" s="7" t="s">
        <v>22</v>
      </c>
      <c r="C982" s="6">
        <v>25.46</v>
      </c>
      <c r="D982" s="5">
        <v>1</v>
      </c>
      <c r="E982" t="s">
        <v>25</v>
      </c>
      <c r="F982" s="7" t="s">
        <v>49</v>
      </c>
      <c r="G982" s="4">
        <v>25517.11363</v>
      </c>
    </row>
    <row r="983" spans="1:7" x14ac:dyDescent="0.25">
      <c r="A983" s="5">
        <v>34</v>
      </c>
      <c r="B983" s="7" t="s">
        <v>22</v>
      </c>
      <c r="C983" s="6">
        <v>21.375</v>
      </c>
      <c r="D983" s="5">
        <v>0</v>
      </c>
      <c r="E983" t="s">
        <v>25</v>
      </c>
      <c r="F983" s="7" t="s">
        <v>49</v>
      </c>
      <c r="G983" s="4">
        <v>4500.33925</v>
      </c>
    </row>
    <row r="984" spans="1:7" x14ac:dyDescent="0.25">
      <c r="A984" s="5">
        <v>31</v>
      </c>
      <c r="B984" s="7" t="s">
        <v>22</v>
      </c>
      <c r="C984" s="6">
        <v>25.9</v>
      </c>
      <c r="D984" s="5">
        <v>3</v>
      </c>
      <c r="E984" t="s">
        <v>18</v>
      </c>
      <c r="F984" s="7" t="s">
        <v>19</v>
      </c>
      <c r="G984" s="4">
        <v>19199.944</v>
      </c>
    </row>
    <row r="985" spans="1:7" x14ac:dyDescent="0.25">
      <c r="A985" s="5">
        <v>27</v>
      </c>
      <c r="B985" s="7" t="s">
        <v>15</v>
      </c>
      <c r="C985" s="6">
        <v>30.59</v>
      </c>
      <c r="D985" s="5">
        <v>1</v>
      </c>
      <c r="E985" t="s">
        <v>25</v>
      </c>
      <c r="F985" s="7" t="s">
        <v>49</v>
      </c>
      <c r="G985" s="4">
        <v>16796.411940000002</v>
      </c>
    </row>
    <row r="986" spans="1:7" x14ac:dyDescent="0.25">
      <c r="A986" s="5">
        <v>20</v>
      </c>
      <c r="B986" s="7" t="s">
        <v>22</v>
      </c>
      <c r="C986" s="6">
        <v>30.114999999999998</v>
      </c>
      <c r="D986" s="5">
        <v>5</v>
      </c>
      <c r="E986" t="s">
        <v>25</v>
      </c>
      <c r="F986" s="7" t="s">
        <v>49</v>
      </c>
      <c r="G986" s="4">
        <v>4915.0598499999996</v>
      </c>
    </row>
    <row r="987" spans="1:7" x14ac:dyDescent="0.25">
      <c r="A987" s="5">
        <v>44</v>
      </c>
      <c r="B987" s="7" t="s">
        <v>15</v>
      </c>
      <c r="C987" s="6">
        <v>25.8</v>
      </c>
      <c r="D987" s="5">
        <v>1</v>
      </c>
      <c r="E987" t="s">
        <v>25</v>
      </c>
      <c r="F987" s="7" t="s">
        <v>19</v>
      </c>
      <c r="G987" s="4">
        <v>7624.63</v>
      </c>
    </row>
    <row r="988" spans="1:7" x14ac:dyDescent="0.25">
      <c r="A988" s="5">
        <v>43</v>
      </c>
      <c r="B988" s="7" t="s">
        <v>22</v>
      </c>
      <c r="C988" s="6">
        <v>30.114999999999998</v>
      </c>
      <c r="D988" s="5">
        <v>3</v>
      </c>
      <c r="E988" t="s">
        <v>25</v>
      </c>
      <c r="F988" s="7" t="s">
        <v>33</v>
      </c>
      <c r="G988" s="4">
        <v>8410.0468500000006</v>
      </c>
    </row>
    <row r="989" spans="1:7" x14ac:dyDescent="0.25">
      <c r="A989" s="5">
        <v>45</v>
      </c>
      <c r="B989" s="7" t="s">
        <v>15</v>
      </c>
      <c r="C989" s="6">
        <v>27.645</v>
      </c>
      <c r="D989" s="5">
        <v>1</v>
      </c>
      <c r="E989" t="s">
        <v>25</v>
      </c>
      <c r="F989" s="7" t="s">
        <v>33</v>
      </c>
      <c r="G989" s="4">
        <v>28340.188849999999</v>
      </c>
    </row>
    <row r="990" spans="1:7" x14ac:dyDescent="0.25">
      <c r="A990" s="5">
        <v>34</v>
      </c>
      <c r="B990" s="7" t="s">
        <v>22</v>
      </c>
      <c r="C990" s="6">
        <v>34.674999999999997</v>
      </c>
      <c r="D990" s="5">
        <v>0</v>
      </c>
      <c r="E990" t="s">
        <v>25</v>
      </c>
      <c r="F990" s="7" t="s">
        <v>49</v>
      </c>
      <c r="G990" s="4">
        <v>4518.8262500000001</v>
      </c>
    </row>
    <row r="991" spans="1:7" x14ac:dyDescent="0.25">
      <c r="A991" s="5">
        <v>24</v>
      </c>
      <c r="B991" s="7" t="s">
        <v>15</v>
      </c>
      <c r="C991" s="6">
        <v>20.52</v>
      </c>
      <c r="D991" s="5">
        <v>0</v>
      </c>
      <c r="E991" t="s">
        <v>18</v>
      </c>
      <c r="F991" s="7" t="s">
        <v>49</v>
      </c>
      <c r="G991" s="4">
        <v>14571.890799999999</v>
      </c>
    </row>
    <row r="992" spans="1:7" x14ac:dyDescent="0.25">
      <c r="A992" s="5">
        <v>26</v>
      </c>
      <c r="B992" s="7" t="s">
        <v>15</v>
      </c>
      <c r="C992" s="6">
        <v>19.8</v>
      </c>
      <c r="D992" s="5">
        <v>1</v>
      </c>
      <c r="E992" t="s">
        <v>25</v>
      </c>
      <c r="F992" s="7" t="s">
        <v>19</v>
      </c>
      <c r="G992" s="4">
        <v>3378.91</v>
      </c>
    </row>
    <row r="993" spans="1:7" x14ac:dyDescent="0.25">
      <c r="A993" s="5">
        <v>38</v>
      </c>
      <c r="B993" s="7" t="s">
        <v>15</v>
      </c>
      <c r="C993" s="6">
        <v>27.835000000000001</v>
      </c>
      <c r="D993" s="5">
        <v>2</v>
      </c>
      <c r="E993" t="s">
        <v>25</v>
      </c>
      <c r="F993" s="7" t="s">
        <v>49</v>
      </c>
      <c r="G993" s="4">
        <v>7144.86265</v>
      </c>
    </row>
    <row r="994" spans="1:7" x14ac:dyDescent="0.25">
      <c r="A994" s="5">
        <v>50</v>
      </c>
      <c r="B994" s="7" t="s">
        <v>15</v>
      </c>
      <c r="C994" s="6">
        <v>31.6</v>
      </c>
      <c r="D994" s="5">
        <v>2</v>
      </c>
      <c r="E994" t="s">
        <v>25</v>
      </c>
      <c r="F994" s="7" t="s">
        <v>19</v>
      </c>
      <c r="G994" s="4">
        <v>10118.424000000001</v>
      </c>
    </row>
    <row r="995" spans="1:7" x14ac:dyDescent="0.25">
      <c r="A995" s="5">
        <v>38</v>
      </c>
      <c r="B995" s="7" t="s">
        <v>22</v>
      </c>
      <c r="C995" s="6">
        <v>28.27</v>
      </c>
      <c r="D995" s="5">
        <v>1</v>
      </c>
      <c r="E995" t="s">
        <v>25</v>
      </c>
      <c r="F995" s="7" t="s">
        <v>26</v>
      </c>
      <c r="G995" s="4">
        <v>5484.4673000000003</v>
      </c>
    </row>
    <row r="996" spans="1:7" x14ac:dyDescent="0.25">
      <c r="A996" s="5">
        <v>27</v>
      </c>
      <c r="B996" s="7" t="s">
        <v>15</v>
      </c>
      <c r="C996" s="6">
        <v>20.045000000000002</v>
      </c>
      <c r="D996" s="5">
        <v>3</v>
      </c>
      <c r="E996" t="s">
        <v>18</v>
      </c>
      <c r="F996" s="7" t="s">
        <v>33</v>
      </c>
      <c r="G996" s="4">
        <v>16420.494549999999</v>
      </c>
    </row>
    <row r="997" spans="1:7" x14ac:dyDescent="0.25">
      <c r="A997" s="5">
        <v>39</v>
      </c>
      <c r="B997" s="7" t="s">
        <v>15</v>
      </c>
      <c r="C997" s="6">
        <v>23.274999999999999</v>
      </c>
      <c r="D997" s="5">
        <v>3</v>
      </c>
      <c r="E997" t="s">
        <v>25</v>
      </c>
      <c r="F997" s="7" t="s">
        <v>49</v>
      </c>
      <c r="G997" s="4">
        <v>7986.4752500000004</v>
      </c>
    </row>
    <row r="998" spans="1:7" x14ac:dyDescent="0.25">
      <c r="A998" s="5">
        <v>39</v>
      </c>
      <c r="B998" s="7" t="s">
        <v>15</v>
      </c>
      <c r="C998" s="6">
        <v>34.1</v>
      </c>
      <c r="D998" s="5">
        <v>3</v>
      </c>
      <c r="E998" t="s">
        <v>25</v>
      </c>
      <c r="F998" s="7" t="s">
        <v>19</v>
      </c>
      <c r="G998" s="4">
        <v>7418.5219999999999</v>
      </c>
    </row>
    <row r="999" spans="1:7" x14ac:dyDescent="0.25">
      <c r="A999" s="5">
        <v>63</v>
      </c>
      <c r="B999" s="7" t="s">
        <v>15</v>
      </c>
      <c r="C999" s="6">
        <v>36.85</v>
      </c>
      <c r="D999" s="5">
        <v>0</v>
      </c>
      <c r="E999" t="s">
        <v>25</v>
      </c>
      <c r="F999" s="7" t="s">
        <v>26</v>
      </c>
      <c r="G999" s="4">
        <v>13887.968500000001</v>
      </c>
    </row>
    <row r="1000" spans="1:7" x14ac:dyDescent="0.25">
      <c r="A1000" s="5">
        <v>33</v>
      </c>
      <c r="B1000" s="7" t="s">
        <v>15</v>
      </c>
      <c r="C1000" s="6">
        <v>36.29</v>
      </c>
      <c r="D1000" s="5">
        <v>3</v>
      </c>
      <c r="E1000" t="s">
        <v>25</v>
      </c>
      <c r="F1000" s="7" t="s">
        <v>49</v>
      </c>
      <c r="G1000" s="4">
        <v>6551.7501000000002</v>
      </c>
    </row>
    <row r="1001" spans="1:7" x14ac:dyDescent="0.25">
      <c r="A1001" s="5">
        <v>36</v>
      </c>
      <c r="B1001" s="7" t="s">
        <v>15</v>
      </c>
      <c r="C1001" s="6">
        <v>26.885000000000002</v>
      </c>
      <c r="D1001" s="5">
        <v>0</v>
      </c>
      <c r="E1001" t="s">
        <v>25</v>
      </c>
      <c r="F1001" s="7" t="s">
        <v>33</v>
      </c>
      <c r="G1001" s="4">
        <v>5267.8181500000001</v>
      </c>
    </row>
    <row r="1002" spans="1:7" x14ac:dyDescent="0.25">
      <c r="A1002" s="5">
        <v>30</v>
      </c>
      <c r="B1002" s="7" t="s">
        <v>22</v>
      </c>
      <c r="C1002" s="6">
        <v>22.99</v>
      </c>
      <c r="D1002" s="5">
        <v>2</v>
      </c>
      <c r="E1002" t="s">
        <v>18</v>
      </c>
      <c r="F1002" s="7" t="s">
        <v>33</v>
      </c>
      <c r="G1002" s="4">
        <v>17361.766100000001</v>
      </c>
    </row>
    <row r="1003" spans="1:7" x14ac:dyDescent="0.25">
      <c r="A1003" s="5">
        <v>24</v>
      </c>
      <c r="B1003" s="7" t="s">
        <v>22</v>
      </c>
      <c r="C1003" s="6">
        <v>32.700000000000003</v>
      </c>
      <c r="D1003" s="5">
        <v>0</v>
      </c>
      <c r="E1003" t="s">
        <v>18</v>
      </c>
      <c r="F1003" s="7" t="s">
        <v>19</v>
      </c>
      <c r="G1003" s="4">
        <v>34472.841</v>
      </c>
    </row>
    <row r="1004" spans="1:7" x14ac:dyDescent="0.25">
      <c r="A1004" s="5">
        <v>24</v>
      </c>
      <c r="B1004" s="7" t="s">
        <v>22</v>
      </c>
      <c r="C1004" s="6">
        <v>25.8</v>
      </c>
      <c r="D1004" s="5">
        <v>0</v>
      </c>
      <c r="E1004" t="s">
        <v>25</v>
      </c>
      <c r="F1004" s="7" t="s">
        <v>19</v>
      </c>
      <c r="G1004" s="4">
        <v>1972.95</v>
      </c>
    </row>
    <row r="1005" spans="1:7" x14ac:dyDescent="0.25">
      <c r="A1005" s="5">
        <v>48</v>
      </c>
      <c r="B1005" s="7" t="s">
        <v>22</v>
      </c>
      <c r="C1005" s="6">
        <v>29.6</v>
      </c>
      <c r="D1005" s="5">
        <v>0</v>
      </c>
      <c r="E1005" t="s">
        <v>25</v>
      </c>
      <c r="F1005" s="7" t="s">
        <v>19</v>
      </c>
      <c r="G1005" s="4">
        <v>21232.182260000001</v>
      </c>
    </row>
    <row r="1006" spans="1:7" x14ac:dyDescent="0.25">
      <c r="A1006" s="5">
        <v>47</v>
      </c>
      <c r="B1006" s="7" t="s">
        <v>22</v>
      </c>
      <c r="C1006" s="6">
        <v>19.190000000000001</v>
      </c>
      <c r="D1006" s="5">
        <v>1</v>
      </c>
      <c r="E1006" t="s">
        <v>25</v>
      </c>
      <c r="F1006" s="7" t="s">
        <v>49</v>
      </c>
      <c r="G1006" s="4">
        <v>8627.5411000000004</v>
      </c>
    </row>
    <row r="1007" spans="1:7" x14ac:dyDescent="0.25">
      <c r="A1007" s="5">
        <v>29</v>
      </c>
      <c r="B1007" s="7" t="s">
        <v>22</v>
      </c>
      <c r="C1007" s="6">
        <v>31.73</v>
      </c>
      <c r="D1007" s="5">
        <v>2</v>
      </c>
      <c r="E1007" t="s">
        <v>25</v>
      </c>
      <c r="F1007" s="7" t="s">
        <v>33</v>
      </c>
      <c r="G1007" s="4">
        <v>4433.3877000000002</v>
      </c>
    </row>
    <row r="1008" spans="1:7" x14ac:dyDescent="0.25">
      <c r="A1008" s="5">
        <v>28</v>
      </c>
      <c r="B1008" s="7" t="s">
        <v>22</v>
      </c>
      <c r="C1008" s="6">
        <v>29.26</v>
      </c>
      <c r="D1008" s="5">
        <v>2</v>
      </c>
      <c r="E1008" t="s">
        <v>25</v>
      </c>
      <c r="F1008" s="7" t="s">
        <v>49</v>
      </c>
      <c r="G1008" s="4">
        <v>4438.2633999999998</v>
      </c>
    </row>
    <row r="1009" spans="1:7" x14ac:dyDescent="0.25">
      <c r="A1009" s="5">
        <v>47</v>
      </c>
      <c r="B1009" s="7" t="s">
        <v>22</v>
      </c>
      <c r="C1009" s="6">
        <v>28.215</v>
      </c>
      <c r="D1009" s="5">
        <v>3</v>
      </c>
      <c r="E1009" t="s">
        <v>18</v>
      </c>
      <c r="F1009" s="7" t="s">
        <v>33</v>
      </c>
      <c r="G1009" s="4">
        <v>24915.220850000002</v>
      </c>
    </row>
    <row r="1010" spans="1:7" x14ac:dyDescent="0.25">
      <c r="A1010" s="5">
        <v>25</v>
      </c>
      <c r="B1010" s="7" t="s">
        <v>22</v>
      </c>
      <c r="C1010" s="6">
        <v>24.984999999999999</v>
      </c>
      <c r="D1010" s="5">
        <v>2</v>
      </c>
      <c r="E1010" t="s">
        <v>25</v>
      </c>
      <c r="F1010" s="7" t="s">
        <v>49</v>
      </c>
      <c r="G1010" s="4">
        <v>23241.47453</v>
      </c>
    </row>
    <row r="1011" spans="1:7" x14ac:dyDescent="0.25">
      <c r="A1011" s="5">
        <v>51</v>
      </c>
      <c r="B1011" s="7" t="s">
        <v>22</v>
      </c>
      <c r="C1011" s="6">
        <v>27.74</v>
      </c>
      <c r="D1011" s="5">
        <v>1</v>
      </c>
      <c r="E1011" t="s">
        <v>25</v>
      </c>
      <c r="F1011" s="7" t="s">
        <v>49</v>
      </c>
      <c r="G1011" s="4">
        <v>9957.7216000000008</v>
      </c>
    </row>
    <row r="1012" spans="1:7" x14ac:dyDescent="0.25">
      <c r="A1012" s="5">
        <v>48</v>
      </c>
      <c r="B1012" s="7" t="s">
        <v>15</v>
      </c>
      <c r="C1012" s="6">
        <v>22.8</v>
      </c>
      <c r="D1012" s="5">
        <v>0</v>
      </c>
      <c r="E1012" t="s">
        <v>25</v>
      </c>
      <c r="F1012" s="7" t="s">
        <v>19</v>
      </c>
      <c r="G1012" s="4">
        <v>8269.0439999999999</v>
      </c>
    </row>
    <row r="1013" spans="1:7" x14ac:dyDescent="0.25">
      <c r="A1013" s="5">
        <v>43</v>
      </c>
      <c r="B1013" s="7" t="s">
        <v>22</v>
      </c>
      <c r="C1013" s="6">
        <v>20.13</v>
      </c>
      <c r="D1013" s="5">
        <v>2</v>
      </c>
      <c r="E1013" t="s">
        <v>18</v>
      </c>
      <c r="F1013" s="7" t="s">
        <v>26</v>
      </c>
      <c r="G1013" s="4">
        <v>18767.737700000001</v>
      </c>
    </row>
    <row r="1014" spans="1:7" x14ac:dyDescent="0.25">
      <c r="A1014" s="5">
        <v>61</v>
      </c>
      <c r="B1014" s="7" t="s">
        <v>15</v>
      </c>
      <c r="C1014" s="6">
        <v>33.33</v>
      </c>
      <c r="D1014" s="5">
        <v>4</v>
      </c>
      <c r="E1014" t="s">
        <v>25</v>
      </c>
      <c r="F1014" s="7" t="s">
        <v>26</v>
      </c>
      <c r="G1014" s="4">
        <v>36580.282160000002</v>
      </c>
    </row>
    <row r="1015" spans="1:7" x14ac:dyDescent="0.25">
      <c r="A1015" s="5">
        <v>48</v>
      </c>
      <c r="B1015" s="7" t="s">
        <v>22</v>
      </c>
      <c r="C1015" s="6">
        <v>32.299999999999997</v>
      </c>
      <c r="D1015" s="5">
        <v>1</v>
      </c>
      <c r="E1015" t="s">
        <v>25</v>
      </c>
      <c r="F1015" s="7" t="s">
        <v>33</v>
      </c>
      <c r="G1015" s="4">
        <v>8765.2489999999998</v>
      </c>
    </row>
    <row r="1016" spans="1:7" x14ac:dyDescent="0.25">
      <c r="A1016" s="5">
        <v>38</v>
      </c>
      <c r="B1016" s="7" t="s">
        <v>15</v>
      </c>
      <c r="C1016" s="6">
        <v>27.6</v>
      </c>
      <c r="D1016" s="5">
        <v>0</v>
      </c>
      <c r="E1016" t="s">
        <v>25</v>
      </c>
      <c r="F1016" s="7" t="s">
        <v>19</v>
      </c>
      <c r="G1016" s="4">
        <v>5383.5360000000001</v>
      </c>
    </row>
    <row r="1017" spans="1:7" x14ac:dyDescent="0.25">
      <c r="A1017" s="5">
        <v>59</v>
      </c>
      <c r="B1017" s="7" t="s">
        <v>22</v>
      </c>
      <c r="C1017" s="6">
        <v>25.46</v>
      </c>
      <c r="D1017" s="5">
        <v>0</v>
      </c>
      <c r="E1017" t="s">
        <v>25</v>
      </c>
      <c r="F1017" s="7" t="s">
        <v>33</v>
      </c>
      <c r="G1017" s="4">
        <v>12124.992399999999</v>
      </c>
    </row>
    <row r="1018" spans="1:7" x14ac:dyDescent="0.25">
      <c r="A1018" s="5">
        <v>19</v>
      </c>
      <c r="B1018" s="7" t="s">
        <v>15</v>
      </c>
      <c r="C1018" s="6">
        <v>24.605</v>
      </c>
      <c r="D1018" s="5">
        <v>1</v>
      </c>
      <c r="E1018" t="s">
        <v>25</v>
      </c>
      <c r="F1018" s="7" t="s">
        <v>33</v>
      </c>
      <c r="G1018" s="4">
        <v>2709.24395</v>
      </c>
    </row>
    <row r="1019" spans="1:7" x14ac:dyDescent="0.25">
      <c r="A1019" s="5">
        <v>26</v>
      </c>
      <c r="B1019" s="7" t="s">
        <v>15</v>
      </c>
      <c r="C1019" s="6">
        <v>34.200000000000003</v>
      </c>
      <c r="D1019" s="5">
        <v>2</v>
      </c>
      <c r="E1019" t="s">
        <v>25</v>
      </c>
      <c r="F1019" s="7" t="s">
        <v>19</v>
      </c>
      <c r="G1019" s="4">
        <v>3987.9259999999999</v>
      </c>
    </row>
    <row r="1020" spans="1:7" x14ac:dyDescent="0.25">
      <c r="A1020" s="5">
        <v>54</v>
      </c>
      <c r="B1020" s="7" t="s">
        <v>15</v>
      </c>
      <c r="C1020" s="6">
        <v>35.814999999999998</v>
      </c>
      <c r="D1020" s="5">
        <v>3</v>
      </c>
      <c r="E1020" t="s">
        <v>25</v>
      </c>
      <c r="F1020" s="7" t="s">
        <v>33</v>
      </c>
      <c r="G1020" s="4">
        <v>12495.290849999999</v>
      </c>
    </row>
    <row r="1021" spans="1:7" x14ac:dyDescent="0.25">
      <c r="A1021" s="5">
        <v>21</v>
      </c>
      <c r="B1021" s="7" t="s">
        <v>15</v>
      </c>
      <c r="C1021" s="6">
        <v>32.68</v>
      </c>
      <c r="D1021" s="5">
        <v>2</v>
      </c>
      <c r="E1021" t="s">
        <v>25</v>
      </c>
      <c r="F1021" s="7" t="s">
        <v>33</v>
      </c>
      <c r="G1021" s="4">
        <v>26018.950519999999</v>
      </c>
    </row>
    <row r="1022" spans="1:7" x14ac:dyDescent="0.25">
      <c r="A1022" s="5">
        <v>51</v>
      </c>
      <c r="B1022" s="7" t="s">
        <v>22</v>
      </c>
      <c r="C1022" s="6">
        <v>37</v>
      </c>
      <c r="D1022" s="5">
        <v>0</v>
      </c>
      <c r="E1022" t="s">
        <v>25</v>
      </c>
      <c r="F1022" s="7" t="s">
        <v>19</v>
      </c>
      <c r="G1022" s="4">
        <v>8798.5930000000008</v>
      </c>
    </row>
    <row r="1023" spans="1:7" x14ac:dyDescent="0.25">
      <c r="A1023" s="5">
        <v>22</v>
      </c>
      <c r="B1023" s="7" t="s">
        <v>15</v>
      </c>
      <c r="C1023" s="6">
        <v>31.02</v>
      </c>
      <c r="D1023" s="5">
        <v>3</v>
      </c>
      <c r="E1023" t="s">
        <v>18</v>
      </c>
      <c r="F1023" s="7" t="s">
        <v>26</v>
      </c>
      <c r="G1023" s="4">
        <v>35595.589800000002</v>
      </c>
    </row>
    <row r="1024" spans="1:7" x14ac:dyDescent="0.25">
      <c r="A1024" s="5">
        <v>47</v>
      </c>
      <c r="B1024" s="7" t="s">
        <v>22</v>
      </c>
      <c r="C1024" s="6">
        <v>36.08</v>
      </c>
      <c r="D1024" s="5">
        <v>1</v>
      </c>
      <c r="E1024" t="s">
        <v>18</v>
      </c>
      <c r="F1024" s="7" t="s">
        <v>26</v>
      </c>
      <c r="G1024" s="4">
        <v>42211.138200000001</v>
      </c>
    </row>
    <row r="1025" spans="1:7" x14ac:dyDescent="0.25">
      <c r="A1025" s="5">
        <v>18</v>
      </c>
      <c r="B1025" s="7" t="s">
        <v>22</v>
      </c>
      <c r="C1025" s="6">
        <v>23.32</v>
      </c>
      <c r="D1025" s="5">
        <v>1</v>
      </c>
      <c r="E1025" t="s">
        <v>25</v>
      </c>
      <c r="F1025" s="7" t="s">
        <v>26</v>
      </c>
      <c r="G1025" s="4">
        <v>1711.0268000000001</v>
      </c>
    </row>
    <row r="1026" spans="1:7" x14ac:dyDescent="0.25">
      <c r="A1026" s="5">
        <v>47</v>
      </c>
      <c r="B1026" s="7" t="s">
        <v>15</v>
      </c>
      <c r="C1026" s="6">
        <v>45.32</v>
      </c>
      <c r="D1026" s="5">
        <v>1</v>
      </c>
      <c r="E1026" t="s">
        <v>25</v>
      </c>
      <c r="F1026" s="7" t="s">
        <v>26</v>
      </c>
      <c r="G1026" s="4">
        <v>8569.8618000000006</v>
      </c>
    </row>
    <row r="1027" spans="1:7" x14ac:dyDescent="0.25">
      <c r="A1027" s="5">
        <v>21</v>
      </c>
      <c r="B1027" s="7" t="s">
        <v>15</v>
      </c>
      <c r="C1027" s="6">
        <v>34.6</v>
      </c>
      <c r="D1027" s="5">
        <v>0</v>
      </c>
      <c r="E1027" t="s">
        <v>25</v>
      </c>
      <c r="F1027" s="7" t="s">
        <v>19</v>
      </c>
      <c r="G1027" s="4">
        <v>2020.1769999999999</v>
      </c>
    </row>
    <row r="1028" spans="1:7" x14ac:dyDescent="0.25">
      <c r="A1028" s="5">
        <v>19</v>
      </c>
      <c r="B1028" s="7" t="s">
        <v>22</v>
      </c>
      <c r="C1028" s="6">
        <v>26.03</v>
      </c>
      <c r="D1028" s="5">
        <v>1</v>
      </c>
      <c r="E1028" t="s">
        <v>18</v>
      </c>
      <c r="F1028" s="7" t="s">
        <v>33</v>
      </c>
      <c r="G1028" s="4">
        <v>16450.894700000001</v>
      </c>
    </row>
    <row r="1029" spans="1:7" x14ac:dyDescent="0.25">
      <c r="A1029" s="5">
        <v>23</v>
      </c>
      <c r="B1029" s="7" t="s">
        <v>22</v>
      </c>
      <c r="C1029" s="6">
        <v>18.715</v>
      </c>
      <c r="D1029" s="5">
        <v>0</v>
      </c>
      <c r="E1029" t="s">
        <v>25</v>
      </c>
      <c r="F1029" s="7" t="s">
        <v>33</v>
      </c>
      <c r="G1029" s="4">
        <v>21595.382290000001</v>
      </c>
    </row>
    <row r="1030" spans="1:7" x14ac:dyDescent="0.25">
      <c r="A1030" s="5">
        <v>54</v>
      </c>
      <c r="B1030" s="7" t="s">
        <v>22</v>
      </c>
      <c r="C1030" s="6">
        <v>31.6</v>
      </c>
      <c r="D1030" s="5">
        <v>0</v>
      </c>
      <c r="E1030" t="s">
        <v>25</v>
      </c>
      <c r="F1030" s="7" t="s">
        <v>19</v>
      </c>
      <c r="G1030" s="4">
        <v>9850.4320000000007</v>
      </c>
    </row>
    <row r="1031" spans="1:7" x14ac:dyDescent="0.25">
      <c r="A1031" s="5">
        <v>37</v>
      </c>
      <c r="B1031" s="7" t="s">
        <v>15</v>
      </c>
      <c r="C1031" s="6">
        <v>17.29</v>
      </c>
      <c r="D1031" s="5">
        <v>2</v>
      </c>
      <c r="E1031" t="s">
        <v>25</v>
      </c>
      <c r="F1031" s="7" t="s">
        <v>49</v>
      </c>
      <c r="G1031" s="4">
        <v>6877.9800999999998</v>
      </c>
    </row>
    <row r="1032" spans="1:7" x14ac:dyDescent="0.25">
      <c r="A1032" s="5">
        <v>46</v>
      </c>
      <c r="B1032" s="7" t="s">
        <v>15</v>
      </c>
      <c r="C1032" s="6">
        <v>23.655000000000001</v>
      </c>
      <c r="D1032" s="5">
        <v>1</v>
      </c>
      <c r="E1032" t="s">
        <v>18</v>
      </c>
      <c r="F1032" s="7" t="s">
        <v>33</v>
      </c>
      <c r="G1032" s="4">
        <v>21677.283449999999</v>
      </c>
    </row>
    <row r="1033" spans="1:7" x14ac:dyDescent="0.25">
      <c r="A1033" s="5">
        <v>55</v>
      </c>
      <c r="B1033" s="7" t="s">
        <v>15</v>
      </c>
      <c r="C1033" s="6">
        <v>35.200000000000003</v>
      </c>
      <c r="D1033" s="5">
        <v>0</v>
      </c>
      <c r="E1033" t="s">
        <v>18</v>
      </c>
      <c r="F1033" s="7" t="s">
        <v>26</v>
      </c>
      <c r="G1033" s="4">
        <v>44423.803</v>
      </c>
    </row>
    <row r="1034" spans="1:7" x14ac:dyDescent="0.25">
      <c r="A1034" s="5">
        <v>30</v>
      </c>
      <c r="B1034" s="7" t="s">
        <v>15</v>
      </c>
      <c r="C1034" s="6">
        <v>27.93</v>
      </c>
      <c r="D1034" s="5">
        <v>0</v>
      </c>
      <c r="E1034" t="s">
        <v>25</v>
      </c>
      <c r="F1034" s="7" t="s">
        <v>49</v>
      </c>
      <c r="G1034" s="4">
        <v>4137.5227000000004</v>
      </c>
    </row>
    <row r="1035" spans="1:7" x14ac:dyDescent="0.25">
      <c r="A1035" s="5">
        <v>18</v>
      </c>
      <c r="B1035" s="7" t="s">
        <v>22</v>
      </c>
      <c r="C1035" s="6">
        <v>21.565000000000001</v>
      </c>
      <c r="D1035" s="5">
        <v>0</v>
      </c>
      <c r="E1035" t="s">
        <v>18</v>
      </c>
      <c r="F1035" s="7" t="s">
        <v>49</v>
      </c>
      <c r="G1035" s="4">
        <v>13747.87235</v>
      </c>
    </row>
    <row r="1036" spans="1:7" x14ac:dyDescent="0.25">
      <c r="A1036" s="5">
        <v>61</v>
      </c>
      <c r="B1036" s="7" t="s">
        <v>22</v>
      </c>
      <c r="C1036" s="6">
        <v>38.380000000000003</v>
      </c>
      <c r="D1036" s="5">
        <v>0</v>
      </c>
      <c r="E1036" t="s">
        <v>25</v>
      </c>
      <c r="F1036" s="7" t="s">
        <v>33</v>
      </c>
      <c r="G1036" s="4">
        <v>12950.0712</v>
      </c>
    </row>
    <row r="1037" spans="1:7" x14ac:dyDescent="0.25">
      <c r="A1037" s="5">
        <v>54</v>
      </c>
      <c r="B1037" s="7" t="s">
        <v>15</v>
      </c>
      <c r="C1037" s="6">
        <v>23</v>
      </c>
      <c r="D1037" s="5">
        <v>3</v>
      </c>
      <c r="E1037" t="s">
        <v>25</v>
      </c>
      <c r="F1037" s="7" t="s">
        <v>19</v>
      </c>
      <c r="G1037" s="4">
        <v>12094.477999999999</v>
      </c>
    </row>
    <row r="1038" spans="1:7" x14ac:dyDescent="0.25">
      <c r="A1038" s="5">
        <v>22</v>
      </c>
      <c r="B1038" s="7" t="s">
        <v>22</v>
      </c>
      <c r="C1038" s="6">
        <v>37.07</v>
      </c>
      <c r="D1038" s="5">
        <v>2</v>
      </c>
      <c r="E1038" t="s">
        <v>18</v>
      </c>
      <c r="F1038" s="7" t="s">
        <v>26</v>
      </c>
      <c r="G1038" s="4">
        <v>37484.4493</v>
      </c>
    </row>
    <row r="1039" spans="1:7" x14ac:dyDescent="0.25">
      <c r="A1039" s="5">
        <v>45</v>
      </c>
      <c r="B1039" s="7" t="s">
        <v>15</v>
      </c>
      <c r="C1039" s="6">
        <v>30.495000000000001</v>
      </c>
      <c r="D1039" s="5">
        <v>1</v>
      </c>
      <c r="E1039" t="s">
        <v>18</v>
      </c>
      <c r="F1039" s="7" t="s">
        <v>33</v>
      </c>
      <c r="G1039" s="4">
        <v>39725.518049999999</v>
      </c>
    </row>
    <row r="1040" spans="1:7" x14ac:dyDescent="0.25">
      <c r="A1040" s="5">
        <v>22</v>
      </c>
      <c r="B1040" s="7" t="s">
        <v>22</v>
      </c>
      <c r="C1040" s="6">
        <v>28.88</v>
      </c>
      <c r="D1040" s="5">
        <v>0</v>
      </c>
      <c r="E1040" t="s">
        <v>25</v>
      </c>
      <c r="F1040" s="7" t="s">
        <v>49</v>
      </c>
      <c r="G1040" s="4">
        <v>2250.8352</v>
      </c>
    </row>
    <row r="1041" spans="1:7" x14ac:dyDescent="0.25">
      <c r="A1041" s="5">
        <v>19</v>
      </c>
      <c r="B1041" s="7" t="s">
        <v>22</v>
      </c>
      <c r="C1041" s="6">
        <v>27.265000000000001</v>
      </c>
      <c r="D1041" s="5">
        <v>2</v>
      </c>
      <c r="E1041" t="s">
        <v>25</v>
      </c>
      <c r="F1041" s="7" t="s">
        <v>33</v>
      </c>
      <c r="G1041" s="4">
        <v>22493.659640000002</v>
      </c>
    </row>
    <row r="1042" spans="1:7" x14ac:dyDescent="0.25">
      <c r="A1042" s="5">
        <v>35</v>
      </c>
      <c r="B1042" s="7" t="s">
        <v>15</v>
      </c>
      <c r="C1042" s="6">
        <v>28.024999999999999</v>
      </c>
      <c r="D1042" s="5">
        <v>0</v>
      </c>
      <c r="E1042" t="s">
        <v>18</v>
      </c>
      <c r="F1042" s="7" t="s">
        <v>33</v>
      </c>
      <c r="G1042" s="4">
        <v>20234.854749999999</v>
      </c>
    </row>
    <row r="1043" spans="1:7" x14ac:dyDescent="0.25">
      <c r="A1043" s="5">
        <v>18</v>
      </c>
      <c r="B1043" s="7" t="s">
        <v>22</v>
      </c>
      <c r="C1043" s="6">
        <v>23.085000000000001</v>
      </c>
      <c r="D1043" s="5">
        <v>0</v>
      </c>
      <c r="E1043" t="s">
        <v>25</v>
      </c>
      <c r="F1043" s="7" t="s">
        <v>49</v>
      </c>
      <c r="G1043" s="4">
        <v>1704.7001499999999</v>
      </c>
    </row>
    <row r="1044" spans="1:7" x14ac:dyDescent="0.25">
      <c r="A1044" s="5">
        <v>20</v>
      </c>
      <c r="B1044" s="7" t="s">
        <v>22</v>
      </c>
      <c r="C1044" s="6">
        <v>30.684999999999999</v>
      </c>
      <c r="D1044" s="5">
        <v>0</v>
      </c>
      <c r="E1044" t="s">
        <v>18</v>
      </c>
      <c r="F1044" s="7" t="s">
        <v>49</v>
      </c>
      <c r="G1044" s="4">
        <v>33475.817150000003</v>
      </c>
    </row>
    <row r="1045" spans="1:7" x14ac:dyDescent="0.25">
      <c r="A1045" s="5">
        <v>28</v>
      </c>
      <c r="B1045" s="7" t="s">
        <v>15</v>
      </c>
      <c r="C1045" s="6">
        <v>25.8</v>
      </c>
      <c r="D1045" s="5">
        <v>0</v>
      </c>
      <c r="E1045" t="s">
        <v>25</v>
      </c>
      <c r="F1045" s="7" t="s">
        <v>19</v>
      </c>
      <c r="G1045" s="4">
        <v>3161.4540000000002</v>
      </c>
    </row>
    <row r="1046" spans="1:7" x14ac:dyDescent="0.25">
      <c r="A1046" s="5">
        <v>55</v>
      </c>
      <c r="B1046" s="7" t="s">
        <v>22</v>
      </c>
      <c r="C1046" s="6">
        <v>35.244999999999997</v>
      </c>
      <c r="D1046" s="5">
        <v>1</v>
      </c>
      <c r="E1046" t="s">
        <v>25</v>
      </c>
      <c r="F1046" s="7" t="s">
        <v>49</v>
      </c>
      <c r="G1046" s="4">
        <v>11394.065549999999</v>
      </c>
    </row>
    <row r="1047" spans="1:7" x14ac:dyDescent="0.25">
      <c r="A1047" s="5">
        <v>43</v>
      </c>
      <c r="B1047" s="7" t="s">
        <v>15</v>
      </c>
      <c r="C1047" s="6">
        <v>24.7</v>
      </c>
      <c r="D1047" s="5">
        <v>2</v>
      </c>
      <c r="E1047" t="s">
        <v>18</v>
      </c>
      <c r="F1047" s="7" t="s">
        <v>33</v>
      </c>
      <c r="G1047" s="4">
        <v>21880.82</v>
      </c>
    </row>
    <row r="1048" spans="1:7" x14ac:dyDescent="0.25">
      <c r="A1048" s="5">
        <v>43</v>
      </c>
      <c r="B1048" s="7" t="s">
        <v>15</v>
      </c>
      <c r="C1048" s="6">
        <v>25.08</v>
      </c>
      <c r="D1048" s="5">
        <v>0</v>
      </c>
      <c r="E1048" t="s">
        <v>25</v>
      </c>
      <c r="F1048" s="7" t="s">
        <v>49</v>
      </c>
      <c r="G1048" s="4">
        <v>7325.0482000000002</v>
      </c>
    </row>
    <row r="1049" spans="1:7" x14ac:dyDescent="0.25">
      <c r="A1049" s="5">
        <v>22</v>
      </c>
      <c r="B1049" s="7" t="s">
        <v>22</v>
      </c>
      <c r="C1049" s="6">
        <v>52.58</v>
      </c>
      <c r="D1049" s="5">
        <v>1</v>
      </c>
      <c r="E1049" t="s">
        <v>18</v>
      </c>
      <c r="F1049" s="7" t="s">
        <v>26</v>
      </c>
      <c r="G1049" s="4">
        <v>44501.398200000003</v>
      </c>
    </row>
    <row r="1050" spans="1:7" x14ac:dyDescent="0.25">
      <c r="A1050" s="5">
        <v>25</v>
      </c>
      <c r="B1050" s="7" t="s">
        <v>15</v>
      </c>
      <c r="C1050" s="6">
        <v>22.515000000000001</v>
      </c>
      <c r="D1050" s="5">
        <v>1</v>
      </c>
      <c r="E1050" t="s">
        <v>25</v>
      </c>
      <c r="F1050" s="7" t="s">
        <v>33</v>
      </c>
      <c r="G1050" s="4">
        <v>3594.17085</v>
      </c>
    </row>
    <row r="1051" spans="1:7" x14ac:dyDescent="0.25">
      <c r="A1051" s="5">
        <v>49</v>
      </c>
      <c r="B1051" s="7" t="s">
        <v>22</v>
      </c>
      <c r="C1051" s="6">
        <v>30.9</v>
      </c>
      <c r="D1051" s="5">
        <v>0</v>
      </c>
      <c r="E1051" t="s">
        <v>18</v>
      </c>
      <c r="F1051" s="7" t="s">
        <v>19</v>
      </c>
      <c r="G1051" s="4">
        <v>39727.614000000001</v>
      </c>
    </row>
    <row r="1052" spans="1:7" x14ac:dyDescent="0.25">
      <c r="A1052" s="5">
        <v>44</v>
      </c>
      <c r="B1052" s="7" t="s">
        <v>15</v>
      </c>
      <c r="C1052" s="6">
        <v>36.954999999999998</v>
      </c>
      <c r="D1052" s="5">
        <v>1</v>
      </c>
      <c r="E1052" t="s">
        <v>25</v>
      </c>
      <c r="F1052" s="7" t="s">
        <v>33</v>
      </c>
      <c r="G1052" s="4">
        <v>8023.1354499999998</v>
      </c>
    </row>
    <row r="1053" spans="1:7" x14ac:dyDescent="0.25">
      <c r="A1053" s="5">
        <v>64</v>
      </c>
      <c r="B1053" s="7" t="s">
        <v>22</v>
      </c>
      <c r="C1053" s="6">
        <v>26.41</v>
      </c>
      <c r="D1053" s="5">
        <v>0</v>
      </c>
      <c r="E1053" t="s">
        <v>25</v>
      </c>
      <c r="F1053" s="7" t="s">
        <v>49</v>
      </c>
      <c r="G1053" s="4">
        <v>14394.5579</v>
      </c>
    </row>
    <row r="1054" spans="1:7" x14ac:dyDescent="0.25">
      <c r="A1054" s="5">
        <v>49</v>
      </c>
      <c r="B1054" s="7" t="s">
        <v>22</v>
      </c>
      <c r="C1054" s="6">
        <v>29.83</v>
      </c>
      <c r="D1054" s="5">
        <v>1</v>
      </c>
      <c r="E1054" t="s">
        <v>25</v>
      </c>
      <c r="F1054" s="7" t="s">
        <v>49</v>
      </c>
      <c r="G1054" s="4">
        <v>9288.0267000000003</v>
      </c>
    </row>
    <row r="1055" spans="1:7" x14ac:dyDescent="0.25">
      <c r="A1055" s="5">
        <v>47</v>
      </c>
      <c r="B1055" s="7" t="s">
        <v>22</v>
      </c>
      <c r="C1055" s="6">
        <v>29.8</v>
      </c>
      <c r="D1055" s="5">
        <v>3</v>
      </c>
      <c r="E1055" t="s">
        <v>18</v>
      </c>
      <c r="F1055" s="7" t="s">
        <v>19</v>
      </c>
      <c r="G1055" s="4">
        <v>25309.489000000001</v>
      </c>
    </row>
    <row r="1056" spans="1:7" x14ac:dyDescent="0.25">
      <c r="A1056" s="5">
        <v>27</v>
      </c>
      <c r="B1056" s="7" t="s">
        <v>15</v>
      </c>
      <c r="C1056" s="6">
        <v>21.47</v>
      </c>
      <c r="D1056" s="5">
        <v>0</v>
      </c>
      <c r="E1056" t="s">
        <v>25</v>
      </c>
      <c r="F1056" s="7" t="s">
        <v>33</v>
      </c>
      <c r="G1056" s="4">
        <v>3353.4703</v>
      </c>
    </row>
    <row r="1057" spans="1:7" x14ac:dyDescent="0.25">
      <c r="A1057" s="5">
        <v>55</v>
      </c>
      <c r="B1057" s="7" t="s">
        <v>22</v>
      </c>
      <c r="C1057" s="6">
        <v>27.645</v>
      </c>
      <c r="D1057" s="5">
        <v>0</v>
      </c>
      <c r="E1057" t="s">
        <v>25</v>
      </c>
      <c r="F1057" s="7" t="s">
        <v>33</v>
      </c>
      <c r="G1057" s="4">
        <v>10594.501550000001</v>
      </c>
    </row>
    <row r="1058" spans="1:7" x14ac:dyDescent="0.25">
      <c r="A1058" s="5">
        <v>48</v>
      </c>
      <c r="B1058" s="7" t="s">
        <v>15</v>
      </c>
      <c r="C1058" s="6">
        <v>28.9</v>
      </c>
      <c r="D1058" s="5">
        <v>0</v>
      </c>
      <c r="E1058" t="s">
        <v>25</v>
      </c>
      <c r="F1058" s="7" t="s">
        <v>19</v>
      </c>
      <c r="G1058" s="4">
        <v>8277.5229999999992</v>
      </c>
    </row>
    <row r="1059" spans="1:7" x14ac:dyDescent="0.25">
      <c r="A1059" s="5">
        <v>45</v>
      </c>
      <c r="B1059" s="7" t="s">
        <v>15</v>
      </c>
      <c r="C1059" s="6">
        <v>31.79</v>
      </c>
      <c r="D1059" s="5">
        <v>0</v>
      </c>
      <c r="E1059" t="s">
        <v>25</v>
      </c>
      <c r="F1059" s="7" t="s">
        <v>26</v>
      </c>
      <c r="G1059" s="4">
        <v>17929.303370000001</v>
      </c>
    </row>
    <row r="1060" spans="1:7" x14ac:dyDescent="0.25">
      <c r="A1060" s="5">
        <v>24</v>
      </c>
      <c r="B1060" s="7" t="s">
        <v>15</v>
      </c>
      <c r="C1060" s="6">
        <v>39.49</v>
      </c>
      <c r="D1060" s="5">
        <v>0</v>
      </c>
      <c r="E1060" t="s">
        <v>25</v>
      </c>
      <c r="F1060" s="7" t="s">
        <v>26</v>
      </c>
      <c r="G1060" s="4">
        <v>2480.9791</v>
      </c>
    </row>
    <row r="1061" spans="1:7" x14ac:dyDescent="0.25">
      <c r="A1061" s="5">
        <v>32</v>
      </c>
      <c r="B1061" s="7" t="s">
        <v>22</v>
      </c>
      <c r="C1061" s="6">
        <v>33.82</v>
      </c>
      <c r="D1061" s="5">
        <v>1</v>
      </c>
      <c r="E1061" t="s">
        <v>25</v>
      </c>
      <c r="F1061" s="7" t="s">
        <v>33</v>
      </c>
      <c r="G1061" s="4">
        <v>4462.7218000000003</v>
      </c>
    </row>
    <row r="1062" spans="1:7" x14ac:dyDescent="0.25">
      <c r="A1062" s="5">
        <v>24</v>
      </c>
      <c r="B1062" s="7" t="s">
        <v>22</v>
      </c>
      <c r="C1062" s="6">
        <v>32.01</v>
      </c>
      <c r="D1062" s="5">
        <v>0</v>
      </c>
      <c r="E1062" t="s">
        <v>25</v>
      </c>
      <c r="F1062" s="7" t="s">
        <v>26</v>
      </c>
      <c r="G1062" s="4">
        <v>1981.5818999999999</v>
      </c>
    </row>
    <row r="1063" spans="1:7" x14ac:dyDescent="0.25">
      <c r="A1063" s="5">
        <v>57</v>
      </c>
      <c r="B1063" s="7" t="s">
        <v>22</v>
      </c>
      <c r="C1063" s="6">
        <v>27.94</v>
      </c>
      <c r="D1063" s="5">
        <v>1</v>
      </c>
      <c r="E1063" t="s">
        <v>25</v>
      </c>
      <c r="F1063" s="7" t="s">
        <v>26</v>
      </c>
      <c r="G1063" s="4">
        <v>11554.223599999999</v>
      </c>
    </row>
    <row r="1064" spans="1:7" x14ac:dyDescent="0.25">
      <c r="A1064" s="5">
        <v>59</v>
      </c>
      <c r="B1064" s="7" t="s">
        <v>22</v>
      </c>
      <c r="C1064" s="6">
        <v>41.14</v>
      </c>
      <c r="D1064" s="5">
        <v>1</v>
      </c>
      <c r="E1064" t="s">
        <v>18</v>
      </c>
      <c r="F1064" s="7" t="s">
        <v>26</v>
      </c>
      <c r="G1064" s="4">
        <v>48970.247600000002</v>
      </c>
    </row>
    <row r="1065" spans="1:7" x14ac:dyDescent="0.25">
      <c r="A1065" s="5">
        <v>36</v>
      </c>
      <c r="B1065" s="7" t="s">
        <v>22</v>
      </c>
      <c r="C1065" s="6">
        <v>28.594999999999999</v>
      </c>
      <c r="D1065" s="5">
        <v>3</v>
      </c>
      <c r="E1065" t="s">
        <v>25</v>
      </c>
      <c r="F1065" s="7" t="s">
        <v>33</v>
      </c>
      <c r="G1065" s="4">
        <v>6548.1950500000003</v>
      </c>
    </row>
    <row r="1066" spans="1:7" x14ac:dyDescent="0.25">
      <c r="A1066" s="5">
        <v>29</v>
      </c>
      <c r="B1066" s="7" t="s">
        <v>15</v>
      </c>
      <c r="C1066" s="6">
        <v>25.6</v>
      </c>
      <c r="D1066" s="5">
        <v>4</v>
      </c>
      <c r="E1066" t="s">
        <v>25</v>
      </c>
      <c r="F1066" s="7" t="s">
        <v>19</v>
      </c>
      <c r="G1066" s="4">
        <v>5708.8670000000002</v>
      </c>
    </row>
    <row r="1067" spans="1:7" x14ac:dyDescent="0.25">
      <c r="A1067" s="5">
        <v>42</v>
      </c>
      <c r="B1067" s="7" t="s">
        <v>15</v>
      </c>
      <c r="C1067" s="6">
        <v>25.3</v>
      </c>
      <c r="D1067" s="5">
        <v>1</v>
      </c>
      <c r="E1067" t="s">
        <v>25</v>
      </c>
      <c r="F1067" s="7" t="s">
        <v>19</v>
      </c>
      <c r="G1067" s="4">
        <v>7045.4989999999998</v>
      </c>
    </row>
    <row r="1068" spans="1:7" x14ac:dyDescent="0.25">
      <c r="A1068" s="5">
        <v>48</v>
      </c>
      <c r="B1068" s="7" t="s">
        <v>22</v>
      </c>
      <c r="C1068" s="6">
        <v>37.29</v>
      </c>
      <c r="D1068" s="5">
        <v>2</v>
      </c>
      <c r="E1068" t="s">
        <v>25</v>
      </c>
      <c r="F1068" s="7" t="s">
        <v>26</v>
      </c>
      <c r="G1068" s="4">
        <v>8978.1851000000006</v>
      </c>
    </row>
    <row r="1069" spans="1:7" x14ac:dyDescent="0.25">
      <c r="A1069" s="5">
        <v>39</v>
      </c>
      <c r="B1069" s="7" t="s">
        <v>22</v>
      </c>
      <c r="C1069" s="6">
        <v>42.655000000000001</v>
      </c>
      <c r="D1069" s="5">
        <v>0</v>
      </c>
      <c r="E1069" t="s">
        <v>25</v>
      </c>
      <c r="F1069" s="7" t="s">
        <v>49</v>
      </c>
      <c r="G1069" s="4">
        <v>5757.41345</v>
      </c>
    </row>
    <row r="1070" spans="1:7" x14ac:dyDescent="0.25">
      <c r="A1070" s="5">
        <v>63</v>
      </c>
      <c r="B1070" s="7" t="s">
        <v>22</v>
      </c>
      <c r="C1070" s="6">
        <v>21.66</v>
      </c>
      <c r="D1070" s="5">
        <v>1</v>
      </c>
      <c r="E1070" t="s">
        <v>25</v>
      </c>
      <c r="F1070" s="7" t="s">
        <v>33</v>
      </c>
      <c r="G1070" s="4">
        <v>14349.8544</v>
      </c>
    </row>
    <row r="1071" spans="1:7" x14ac:dyDescent="0.25">
      <c r="A1071" s="5">
        <v>54</v>
      </c>
      <c r="B1071" s="7" t="s">
        <v>15</v>
      </c>
      <c r="C1071" s="6">
        <v>31.9</v>
      </c>
      <c r="D1071" s="5">
        <v>1</v>
      </c>
      <c r="E1071" t="s">
        <v>25</v>
      </c>
      <c r="F1071" s="7" t="s">
        <v>26</v>
      </c>
      <c r="G1071" s="4">
        <v>10928.849</v>
      </c>
    </row>
    <row r="1072" spans="1:7" x14ac:dyDescent="0.25">
      <c r="A1072" s="5">
        <v>37</v>
      </c>
      <c r="B1072" s="7" t="s">
        <v>22</v>
      </c>
      <c r="C1072" s="6">
        <v>37.07</v>
      </c>
      <c r="D1072" s="5">
        <v>1</v>
      </c>
      <c r="E1072" t="s">
        <v>18</v>
      </c>
      <c r="F1072" s="7" t="s">
        <v>26</v>
      </c>
      <c r="G1072" s="4">
        <v>39871.704299999998</v>
      </c>
    </row>
    <row r="1073" spans="1:7" x14ac:dyDescent="0.25">
      <c r="A1073" s="5">
        <v>63</v>
      </c>
      <c r="B1073" s="7" t="s">
        <v>22</v>
      </c>
      <c r="C1073" s="6">
        <v>31.445</v>
      </c>
      <c r="D1073" s="5">
        <v>0</v>
      </c>
      <c r="E1073" t="s">
        <v>25</v>
      </c>
      <c r="F1073" s="7" t="s">
        <v>49</v>
      </c>
      <c r="G1073" s="4">
        <v>13974.455550000001</v>
      </c>
    </row>
    <row r="1074" spans="1:7" x14ac:dyDescent="0.25">
      <c r="A1074" s="5">
        <v>21</v>
      </c>
      <c r="B1074" s="7" t="s">
        <v>22</v>
      </c>
      <c r="C1074" s="6">
        <v>31.254999999999999</v>
      </c>
      <c r="D1074" s="5">
        <v>0</v>
      </c>
      <c r="E1074" t="s">
        <v>25</v>
      </c>
      <c r="F1074" s="7" t="s">
        <v>33</v>
      </c>
      <c r="G1074" s="4">
        <v>1909.52745</v>
      </c>
    </row>
    <row r="1075" spans="1:7" x14ac:dyDescent="0.25">
      <c r="A1075" s="5">
        <v>54</v>
      </c>
      <c r="B1075" s="7" t="s">
        <v>15</v>
      </c>
      <c r="C1075" s="6">
        <v>28.88</v>
      </c>
      <c r="D1075" s="5">
        <v>2</v>
      </c>
      <c r="E1075" t="s">
        <v>25</v>
      </c>
      <c r="F1075" s="7" t="s">
        <v>49</v>
      </c>
      <c r="G1075" s="4">
        <v>12096.6512</v>
      </c>
    </row>
    <row r="1076" spans="1:7" x14ac:dyDescent="0.25">
      <c r="A1076" s="5">
        <v>60</v>
      </c>
      <c r="B1076" s="7" t="s">
        <v>15</v>
      </c>
      <c r="C1076" s="6">
        <v>18.335000000000001</v>
      </c>
      <c r="D1076" s="5">
        <v>0</v>
      </c>
      <c r="E1076" t="s">
        <v>25</v>
      </c>
      <c r="F1076" s="7" t="s">
        <v>49</v>
      </c>
      <c r="G1076" s="4">
        <v>13204.28565</v>
      </c>
    </row>
    <row r="1077" spans="1:7" x14ac:dyDescent="0.25">
      <c r="A1077" s="5">
        <v>32</v>
      </c>
      <c r="B1077" s="7" t="s">
        <v>15</v>
      </c>
      <c r="C1077" s="6">
        <v>29.59</v>
      </c>
      <c r="D1077" s="5">
        <v>1</v>
      </c>
      <c r="E1077" t="s">
        <v>25</v>
      </c>
      <c r="F1077" s="7" t="s">
        <v>26</v>
      </c>
      <c r="G1077" s="4">
        <v>4562.8420999999998</v>
      </c>
    </row>
    <row r="1078" spans="1:7" x14ac:dyDescent="0.25">
      <c r="A1078" s="5">
        <v>47</v>
      </c>
      <c r="B1078" s="7" t="s">
        <v>15</v>
      </c>
      <c r="C1078" s="6">
        <v>32</v>
      </c>
      <c r="D1078" s="5">
        <v>1</v>
      </c>
      <c r="E1078" t="s">
        <v>25</v>
      </c>
      <c r="F1078" s="7" t="s">
        <v>19</v>
      </c>
      <c r="G1078" s="4">
        <v>8551.3469999999998</v>
      </c>
    </row>
    <row r="1079" spans="1:7" x14ac:dyDescent="0.25">
      <c r="A1079" s="5">
        <v>21</v>
      </c>
      <c r="B1079" s="7" t="s">
        <v>22</v>
      </c>
      <c r="C1079" s="6">
        <v>26.03</v>
      </c>
      <c r="D1079" s="5">
        <v>0</v>
      </c>
      <c r="E1079" t="s">
        <v>25</v>
      </c>
      <c r="F1079" s="7" t="s">
        <v>49</v>
      </c>
      <c r="G1079" s="4">
        <v>2102.2647000000002</v>
      </c>
    </row>
    <row r="1080" spans="1:7" x14ac:dyDescent="0.25">
      <c r="A1080" s="5">
        <v>28</v>
      </c>
      <c r="B1080" s="7" t="s">
        <v>22</v>
      </c>
      <c r="C1080" s="6">
        <v>31.68</v>
      </c>
      <c r="D1080" s="5">
        <v>0</v>
      </c>
      <c r="E1080" t="s">
        <v>18</v>
      </c>
      <c r="F1080" s="7" t="s">
        <v>26</v>
      </c>
      <c r="G1080" s="4">
        <v>34672.147199999999</v>
      </c>
    </row>
    <row r="1081" spans="1:7" x14ac:dyDescent="0.25">
      <c r="A1081" s="5">
        <v>63</v>
      </c>
      <c r="B1081" s="7" t="s">
        <v>22</v>
      </c>
      <c r="C1081" s="6">
        <v>33.659999999999997</v>
      </c>
      <c r="D1081" s="5">
        <v>3</v>
      </c>
      <c r="E1081" t="s">
        <v>25</v>
      </c>
      <c r="F1081" s="7" t="s">
        <v>26</v>
      </c>
      <c r="G1081" s="4">
        <v>15161.5344</v>
      </c>
    </row>
    <row r="1082" spans="1:7" x14ac:dyDescent="0.25">
      <c r="A1082" s="5">
        <v>18</v>
      </c>
      <c r="B1082" s="7" t="s">
        <v>22</v>
      </c>
      <c r="C1082" s="6">
        <v>21.78</v>
      </c>
      <c r="D1082" s="5">
        <v>2</v>
      </c>
      <c r="E1082" t="s">
        <v>25</v>
      </c>
      <c r="F1082" s="7" t="s">
        <v>26</v>
      </c>
      <c r="G1082" s="4">
        <v>11884.048580000001</v>
      </c>
    </row>
    <row r="1083" spans="1:7" x14ac:dyDescent="0.25">
      <c r="A1083" s="5">
        <v>32</v>
      </c>
      <c r="B1083" s="7" t="s">
        <v>22</v>
      </c>
      <c r="C1083" s="6">
        <v>27.835000000000001</v>
      </c>
      <c r="D1083" s="5">
        <v>1</v>
      </c>
      <c r="E1083" t="s">
        <v>25</v>
      </c>
      <c r="F1083" s="7" t="s">
        <v>33</v>
      </c>
      <c r="G1083" s="4">
        <v>4454.40265</v>
      </c>
    </row>
    <row r="1084" spans="1:7" x14ac:dyDescent="0.25">
      <c r="A1084" s="5">
        <v>38</v>
      </c>
      <c r="B1084" s="7" t="s">
        <v>22</v>
      </c>
      <c r="C1084" s="6">
        <v>19.95</v>
      </c>
      <c r="D1084" s="5">
        <v>1</v>
      </c>
      <c r="E1084" t="s">
        <v>25</v>
      </c>
      <c r="F1084" s="7" t="s">
        <v>33</v>
      </c>
      <c r="G1084" s="4">
        <v>5855.9025000000001</v>
      </c>
    </row>
    <row r="1085" spans="1:7" x14ac:dyDescent="0.25">
      <c r="A1085" s="5">
        <v>32</v>
      </c>
      <c r="B1085" s="7" t="s">
        <v>22</v>
      </c>
      <c r="C1085" s="6">
        <v>31.5</v>
      </c>
      <c r="D1085" s="5">
        <v>1</v>
      </c>
      <c r="E1085" t="s">
        <v>25</v>
      </c>
      <c r="F1085" s="7" t="s">
        <v>19</v>
      </c>
      <c r="G1085" s="4">
        <v>4076.4969999999998</v>
      </c>
    </row>
    <row r="1086" spans="1:7" x14ac:dyDescent="0.25">
      <c r="A1086" s="5">
        <v>62</v>
      </c>
      <c r="B1086" s="7" t="s">
        <v>15</v>
      </c>
      <c r="C1086" s="6">
        <v>30.495000000000001</v>
      </c>
      <c r="D1086" s="5">
        <v>2</v>
      </c>
      <c r="E1086" t="s">
        <v>25</v>
      </c>
      <c r="F1086" s="7" t="s">
        <v>33</v>
      </c>
      <c r="G1086" s="4">
        <v>15019.760050000001</v>
      </c>
    </row>
    <row r="1087" spans="1:7" x14ac:dyDescent="0.25">
      <c r="A1087" s="5">
        <v>39</v>
      </c>
      <c r="B1087" s="7" t="s">
        <v>15</v>
      </c>
      <c r="C1087" s="6">
        <v>18.3</v>
      </c>
      <c r="D1087" s="5">
        <v>5</v>
      </c>
      <c r="E1087" t="s">
        <v>18</v>
      </c>
      <c r="F1087" s="7" t="s">
        <v>19</v>
      </c>
      <c r="G1087" s="4">
        <v>19023.259999999998</v>
      </c>
    </row>
    <row r="1088" spans="1:7" x14ac:dyDescent="0.25">
      <c r="A1088" s="5">
        <v>55</v>
      </c>
      <c r="B1088" s="7" t="s">
        <v>22</v>
      </c>
      <c r="C1088" s="6">
        <v>28.975000000000001</v>
      </c>
      <c r="D1088" s="5">
        <v>0</v>
      </c>
      <c r="E1088" t="s">
        <v>25</v>
      </c>
      <c r="F1088" s="7" t="s">
        <v>49</v>
      </c>
      <c r="G1088" s="4">
        <v>10796.35025</v>
      </c>
    </row>
    <row r="1089" spans="1:7" x14ac:dyDescent="0.25">
      <c r="A1089" s="5">
        <v>57</v>
      </c>
      <c r="B1089" s="7" t="s">
        <v>22</v>
      </c>
      <c r="C1089" s="6">
        <v>31.54</v>
      </c>
      <c r="D1089" s="5">
        <v>0</v>
      </c>
      <c r="E1089" t="s">
        <v>25</v>
      </c>
      <c r="F1089" s="7" t="s">
        <v>33</v>
      </c>
      <c r="G1089" s="4">
        <v>11353.2276</v>
      </c>
    </row>
    <row r="1090" spans="1:7" x14ac:dyDescent="0.25">
      <c r="A1090" s="5">
        <v>52</v>
      </c>
      <c r="B1090" s="7" t="s">
        <v>22</v>
      </c>
      <c r="C1090" s="6">
        <v>47.74</v>
      </c>
      <c r="D1090" s="5">
        <v>1</v>
      </c>
      <c r="E1090" t="s">
        <v>25</v>
      </c>
      <c r="F1090" s="7" t="s">
        <v>26</v>
      </c>
      <c r="G1090" s="4">
        <v>9748.9105999999992</v>
      </c>
    </row>
    <row r="1091" spans="1:7" x14ac:dyDescent="0.25">
      <c r="A1091" s="5">
        <v>56</v>
      </c>
      <c r="B1091" s="7" t="s">
        <v>22</v>
      </c>
      <c r="C1091" s="6">
        <v>22.1</v>
      </c>
      <c r="D1091" s="5">
        <v>0</v>
      </c>
      <c r="E1091" t="s">
        <v>25</v>
      </c>
      <c r="F1091" s="7" t="s">
        <v>19</v>
      </c>
      <c r="G1091" s="4">
        <v>10577.087</v>
      </c>
    </row>
    <row r="1092" spans="1:7" x14ac:dyDescent="0.25">
      <c r="A1092" s="5">
        <v>47</v>
      </c>
      <c r="B1092" s="7" t="s">
        <v>22</v>
      </c>
      <c r="C1092" s="6">
        <v>36.19</v>
      </c>
      <c r="D1092" s="5">
        <v>0</v>
      </c>
      <c r="E1092" t="s">
        <v>18</v>
      </c>
      <c r="F1092" s="7" t="s">
        <v>26</v>
      </c>
      <c r="G1092" s="4">
        <v>41676.081100000003</v>
      </c>
    </row>
    <row r="1093" spans="1:7" x14ac:dyDescent="0.25">
      <c r="A1093" s="5">
        <v>55</v>
      </c>
      <c r="B1093" s="7" t="s">
        <v>15</v>
      </c>
      <c r="C1093" s="6">
        <v>29.83</v>
      </c>
      <c r="D1093" s="5">
        <v>0</v>
      </c>
      <c r="E1093" t="s">
        <v>25</v>
      </c>
      <c r="F1093" s="7" t="s">
        <v>49</v>
      </c>
      <c r="G1093" s="4">
        <v>11286.538699999999</v>
      </c>
    </row>
    <row r="1094" spans="1:7" x14ac:dyDescent="0.25">
      <c r="A1094" s="5">
        <v>23</v>
      </c>
      <c r="B1094" s="7" t="s">
        <v>22</v>
      </c>
      <c r="C1094" s="6">
        <v>32.700000000000003</v>
      </c>
      <c r="D1094" s="5">
        <v>3</v>
      </c>
      <c r="E1094" t="s">
        <v>25</v>
      </c>
      <c r="F1094" s="7" t="s">
        <v>19</v>
      </c>
      <c r="G1094" s="4">
        <v>3591.48</v>
      </c>
    </row>
    <row r="1095" spans="1:7" x14ac:dyDescent="0.25">
      <c r="A1095" s="5">
        <v>22</v>
      </c>
      <c r="B1095" s="7" t="s">
        <v>15</v>
      </c>
      <c r="C1095" s="6">
        <v>30.4</v>
      </c>
      <c r="D1095" s="5">
        <v>0</v>
      </c>
      <c r="E1095" t="s">
        <v>18</v>
      </c>
      <c r="F1095" s="7" t="s">
        <v>33</v>
      </c>
      <c r="G1095" s="4">
        <v>33907.548000000003</v>
      </c>
    </row>
    <row r="1096" spans="1:7" x14ac:dyDescent="0.25">
      <c r="A1096" s="5">
        <v>50</v>
      </c>
      <c r="B1096" s="7" t="s">
        <v>15</v>
      </c>
      <c r="C1096" s="6">
        <v>33.700000000000003</v>
      </c>
      <c r="D1096" s="5">
        <v>4</v>
      </c>
      <c r="E1096" t="s">
        <v>25</v>
      </c>
      <c r="F1096" s="7" t="s">
        <v>19</v>
      </c>
      <c r="G1096" s="4">
        <v>11299.343000000001</v>
      </c>
    </row>
    <row r="1097" spans="1:7" x14ac:dyDescent="0.25">
      <c r="A1097" s="5">
        <v>18</v>
      </c>
      <c r="B1097" s="7" t="s">
        <v>15</v>
      </c>
      <c r="C1097" s="6">
        <v>31.35</v>
      </c>
      <c r="D1097" s="5">
        <v>4</v>
      </c>
      <c r="E1097" t="s">
        <v>25</v>
      </c>
      <c r="F1097" s="7" t="s">
        <v>49</v>
      </c>
      <c r="G1097" s="4">
        <v>4561.1885000000002</v>
      </c>
    </row>
    <row r="1098" spans="1:7" x14ac:dyDescent="0.25">
      <c r="A1098" s="5">
        <v>51</v>
      </c>
      <c r="B1098" s="7" t="s">
        <v>15</v>
      </c>
      <c r="C1098" s="6">
        <v>34.96</v>
      </c>
      <c r="D1098" s="5">
        <v>2</v>
      </c>
      <c r="E1098" t="s">
        <v>18</v>
      </c>
      <c r="F1098" s="7" t="s">
        <v>49</v>
      </c>
      <c r="G1098" s="4">
        <v>44641.197399999997</v>
      </c>
    </row>
    <row r="1099" spans="1:7" x14ac:dyDescent="0.25">
      <c r="A1099" s="5">
        <v>22</v>
      </c>
      <c r="B1099" s="7" t="s">
        <v>22</v>
      </c>
      <c r="C1099" s="6">
        <v>33.770000000000003</v>
      </c>
      <c r="D1099" s="5">
        <v>0</v>
      </c>
      <c r="E1099" t="s">
        <v>25</v>
      </c>
      <c r="F1099" s="7" t="s">
        <v>26</v>
      </c>
      <c r="G1099" s="4">
        <v>1674.6323</v>
      </c>
    </row>
    <row r="1100" spans="1:7" x14ac:dyDescent="0.25">
      <c r="A1100" s="5">
        <v>52</v>
      </c>
      <c r="B1100" s="7" t="s">
        <v>15</v>
      </c>
      <c r="C1100" s="6">
        <v>30.875</v>
      </c>
      <c r="D1100" s="5">
        <v>0</v>
      </c>
      <c r="E1100" t="s">
        <v>25</v>
      </c>
      <c r="F1100" s="7" t="s">
        <v>49</v>
      </c>
      <c r="G1100" s="4">
        <v>23045.566159999998</v>
      </c>
    </row>
    <row r="1101" spans="1:7" x14ac:dyDescent="0.25">
      <c r="A1101" s="5">
        <v>25</v>
      </c>
      <c r="B1101" s="7" t="s">
        <v>15</v>
      </c>
      <c r="C1101" s="6">
        <v>33.99</v>
      </c>
      <c r="D1101" s="5">
        <v>1</v>
      </c>
      <c r="E1101" t="s">
        <v>25</v>
      </c>
      <c r="F1101" s="7" t="s">
        <v>26</v>
      </c>
      <c r="G1101" s="4">
        <v>3227.1210999999998</v>
      </c>
    </row>
    <row r="1102" spans="1:7" x14ac:dyDescent="0.25">
      <c r="A1102" s="5">
        <v>33</v>
      </c>
      <c r="B1102" s="7" t="s">
        <v>15</v>
      </c>
      <c r="C1102" s="6">
        <v>19.094999999999999</v>
      </c>
      <c r="D1102" s="5">
        <v>2</v>
      </c>
      <c r="E1102" t="s">
        <v>18</v>
      </c>
      <c r="F1102" s="7" t="s">
        <v>49</v>
      </c>
      <c r="G1102" s="4">
        <v>16776.304049999999</v>
      </c>
    </row>
    <row r="1103" spans="1:7" x14ac:dyDescent="0.25">
      <c r="A1103" s="5">
        <v>53</v>
      </c>
      <c r="B1103" s="7" t="s">
        <v>22</v>
      </c>
      <c r="C1103" s="6">
        <v>28.6</v>
      </c>
      <c r="D1103" s="5">
        <v>3</v>
      </c>
      <c r="E1103" t="s">
        <v>25</v>
      </c>
      <c r="F1103" s="7" t="s">
        <v>19</v>
      </c>
      <c r="G1103" s="4">
        <v>11253.421</v>
      </c>
    </row>
    <row r="1104" spans="1:7" x14ac:dyDescent="0.25">
      <c r="A1104" s="5">
        <v>29</v>
      </c>
      <c r="B1104" s="7" t="s">
        <v>22</v>
      </c>
      <c r="C1104" s="6">
        <v>38.94</v>
      </c>
      <c r="D1104" s="5">
        <v>1</v>
      </c>
      <c r="E1104" t="s">
        <v>25</v>
      </c>
      <c r="F1104" s="7" t="s">
        <v>26</v>
      </c>
      <c r="G1104" s="4">
        <v>3471.4096</v>
      </c>
    </row>
    <row r="1105" spans="1:7" x14ac:dyDescent="0.25">
      <c r="A1105" s="5">
        <v>58</v>
      </c>
      <c r="B1105" s="7" t="s">
        <v>22</v>
      </c>
      <c r="C1105" s="6">
        <v>36.08</v>
      </c>
      <c r="D1105" s="5">
        <v>0</v>
      </c>
      <c r="E1105" t="s">
        <v>25</v>
      </c>
      <c r="F1105" s="7" t="s">
        <v>26</v>
      </c>
      <c r="G1105" s="4">
        <v>11363.2832</v>
      </c>
    </row>
    <row r="1106" spans="1:7" x14ac:dyDescent="0.25">
      <c r="A1106" s="5">
        <v>37</v>
      </c>
      <c r="B1106" s="7" t="s">
        <v>22</v>
      </c>
      <c r="C1106" s="6">
        <v>29.8</v>
      </c>
      <c r="D1106" s="5">
        <v>0</v>
      </c>
      <c r="E1106" t="s">
        <v>25</v>
      </c>
      <c r="F1106" s="7" t="s">
        <v>19</v>
      </c>
      <c r="G1106" s="4">
        <v>20420.604650000001</v>
      </c>
    </row>
    <row r="1107" spans="1:7" x14ac:dyDescent="0.25">
      <c r="A1107" s="5">
        <v>54</v>
      </c>
      <c r="B1107" s="7" t="s">
        <v>15</v>
      </c>
      <c r="C1107" s="6">
        <v>31.24</v>
      </c>
      <c r="D1107" s="5">
        <v>0</v>
      </c>
      <c r="E1107" t="s">
        <v>25</v>
      </c>
      <c r="F1107" s="7" t="s">
        <v>26</v>
      </c>
      <c r="G1107" s="4">
        <v>10338.9316</v>
      </c>
    </row>
    <row r="1108" spans="1:7" x14ac:dyDescent="0.25">
      <c r="A1108" s="5">
        <v>49</v>
      </c>
      <c r="B1108" s="7" t="s">
        <v>15</v>
      </c>
      <c r="C1108" s="6">
        <v>29.925000000000001</v>
      </c>
      <c r="D1108" s="5">
        <v>0</v>
      </c>
      <c r="E1108" t="s">
        <v>25</v>
      </c>
      <c r="F1108" s="7" t="s">
        <v>33</v>
      </c>
      <c r="G1108" s="4">
        <v>8988.1587500000005</v>
      </c>
    </row>
    <row r="1109" spans="1:7" x14ac:dyDescent="0.25">
      <c r="A1109" s="5">
        <v>50</v>
      </c>
      <c r="B1109" s="7" t="s">
        <v>15</v>
      </c>
      <c r="C1109" s="6">
        <v>26.22</v>
      </c>
      <c r="D1109" s="5">
        <v>2</v>
      </c>
      <c r="E1109" t="s">
        <v>25</v>
      </c>
      <c r="F1109" s="7" t="s">
        <v>33</v>
      </c>
      <c r="G1109" s="4">
        <v>10493.9458</v>
      </c>
    </row>
    <row r="1110" spans="1:7" x14ac:dyDescent="0.25">
      <c r="A1110" s="5">
        <v>26</v>
      </c>
      <c r="B1110" s="7" t="s">
        <v>22</v>
      </c>
      <c r="C1110" s="6">
        <v>30</v>
      </c>
      <c r="D1110" s="5">
        <v>1</v>
      </c>
      <c r="E1110" t="s">
        <v>25</v>
      </c>
      <c r="F1110" s="7" t="s">
        <v>19</v>
      </c>
      <c r="G1110" s="4">
        <v>2904.0880000000002</v>
      </c>
    </row>
    <row r="1111" spans="1:7" x14ac:dyDescent="0.25">
      <c r="A1111" s="5">
        <v>45</v>
      </c>
      <c r="B1111" s="7" t="s">
        <v>22</v>
      </c>
      <c r="C1111" s="6">
        <v>20.350000000000001</v>
      </c>
      <c r="D1111" s="5">
        <v>3</v>
      </c>
      <c r="E1111" t="s">
        <v>25</v>
      </c>
      <c r="F1111" s="7" t="s">
        <v>26</v>
      </c>
      <c r="G1111" s="4">
        <v>8605.3615000000009</v>
      </c>
    </row>
    <row r="1112" spans="1:7" x14ac:dyDescent="0.25">
      <c r="A1112" s="5">
        <v>54</v>
      </c>
      <c r="B1112" s="7" t="s">
        <v>15</v>
      </c>
      <c r="C1112" s="6">
        <v>32.299999999999997</v>
      </c>
      <c r="D1112" s="5">
        <v>1</v>
      </c>
      <c r="E1112" t="s">
        <v>25</v>
      </c>
      <c r="F1112" s="7" t="s">
        <v>49</v>
      </c>
      <c r="G1112" s="4">
        <v>11512.405000000001</v>
      </c>
    </row>
    <row r="1113" spans="1:7" x14ac:dyDescent="0.25">
      <c r="A1113" s="5">
        <v>38</v>
      </c>
      <c r="B1113" s="7" t="s">
        <v>22</v>
      </c>
      <c r="C1113" s="6">
        <v>38.39</v>
      </c>
      <c r="D1113" s="5">
        <v>3</v>
      </c>
      <c r="E1113" t="s">
        <v>18</v>
      </c>
      <c r="F1113" s="7" t="s">
        <v>26</v>
      </c>
      <c r="G1113" s="4">
        <v>41949.244100000004</v>
      </c>
    </row>
    <row r="1114" spans="1:7" x14ac:dyDescent="0.25">
      <c r="A1114" s="5">
        <v>48</v>
      </c>
      <c r="B1114" s="7" t="s">
        <v>15</v>
      </c>
      <c r="C1114" s="6">
        <v>25.85</v>
      </c>
      <c r="D1114" s="5">
        <v>3</v>
      </c>
      <c r="E1114" t="s">
        <v>18</v>
      </c>
      <c r="F1114" s="7" t="s">
        <v>26</v>
      </c>
      <c r="G1114" s="4">
        <v>24180.933499999999</v>
      </c>
    </row>
    <row r="1115" spans="1:7" x14ac:dyDescent="0.25">
      <c r="A1115" s="5">
        <v>28</v>
      </c>
      <c r="B1115" s="7" t="s">
        <v>15</v>
      </c>
      <c r="C1115" s="6">
        <v>26.315000000000001</v>
      </c>
      <c r="D1115" s="5">
        <v>3</v>
      </c>
      <c r="E1115" t="s">
        <v>25</v>
      </c>
      <c r="F1115" s="7" t="s">
        <v>33</v>
      </c>
      <c r="G1115" s="4">
        <v>5312.1698500000002</v>
      </c>
    </row>
    <row r="1116" spans="1:7" x14ac:dyDescent="0.25">
      <c r="A1116" s="5">
        <v>23</v>
      </c>
      <c r="B1116" s="7" t="s">
        <v>22</v>
      </c>
      <c r="C1116" s="6">
        <v>24.51</v>
      </c>
      <c r="D1116" s="5">
        <v>0</v>
      </c>
      <c r="E1116" t="s">
        <v>25</v>
      </c>
      <c r="F1116" s="7" t="s">
        <v>49</v>
      </c>
      <c r="G1116" s="4">
        <v>2396.0958999999998</v>
      </c>
    </row>
    <row r="1117" spans="1:7" x14ac:dyDescent="0.25">
      <c r="A1117" s="5">
        <v>55</v>
      </c>
      <c r="B1117" s="7" t="s">
        <v>22</v>
      </c>
      <c r="C1117" s="6">
        <v>32.67</v>
      </c>
      <c r="D1117" s="5">
        <v>1</v>
      </c>
      <c r="E1117" t="s">
        <v>25</v>
      </c>
      <c r="F1117" s="7" t="s">
        <v>26</v>
      </c>
      <c r="G1117" s="4">
        <v>10807.4863</v>
      </c>
    </row>
    <row r="1118" spans="1:7" x14ac:dyDescent="0.25">
      <c r="A1118" s="5">
        <v>41</v>
      </c>
      <c r="B1118" s="7" t="s">
        <v>22</v>
      </c>
      <c r="C1118" s="6">
        <v>29.64</v>
      </c>
      <c r="D1118" s="5">
        <v>5</v>
      </c>
      <c r="E1118" t="s">
        <v>25</v>
      </c>
      <c r="F1118" s="7" t="s">
        <v>49</v>
      </c>
      <c r="G1118" s="4">
        <v>9222.4025999999994</v>
      </c>
    </row>
    <row r="1119" spans="1:7" x14ac:dyDescent="0.25">
      <c r="A1119" s="5">
        <v>25</v>
      </c>
      <c r="B1119" s="7" t="s">
        <v>22</v>
      </c>
      <c r="C1119" s="6">
        <v>33.33</v>
      </c>
      <c r="D1119" s="5">
        <v>2</v>
      </c>
      <c r="E1119" t="s">
        <v>18</v>
      </c>
      <c r="F1119" s="7" t="s">
        <v>26</v>
      </c>
      <c r="G1119" s="4">
        <v>36124.573700000001</v>
      </c>
    </row>
    <row r="1120" spans="1:7" x14ac:dyDescent="0.25">
      <c r="A1120" s="5">
        <v>33</v>
      </c>
      <c r="B1120" s="7" t="s">
        <v>22</v>
      </c>
      <c r="C1120" s="6">
        <v>35.75</v>
      </c>
      <c r="D1120" s="5">
        <v>1</v>
      </c>
      <c r="E1120" t="s">
        <v>18</v>
      </c>
      <c r="F1120" s="7" t="s">
        <v>26</v>
      </c>
      <c r="G1120" s="4">
        <v>38282.749499999998</v>
      </c>
    </row>
    <row r="1121" spans="1:7" x14ac:dyDescent="0.25">
      <c r="A1121" s="5">
        <v>30</v>
      </c>
      <c r="B1121" s="7" t="s">
        <v>15</v>
      </c>
      <c r="C1121" s="6">
        <v>19.95</v>
      </c>
      <c r="D1121" s="5">
        <v>3</v>
      </c>
      <c r="E1121" t="s">
        <v>25</v>
      </c>
      <c r="F1121" s="7" t="s">
        <v>33</v>
      </c>
      <c r="G1121" s="4">
        <v>5693.4305000000004</v>
      </c>
    </row>
    <row r="1122" spans="1:7" x14ac:dyDescent="0.25">
      <c r="A1122" s="5">
        <v>23</v>
      </c>
      <c r="B1122" s="7" t="s">
        <v>15</v>
      </c>
      <c r="C1122" s="6">
        <v>31.4</v>
      </c>
      <c r="D1122" s="5">
        <v>0</v>
      </c>
      <c r="E1122" t="s">
        <v>18</v>
      </c>
      <c r="F1122" s="7" t="s">
        <v>19</v>
      </c>
      <c r="G1122" s="4">
        <v>34166.273000000001</v>
      </c>
    </row>
    <row r="1123" spans="1:7" x14ac:dyDescent="0.25">
      <c r="A1123" s="5">
        <v>46</v>
      </c>
      <c r="B1123" s="7" t="s">
        <v>22</v>
      </c>
      <c r="C1123" s="6">
        <v>38.17</v>
      </c>
      <c r="D1123" s="5">
        <v>2</v>
      </c>
      <c r="E1123" t="s">
        <v>25</v>
      </c>
      <c r="F1123" s="7" t="s">
        <v>26</v>
      </c>
      <c r="G1123" s="4">
        <v>8347.1643000000004</v>
      </c>
    </row>
    <row r="1124" spans="1:7" x14ac:dyDescent="0.25">
      <c r="A1124" s="5">
        <v>53</v>
      </c>
      <c r="B1124" s="7" t="s">
        <v>15</v>
      </c>
      <c r="C1124" s="6">
        <v>36.86</v>
      </c>
      <c r="D1124" s="5">
        <v>3</v>
      </c>
      <c r="E1124" t="s">
        <v>18</v>
      </c>
      <c r="F1124" s="7" t="s">
        <v>33</v>
      </c>
      <c r="G1124" s="4">
        <v>46661.4424</v>
      </c>
    </row>
    <row r="1125" spans="1:7" x14ac:dyDescent="0.25">
      <c r="A1125" s="5">
        <v>27</v>
      </c>
      <c r="B1125" s="7" t="s">
        <v>15</v>
      </c>
      <c r="C1125" s="6">
        <v>32.395000000000003</v>
      </c>
      <c r="D1125" s="5">
        <v>1</v>
      </c>
      <c r="E1125" t="s">
        <v>25</v>
      </c>
      <c r="F1125" s="7" t="s">
        <v>49</v>
      </c>
      <c r="G1125" s="4">
        <v>18903.491409999999</v>
      </c>
    </row>
    <row r="1126" spans="1:7" x14ac:dyDescent="0.25">
      <c r="A1126" s="5">
        <v>23</v>
      </c>
      <c r="B1126" s="7" t="s">
        <v>15</v>
      </c>
      <c r="C1126" s="6">
        <v>42.75</v>
      </c>
      <c r="D1126" s="5">
        <v>1</v>
      </c>
      <c r="E1126" t="s">
        <v>18</v>
      </c>
      <c r="F1126" s="7" t="s">
        <v>49</v>
      </c>
      <c r="G1126" s="4">
        <v>40904.199500000002</v>
      </c>
    </row>
    <row r="1127" spans="1:7" x14ac:dyDescent="0.25">
      <c r="A1127" s="5">
        <v>63</v>
      </c>
      <c r="B1127" s="7" t="s">
        <v>15</v>
      </c>
      <c r="C1127" s="6">
        <v>25.08</v>
      </c>
      <c r="D1127" s="5">
        <v>0</v>
      </c>
      <c r="E1127" t="s">
        <v>25</v>
      </c>
      <c r="F1127" s="7" t="s">
        <v>33</v>
      </c>
      <c r="G1127" s="4">
        <v>14254.608200000001</v>
      </c>
    </row>
    <row r="1128" spans="1:7" x14ac:dyDescent="0.25">
      <c r="A1128" s="5">
        <v>55</v>
      </c>
      <c r="B1128" s="7" t="s">
        <v>22</v>
      </c>
      <c r="C1128" s="6">
        <v>29.9</v>
      </c>
      <c r="D1128" s="5">
        <v>0</v>
      </c>
      <c r="E1128" t="s">
        <v>25</v>
      </c>
      <c r="F1128" s="7" t="s">
        <v>19</v>
      </c>
      <c r="G1128" s="4">
        <v>10214.636</v>
      </c>
    </row>
    <row r="1129" spans="1:7" x14ac:dyDescent="0.25">
      <c r="A1129" s="5">
        <v>35</v>
      </c>
      <c r="B1129" s="7" t="s">
        <v>15</v>
      </c>
      <c r="C1129" s="6">
        <v>35.86</v>
      </c>
      <c r="D1129" s="5">
        <v>2</v>
      </c>
      <c r="E1129" t="s">
        <v>25</v>
      </c>
      <c r="F1129" s="7" t="s">
        <v>26</v>
      </c>
      <c r="G1129" s="4">
        <v>5836.5204000000003</v>
      </c>
    </row>
    <row r="1130" spans="1:7" x14ac:dyDescent="0.25">
      <c r="A1130" s="5">
        <v>34</v>
      </c>
      <c r="B1130" s="7" t="s">
        <v>22</v>
      </c>
      <c r="C1130" s="6">
        <v>32.799999999999997</v>
      </c>
      <c r="D1130" s="5">
        <v>1</v>
      </c>
      <c r="E1130" t="s">
        <v>25</v>
      </c>
      <c r="F1130" s="7" t="s">
        <v>19</v>
      </c>
      <c r="G1130" s="4">
        <v>14358.364369999999</v>
      </c>
    </row>
    <row r="1131" spans="1:7" x14ac:dyDescent="0.25">
      <c r="A1131" s="5">
        <v>19</v>
      </c>
      <c r="B1131" s="7" t="s">
        <v>15</v>
      </c>
      <c r="C1131" s="6">
        <v>18.600000000000001</v>
      </c>
      <c r="D1131" s="5">
        <v>0</v>
      </c>
      <c r="E1131" t="s">
        <v>25</v>
      </c>
      <c r="F1131" s="7" t="s">
        <v>19</v>
      </c>
      <c r="G1131" s="4">
        <v>1728.8969999999999</v>
      </c>
    </row>
    <row r="1132" spans="1:7" x14ac:dyDescent="0.25">
      <c r="A1132" s="5">
        <v>39</v>
      </c>
      <c r="B1132" s="7" t="s">
        <v>15</v>
      </c>
      <c r="C1132" s="6">
        <v>23.87</v>
      </c>
      <c r="D1132" s="5">
        <v>5</v>
      </c>
      <c r="E1132" t="s">
        <v>25</v>
      </c>
      <c r="F1132" s="7" t="s">
        <v>26</v>
      </c>
      <c r="G1132" s="4">
        <v>8582.3022999999994</v>
      </c>
    </row>
    <row r="1133" spans="1:7" x14ac:dyDescent="0.25">
      <c r="A1133" s="5">
        <v>27</v>
      </c>
      <c r="B1133" s="7" t="s">
        <v>22</v>
      </c>
      <c r="C1133" s="6">
        <v>45.9</v>
      </c>
      <c r="D1133" s="5">
        <v>2</v>
      </c>
      <c r="E1133" t="s">
        <v>25</v>
      </c>
      <c r="F1133" s="7" t="s">
        <v>19</v>
      </c>
      <c r="G1133" s="4">
        <v>3693.4279999999999</v>
      </c>
    </row>
    <row r="1134" spans="1:7" x14ac:dyDescent="0.25">
      <c r="A1134" s="5">
        <v>57</v>
      </c>
      <c r="B1134" s="7" t="s">
        <v>22</v>
      </c>
      <c r="C1134" s="6">
        <v>40.28</v>
      </c>
      <c r="D1134" s="5">
        <v>0</v>
      </c>
      <c r="E1134" t="s">
        <v>25</v>
      </c>
      <c r="F1134" s="7" t="s">
        <v>49</v>
      </c>
      <c r="G1134" s="4">
        <v>20709.020339999999</v>
      </c>
    </row>
    <row r="1135" spans="1:7" x14ac:dyDescent="0.25">
      <c r="A1135" s="5">
        <v>52</v>
      </c>
      <c r="B1135" s="7" t="s">
        <v>15</v>
      </c>
      <c r="C1135" s="6">
        <v>18.335000000000001</v>
      </c>
      <c r="D1135" s="5">
        <v>0</v>
      </c>
      <c r="E1135" t="s">
        <v>25</v>
      </c>
      <c r="F1135" s="7" t="s">
        <v>33</v>
      </c>
      <c r="G1135" s="4">
        <v>9991.0376500000002</v>
      </c>
    </row>
    <row r="1136" spans="1:7" x14ac:dyDescent="0.25">
      <c r="A1136" s="5">
        <v>28</v>
      </c>
      <c r="B1136" s="7" t="s">
        <v>22</v>
      </c>
      <c r="C1136" s="6">
        <v>33.82</v>
      </c>
      <c r="D1136" s="5">
        <v>0</v>
      </c>
      <c r="E1136" t="s">
        <v>25</v>
      </c>
      <c r="F1136" s="7" t="s">
        <v>33</v>
      </c>
      <c r="G1136" s="4">
        <v>19673.335729999999</v>
      </c>
    </row>
    <row r="1137" spans="1:7" x14ac:dyDescent="0.25">
      <c r="A1137" s="5">
        <v>50</v>
      </c>
      <c r="B1137" s="7" t="s">
        <v>15</v>
      </c>
      <c r="C1137" s="6">
        <v>28.12</v>
      </c>
      <c r="D1137" s="5">
        <v>3</v>
      </c>
      <c r="E1137" t="s">
        <v>25</v>
      </c>
      <c r="F1137" s="7" t="s">
        <v>33</v>
      </c>
      <c r="G1137" s="4">
        <v>11085.586799999999</v>
      </c>
    </row>
    <row r="1138" spans="1:7" x14ac:dyDescent="0.25">
      <c r="A1138" s="5">
        <v>44</v>
      </c>
      <c r="B1138" s="7" t="s">
        <v>15</v>
      </c>
      <c r="C1138" s="6">
        <v>25</v>
      </c>
      <c r="D1138" s="5">
        <v>1</v>
      </c>
      <c r="E1138" t="s">
        <v>25</v>
      </c>
      <c r="F1138" s="7" t="s">
        <v>19</v>
      </c>
      <c r="G1138" s="4">
        <v>7623.518</v>
      </c>
    </row>
    <row r="1139" spans="1:7" x14ac:dyDescent="0.25">
      <c r="A1139" s="5">
        <v>26</v>
      </c>
      <c r="B1139" s="7" t="s">
        <v>15</v>
      </c>
      <c r="C1139" s="6">
        <v>22.23</v>
      </c>
      <c r="D1139" s="5">
        <v>0</v>
      </c>
      <c r="E1139" t="s">
        <v>25</v>
      </c>
      <c r="F1139" s="7" t="s">
        <v>33</v>
      </c>
      <c r="G1139" s="4">
        <v>3176.2876999999999</v>
      </c>
    </row>
    <row r="1140" spans="1:7" x14ac:dyDescent="0.25">
      <c r="A1140" s="5">
        <v>33</v>
      </c>
      <c r="B1140" s="7" t="s">
        <v>22</v>
      </c>
      <c r="C1140" s="6">
        <v>30.25</v>
      </c>
      <c r="D1140" s="5">
        <v>0</v>
      </c>
      <c r="E1140" t="s">
        <v>25</v>
      </c>
      <c r="F1140" s="7" t="s">
        <v>26</v>
      </c>
      <c r="G1140" s="4">
        <v>3704.3544999999999</v>
      </c>
    </row>
    <row r="1141" spans="1:7" x14ac:dyDescent="0.25">
      <c r="A1141" s="5">
        <v>19</v>
      </c>
      <c r="B1141" s="7" t="s">
        <v>15</v>
      </c>
      <c r="C1141" s="6">
        <v>32.49</v>
      </c>
      <c r="D1141" s="5">
        <v>0</v>
      </c>
      <c r="E1141" t="s">
        <v>18</v>
      </c>
      <c r="F1141" s="7" t="s">
        <v>33</v>
      </c>
      <c r="G1141" s="4">
        <v>36898.733079999998</v>
      </c>
    </row>
    <row r="1142" spans="1:7" x14ac:dyDescent="0.25">
      <c r="A1142" s="5">
        <v>50</v>
      </c>
      <c r="B1142" s="7" t="s">
        <v>22</v>
      </c>
      <c r="C1142" s="6">
        <v>37.07</v>
      </c>
      <c r="D1142" s="5">
        <v>1</v>
      </c>
      <c r="E1142" t="s">
        <v>25</v>
      </c>
      <c r="F1142" s="7" t="s">
        <v>26</v>
      </c>
      <c r="G1142" s="4">
        <v>9048.0272999999997</v>
      </c>
    </row>
    <row r="1143" spans="1:7" x14ac:dyDescent="0.25">
      <c r="A1143" s="5">
        <v>41</v>
      </c>
      <c r="B1143" s="7" t="s">
        <v>15</v>
      </c>
      <c r="C1143" s="6">
        <v>32.6</v>
      </c>
      <c r="D1143" s="5">
        <v>3</v>
      </c>
      <c r="E1143" t="s">
        <v>25</v>
      </c>
      <c r="F1143" s="7" t="s">
        <v>19</v>
      </c>
      <c r="G1143" s="4">
        <v>7954.5169999999998</v>
      </c>
    </row>
    <row r="1144" spans="1:7" x14ac:dyDescent="0.25">
      <c r="A1144" s="5">
        <v>52</v>
      </c>
      <c r="B1144" s="7" t="s">
        <v>15</v>
      </c>
      <c r="C1144" s="6">
        <v>24.86</v>
      </c>
      <c r="D1144" s="5">
        <v>0</v>
      </c>
      <c r="E1144" t="s">
        <v>25</v>
      </c>
      <c r="F1144" s="7" t="s">
        <v>26</v>
      </c>
      <c r="G1144" s="4">
        <v>27117.993780000001</v>
      </c>
    </row>
    <row r="1145" spans="1:7" x14ac:dyDescent="0.25">
      <c r="A1145" s="5">
        <v>39</v>
      </c>
      <c r="B1145" s="7" t="s">
        <v>22</v>
      </c>
      <c r="C1145" s="6">
        <v>32.340000000000003</v>
      </c>
      <c r="D1145" s="5">
        <v>2</v>
      </c>
      <c r="E1145" t="s">
        <v>25</v>
      </c>
      <c r="F1145" s="7" t="s">
        <v>26</v>
      </c>
      <c r="G1145" s="4">
        <v>6338.0756000000001</v>
      </c>
    </row>
    <row r="1146" spans="1:7" x14ac:dyDescent="0.25">
      <c r="A1146" s="5">
        <v>50</v>
      </c>
      <c r="B1146" s="7" t="s">
        <v>22</v>
      </c>
      <c r="C1146" s="6">
        <v>32.299999999999997</v>
      </c>
      <c r="D1146" s="5">
        <v>2</v>
      </c>
      <c r="E1146" t="s">
        <v>25</v>
      </c>
      <c r="F1146" s="7" t="s">
        <v>19</v>
      </c>
      <c r="G1146" s="4">
        <v>9630.3970000000008</v>
      </c>
    </row>
    <row r="1147" spans="1:7" x14ac:dyDescent="0.25">
      <c r="A1147" s="5">
        <v>52</v>
      </c>
      <c r="B1147" s="7" t="s">
        <v>22</v>
      </c>
      <c r="C1147" s="6">
        <v>32.774999999999999</v>
      </c>
      <c r="D1147" s="5">
        <v>3</v>
      </c>
      <c r="E1147" t="s">
        <v>25</v>
      </c>
      <c r="F1147" s="7" t="s">
        <v>33</v>
      </c>
      <c r="G1147" s="4">
        <v>11289.10925</v>
      </c>
    </row>
    <row r="1148" spans="1:7" x14ac:dyDescent="0.25">
      <c r="A1148" s="5">
        <v>60</v>
      </c>
      <c r="B1148" s="7" t="s">
        <v>22</v>
      </c>
      <c r="C1148" s="6">
        <v>32.799999999999997</v>
      </c>
      <c r="D1148" s="5">
        <v>0</v>
      </c>
      <c r="E1148" t="s">
        <v>18</v>
      </c>
      <c r="F1148" s="7" t="s">
        <v>19</v>
      </c>
      <c r="G1148" s="4">
        <v>52590.829389999999</v>
      </c>
    </row>
    <row r="1149" spans="1:7" x14ac:dyDescent="0.25">
      <c r="A1149" s="5">
        <v>20</v>
      </c>
      <c r="B1149" s="7" t="s">
        <v>15</v>
      </c>
      <c r="C1149" s="6">
        <v>31.92</v>
      </c>
      <c r="D1149" s="5">
        <v>0</v>
      </c>
      <c r="E1149" t="s">
        <v>25</v>
      </c>
      <c r="F1149" s="7" t="s">
        <v>33</v>
      </c>
      <c r="G1149" s="4">
        <v>2261.5688</v>
      </c>
    </row>
    <row r="1150" spans="1:7" x14ac:dyDescent="0.25">
      <c r="A1150" s="5">
        <v>55</v>
      </c>
      <c r="B1150" s="7" t="s">
        <v>22</v>
      </c>
      <c r="C1150" s="6">
        <v>21.5</v>
      </c>
      <c r="D1150" s="5">
        <v>1</v>
      </c>
      <c r="E1150" t="s">
        <v>25</v>
      </c>
      <c r="F1150" s="7" t="s">
        <v>19</v>
      </c>
      <c r="G1150" s="4">
        <v>10791.96</v>
      </c>
    </row>
    <row r="1151" spans="1:7" x14ac:dyDescent="0.25">
      <c r="A1151" s="5">
        <v>42</v>
      </c>
      <c r="B1151" s="7" t="s">
        <v>22</v>
      </c>
      <c r="C1151" s="6">
        <v>34.1</v>
      </c>
      <c r="D1151" s="5">
        <v>0</v>
      </c>
      <c r="E1151" t="s">
        <v>25</v>
      </c>
      <c r="F1151" s="7" t="s">
        <v>19</v>
      </c>
      <c r="G1151" s="4">
        <v>5979.7309999999998</v>
      </c>
    </row>
    <row r="1152" spans="1:7" x14ac:dyDescent="0.25">
      <c r="A1152" s="5">
        <v>18</v>
      </c>
      <c r="B1152" s="7" t="s">
        <v>15</v>
      </c>
      <c r="C1152" s="6">
        <v>30.305</v>
      </c>
      <c r="D1152" s="5">
        <v>0</v>
      </c>
      <c r="E1152" t="s">
        <v>25</v>
      </c>
      <c r="F1152" s="7" t="s">
        <v>49</v>
      </c>
      <c r="G1152" s="4">
        <v>2203.7359499999998</v>
      </c>
    </row>
    <row r="1153" spans="1:7" x14ac:dyDescent="0.25">
      <c r="A1153" s="5">
        <v>58</v>
      </c>
      <c r="B1153" s="7" t="s">
        <v>15</v>
      </c>
      <c r="C1153" s="6">
        <v>36.479999999999997</v>
      </c>
      <c r="D1153" s="5">
        <v>0</v>
      </c>
      <c r="E1153" t="s">
        <v>25</v>
      </c>
      <c r="F1153" s="7" t="s">
        <v>33</v>
      </c>
      <c r="G1153" s="4">
        <v>12235.8392</v>
      </c>
    </row>
    <row r="1154" spans="1:7" x14ac:dyDescent="0.25">
      <c r="A1154" s="5">
        <v>43</v>
      </c>
      <c r="B1154" s="7" t="s">
        <v>15</v>
      </c>
      <c r="C1154" s="6">
        <v>32.56</v>
      </c>
      <c r="D1154" s="5">
        <v>3</v>
      </c>
      <c r="E1154" t="s">
        <v>18</v>
      </c>
      <c r="F1154" s="7" t="s">
        <v>26</v>
      </c>
      <c r="G1154" s="4">
        <v>40941.285400000001</v>
      </c>
    </row>
    <row r="1155" spans="1:7" x14ac:dyDescent="0.25">
      <c r="A1155" s="5">
        <v>35</v>
      </c>
      <c r="B1155" s="7" t="s">
        <v>15</v>
      </c>
      <c r="C1155" s="6">
        <v>35.814999999999998</v>
      </c>
      <c r="D1155" s="5">
        <v>1</v>
      </c>
      <c r="E1155" t="s">
        <v>25</v>
      </c>
      <c r="F1155" s="7" t="s">
        <v>33</v>
      </c>
      <c r="G1155" s="4">
        <v>5630.4578499999998</v>
      </c>
    </row>
    <row r="1156" spans="1:7" x14ac:dyDescent="0.25">
      <c r="A1156" s="5">
        <v>48</v>
      </c>
      <c r="B1156" s="7" t="s">
        <v>15</v>
      </c>
      <c r="C1156" s="6">
        <v>27.93</v>
      </c>
      <c r="D1156" s="5">
        <v>4</v>
      </c>
      <c r="E1156" t="s">
        <v>25</v>
      </c>
      <c r="F1156" s="7" t="s">
        <v>33</v>
      </c>
      <c r="G1156" s="4">
        <v>11015.1747</v>
      </c>
    </row>
    <row r="1157" spans="1:7" x14ac:dyDescent="0.25">
      <c r="A1157" s="5">
        <v>36</v>
      </c>
      <c r="B1157" s="7" t="s">
        <v>15</v>
      </c>
      <c r="C1157" s="6">
        <v>22.135000000000002</v>
      </c>
      <c r="D1157" s="5">
        <v>3</v>
      </c>
      <c r="E1157" t="s">
        <v>25</v>
      </c>
      <c r="F1157" s="7" t="s">
        <v>49</v>
      </c>
      <c r="G1157" s="4">
        <v>7228.2156500000001</v>
      </c>
    </row>
    <row r="1158" spans="1:7" x14ac:dyDescent="0.25">
      <c r="A1158" s="5">
        <v>19</v>
      </c>
      <c r="B1158" s="7" t="s">
        <v>22</v>
      </c>
      <c r="C1158" s="6">
        <v>44.88</v>
      </c>
      <c r="D1158" s="5">
        <v>0</v>
      </c>
      <c r="E1158" t="s">
        <v>18</v>
      </c>
      <c r="F1158" s="7" t="s">
        <v>26</v>
      </c>
      <c r="G1158" s="4">
        <v>39722.746200000001</v>
      </c>
    </row>
    <row r="1159" spans="1:7" x14ac:dyDescent="0.25">
      <c r="A1159" s="5">
        <v>23</v>
      </c>
      <c r="B1159" s="7" t="s">
        <v>15</v>
      </c>
      <c r="C1159" s="6">
        <v>23.18</v>
      </c>
      <c r="D1159" s="5">
        <v>2</v>
      </c>
      <c r="E1159" t="s">
        <v>25</v>
      </c>
      <c r="F1159" s="7" t="s">
        <v>33</v>
      </c>
      <c r="G1159" s="4">
        <v>14426.073850000001</v>
      </c>
    </row>
    <row r="1160" spans="1:7" x14ac:dyDescent="0.25">
      <c r="A1160" s="5">
        <v>20</v>
      </c>
      <c r="B1160" s="7" t="s">
        <v>15</v>
      </c>
      <c r="C1160" s="6">
        <v>30.59</v>
      </c>
      <c r="D1160" s="5">
        <v>0</v>
      </c>
      <c r="E1160" t="s">
        <v>25</v>
      </c>
      <c r="F1160" s="7" t="s">
        <v>49</v>
      </c>
      <c r="G1160" s="4">
        <v>2459.7201</v>
      </c>
    </row>
    <row r="1161" spans="1:7" x14ac:dyDescent="0.25">
      <c r="A1161" s="5">
        <v>32</v>
      </c>
      <c r="B1161" s="7" t="s">
        <v>15</v>
      </c>
      <c r="C1161" s="6">
        <v>41.1</v>
      </c>
      <c r="D1161" s="5">
        <v>0</v>
      </c>
      <c r="E1161" t="s">
        <v>25</v>
      </c>
      <c r="F1161" s="7" t="s">
        <v>19</v>
      </c>
      <c r="G1161" s="4">
        <v>3989.8409999999999</v>
      </c>
    </row>
    <row r="1162" spans="1:7" x14ac:dyDescent="0.25">
      <c r="A1162" s="5">
        <v>43</v>
      </c>
      <c r="B1162" s="7" t="s">
        <v>15</v>
      </c>
      <c r="C1162" s="6">
        <v>34.58</v>
      </c>
      <c r="D1162" s="5">
        <v>1</v>
      </c>
      <c r="E1162" t="s">
        <v>25</v>
      </c>
      <c r="F1162" s="7" t="s">
        <v>33</v>
      </c>
      <c r="G1162" s="4">
        <v>7727.2532000000001</v>
      </c>
    </row>
    <row r="1163" spans="1:7" x14ac:dyDescent="0.25">
      <c r="A1163" s="5">
        <v>34</v>
      </c>
      <c r="B1163" s="7" t="s">
        <v>22</v>
      </c>
      <c r="C1163" s="6">
        <v>42.13</v>
      </c>
      <c r="D1163" s="5">
        <v>2</v>
      </c>
      <c r="E1163" t="s">
        <v>25</v>
      </c>
      <c r="F1163" s="7" t="s">
        <v>26</v>
      </c>
      <c r="G1163" s="4">
        <v>5124.1886999999997</v>
      </c>
    </row>
    <row r="1164" spans="1:7" x14ac:dyDescent="0.25">
      <c r="A1164" s="5">
        <v>30</v>
      </c>
      <c r="B1164" s="7" t="s">
        <v>22</v>
      </c>
      <c r="C1164" s="6">
        <v>38.83</v>
      </c>
      <c r="D1164" s="5">
        <v>1</v>
      </c>
      <c r="E1164" t="s">
        <v>25</v>
      </c>
      <c r="F1164" s="7" t="s">
        <v>26</v>
      </c>
      <c r="G1164" s="4">
        <v>18963.171920000001</v>
      </c>
    </row>
    <row r="1165" spans="1:7" x14ac:dyDescent="0.25">
      <c r="A1165" s="5">
        <v>18</v>
      </c>
      <c r="B1165" s="7" t="s">
        <v>15</v>
      </c>
      <c r="C1165" s="6">
        <v>28.215</v>
      </c>
      <c r="D1165" s="5">
        <v>0</v>
      </c>
      <c r="E1165" t="s">
        <v>25</v>
      </c>
      <c r="F1165" s="7" t="s">
        <v>49</v>
      </c>
      <c r="G1165" s="4">
        <v>2200.8308499999998</v>
      </c>
    </row>
    <row r="1166" spans="1:7" x14ac:dyDescent="0.25">
      <c r="A1166" s="5">
        <v>41</v>
      </c>
      <c r="B1166" s="7" t="s">
        <v>15</v>
      </c>
      <c r="C1166" s="6">
        <v>28.31</v>
      </c>
      <c r="D1166" s="5">
        <v>1</v>
      </c>
      <c r="E1166" t="s">
        <v>25</v>
      </c>
      <c r="F1166" s="7" t="s">
        <v>33</v>
      </c>
      <c r="G1166" s="4">
        <v>7153.5538999999999</v>
      </c>
    </row>
    <row r="1167" spans="1:7" x14ac:dyDescent="0.25">
      <c r="A1167" s="5">
        <v>35</v>
      </c>
      <c r="B1167" s="7" t="s">
        <v>15</v>
      </c>
      <c r="C1167" s="6">
        <v>26.125</v>
      </c>
      <c r="D1167" s="5">
        <v>0</v>
      </c>
      <c r="E1167" t="s">
        <v>25</v>
      </c>
      <c r="F1167" s="7" t="s">
        <v>49</v>
      </c>
      <c r="G1167" s="4">
        <v>5227.9887500000004</v>
      </c>
    </row>
    <row r="1168" spans="1:7" x14ac:dyDescent="0.25">
      <c r="A1168" s="5">
        <v>57</v>
      </c>
      <c r="B1168" s="7" t="s">
        <v>22</v>
      </c>
      <c r="C1168" s="6">
        <v>40.369999999999997</v>
      </c>
      <c r="D1168" s="5">
        <v>0</v>
      </c>
      <c r="E1168" t="s">
        <v>25</v>
      </c>
      <c r="F1168" s="7" t="s">
        <v>26</v>
      </c>
      <c r="G1168" s="4">
        <v>10982.5013</v>
      </c>
    </row>
    <row r="1169" spans="1:7" x14ac:dyDescent="0.25">
      <c r="A1169" s="5">
        <v>29</v>
      </c>
      <c r="B1169" s="7" t="s">
        <v>15</v>
      </c>
      <c r="C1169" s="6">
        <v>24.6</v>
      </c>
      <c r="D1169" s="5">
        <v>2</v>
      </c>
      <c r="E1169" t="s">
        <v>25</v>
      </c>
      <c r="F1169" s="7" t="s">
        <v>19</v>
      </c>
      <c r="G1169" s="4">
        <v>4529.4769999999999</v>
      </c>
    </row>
    <row r="1170" spans="1:7" x14ac:dyDescent="0.25">
      <c r="A1170" s="5">
        <v>32</v>
      </c>
      <c r="B1170" s="7" t="s">
        <v>22</v>
      </c>
      <c r="C1170" s="6">
        <v>35.200000000000003</v>
      </c>
      <c r="D1170" s="5">
        <v>2</v>
      </c>
      <c r="E1170" t="s">
        <v>25</v>
      </c>
      <c r="F1170" s="7" t="s">
        <v>19</v>
      </c>
      <c r="G1170" s="4">
        <v>4670.6400000000003</v>
      </c>
    </row>
    <row r="1171" spans="1:7" x14ac:dyDescent="0.25">
      <c r="A1171" s="5">
        <v>37</v>
      </c>
      <c r="B1171" s="7" t="s">
        <v>15</v>
      </c>
      <c r="C1171" s="6">
        <v>34.104999999999997</v>
      </c>
      <c r="D1171" s="5">
        <v>1</v>
      </c>
      <c r="E1171" t="s">
        <v>25</v>
      </c>
      <c r="F1171" s="7" t="s">
        <v>33</v>
      </c>
      <c r="G1171" s="4">
        <v>6112.3529500000004</v>
      </c>
    </row>
    <row r="1172" spans="1:7" x14ac:dyDescent="0.25">
      <c r="A1172" s="5">
        <v>18</v>
      </c>
      <c r="B1172" s="7" t="s">
        <v>22</v>
      </c>
      <c r="C1172" s="6">
        <v>27.36</v>
      </c>
      <c r="D1172" s="5">
        <v>1</v>
      </c>
      <c r="E1172" t="s">
        <v>18</v>
      </c>
      <c r="F1172" s="7" t="s">
        <v>49</v>
      </c>
      <c r="G1172" s="4">
        <v>17178.682400000002</v>
      </c>
    </row>
    <row r="1173" spans="1:7" x14ac:dyDescent="0.25">
      <c r="A1173" s="5">
        <v>43</v>
      </c>
      <c r="B1173" s="7" t="s">
        <v>15</v>
      </c>
      <c r="C1173" s="6">
        <v>26.7</v>
      </c>
      <c r="D1173" s="5">
        <v>2</v>
      </c>
      <c r="E1173" t="s">
        <v>18</v>
      </c>
      <c r="F1173" s="7" t="s">
        <v>19</v>
      </c>
      <c r="G1173" s="4">
        <v>22478.6</v>
      </c>
    </row>
    <row r="1174" spans="1:7" x14ac:dyDescent="0.25">
      <c r="A1174" s="5">
        <v>56</v>
      </c>
      <c r="B1174" s="7" t="s">
        <v>15</v>
      </c>
      <c r="C1174" s="6">
        <v>41.91</v>
      </c>
      <c r="D1174" s="5">
        <v>0</v>
      </c>
      <c r="E1174" t="s">
        <v>25</v>
      </c>
      <c r="F1174" s="7" t="s">
        <v>26</v>
      </c>
      <c r="G1174" s="4">
        <v>11093.6229</v>
      </c>
    </row>
    <row r="1175" spans="1:7" x14ac:dyDescent="0.25">
      <c r="A1175" s="5">
        <v>38</v>
      </c>
      <c r="B1175" s="7" t="s">
        <v>22</v>
      </c>
      <c r="C1175" s="6">
        <v>29.26</v>
      </c>
      <c r="D1175" s="5">
        <v>2</v>
      </c>
      <c r="E1175" t="s">
        <v>25</v>
      </c>
      <c r="F1175" s="7" t="s">
        <v>33</v>
      </c>
      <c r="G1175" s="4">
        <v>6457.8433999999997</v>
      </c>
    </row>
    <row r="1176" spans="1:7" x14ac:dyDescent="0.25">
      <c r="A1176" s="5">
        <v>29</v>
      </c>
      <c r="B1176" s="7" t="s">
        <v>22</v>
      </c>
      <c r="C1176" s="6">
        <v>32.11</v>
      </c>
      <c r="D1176" s="5">
        <v>2</v>
      </c>
      <c r="E1176" t="s">
        <v>25</v>
      </c>
      <c r="F1176" s="7" t="s">
        <v>33</v>
      </c>
      <c r="G1176" s="4">
        <v>4433.9159</v>
      </c>
    </row>
    <row r="1177" spans="1:7" x14ac:dyDescent="0.25">
      <c r="A1177" s="5">
        <v>22</v>
      </c>
      <c r="B1177" s="7" t="s">
        <v>15</v>
      </c>
      <c r="C1177" s="6">
        <v>27.1</v>
      </c>
      <c r="D1177" s="5">
        <v>0</v>
      </c>
      <c r="E1177" t="s">
        <v>25</v>
      </c>
      <c r="F1177" s="7" t="s">
        <v>19</v>
      </c>
      <c r="G1177" s="4">
        <v>2154.3609999999999</v>
      </c>
    </row>
    <row r="1178" spans="1:7" x14ac:dyDescent="0.25">
      <c r="A1178" s="5">
        <v>52</v>
      </c>
      <c r="B1178" s="7" t="s">
        <v>15</v>
      </c>
      <c r="C1178" s="6">
        <v>24.13</v>
      </c>
      <c r="D1178" s="5">
        <v>1</v>
      </c>
      <c r="E1178" t="s">
        <v>18</v>
      </c>
      <c r="F1178" s="7" t="s">
        <v>33</v>
      </c>
      <c r="G1178" s="4">
        <v>23887.662700000001</v>
      </c>
    </row>
    <row r="1179" spans="1:7" x14ac:dyDescent="0.25">
      <c r="A1179" s="5">
        <v>40</v>
      </c>
      <c r="B1179" s="7" t="s">
        <v>15</v>
      </c>
      <c r="C1179" s="6">
        <v>27.4</v>
      </c>
      <c r="D1179" s="5">
        <v>1</v>
      </c>
      <c r="E1179" t="s">
        <v>25</v>
      </c>
      <c r="F1179" s="7" t="s">
        <v>19</v>
      </c>
      <c r="G1179" s="4">
        <v>6496.8860000000004</v>
      </c>
    </row>
    <row r="1180" spans="1:7" x14ac:dyDescent="0.25">
      <c r="A1180" s="5">
        <v>23</v>
      </c>
      <c r="B1180" s="7" t="s">
        <v>15</v>
      </c>
      <c r="C1180" s="6">
        <v>34.865000000000002</v>
      </c>
      <c r="D1180" s="5">
        <v>0</v>
      </c>
      <c r="E1180" t="s">
        <v>25</v>
      </c>
      <c r="F1180" s="7" t="s">
        <v>49</v>
      </c>
      <c r="G1180" s="4">
        <v>2899.4893499999998</v>
      </c>
    </row>
    <row r="1181" spans="1:7" x14ac:dyDescent="0.25">
      <c r="A1181" s="5">
        <v>31</v>
      </c>
      <c r="B1181" s="7" t="s">
        <v>22</v>
      </c>
      <c r="C1181" s="6">
        <v>29.81</v>
      </c>
      <c r="D1181" s="5">
        <v>0</v>
      </c>
      <c r="E1181" t="s">
        <v>18</v>
      </c>
      <c r="F1181" s="7" t="s">
        <v>26</v>
      </c>
      <c r="G1181" s="4">
        <v>19350.368900000001</v>
      </c>
    </row>
    <row r="1182" spans="1:7" x14ac:dyDescent="0.25">
      <c r="A1182" s="5">
        <v>42</v>
      </c>
      <c r="B1182" s="7" t="s">
        <v>15</v>
      </c>
      <c r="C1182" s="6">
        <v>41.325000000000003</v>
      </c>
      <c r="D1182" s="5">
        <v>1</v>
      </c>
      <c r="E1182" t="s">
        <v>25</v>
      </c>
      <c r="F1182" s="7" t="s">
        <v>49</v>
      </c>
      <c r="G1182" s="4">
        <v>7650.7737500000003</v>
      </c>
    </row>
    <row r="1183" spans="1:7" x14ac:dyDescent="0.25">
      <c r="A1183" s="5">
        <v>24</v>
      </c>
      <c r="B1183" s="7" t="s">
        <v>15</v>
      </c>
      <c r="C1183" s="6">
        <v>29.925000000000001</v>
      </c>
      <c r="D1183" s="5">
        <v>0</v>
      </c>
      <c r="E1183" t="s">
        <v>25</v>
      </c>
      <c r="F1183" s="7" t="s">
        <v>33</v>
      </c>
      <c r="G1183" s="4">
        <v>2850.6837500000001</v>
      </c>
    </row>
    <row r="1184" spans="1:7" x14ac:dyDescent="0.25">
      <c r="A1184" s="5">
        <v>25</v>
      </c>
      <c r="B1184" s="7" t="s">
        <v>15</v>
      </c>
      <c r="C1184" s="6">
        <v>30.3</v>
      </c>
      <c r="D1184" s="5">
        <v>0</v>
      </c>
      <c r="E1184" t="s">
        <v>25</v>
      </c>
      <c r="F1184" s="7" t="s">
        <v>19</v>
      </c>
      <c r="G1184" s="4">
        <v>2632.9920000000002</v>
      </c>
    </row>
    <row r="1185" spans="1:7" x14ac:dyDescent="0.25">
      <c r="A1185" s="5">
        <v>48</v>
      </c>
      <c r="B1185" s="7" t="s">
        <v>15</v>
      </c>
      <c r="C1185" s="6">
        <v>27.36</v>
      </c>
      <c r="D1185" s="5">
        <v>1</v>
      </c>
      <c r="E1185" t="s">
        <v>25</v>
      </c>
      <c r="F1185" s="7" t="s">
        <v>49</v>
      </c>
      <c r="G1185" s="4">
        <v>9447.3824000000004</v>
      </c>
    </row>
    <row r="1186" spans="1:7" x14ac:dyDescent="0.25">
      <c r="A1186" s="5">
        <v>23</v>
      </c>
      <c r="B1186" s="7" t="s">
        <v>15</v>
      </c>
      <c r="C1186" s="6">
        <v>28.49</v>
      </c>
      <c r="D1186" s="5">
        <v>1</v>
      </c>
      <c r="E1186" t="s">
        <v>18</v>
      </c>
      <c r="F1186" s="7" t="s">
        <v>26</v>
      </c>
      <c r="G1186" s="4">
        <v>18328.238099999999</v>
      </c>
    </row>
    <row r="1187" spans="1:7" x14ac:dyDescent="0.25">
      <c r="A1187" s="5">
        <v>45</v>
      </c>
      <c r="B1187" s="7" t="s">
        <v>22</v>
      </c>
      <c r="C1187" s="6">
        <v>23.56</v>
      </c>
      <c r="D1187" s="5">
        <v>2</v>
      </c>
      <c r="E1187" t="s">
        <v>25</v>
      </c>
      <c r="F1187" s="7" t="s">
        <v>49</v>
      </c>
      <c r="G1187" s="4">
        <v>8603.8233999999993</v>
      </c>
    </row>
    <row r="1188" spans="1:7" x14ac:dyDescent="0.25">
      <c r="A1188" s="5">
        <v>20</v>
      </c>
      <c r="B1188" s="7" t="s">
        <v>22</v>
      </c>
      <c r="C1188" s="6">
        <v>35.625</v>
      </c>
      <c r="D1188" s="5">
        <v>3</v>
      </c>
      <c r="E1188" t="s">
        <v>18</v>
      </c>
      <c r="F1188" s="7" t="s">
        <v>33</v>
      </c>
      <c r="G1188" s="4">
        <v>37465.34375</v>
      </c>
    </row>
    <row r="1189" spans="1:7" x14ac:dyDescent="0.25">
      <c r="A1189" s="5">
        <v>62</v>
      </c>
      <c r="B1189" s="7" t="s">
        <v>15</v>
      </c>
      <c r="C1189" s="6">
        <v>32.68</v>
      </c>
      <c r="D1189" s="5">
        <v>0</v>
      </c>
      <c r="E1189" t="s">
        <v>25</v>
      </c>
      <c r="F1189" s="7" t="s">
        <v>33</v>
      </c>
      <c r="G1189" s="4">
        <v>13844.797200000001</v>
      </c>
    </row>
    <row r="1190" spans="1:7" x14ac:dyDescent="0.25">
      <c r="A1190" s="5">
        <v>43</v>
      </c>
      <c r="B1190" s="7" t="s">
        <v>15</v>
      </c>
      <c r="C1190" s="6">
        <v>25.27</v>
      </c>
      <c r="D1190" s="5">
        <v>1</v>
      </c>
      <c r="E1190" t="s">
        <v>18</v>
      </c>
      <c r="F1190" s="7" t="s">
        <v>49</v>
      </c>
      <c r="G1190" s="4">
        <v>21771.3423</v>
      </c>
    </row>
    <row r="1191" spans="1:7" x14ac:dyDescent="0.25">
      <c r="A1191" s="5">
        <v>23</v>
      </c>
      <c r="B1191" s="7" t="s">
        <v>15</v>
      </c>
      <c r="C1191" s="6">
        <v>28</v>
      </c>
      <c r="D1191" s="5">
        <v>0</v>
      </c>
      <c r="E1191" t="s">
        <v>25</v>
      </c>
      <c r="F1191" s="7" t="s">
        <v>19</v>
      </c>
      <c r="G1191" s="4">
        <v>13126.677449999999</v>
      </c>
    </row>
    <row r="1192" spans="1:7" x14ac:dyDescent="0.25">
      <c r="A1192" s="5">
        <v>31</v>
      </c>
      <c r="B1192" s="7" t="s">
        <v>15</v>
      </c>
      <c r="C1192" s="6">
        <v>32.774999999999999</v>
      </c>
      <c r="D1192" s="5">
        <v>2</v>
      </c>
      <c r="E1192" t="s">
        <v>25</v>
      </c>
      <c r="F1192" s="7" t="s">
        <v>33</v>
      </c>
      <c r="G1192" s="4">
        <v>5327.4002499999997</v>
      </c>
    </row>
    <row r="1193" spans="1:7" x14ac:dyDescent="0.25">
      <c r="A1193" s="5">
        <v>41</v>
      </c>
      <c r="B1193" s="7" t="s">
        <v>15</v>
      </c>
      <c r="C1193" s="6">
        <v>21.754999999999999</v>
      </c>
      <c r="D1193" s="5">
        <v>1</v>
      </c>
      <c r="E1193" t="s">
        <v>25</v>
      </c>
      <c r="F1193" s="7" t="s">
        <v>49</v>
      </c>
      <c r="G1193" s="4">
        <v>13725.47184</v>
      </c>
    </row>
    <row r="1194" spans="1:7" x14ac:dyDescent="0.25">
      <c r="A1194" s="5">
        <v>58</v>
      </c>
      <c r="B1194" s="7" t="s">
        <v>15</v>
      </c>
      <c r="C1194" s="6">
        <v>32.395000000000003</v>
      </c>
      <c r="D1194" s="5">
        <v>1</v>
      </c>
      <c r="E1194" t="s">
        <v>25</v>
      </c>
      <c r="F1194" s="7" t="s">
        <v>49</v>
      </c>
      <c r="G1194" s="4">
        <v>13019.161050000001</v>
      </c>
    </row>
    <row r="1195" spans="1:7" x14ac:dyDescent="0.25">
      <c r="A1195" s="5">
        <v>48</v>
      </c>
      <c r="B1195" s="7" t="s">
        <v>15</v>
      </c>
      <c r="C1195" s="6">
        <v>36.575000000000003</v>
      </c>
      <c r="D1195" s="5">
        <v>0</v>
      </c>
      <c r="E1195" t="s">
        <v>25</v>
      </c>
      <c r="F1195" s="7" t="s">
        <v>33</v>
      </c>
      <c r="G1195" s="4">
        <v>8671.1912499999999</v>
      </c>
    </row>
    <row r="1196" spans="1:7" x14ac:dyDescent="0.25">
      <c r="A1196" s="5">
        <v>31</v>
      </c>
      <c r="B1196" s="7" t="s">
        <v>15</v>
      </c>
      <c r="C1196" s="6">
        <v>21.754999999999999</v>
      </c>
      <c r="D1196" s="5">
        <v>0</v>
      </c>
      <c r="E1196" t="s">
        <v>25</v>
      </c>
      <c r="F1196" s="7" t="s">
        <v>33</v>
      </c>
      <c r="G1196" s="4">
        <v>4134.0824499999999</v>
      </c>
    </row>
    <row r="1197" spans="1:7" x14ac:dyDescent="0.25">
      <c r="A1197" s="5">
        <v>19</v>
      </c>
      <c r="B1197" s="7" t="s">
        <v>15</v>
      </c>
      <c r="C1197" s="6">
        <v>27.93</v>
      </c>
      <c r="D1197" s="5">
        <v>3</v>
      </c>
      <c r="E1197" t="s">
        <v>25</v>
      </c>
      <c r="F1197" s="7" t="s">
        <v>33</v>
      </c>
      <c r="G1197" s="4">
        <v>18838.703659999999</v>
      </c>
    </row>
    <row r="1198" spans="1:7" x14ac:dyDescent="0.25">
      <c r="A1198" s="5">
        <v>19</v>
      </c>
      <c r="B1198" s="7" t="s">
        <v>15</v>
      </c>
      <c r="C1198" s="6">
        <v>30.02</v>
      </c>
      <c r="D1198" s="5">
        <v>0</v>
      </c>
      <c r="E1198" t="s">
        <v>18</v>
      </c>
      <c r="F1198" s="7" t="s">
        <v>33</v>
      </c>
      <c r="G1198" s="4">
        <v>33307.550799999997</v>
      </c>
    </row>
    <row r="1199" spans="1:7" x14ac:dyDescent="0.25">
      <c r="A1199" s="5">
        <v>41</v>
      </c>
      <c r="B1199" s="7" t="s">
        <v>22</v>
      </c>
      <c r="C1199" s="6">
        <v>33.549999999999997</v>
      </c>
      <c r="D1199" s="5">
        <v>0</v>
      </c>
      <c r="E1199" t="s">
        <v>25</v>
      </c>
      <c r="F1199" s="7" t="s">
        <v>26</v>
      </c>
      <c r="G1199" s="4">
        <v>5699.8374999999996</v>
      </c>
    </row>
    <row r="1200" spans="1:7" x14ac:dyDescent="0.25">
      <c r="A1200" s="5">
        <v>40</v>
      </c>
      <c r="B1200" s="7" t="s">
        <v>22</v>
      </c>
      <c r="C1200" s="6">
        <v>29.355</v>
      </c>
      <c r="D1200" s="5">
        <v>1</v>
      </c>
      <c r="E1200" t="s">
        <v>25</v>
      </c>
      <c r="F1200" s="7" t="s">
        <v>33</v>
      </c>
      <c r="G1200" s="4">
        <v>6393.6034499999996</v>
      </c>
    </row>
    <row r="1201" spans="1:7" x14ac:dyDescent="0.25">
      <c r="A1201" s="5">
        <v>31</v>
      </c>
      <c r="B1201" s="7" t="s">
        <v>15</v>
      </c>
      <c r="C1201" s="6">
        <v>25.8</v>
      </c>
      <c r="D1201" s="5">
        <v>2</v>
      </c>
      <c r="E1201" t="s">
        <v>25</v>
      </c>
      <c r="F1201" s="7" t="s">
        <v>19</v>
      </c>
      <c r="G1201" s="4">
        <v>4934.7049999999999</v>
      </c>
    </row>
    <row r="1202" spans="1:7" x14ac:dyDescent="0.25">
      <c r="A1202" s="5">
        <v>37</v>
      </c>
      <c r="B1202" s="7" t="s">
        <v>22</v>
      </c>
      <c r="C1202" s="6">
        <v>24.32</v>
      </c>
      <c r="D1202" s="5">
        <v>2</v>
      </c>
      <c r="E1202" t="s">
        <v>25</v>
      </c>
      <c r="F1202" s="7" t="s">
        <v>33</v>
      </c>
      <c r="G1202" s="4">
        <v>6198.7518</v>
      </c>
    </row>
    <row r="1203" spans="1:7" x14ac:dyDescent="0.25">
      <c r="A1203" s="5">
        <v>46</v>
      </c>
      <c r="B1203" s="7" t="s">
        <v>22</v>
      </c>
      <c r="C1203" s="6">
        <v>40.375</v>
      </c>
      <c r="D1203" s="5">
        <v>2</v>
      </c>
      <c r="E1203" t="s">
        <v>25</v>
      </c>
      <c r="F1203" s="7" t="s">
        <v>33</v>
      </c>
      <c r="G1203" s="4">
        <v>8733.2292500000003</v>
      </c>
    </row>
    <row r="1204" spans="1:7" x14ac:dyDescent="0.25">
      <c r="A1204" s="5">
        <v>22</v>
      </c>
      <c r="B1204" s="7" t="s">
        <v>22</v>
      </c>
      <c r="C1204" s="6">
        <v>32.11</v>
      </c>
      <c r="D1204" s="5">
        <v>0</v>
      </c>
      <c r="E1204" t="s">
        <v>25</v>
      </c>
      <c r="F1204" s="7" t="s">
        <v>33</v>
      </c>
      <c r="G1204" s="4">
        <v>2055.3249000000001</v>
      </c>
    </row>
    <row r="1205" spans="1:7" x14ac:dyDescent="0.25">
      <c r="A1205" s="5">
        <v>51</v>
      </c>
      <c r="B1205" s="7" t="s">
        <v>22</v>
      </c>
      <c r="C1205" s="6">
        <v>32.299999999999997</v>
      </c>
      <c r="D1205" s="5">
        <v>1</v>
      </c>
      <c r="E1205" t="s">
        <v>25</v>
      </c>
      <c r="F1205" s="7" t="s">
        <v>49</v>
      </c>
      <c r="G1205" s="4">
        <v>9964.06</v>
      </c>
    </row>
    <row r="1206" spans="1:7" x14ac:dyDescent="0.25">
      <c r="A1206" s="5">
        <v>18</v>
      </c>
      <c r="B1206" s="7" t="s">
        <v>15</v>
      </c>
      <c r="C1206" s="6">
        <v>27.28</v>
      </c>
      <c r="D1206" s="5">
        <v>3</v>
      </c>
      <c r="E1206" t="s">
        <v>18</v>
      </c>
      <c r="F1206" s="7" t="s">
        <v>26</v>
      </c>
      <c r="G1206" s="4">
        <v>18223.4512</v>
      </c>
    </row>
    <row r="1207" spans="1:7" x14ac:dyDescent="0.25">
      <c r="A1207" s="5">
        <v>35</v>
      </c>
      <c r="B1207" s="7" t="s">
        <v>22</v>
      </c>
      <c r="C1207" s="6">
        <v>17.86</v>
      </c>
      <c r="D1207" s="5">
        <v>1</v>
      </c>
      <c r="E1207" t="s">
        <v>25</v>
      </c>
      <c r="F1207" s="7" t="s">
        <v>33</v>
      </c>
      <c r="G1207" s="4">
        <v>5116.5003999999999</v>
      </c>
    </row>
    <row r="1208" spans="1:7" x14ac:dyDescent="0.25">
      <c r="A1208" s="5">
        <v>59</v>
      </c>
      <c r="B1208" s="7" t="s">
        <v>15</v>
      </c>
      <c r="C1208" s="6">
        <v>34.799999999999997</v>
      </c>
      <c r="D1208" s="5">
        <v>2</v>
      </c>
      <c r="E1208" t="s">
        <v>25</v>
      </c>
      <c r="F1208" s="7" t="s">
        <v>19</v>
      </c>
      <c r="G1208" s="4">
        <v>36910.608030000003</v>
      </c>
    </row>
    <row r="1209" spans="1:7" x14ac:dyDescent="0.25">
      <c r="A1209" s="5">
        <v>36</v>
      </c>
      <c r="B1209" s="7" t="s">
        <v>22</v>
      </c>
      <c r="C1209" s="6">
        <v>33.4</v>
      </c>
      <c r="D1209" s="5">
        <v>2</v>
      </c>
      <c r="E1209" t="s">
        <v>18</v>
      </c>
      <c r="F1209" s="7" t="s">
        <v>19</v>
      </c>
      <c r="G1209" s="4">
        <v>38415.474000000002</v>
      </c>
    </row>
    <row r="1210" spans="1:7" x14ac:dyDescent="0.25">
      <c r="A1210" s="5">
        <v>37</v>
      </c>
      <c r="B1210" s="7" t="s">
        <v>15</v>
      </c>
      <c r="C1210" s="6">
        <v>25.555</v>
      </c>
      <c r="D1210" s="5">
        <v>1</v>
      </c>
      <c r="E1210" t="s">
        <v>18</v>
      </c>
      <c r="F1210" s="7" t="s">
        <v>49</v>
      </c>
      <c r="G1210" s="4">
        <v>20296.863450000001</v>
      </c>
    </row>
    <row r="1211" spans="1:7" x14ac:dyDescent="0.25">
      <c r="A1211" s="5">
        <v>59</v>
      </c>
      <c r="B1211" s="7" t="s">
        <v>22</v>
      </c>
      <c r="C1211" s="6">
        <v>37.1</v>
      </c>
      <c r="D1211" s="5">
        <v>1</v>
      </c>
      <c r="E1211" t="s">
        <v>25</v>
      </c>
      <c r="F1211" s="7" t="s">
        <v>19</v>
      </c>
      <c r="G1211" s="4">
        <v>12347.172</v>
      </c>
    </row>
    <row r="1212" spans="1:7" x14ac:dyDescent="0.25">
      <c r="A1212" s="5">
        <v>36</v>
      </c>
      <c r="B1212" s="7" t="s">
        <v>22</v>
      </c>
      <c r="C1212" s="6">
        <v>30.875</v>
      </c>
      <c r="D1212" s="5">
        <v>1</v>
      </c>
      <c r="E1212" t="s">
        <v>25</v>
      </c>
      <c r="F1212" s="7" t="s">
        <v>33</v>
      </c>
      <c r="G1212" s="4">
        <v>5373.3642499999996</v>
      </c>
    </row>
    <row r="1213" spans="1:7" x14ac:dyDescent="0.25">
      <c r="A1213" s="5">
        <v>39</v>
      </c>
      <c r="B1213" s="7" t="s">
        <v>22</v>
      </c>
      <c r="C1213" s="6">
        <v>34.1</v>
      </c>
      <c r="D1213" s="5">
        <v>2</v>
      </c>
      <c r="E1213" t="s">
        <v>25</v>
      </c>
      <c r="F1213" s="7" t="s">
        <v>26</v>
      </c>
      <c r="G1213" s="4">
        <v>23563.016179999999</v>
      </c>
    </row>
    <row r="1214" spans="1:7" x14ac:dyDescent="0.25">
      <c r="A1214" s="5">
        <v>18</v>
      </c>
      <c r="B1214" s="7" t="s">
        <v>22</v>
      </c>
      <c r="C1214" s="6">
        <v>21.47</v>
      </c>
      <c r="D1214" s="5">
        <v>0</v>
      </c>
      <c r="E1214" t="s">
        <v>25</v>
      </c>
      <c r="F1214" s="7" t="s">
        <v>49</v>
      </c>
      <c r="G1214" s="4">
        <v>1702.4553000000001</v>
      </c>
    </row>
    <row r="1215" spans="1:7" x14ac:dyDescent="0.25">
      <c r="A1215" s="5">
        <v>52</v>
      </c>
      <c r="B1215" s="7" t="s">
        <v>15</v>
      </c>
      <c r="C1215" s="6">
        <v>33.299999999999997</v>
      </c>
      <c r="D1215" s="5">
        <v>2</v>
      </c>
      <c r="E1215" t="s">
        <v>25</v>
      </c>
      <c r="F1215" s="7" t="s">
        <v>19</v>
      </c>
      <c r="G1215" s="4">
        <v>10806.839</v>
      </c>
    </row>
    <row r="1216" spans="1:7" x14ac:dyDescent="0.25">
      <c r="A1216" s="5">
        <v>27</v>
      </c>
      <c r="B1216" s="7" t="s">
        <v>15</v>
      </c>
      <c r="C1216" s="6">
        <v>31.254999999999999</v>
      </c>
      <c r="D1216" s="5">
        <v>1</v>
      </c>
      <c r="E1216" t="s">
        <v>25</v>
      </c>
      <c r="F1216" s="7" t="s">
        <v>33</v>
      </c>
      <c r="G1216" s="4">
        <v>3956.0714499999999</v>
      </c>
    </row>
    <row r="1217" spans="1:7" x14ac:dyDescent="0.25">
      <c r="A1217" s="5">
        <v>18</v>
      </c>
      <c r="B1217" s="7" t="s">
        <v>22</v>
      </c>
      <c r="C1217" s="6">
        <v>39.14</v>
      </c>
      <c r="D1217" s="5">
        <v>0</v>
      </c>
      <c r="E1217" t="s">
        <v>25</v>
      </c>
      <c r="F1217" s="7" t="s">
        <v>49</v>
      </c>
      <c r="G1217" s="4">
        <v>12890.057650000001</v>
      </c>
    </row>
    <row r="1218" spans="1:7" x14ac:dyDescent="0.25">
      <c r="A1218" s="5">
        <v>40</v>
      </c>
      <c r="B1218" s="7" t="s">
        <v>22</v>
      </c>
      <c r="C1218" s="6">
        <v>25.08</v>
      </c>
      <c r="D1218" s="5">
        <v>0</v>
      </c>
      <c r="E1218" t="s">
        <v>25</v>
      </c>
      <c r="F1218" s="7" t="s">
        <v>26</v>
      </c>
      <c r="G1218" s="4">
        <v>5415.6611999999996</v>
      </c>
    </row>
    <row r="1219" spans="1:7" x14ac:dyDescent="0.25">
      <c r="A1219" s="5">
        <v>29</v>
      </c>
      <c r="B1219" s="7" t="s">
        <v>22</v>
      </c>
      <c r="C1219" s="6">
        <v>37.29</v>
      </c>
      <c r="D1219" s="5">
        <v>2</v>
      </c>
      <c r="E1219" t="s">
        <v>25</v>
      </c>
      <c r="F1219" s="7" t="s">
        <v>26</v>
      </c>
      <c r="G1219" s="4">
        <v>4058.1161000000002</v>
      </c>
    </row>
    <row r="1220" spans="1:7" x14ac:dyDescent="0.25">
      <c r="A1220" s="5">
        <v>46</v>
      </c>
      <c r="B1220" s="7" t="s">
        <v>15</v>
      </c>
      <c r="C1220" s="6">
        <v>34.6</v>
      </c>
      <c r="D1220" s="5">
        <v>1</v>
      </c>
      <c r="E1220" t="s">
        <v>18</v>
      </c>
      <c r="F1220" s="7" t="s">
        <v>19</v>
      </c>
      <c r="G1220" s="4">
        <v>41661.601999999999</v>
      </c>
    </row>
    <row r="1221" spans="1:7" x14ac:dyDescent="0.25">
      <c r="A1221" s="5">
        <v>38</v>
      </c>
      <c r="B1221" s="7" t="s">
        <v>15</v>
      </c>
      <c r="C1221" s="6">
        <v>30.21</v>
      </c>
      <c r="D1221" s="5">
        <v>3</v>
      </c>
      <c r="E1221" t="s">
        <v>25</v>
      </c>
      <c r="F1221" s="7" t="s">
        <v>33</v>
      </c>
      <c r="G1221" s="4">
        <v>7537.1638999999996</v>
      </c>
    </row>
    <row r="1222" spans="1:7" x14ac:dyDescent="0.25">
      <c r="A1222" s="5">
        <v>30</v>
      </c>
      <c r="B1222" s="7" t="s">
        <v>15</v>
      </c>
      <c r="C1222" s="6">
        <v>21.945</v>
      </c>
      <c r="D1222" s="5">
        <v>1</v>
      </c>
      <c r="E1222" t="s">
        <v>25</v>
      </c>
      <c r="F1222" s="7" t="s">
        <v>49</v>
      </c>
      <c r="G1222" s="4">
        <v>4718.2035500000002</v>
      </c>
    </row>
    <row r="1223" spans="1:7" x14ac:dyDescent="0.25">
      <c r="A1223" s="5">
        <v>40</v>
      </c>
      <c r="B1223" s="7" t="s">
        <v>22</v>
      </c>
      <c r="C1223" s="6">
        <v>24.97</v>
      </c>
      <c r="D1223" s="5">
        <v>2</v>
      </c>
      <c r="E1223" t="s">
        <v>25</v>
      </c>
      <c r="F1223" s="7" t="s">
        <v>26</v>
      </c>
      <c r="G1223" s="4">
        <v>6593.5083000000004</v>
      </c>
    </row>
    <row r="1224" spans="1:7" x14ac:dyDescent="0.25">
      <c r="A1224" s="5">
        <v>50</v>
      </c>
      <c r="B1224" s="7" t="s">
        <v>22</v>
      </c>
      <c r="C1224" s="6">
        <v>25.3</v>
      </c>
      <c r="D1224" s="5">
        <v>0</v>
      </c>
      <c r="E1224" t="s">
        <v>25</v>
      </c>
      <c r="F1224" s="7" t="s">
        <v>26</v>
      </c>
      <c r="G1224" s="4">
        <v>8442.6669999999995</v>
      </c>
    </row>
    <row r="1225" spans="1:7" x14ac:dyDescent="0.25">
      <c r="A1225" s="5">
        <v>20</v>
      </c>
      <c r="B1225" s="7" t="s">
        <v>15</v>
      </c>
      <c r="C1225" s="6">
        <v>24.42</v>
      </c>
      <c r="D1225" s="5">
        <v>0</v>
      </c>
      <c r="E1225" t="s">
        <v>18</v>
      </c>
      <c r="F1225" s="7" t="s">
        <v>26</v>
      </c>
      <c r="G1225" s="4">
        <v>26125.674770000001</v>
      </c>
    </row>
    <row r="1226" spans="1:7" x14ac:dyDescent="0.25">
      <c r="A1226" s="5">
        <v>41</v>
      </c>
      <c r="B1226" s="7" t="s">
        <v>22</v>
      </c>
      <c r="C1226" s="6">
        <v>23.94</v>
      </c>
      <c r="D1226" s="5">
        <v>1</v>
      </c>
      <c r="E1226" t="s">
        <v>25</v>
      </c>
      <c r="F1226" s="7" t="s">
        <v>49</v>
      </c>
      <c r="G1226" s="4">
        <v>6858.4795999999997</v>
      </c>
    </row>
    <row r="1227" spans="1:7" x14ac:dyDescent="0.25">
      <c r="A1227" s="5">
        <v>33</v>
      </c>
      <c r="B1227" s="7" t="s">
        <v>15</v>
      </c>
      <c r="C1227" s="6">
        <v>39.82</v>
      </c>
      <c r="D1227" s="5">
        <v>1</v>
      </c>
      <c r="E1227" t="s">
        <v>25</v>
      </c>
      <c r="F1227" s="7" t="s">
        <v>26</v>
      </c>
      <c r="G1227" s="4">
        <v>4795.6567999999997</v>
      </c>
    </row>
    <row r="1228" spans="1:7" x14ac:dyDescent="0.25">
      <c r="A1228" s="5">
        <v>38</v>
      </c>
      <c r="B1228" s="7" t="s">
        <v>22</v>
      </c>
      <c r="C1228" s="6">
        <v>16.815000000000001</v>
      </c>
      <c r="D1228" s="5">
        <v>2</v>
      </c>
      <c r="E1228" t="s">
        <v>25</v>
      </c>
      <c r="F1228" s="7" t="s">
        <v>49</v>
      </c>
      <c r="G1228" s="4">
        <v>6640.5448500000002</v>
      </c>
    </row>
    <row r="1229" spans="1:7" x14ac:dyDescent="0.25">
      <c r="A1229" s="5">
        <v>42</v>
      </c>
      <c r="B1229" s="7" t="s">
        <v>22</v>
      </c>
      <c r="C1229" s="6">
        <v>37.18</v>
      </c>
      <c r="D1229" s="5">
        <v>2</v>
      </c>
      <c r="E1229" t="s">
        <v>25</v>
      </c>
      <c r="F1229" s="7" t="s">
        <v>26</v>
      </c>
      <c r="G1229" s="4">
        <v>7162.0122000000001</v>
      </c>
    </row>
    <row r="1230" spans="1:7" x14ac:dyDescent="0.25">
      <c r="A1230" s="5">
        <v>56</v>
      </c>
      <c r="B1230" s="7" t="s">
        <v>22</v>
      </c>
      <c r="C1230" s="6">
        <v>34.43</v>
      </c>
      <c r="D1230" s="5">
        <v>0</v>
      </c>
      <c r="E1230" t="s">
        <v>25</v>
      </c>
      <c r="F1230" s="7" t="s">
        <v>26</v>
      </c>
      <c r="G1230" s="4">
        <v>10594.225700000001</v>
      </c>
    </row>
    <row r="1231" spans="1:7" x14ac:dyDescent="0.25">
      <c r="A1231" s="5">
        <v>58</v>
      </c>
      <c r="B1231" s="7" t="s">
        <v>22</v>
      </c>
      <c r="C1231" s="6">
        <v>30.305</v>
      </c>
      <c r="D1231" s="5">
        <v>0</v>
      </c>
      <c r="E1231" t="s">
        <v>25</v>
      </c>
      <c r="F1231" s="7" t="s">
        <v>49</v>
      </c>
      <c r="G1231" s="4">
        <v>11938.255950000001</v>
      </c>
    </row>
    <row r="1232" spans="1:7" x14ac:dyDescent="0.25">
      <c r="A1232" s="5">
        <v>52</v>
      </c>
      <c r="B1232" s="7" t="s">
        <v>22</v>
      </c>
      <c r="C1232" s="6">
        <v>34.484999999999999</v>
      </c>
      <c r="D1232" s="5">
        <v>3</v>
      </c>
      <c r="E1232" t="s">
        <v>18</v>
      </c>
      <c r="F1232" s="7" t="s">
        <v>33</v>
      </c>
      <c r="G1232" s="4">
        <v>60021.398970000002</v>
      </c>
    </row>
    <row r="1233" spans="1:7" x14ac:dyDescent="0.25">
      <c r="A1233" s="5">
        <v>20</v>
      </c>
      <c r="B1233" s="7" t="s">
        <v>15</v>
      </c>
      <c r="C1233" s="6">
        <v>21.8</v>
      </c>
      <c r="D1233" s="5">
        <v>0</v>
      </c>
      <c r="E1233" t="s">
        <v>18</v>
      </c>
      <c r="F1233" s="7" t="s">
        <v>19</v>
      </c>
      <c r="G1233" s="4">
        <v>20167.336029999999</v>
      </c>
    </row>
    <row r="1234" spans="1:7" x14ac:dyDescent="0.25">
      <c r="A1234" s="5">
        <v>54</v>
      </c>
      <c r="B1234" s="7" t="s">
        <v>15</v>
      </c>
      <c r="C1234" s="6">
        <v>24.605</v>
      </c>
      <c r="D1234" s="5">
        <v>3</v>
      </c>
      <c r="E1234" t="s">
        <v>25</v>
      </c>
      <c r="F1234" s="7" t="s">
        <v>33</v>
      </c>
      <c r="G1234" s="4">
        <v>12479.70895</v>
      </c>
    </row>
    <row r="1235" spans="1:7" x14ac:dyDescent="0.25">
      <c r="A1235" s="5">
        <v>58</v>
      </c>
      <c r="B1235" s="7" t="s">
        <v>22</v>
      </c>
      <c r="C1235" s="6">
        <v>23.3</v>
      </c>
      <c r="D1235" s="5">
        <v>0</v>
      </c>
      <c r="E1235" t="s">
        <v>25</v>
      </c>
      <c r="F1235" s="7" t="s">
        <v>19</v>
      </c>
      <c r="G1235" s="4">
        <v>11345.519</v>
      </c>
    </row>
    <row r="1236" spans="1:7" x14ac:dyDescent="0.25">
      <c r="A1236" s="5">
        <v>45</v>
      </c>
      <c r="B1236" s="7" t="s">
        <v>15</v>
      </c>
      <c r="C1236" s="6">
        <v>27.83</v>
      </c>
      <c r="D1236" s="5">
        <v>2</v>
      </c>
      <c r="E1236" t="s">
        <v>25</v>
      </c>
      <c r="F1236" s="7" t="s">
        <v>26</v>
      </c>
      <c r="G1236" s="4">
        <v>8515.7587000000003</v>
      </c>
    </row>
    <row r="1237" spans="1:7" x14ac:dyDescent="0.25">
      <c r="A1237" s="5">
        <v>26</v>
      </c>
      <c r="B1237" s="7" t="s">
        <v>22</v>
      </c>
      <c r="C1237" s="6">
        <v>31.065000000000001</v>
      </c>
      <c r="D1237" s="5">
        <v>0</v>
      </c>
      <c r="E1237" t="s">
        <v>25</v>
      </c>
      <c r="F1237" s="7" t="s">
        <v>33</v>
      </c>
      <c r="G1237" s="4">
        <v>2699.56835</v>
      </c>
    </row>
    <row r="1238" spans="1:7" x14ac:dyDescent="0.25">
      <c r="A1238" s="5">
        <v>63</v>
      </c>
      <c r="B1238" s="7" t="s">
        <v>15</v>
      </c>
      <c r="C1238" s="6">
        <v>21.66</v>
      </c>
      <c r="D1238" s="5">
        <v>0</v>
      </c>
      <c r="E1238" t="s">
        <v>25</v>
      </c>
      <c r="F1238" s="7" t="s">
        <v>49</v>
      </c>
      <c r="G1238" s="4">
        <v>14449.8544</v>
      </c>
    </row>
    <row r="1239" spans="1:7" x14ac:dyDescent="0.25">
      <c r="A1239" s="5">
        <v>58</v>
      </c>
      <c r="B1239" s="7" t="s">
        <v>15</v>
      </c>
      <c r="C1239" s="6">
        <v>28.215</v>
      </c>
      <c r="D1239" s="5">
        <v>0</v>
      </c>
      <c r="E1239" t="s">
        <v>25</v>
      </c>
      <c r="F1239" s="7" t="s">
        <v>33</v>
      </c>
      <c r="G1239" s="4">
        <v>12224.350850000001</v>
      </c>
    </row>
    <row r="1240" spans="1:7" x14ac:dyDescent="0.25">
      <c r="A1240" s="5">
        <v>37</v>
      </c>
      <c r="B1240" s="7" t="s">
        <v>22</v>
      </c>
      <c r="C1240" s="6">
        <v>22.704999999999998</v>
      </c>
      <c r="D1240" s="5">
        <v>3</v>
      </c>
      <c r="E1240" t="s">
        <v>25</v>
      </c>
      <c r="F1240" s="7" t="s">
        <v>49</v>
      </c>
      <c r="G1240" s="4">
        <v>6985.50695</v>
      </c>
    </row>
    <row r="1241" spans="1:7" x14ac:dyDescent="0.25">
      <c r="A1241" s="5">
        <v>25</v>
      </c>
      <c r="B1241" s="7" t="s">
        <v>15</v>
      </c>
      <c r="C1241" s="6">
        <v>42.13</v>
      </c>
      <c r="D1241" s="5">
        <v>1</v>
      </c>
      <c r="E1241" t="s">
        <v>25</v>
      </c>
      <c r="F1241" s="7" t="s">
        <v>26</v>
      </c>
      <c r="G1241" s="4">
        <v>3238.4357</v>
      </c>
    </row>
    <row r="1242" spans="1:7" x14ac:dyDescent="0.25">
      <c r="A1242" s="5">
        <v>52</v>
      </c>
      <c r="B1242" s="7" t="s">
        <v>22</v>
      </c>
      <c r="C1242" s="6">
        <v>41.8</v>
      </c>
      <c r="D1242" s="5">
        <v>2</v>
      </c>
      <c r="E1242" t="s">
        <v>18</v>
      </c>
      <c r="F1242" s="7" t="s">
        <v>26</v>
      </c>
      <c r="G1242" s="4">
        <v>47269.853999999999</v>
      </c>
    </row>
    <row r="1243" spans="1:7" x14ac:dyDescent="0.25">
      <c r="A1243" s="5">
        <v>64</v>
      </c>
      <c r="B1243" s="7" t="s">
        <v>22</v>
      </c>
      <c r="C1243" s="6">
        <v>36.96</v>
      </c>
      <c r="D1243" s="5">
        <v>2</v>
      </c>
      <c r="E1243" t="s">
        <v>18</v>
      </c>
      <c r="F1243" s="7" t="s">
        <v>26</v>
      </c>
      <c r="G1243" s="4">
        <v>49577.662400000001</v>
      </c>
    </row>
    <row r="1244" spans="1:7" x14ac:dyDescent="0.25">
      <c r="A1244" s="5">
        <v>22</v>
      </c>
      <c r="B1244" s="7" t="s">
        <v>15</v>
      </c>
      <c r="C1244" s="6">
        <v>21.28</v>
      </c>
      <c r="D1244" s="5">
        <v>3</v>
      </c>
      <c r="E1244" t="s">
        <v>25</v>
      </c>
      <c r="F1244" s="7" t="s">
        <v>33</v>
      </c>
      <c r="G1244" s="4">
        <v>4296.2712000000001</v>
      </c>
    </row>
    <row r="1245" spans="1:7" x14ac:dyDescent="0.25">
      <c r="A1245" s="5">
        <v>28</v>
      </c>
      <c r="B1245" s="7" t="s">
        <v>15</v>
      </c>
      <c r="C1245" s="6">
        <v>33.11</v>
      </c>
      <c r="D1245" s="5">
        <v>0</v>
      </c>
      <c r="E1245" t="s">
        <v>25</v>
      </c>
      <c r="F1245" s="7" t="s">
        <v>26</v>
      </c>
      <c r="G1245" s="4">
        <v>3171.6149</v>
      </c>
    </row>
    <row r="1246" spans="1:7" x14ac:dyDescent="0.25">
      <c r="A1246" s="5">
        <v>18</v>
      </c>
      <c r="B1246" s="7" t="s">
        <v>22</v>
      </c>
      <c r="C1246" s="6">
        <v>33.33</v>
      </c>
      <c r="D1246" s="5">
        <v>0</v>
      </c>
      <c r="E1246" t="s">
        <v>25</v>
      </c>
      <c r="F1246" s="7" t="s">
        <v>26</v>
      </c>
      <c r="G1246" s="4">
        <v>1135.9407000000001</v>
      </c>
    </row>
    <row r="1247" spans="1:7" x14ac:dyDescent="0.25">
      <c r="A1247" s="5">
        <v>28</v>
      </c>
      <c r="B1247" s="7" t="s">
        <v>22</v>
      </c>
      <c r="C1247" s="6">
        <v>24.3</v>
      </c>
      <c r="D1247" s="5">
        <v>5</v>
      </c>
      <c r="E1247" t="s">
        <v>25</v>
      </c>
      <c r="F1247" s="7" t="s">
        <v>19</v>
      </c>
      <c r="G1247" s="4">
        <v>5615.3689999999997</v>
      </c>
    </row>
    <row r="1248" spans="1:7" x14ac:dyDescent="0.25">
      <c r="A1248" s="5">
        <v>45</v>
      </c>
      <c r="B1248" s="7" t="s">
        <v>15</v>
      </c>
      <c r="C1248" s="6">
        <v>25.7</v>
      </c>
      <c r="D1248" s="5">
        <v>3</v>
      </c>
      <c r="E1248" t="s">
        <v>25</v>
      </c>
      <c r="F1248" s="7" t="s">
        <v>19</v>
      </c>
      <c r="G1248" s="4">
        <v>9101.7980000000007</v>
      </c>
    </row>
    <row r="1249" spans="1:7" x14ac:dyDescent="0.25">
      <c r="A1249" s="5">
        <v>33</v>
      </c>
      <c r="B1249" s="7" t="s">
        <v>22</v>
      </c>
      <c r="C1249" s="6">
        <v>29.4</v>
      </c>
      <c r="D1249" s="5">
        <v>4</v>
      </c>
      <c r="E1249" t="s">
        <v>25</v>
      </c>
      <c r="F1249" s="7" t="s">
        <v>19</v>
      </c>
      <c r="G1249" s="4">
        <v>6059.1729999999998</v>
      </c>
    </row>
    <row r="1250" spans="1:7" x14ac:dyDescent="0.25">
      <c r="A1250" s="5">
        <v>18</v>
      </c>
      <c r="B1250" s="7" t="s">
        <v>15</v>
      </c>
      <c r="C1250" s="6">
        <v>39.82</v>
      </c>
      <c r="D1250" s="5">
        <v>0</v>
      </c>
      <c r="E1250" t="s">
        <v>25</v>
      </c>
      <c r="F1250" s="7" t="s">
        <v>26</v>
      </c>
      <c r="G1250" s="4">
        <v>1633.9618</v>
      </c>
    </row>
    <row r="1251" spans="1:7" x14ac:dyDescent="0.25">
      <c r="A1251" s="5">
        <v>32</v>
      </c>
      <c r="B1251" s="7" t="s">
        <v>22</v>
      </c>
      <c r="C1251" s="6">
        <v>33.630000000000003</v>
      </c>
      <c r="D1251" s="5">
        <v>1</v>
      </c>
      <c r="E1251" t="s">
        <v>18</v>
      </c>
      <c r="F1251" s="7" t="s">
        <v>49</v>
      </c>
      <c r="G1251" s="4">
        <v>37607.527699999999</v>
      </c>
    </row>
    <row r="1252" spans="1:7" x14ac:dyDescent="0.25">
      <c r="A1252" s="5">
        <v>24</v>
      </c>
      <c r="B1252" s="7" t="s">
        <v>22</v>
      </c>
      <c r="C1252" s="6">
        <v>29.83</v>
      </c>
      <c r="D1252" s="5">
        <v>0</v>
      </c>
      <c r="E1252" t="s">
        <v>18</v>
      </c>
      <c r="F1252" s="7" t="s">
        <v>49</v>
      </c>
      <c r="G1252" s="4">
        <v>18648.421699999999</v>
      </c>
    </row>
    <row r="1253" spans="1:7" x14ac:dyDescent="0.25">
      <c r="A1253" s="5">
        <v>19</v>
      </c>
      <c r="B1253" s="7" t="s">
        <v>22</v>
      </c>
      <c r="C1253" s="6">
        <v>19.8</v>
      </c>
      <c r="D1253" s="5">
        <v>0</v>
      </c>
      <c r="E1253" t="s">
        <v>25</v>
      </c>
      <c r="F1253" s="7" t="s">
        <v>19</v>
      </c>
      <c r="G1253" s="4">
        <v>1241.5650000000001</v>
      </c>
    </row>
    <row r="1254" spans="1:7" x14ac:dyDescent="0.25">
      <c r="A1254" s="5">
        <v>20</v>
      </c>
      <c r="B1254" s="7" t="s">
        <v>22</v>
      </c>
      <c r="C1254" s="6">
        <v>27.3</v>
      </c>
      <c r="D1254" s="5">
        <v>0</v>
      </c>
      <c r="E1254" t="s">
        <v>18</v>
      </c>
      <c r="F1254" s="7" t="s">
        <v>19</v>
      </c>
      <c r="G1254" s="4">
        <v>16232.847</v>
      </c>
    </row>
    <row r="1255" spans="1:7" x14ac:dyDescent="0.25">
      <c r="A1255" s="5">
        <v>40</v>
      </c>
      <c r="B1255" s="7" t="s">
        <v>15</v>
      </c>
      <c r="C1255" s="6">
        <v>29.3</v>
      </c>
      <c r="D1255" s="5">
        <v>4</v>
      </c>
      <c r="E1255" t="s">
        <v>25</v>
      </c>
      <c r="F1255" s="7" t="s">
        <v>19</v>
      </c>
      <c r="G1255" s="4">
        <v>15828.82173</v>
      </c>
    </row>
    <row r="1256" spans="1:7" x14ac:dyDescent="0.25">
      <c r="A1256" s="5">
        <v>34</v>
      </c>
      <c r="B1256" s="7" t="s">
        <v>15</v>
      </c>
      <c r="C1256" s="6">
        <v>27.72</v>
      </c>
      <c r="D1256" s="5">
        <v>0</v>
      </c>
      <c r="E1256" t="s">
        <v>25</v>
      </c>
      <c r="F1256" s="7" t="s">
        <v>26</v>
      </c>
      <c r="G1256" s="4">
        <v>4415.1588000000002</v>
      </c>
    </row>
    <row r="1257" spans="1:7" x14ac:dyDescent="0.25">
      <c r="A1257" s="5">
        <v>42</v>
      </c>
      <c r="B1257" s="7" t="s">
        <v>15</v>
      </c>
      <c r="C1257" s="6">
        <v>37.9</v>
      </c>
      <c r="D1257" s="5">
        <v>0</v>
      </c>
      <c r="E1257" t="s">
        <v>25</v>
      </c>
      <c r="F1257" s="7" t="s">
        <v>19</v>
      </c>
      <c r="G1257" s="4">
        <v>6474.0129999999999</v>
      </c>
    </row>
    <row r="1258" spans="1:7" x14ac:dyDescent="0.25">
      <c r="A1258" s="5">
        <v>51</v>
      </c>
      <c r="B1258" s="7" t="s">
        <v>15</v>
      </c>
      <c r="C1258" s="6">
        <v>36.384999999999998</v>
      </c>
      <c r="D1258" s="5">
        <v>3</v>
      </c>
      <c r="E1258" t="s">
        <v>25</v>
      </c>
      <c r="F1258" s="7" t="s">
        <v>33</v>
      </c>
      <c r="G1258" s="4">
        <v>11436.738149999999</v>
      </c>
    </row>
    <row r="1259" spans="1:7" x14ac:dyDescent="0.25">
      <c r="A1259" s="5">
        <v>54</v>
      </c>
      <c r="B1259" s="7" t="s">
        <v>15</v>
      </c>
      <c r="C1259" s="6">
        <v>27.645</v>
      </c>
      <c r="D1259" s="5">
        <v>1</v>
      </c>
      <c r="E1259" t="s">
        <v>25</v>
      </c>
      <c r="F1259" s="7" t="s">
        <v>33</v>
      </c>
      <c r="G1259" s="4">
        <v>11305.93455</v>
      </c>
    </row>
    <row r="1260" spans="1:7" x14ac:dyDescent="0.25">
      <c r="A1260" s="5">
        <v>55</v>
      </c>
      <c r="B1260" s="7" t="s">
        <v>22</v>
      </c>
      <c r="C1260" s="6">
        <v>37.715000000000003</v>
      </c>
      <c r="D1260" s="5">
        <v>3</v>
      </c>
      <c r="E1260" t="s">
        <v>25</v>
      </c>
      <c r="F1260" s="7" t="s">
        <v>33</v>
      </c>
      <c r="G1260" s="4">
        <v>30063.580549999999</v>
      </c>
    </row>
    <row r="1261" spans="1:7" x14ac:dyDescent="0.25">
      <c r="A1261" s="5">
        <v>52</v>
      </c>
      <c r="B1261" s="7" t="s">
        <v>15</v>
      </c>
      <c r="C1261" s="6">
        <v>23.18</v>
      </c>
      <c r="D1261" s="5">
        <v>0</v>
      </c>
      <c r="E1261" t="s">
        <v>25</v>
      </c>
      <c r="F1261" s="7" t="s">
        <v>49</v>
      </c>
      <c r="G1261" s="4">
        <v>10197.772199999999</v>
      </c>
    </row>
    <row r="1262" spans="1:7" x14ac:dyDescent="0.25">
      <c r="A1262" s="5">
        <v>32</v>
      </c>
      <c r="B1262" s="7" t="s">
        <v>15</v>
      </c>
      <c r="C1262" s="6">
        <v>20.52</v>
      </c>
      <c r="D1262" s="5">
        <v>0</v>
      </c>
      <c r="E1262" t="s">
        <v>25</v>
      </c>
      <c r="F1262" s="7" t="s">
        <v>49</v>
      </c>
      <c r="G1262" s="4">
        <v>4544.2348000000002</v>
      </c>
    </row>
    <row r="1263" spans="1:7" x14ac:dyDescent="0.25">
      <c r="A1263" s="5">
        <v>28</v>
      </c>
      <c r="B1263" s="7" t="s">
        <v>22</v>
      </c>
      <c r="C1263" s="6">
        <v>37.1</v>
      </c>
      <c r="D1263" s="5">
        <v>1</v>
      </c>
      <c r="E1263" t="s">
        <v>25</v>
      </c>
      <c r="F1263" s="7" t="s">
        <v>19</v>
      </c>
      <c r="G1263" s="4">
        <v>3277.1610000000001</v>
      </c>
    </row>
    <row r="1264" spans="1:7" x14ac:dyDescent="0.25">
      <c r="A1264" s="5">
        <v>41</v>
      </c>
      <c r="B1264" s="7" t="s">
        <v>15</v>
      </c>
      <c r="C1264" s="6">
        <v>28.05</v>
      </c>
      <c r="D1264" s="5">
        <v>1</v>
      </c>
      <c r="E1264" t="s">
        <v>25</v>
      </c>
      <c r="F1264" s="7" t="s">
        <v>26</v>
      </c>
      <c r="G1264" s="4">
        <v>6770.1925000000001</v>
      </c>
    </row>
    <row r="1265" spans="1:7" x14ac:dyDescent="0.25">
      <c r="A1265" s="5">
        <v>43</v>
      </c>
      <c r="B1265" s="7" t="s">
        <v>15</v>
      </c>
      <c r="C1265" s="6">
        <v>29.9</v>
      </c>
      <c r="D1265" s="5">
        <v>1</v>
      </c>
      <c r="E1265" t="s">
        <v>25</v>
      </c>
      <c r="F1265" s="7" t="s">
        <v>19</v>
      </c>
      <c r="G1265" s="4">
        <v>7337.7479999999996</v>
      </c>
    </row>
    <row r="1266" spans="1:7" x14ac:dyDescent="0.25">
      <c r="A1266" s="5">
        <v>49</v>
      </c>
      <c r="B1266" s="7" t="s">
        <v>15</v>
      </c>
      <c r="C1266" s="6">
        <v>33.344999999999999</v>
      </c>
      <c r="D1266" s="5">
        <v>2</v>
      </c>
      <c r="E1266" t="s">
        <v>25</v>
      </c>
      <c r="F1266" s="7" t="s">
        <v>49</v>
      </c>
      <c r="G1266" s="4">
        <v>10370.912549999999</v>
      </c>
    </row>
    <row r="1267" spans="1:7" x14ac:dyDescent="0.25">
      <c r="A1267" s="5">
        <v>64</v>
      </c>
      <c r="B1267" s="7" t="s">
        <v>22</v>
      </c>
      <c r="C1267" s="6">
        <v>23.76</v>
      </c>
      <c r="D1267" s="5">
        <v>0</v>
      </c>
      <c r="E1267" t="s">
        <v>18</v>
      </c>
      <c r="F1267" s="7" t="s">
        <v>26</v>
      </c>
      <c r="G1267" s="4">
        <v>26926.5144</v>
      </c>
    </row>
    <row r="1268" spans="1:7" x14ac:dyDescent="0.25">
      <c r="A1268" s="5">
        <v>55</v>
      </c>
      <c r="B1268" s="7" t="s">
        <v>15</v>
      </c>
      <c r="C1268" s="6">
        <v>30.5</v>
      </c>
      <c r="D1268" s="5">
        <v>0</v>
      </c>
      <c r="E1268" t="s">
        <v>25</v>
      </c>
      <c r="F1268" s="7" t="s">
        <v>19</v>
      </c>
      <c r="G1268" s="4">
        <v>10704.47</v>
      </c>
    </row>
    <row r="1269" spans="1:7" x14ac:dyDescent="0.25">
      <c r="A1269" s="5">
        <v>24</v>
      </c>
      <c r="B1269" s="7" t="s">
        <v>22</v>
      </c>
      <c r="C1269" s="6">
        <v>31.065000000000001</v>
      </c>
      <c r="D1269" s="5">
        <v>0</v>
      </c>
      <c r="E1269" t="s">
        <v>18</v>
      </c>
      <c r="F1269" s="7" t="s">
        <v>49</v>
      </c>
      <c r="G1269" s="4">
        <v>34254.053350000002</v>
      </c>
    </row>
    <row r="1270" spans="1:7" x14ac:dyDescent="0.25">
      <c r="A1270" s="5">
        <v>20</v>
      </c>
      <c r="B1270" s="7" t="s">
        <v>15</v>
      </c>
      <c r="C1270" s="6">
        <v>33.299999999999997</v>
      </c>
      <c r="D1270" s="5">
        <v>0</v>
      </c>
      <c r="E1270" t="s">
        <v>25</v>
      </c>
      <c r="F1270" s="7" t="s">
        <v>19</v>
      </c>
      <c r="G1270" s="4">
        <v>1880.4870000000001</v>
      </c>
    </row>
    <row r="1271" spans="1:7" x14ac:dyDescent="0.25">
      <c r="A1271" s="5">
        <v>45</v>
      </c>
      <c r="B1271" s="7" t="s">
        <v>22</v>
      </c>
      <c r="C1271" s="6">
        <v>27.5</v>
      </c>
      <c r="D1271" s="5">
        <v>3</v>
      </c>
      <c r="E1271" t="s">
        <v>25</v>
      </c>
      <c r="F1271" s="7" t="s">
        <v>19</v>
      </c>
      <c r="G1271" s="4">
        <v>8615.2999999999993</v>
      </c>
    </row>
    <row r="1272" spans="1:7" x14ac:dyDescent="0.25">
      <c r="A1272" s="5">
        <v>26</v>
      </c>
      <c r="B1272" s="7" t="s">
        <v>22</v>
      </c>
      <c r="C1272" s="6">
        <v>33.914999999999999</v>
      </c>
      <c r="D1272" s="5">
        <v>1</v>
      </c>
      <c r="E1272" t="s">
        <v>25</v>
      </c>
      <c r="F1272" s="7" t="s">
        <v>33</v>
      </c>
      <c r="G1272" s="4">
        <v>3292.5298499999999</v>
      </c>
    </row>
    <row r="1273" spans="1:7" x14ac:dyDescent="0.25">
      <c r="A1273" s="5">
        <v>25</v>
      </c>
      <c r="B1273" s="7" t="s">
        <v>15</v>
      </c>
      <c r="C1273" s="6">
        <v>34.484999999999999</v>
      </c>
      <c r="D1273" s="5">
        <v>0</v>
      </c>
      <c r="E1273" t="s">
        <v>25</v>
      </c>
      <c r="F1273" s="7" t="s">
        <v>33</v>
      </c>
      <c r="G1273" s="4">
        <v>3021.80915</v>
      </c>
    </row>
    <row r="1274" spans="1:7" x14ac:dyDescent="0.25">
      <c r="A1274" s="5">
        <v>43</v>
      </c>
      <c r="B1274" s="7" t="s">
        <v>22</v>
      </c>
      <c r="C1274" s="6">
        <v>25.52</v>
      </c>
      <c r="D1274" s="5">
        <v>5</v>
      </c>
      <c r="E1274" t="s">
        <v>25</v>
      </c>
      <c r="F1274" s="7" t="s">
        <v>26</v>
      </c>
      <c r="G1274" s="4">
        <v>14478.33015</v>
      </c>
    </row>
    <row r="1275" spans="1:7" x14ac:dyDescent="0.25">
      <c r="A1275" s="5">
        <v>35</v>
      </c>
      <c r="B1275" s="7" t="s">
        <v>22</v>
      </c>
      <c r="C1275" s="6">
        <v>27.61</v>
      </c>
      <c r="D1275" s="5">
        <v>1</v>
      </c>
      <c r="E1275" t="s">
        <v>25</v>
      </c>
      <c r="F1275" s="7" t="s">
        <v>26</v>
      </c>
      <c r="G1275" s="4">
        <v>4747.0528999999997</v>
      </c>
    </row>
    <row r="1276" spans="1:7" x14ac:dyDescent="0.25">
      <c r="A1276" s="5">
        <v>26</v>
      </c>
      <c r="B1276" s="7" t="s">
        <v>22</v>
      </c>
      <c r="C1276" s="6">
        <v>27.06</v>
      </c>
      <c r="D1276" s="5">
        <v>0</v>
      </c>
      <c r="E1276" t="s">
        <v>18</v>
      </c>
      <c r="F1276" s="7" t="s">
        <v>26</v>
      </c>
      <c r="G1276" s="4">
        <v>17043.341400000001</v>
      </c>
    </row>
    <row r="1277" spans="1:7" x14ac:dyDescent="0.25">
      <c r="A1277" s="5">
        <v>57</v>
      </c>
      <c r="B1277" s="7" t="s">
        <v>22</v>
      </c>
      <c r="C1277" s="6">
        <v>23.7</v>
      </c>
      <c r="D1277" s="5">
        <v>0</v>
      </c>
      <c r="E1277" t="s">
        <v>25</v>
      </c>
      <c r="F1277" s="7" t="s">
        <v>19</v>
      </c>
      <c r="G1277" s="4">
        <v>10959.33</v>
      </c>
    </row>
    <row r="1278" spans="1:7" x14ac:dyDescent="0.25">
      <c r="A1278" s="5">
        <v>22</v>
      </c>
      <c r="B1278" s="7" t="s">
        <v>15</v>
      </c>
      <c r="C1278" s="6">
        <v>30.4</v>
      </c>
      <c r="D1278" s="5">
        <v>0</v>
      </c>
      <c r="E1278" t="s">
        <v>25</v>
      </c>
      <c r="F1278" s="7" t="s">
        <v>49</v>
      </c>
      <c r="G1278" s="4">
        <v>2741.9479999999999</v>
      </c>
    </row>
    <row r="1279" spans="1:7" x14ac:dyDescent="0.25">
      <c r="A1279" s="5">
        <v>32</v>
      </c>
      <c r="B1279" s="7" t="s">
        <v>15</v>
      </c>
      <c r="C1279" s="6">
        <v>29.734999999999999</v>
      </c>
      <c r="D1279" s="5">
        <v>0</v>
      </c>
      <c r="E1279" t="s">
        <v>25</v>
      </c>
      <c r="F1279" s="7" t="s">
        <v>33</v>
      </c>
      <c r="G1279" s="4">
        <v>4357.0436499999996</v>
      </c>
    </row>
    <row r="1280" spans="1:7" x14ac:dyDescent="0.25">
      <c r="A1280" s="5">
        <v>39</v>
      </c>
      <c r="B1280" s="7" t="s">
        <v>22</v>
      </c>
      <c r="C1280" s="6">
        <v>29.925000000000001</v>
      </c>
      <c r="D1280" s="5">
        <v>1</v>
      </c>
      <c r="E1280" t="s">
        <v>18</v>
      </c>
      <c r="F1280" s="7" t="s">
        <v>49</v>
      </c>
      <c r="G1280" s="4">
        <v>22462.043750000001</v>
      </c>
    </row>
    <row r="1281" spans="1:7" x14ac:dyDescent="0.25">
      <c r="A1281" s="5">
        <v>25</v>
      </c>
      <c r="B1281" s="7" t="s">
        <v>15</v>
      </c>
      <c r="C1281" s="6">
        <v>26.79</v>
      </c>
      <c r="D1281" s="5">
        <v>2</v>
      </c>
      <c r="E1281" t="s">
        <v>25</v>
      </c>
      <c r="F1281" s="7" t="s">
        <v>33</v>
      </c>
      <c r="G1281" s="4">
        <v>4189.1130999999996</v>
      </c>
    </row>
    <row r="1282" spans="1:7" x14ac:dyDescent="0.25">
      <c r="A1282" s="5">
        <v>48</v>
      </c>
      <c r="B1282" s="7" t="s">
        <v>15</v>
      </c>
      <c r="C1282" s="6">
        <v>33.33</v>
      </c>
      <c r="D1282" s="5">
        <v>0</v>
      </c>
      <c r="E1282" t="s">
        <v>25</v>
      </c>
      <c r="F1282" s="7" t="s">
        <v>26</v>
      </c>
      <c r="G1282" s="4">
        <v>8283.6807000000008</v>
      </c>
    </row>
    <row r="1283" spans="1:7" x14ac:dyDescent="0.25">
      <c r="A1283" s="5">
        <v>47</v>
      </c>
      <c r="B1283" s="7" t="s">
        <v>15</v>
      </c>
      <c r="C1283" s="6">
        <v>27.645</v>
      </c>
      <c r="D1283" s="5">
        <v>2</v>
      </c>
      <c r="E1283" t="s">
        <v>18</v>
      </c>
      <c r="F1283" s="7" t="s">
        <v>33</v>
      </c>
      <c r="G1283" s="4">
        <v>24535.698550000001</v>
      </c>
    </row>
    <row r="1284" spans="1:7" x14ac:dyDescent="0.25">
      <c r="A1284" s="5">
        <v>18</v>
      </c>
      <c r="B1284" s="7" t="s">
        <v>15</v>
      </c>
      <c r="C1284" s="6">
        <v>21.66</v>
      </c>
      <c r="D1284" s="5">
        <v>0</v>
      </c>
      <c r="E1284" t="s">
        <v>18</v>
      </c>
      <c r="F1284" s="7" t="s">
        <v>49</v>
      </c>
      <c r="G1284" s="4">
        <v>14283.4594</v>
      </c>
    </row>
    <row r="1285" spans="1:7" x14ac:dyDescent="0.25">
      <c r="A1285" s="5">
        <v>18</v>
      </c>
      <c r="B1285" s="7" t="s">
        <v>22</v>
      </c>
      <c r="C1285" s="6">
        <v>30.03</v>
      </c>
      <c r="D1285" s="5">
        <v>1</v>
      </c>
      <c r="E1285" t="s">
        <v>25</v>
      </c>
      <c r="F1285" s="7" t="s">
        <v>26</v>
      </c>
      <c r="G1285" s="4">
        <v>1720.3536999999999</v>
      </c>
    </row>
    <row r="1286" spans="1:7" x14ac:dyDescent="0.25">
      <c r="A1286" s="5">
        <v>61</v>
      </c>
      <c r="B1286" s="7" t="s">
        <v>22</v>
      </c>
      <c r="C1286" s="6">
        <v>36.299999999999997</v>
      </c>
      <c r="D1286" s="5">
        <v>1</v>
      </c>
      <c r="E1286" t="s">
        <v>18</v>
      </c>
      <c r="F1286" s="7" t="s">
        <v>19</v>
      </c>
      <c r="G1286" s="4">
        <v>47403.88</v>
      </c>
    </row>
    <row r="1287" spans="1:7" x14ac:dyDescent="0.25">
      <c r="A1287" s="5">
        <v>47</v>
      </c>
      <c r="B1287" s="7" t="s">
        <v>15</v>
      </c>
      <c r="C1287" s="6">
        <v>24.32</v>
      </c>
      <c r="D1287" s="5">
        <v>0</v>
      </c>
      <c r="E1287" t="s">
        <v>25</v>
      </c>
      <c r="F1287" s="7" t="s">
        <v>49</v>
      </c>
      <c r="G1287" s="4">
        <v>8534.6718000000001</v>
      </c>
    </row>
    <row r="1288" spans="1:7" x14ac:dyDescent="0.25">
      <c r="A1288" s="5">
        <v>28</v>
      </c>
      <c r="B1288" s="7" t="s">
        <v>15</v>
      </c>
      <c r="C1288" s="6">
        <v>17.29</v>
      </c>
      <c r="D1288" s="5">
        <v>0</v>
      </c>
      <c r="E1288" t="s">
        <v>25</v>
      </c>
      <c r="F1288" s="7" t="s">
        <v>49</v>
      </c>
      <c r="G1288" s="4">
        <v>3732.6251000000002</v>
      </c>
    </row>
    <row r="1289" spans="1:7" x14ac:dyDescent="0.25">
      <c r="A1289" s="5">
        <v>36</v>
      </c>
      <c r="B1289" s="7" t="s">
        <v>15</v>
      </c>
      <c r="C1289" s="6">
        <v>25.9</v>
      </c>
      <c r="D1289" s="5">
        <v>1</v>
      </c>
      <c r="E1289" t="s">
        <v>25</v>
      </c>
      <c r="F1289" s="7" t="s">
        <v>19</v>
      </c>
      <c r="G1289" s="4">
        <v>5472.4489999999996</v>
      </c>
    </row>
    <row r="1290" spans="1:7" x14ac:dyDescent="0.25">
      <c r="A1290" s="5">
        <v>20</v>
      </c>
      <c r="B1290" s="7" t="s">
        <v>22</v>
      </c>
      <c r="C1290" s="6">
        <v>39.4</v>
      </c>
      <c r="D1290" s="5">
        <v>2</v>
      </c>
      <c r="E1290" t="s">
        <v>18</v>
      </c>
      <c r="F1290" s="7" t="s">
        <v>19</v>
      </c>
      <c r="G1290" s="4">
        <v>38344.565999999999</v>
      </c>
    </row>
    <row r="1291" spans="1:7" x14ac:dyDescent="0.25">
      <c r="A1291" s="5">
        <v>44</v>
      </c>
      <c r="B1291" s="7" t="s">
        <v>22</v>
      </c>
      <c r="C1291" s="6">
        <v>34.32</v>
      </c>
      <c r="D1291" s="5">
        <v>1</v>
      </c>
      <c r="E1291" t="s">
        <v>25</v>
      </c>
      <c r="F1291" s="7" t="s">
        <v>26</v>
      </c>
      <c r="G1291" s="4">
        <v>7147.4727999999996</v>
      </c>
    </row>
    <row r="1292" spans="1:7" x14ac:dyDescent="0.25">
      <c r="A1292" s="5">
        <v>38</v>
      </c>
      <c r="B1292" s="7" t="s">
        <v>15</v>
      </c>
      <c r="C1292" s="6">
        <v>19.95</v>
      </c>
      <c r="D1292" s="5">
        <v>2</v>
      </c>
      <c r="E1292" t="s">
        <v>25</v>
      </c>
      <c r="F1292" s="7" t="s">
        <v>49</v>
      </c>
      <c r="G1292" s="4">
        <v>7133.9025000000001</v>
      </c>
    </row>
    <row r="1293" spans="1:7" x14ac:dyDescent="0.25">
      <c r="A1293" s="5">
        <v>19</v>
      </c>
      <c r="B1293" s="7" t="s">
        <v>22</v>
      </c>
      <c r="C1293" s="6">
        <v>34.9</v>
      </c>
      <c r="D1293" s="5">
        <v>0</v>
      </c>
      <c r="E1293" t="s">
        <v>18</v>
      </c>
      <c r="F1293" s="7" t="s">
        <v>19</v>
      </c>
      <c r="G1293" s="4">
        <v>34828.654000000002</v>
      </c>
    </row>
    <row r="1294" spans="1:7" x14ac:dyDescent="0.25">
      <c r="A1294" s="5">
        <v>21</v>
      </c>
      <c r="B1294" s="7" t="s">
        <v>22</v>
      </c>
      <c r="C1294" s="6">
        <v>23.21</v>
      </c>
      <c r="D1294" s="5">
        <v>0</v>
      </c>
      <c r="E1294" t="s">
        <v>25</v>
      </c>
      <c r="F1294" s="7" t="s">
        <v>26</v>
      </c>
      <c r="G1294" s="4">
        <v>1515.3449000000001</v>
      </c>
    </row>
    <row r="1295" spans="1:7" x14ac:dyDescent="0.25">
      <c r="A1295" s="5">
        <v>46</v>
      </c>
      <c r="B1295" s="7" t="s">
        <v>22</v>
      </c>
      <c r="C1295" s="6">
        <v>25.745000000000001</v>
      </c>
      <c r="D1295" s="5">
        <v>3</v>
      </c>
      <c r="E1295" t="s">
        <v>25</v>
      </c>
      <c r="F1295" s="7" t="s">
        <v>33</v>
      </c>
      <c r="G1295" s="4">
        <v>9301.8935500000007</v>
      </c>
    </row>
    <row r="1296" spans="1:7" x14ac:dyDescent="0.25">
      <c r="A1296" s="5">
        <v>58</v>
      </c>
      <c r="B1296" s="7" t="s">
        <v>22</v>
      </c>
      <c r="C1296" s="6">
        <v>25.175000000000001</v>
      </c>
      <c r="D1296" s="5">
        <v>0</v>
      </c>
      <c r="E1296" t="s">
        <v>25</v>
      </c>
      <c r="F1296" s="7" t="s">
        <v>49</v>
      </c>
      <c r="G1296" s="4">
        <v>11931.125249999999</v>
      </c>
    </row>
    <row r="1297" spans="1:7" x14ac:dyDescent="0.25">
      <c r="A1297" s="5">
        <v>20</v>
      </c>
      <c r="B1297" s="7" t="s">
        <v>22</v>
      </c>
      <c r="C1297" s="6">
        <v>22</v>
      </c>
      <c r="D1297" s="5">
        <v>1</v>
      </c>
      <c r="E1297" t="s">
        <v>25</v>
      </c>
      <c r="F1297" s="7" t="s">
        <v>19</v>
      </c>
      <c r="G1297" s="4">
        <v>1964.78</v>
      </c>
    </row>
    <row r="1298" spans="1:7" x14ac:dyDescent="0.25">
      <c r="A1298" s="5">
        <v>18</v>
      </c>
      <c r="B1298" s="7" t="s">
        <v>22</v>
      </c>
      <c r="C1298" s="6">
        <v>26.125</v>
      </c>
      <c r="D1298" s="5">
        <v>0</v>
      </c>
      <c r="E1298" t="s">
        <v>25</v>
      </c>
      <c r="F1298" s="7" t="s">
        <v>49</v>
      </c>
      <c r="G1298" s="4">
        <v>1708.9257500000001</v>
      </c>
    </row>
    <row r="1299" spans="1:7" x14ac:dyDescent="0.25">
      <c r="A1299" s="5">
        <v>28</v>
      </c>
      <c r="B1299" s="7" t="s">
        <v>15</v>
      </c>
      <c r="C1299" s="6">
        <v>26.51</v>
      </c>
      <c r="D1299" s="5">
        <v>2</v>
      </c>
      <c r="E1299" t="s">
        <v>25</v>
      </c>
      <c r="F1299" s="7" t="s">
        <v>26</v>
      </c>
      <c r="G1299" s="4">
        <v>4340.4408999999996</v>
      </c>
    </row>
    <row r="1300" spans="1:7" x14ac:dyDescent="0.25">
      <c r="A1300" s="5">
        <v>33</v>
      </c>
      <c r="B1300" s="7" t="s">
        <v>22</v>
      </c>
      <c r="C1300" s="6">
        <v>27.454999999999998</v>
      </c>
      <c r="D1300" s="5">
        <v>2</v>
      </c>
      <c r="E1300" t="s">
        <v>25</v>
      </c>
      <c r="F1300" s="7" t="s">
        <v>33</v>
      </c>
      <c r="G1300" s="4">
        <v>5261.4694499999996</v>
      </c>
    </row>
    <row r="1301" spans="1:7" x14ac:dyDescent="0.25">
      <c r="A1301" s="5">
        <v>19</v>
      </c>
      <c r="B1301" s="7" t="s">
        <v>15</v>
      </c>
      <c r="C1301" s="6">
        <v>25.745000000000001</v>
      </c>
      <c r="D1301" s="5">
        <v>1</v>
      </c>
      <c r="E1301" t="s">
        <v>25</v>
      </c>
      <c r="F1301" s="7" t="s">
        <v>33</v>
      </c>
      <c r="G1301" s="4">
        <v>2710.8285500000002</v>
      </c>
    </row>
    <row r="1302" spans="1:7" x14ac:dyDescent="0.25">
      <c r="A1302" s="5">
        <v>45</v>
      </c>
      <c r="B1302" s="7" t="s">
        <v>22</v>
      </c>
      <c r="C1302" s="6">
        <v>30.36</v>
      </c>
      <c r="D1302" s="5">
        <v>0</v>
      </c>
      <c r="E1302" t="s">
        <v>18</v>
      </c>
      <c r="F1302" s="7" t="s">
        <v>26</v>
      </c>
      <c r="G1302" s="4">
        <v>62592.873090000001</v>
      </c>
    </row>
    <row r="1303" spans="1:7" x14ac:dyDescent="0.25">
      <c r="A1303" s="5">
        <v>62</v>
      </c>
      <c r="B1303" s="7" t="s">
        <v>22</v>
      </c>
      <c r="C1303" s="6">
        <v>30.875</v>
      </c>
      <c r="D1303" s="5">
        <v>3</v>
      </c>
      <c r="E1303" t="s">
        <v>18</v>
      </c>
      <c r="F1303" s="7" t="s">
        <v>33</v>
      </c>
      <c r="G1303" s="4">
        <v>46718.163249999998</v>
      </c>
    </row>
    <row r="1304" spans="1:7" x14ac:dyDescent="0.25">
      <c r="A1304" s="5">
        <v>25</v>
      </c>
      <c r="B1304" s="7" t="s">
        <v>15</v>
      </c>
      <c r="C1304" s="6">
        <v>20.8</v>
      </c>
      <c r="D1304" s="5">
        <v>1</v>
      </c>
      <c r="E1304" t="s">
        <v>25</v>
      </c>
      <c r="F1304" s="7" t="s">
        <v>19</v>
      </c>
      <c r="G1304" s="4">
        <v>3208.7869999999998</v>
      </c>
    </row>
    <row r="1305" spans="1:7" x14ac:dyDescent="0.25">
      <c r="A1305" s="5">
        <v>43</v>
      </c>
      <c r="B1305" s="7" t="s">
        <v>22</v>
      </c>
      <c r="C1305" s="6">
        <v>27.8</v>
      </c>
      <c r="D1305" s="5">
        <v>0</v>
      </c>
      <c r="E1305" t="s">
        <v>18</v>
      </c>
      <c r="F1305" s="7" t="s">
        <v>19</v>
      </c>
      <c r="G1305" s="4">
        <v>37829.724199999997</v>
      </c>
    </row>
    <row r="1306" spans="1:7" x14ac:dyDescent="0.25">
      <c r="A1306" s="5">
        <v>42</v>
      </c>
      <c r="B1306" s="7" t="s">
        <v>22</v>
      </c>
      <c r="C1306" s="6">
        <v>24.605</v>
      </c>
      <c r="D1306" s="5">
        <v>2</v>
      </c>
      <c r="E1306" t="s">
        <v>18</v>
      </c>
      <c r="F1306" s="7" t="s">
        <v>49</v>
      </c>
      <c r="G1306" s="4">
        <v>21259.377949999998</v>
      </c>
    </row>
    <row r="1307" spans="1:7" x14ac:dyDescent="0.25">
      <c r="A1307" s="5">
        <v>24</v>
      </c>
      <c r="B1307" s="7" t="s">
        <v>15</v>
      </c>
      <c r="C1307" s="6">
        <v>27.72</v>
      </c>
      <c r="D1307" s="5">
        <v>0</v>
      </c>
      <c r="E1307" t="s">
        <v>25</v>
      </c>
      <c r="F1307" s="7" t="s">
        <v>26</v>
      </c>
      <c r="G1307" s="4">
        <v>2464.6188000000002</v>
      </c>
    </row>
    <row r="1308" spans="1:7" x14ac:dyDescent="0.25">
      <c r="A1308" s="5">
        <v>29</v>
      </c>
      <c r="B1308" s="7" t="s">
        <v>15</v>
      </c>
      <c r="C1308" s="6">
        <v>21.85</v>
      </c>
      <c r="D1308" s="5">
        <v>0</v>
      </c>
      <c r="E1308" t="s">
        <v>18</v>
      </c>
      <c r="F1308" s="7" t="s">
        <v>49</v>
      </c>
      <c r="G1308" s="4">
        <v>16115.3045</v>
      </c>
    </row>
    <row r="1309" spans="1:7" x14ac:dyDescent="0.25">
      <c r="A1309" s="5">
        <v>32</v>
      </c>
      <c r="B1309" s="7" t="s">
        <v>22</v>
      </c>
      <c r="C1309" s="6">
        <v>28.12</v>
      </c>
      <c r="D1309" s="5">
        <v>4</v>
      </c>
      <c r="E1309" t="s">
        <v>18</v>
      </c>
      <c r="F1309" s="7" t="s">
        <v>33</v>
      </c>
      <c r="G1309" s="4">
        <v>21472.478800000001</v>
      </c>
    </row>
    <row r="1310" spans="1:7" x14ac:dyDescent="0.25">
      <c r="A1310" s="5">
        <v>25</v>
      </c>
      <c r="B1310" s="7" t="s">
        <v>15</v>
      </c>
      <c r="C1310" s="6">
        <v>30.2</v>
      </c>
      <c r="D1310" s="5">
        <v>0</v>
      </c>
      <c r="E1310" t="s">
        <v>18</v>
      </c>
      <c r="F1310" s="7" t="s">
        <v>19</v>
      </c>
      <c r="G1310" s="4">
        <v>33900.652999999998</v>
      </c>
    </row>
    <row r="1311" spans="1:7" x14ac:dyDescent="0.25">
      <c r="A1311" s="5">
        <v>41</v>
      </c>
      <c r="B1311" s="7" t="s">
        <v>22</v>
      </c>
      <c r="C1311" s="6">
        <v>32.200000000000003</v>
      </c>
      <c r="D1311" s="5">
        <v>2</v>
      </c>
      <c r="E1311" t="s">
        <v>25</v>
      </c>
      <c r="F1311" s="7" t="s">
        <v>19</v>
      </c>
      <c r="G1311" s="4">
        <v>6875.9610000000002</v>
      </c>
    </row>
    <row r="1312" spans="1:7" x14ac:dyDescent="0.25">
      <c r="A1312" s="5">
        <v>42</v>
      </c>
      <c r="B1312" s="7" t="s">
        <v>22</v>
      </c>
      <c r="C1312" s="6">
        <v>26.315000000000001</v>
      </c>
      <c r="D1312" s="5">
        <v>1</v>
      </c>
      <c r="E1312" t="s">
        <v>25</v>
      </c>
      <c r="F1312" s="7" t="s">
        <v>33</v>
      </c>
      <c r="G1312" s="4">
        <v>6940.90985</v>
      </c>
    </row>
    <row r="1313" spans="1:7" x14ac:dyDescent="0.25">
      <c r="A1313" s="5">
        <v>33</v>
      </c>
      <c r="B1313" s="7" t="s">
        <v>15</v>
      </c>
      <c r="C1313" s="6">
        <v>26.695</v>
      </c>
      <c r="D1313" s="5">
        <v>0</v>
      </c>
      <c r="E1313" t="s">
        <v>25</v>
      </c>
      <c r="F1313" s="7" t="s">
        <v>33</v>
      </c>
      <c r="G1313" s="4">
        <v>4571.4130500000001</v>
      </c>
    </row>
    <row r="1314" spans="1:7" x14ac:dyDescent="0.25">
      <c r="A1314" s="5">
        <v>34</v>
      </c>
      <c r="B1314" s="7" t="s">
        <v>22</v>
      </c>
      <c r="C1314" s="6">
        <v>42.9</v>
      </c>
      <c r="D1314" s="5">
        <v>1</v>
      </c>
      <c r="E1314" t="s">
        <v>25</v>
      </c>
      <c r="F1314" s="7" t="s">
        <v>19</v>
      </c>
      <c r="G1314" s="4">
        <v>4536.259</v>
      </c>
    </row>
    <row r="1315" spans="1:7" x14ac:dyDescent="0.25">
      <c r="A1315" s="5">
        <v>19</v>
      </c>
      <c r="B1315" s="7" t="s">
        <v>15</v>
      </c>
      <c r="C1315" s="6">
        <v>34.700000000000003</v>
      </c>
      <c r="D1315" s="5">
        <v>2</v>
      </c>
      <c r="E1315" t="s">
        <v>18</v>
      </c>
      <c r="F1315" s="7" t="s">
        <v>19</v>
      </c>
      <c r="G1315" s="4">
        <v>36397.576000000001</v>
      </c>
    </row>
    <row r="1316" spans="1:7" x14ac:dyDescent="0.25">
      <c r="A1316" s="5">
        <v>30</v>
      </c>
      <c r="B1316" s="7" t="s">
        <v>15</v>
      </c>
      <c r="C1316" s="6">
        <v>23.655000000000001</v>
      </c>
      <c r="D1316" s="5">
        <v>3</v>
      </c>
      <c r="E1316" t="s">
        <v>18</v>
      </c>
      <c r="F1316" s="7" t="s">
        <v>33</v>
      </c>
      <c r="G1316" s="4">
        <v>18765.87545</v>
      </c>
    </row>
    <row r="1317" spans="1:7" x14ac:dyDescent="0.25">
      <c r="A1317" s="5">
        <v>18</v>
      </c>
      <c r="B1317" s="7" t="s">
        <v>22</v>
      </c>
      <c r="C1317" s="6">
        <v>28.31</v>
      </c>
      <c r="D1317" s="5">
        <v>1</v>
      </c>
      <c r="E1317" t="s">
        <v>25</v>
      </c>
      <c r="F1317" s="7" t="s">
        <v>49</v>
      </c>
      <c r="G1317" s="4">
        <v>11272.331389999999</v>
      </c>
    </row>
    <row r="1318" spans="1:7" x14ac:dyDescent="0.25">
      <c r="A1318" s="5">
        <v>19</v>
      </c>
      <c r="B1318" s="7" t="s">
        <v>15</v>
      </c>
      <c r="C1318" s="6">
        <v>20.6</v>
      </c>
      <c r="D1318" s="5">
        <v>0</v>
      </c>
      <c r="E1318" t="s">
        <v>25</v>
      </c>
      <c r="F1318" s="7" t="s">
        <v>19</v>
      </c>
      <c r="G1318" s="4">
        <v>1731.6769999999999</v>
      </c>
    </row>
    <row r="1319" spans="1:7" x14ac:dyDescent="0.25">
      <c r="A1319" s="5">
        <v>18</v>
      </c>
      <c r="B1319" s="7" t="s">
        <v>22</v>
      </c>
      <c r="C1319" s="6">
        <v>53.13</v>
      </c>
      <c r="D1319" s="5">
        <v>0</v>
      </c>
      <c r="E1319" t="s">
        <v>25</v>
      </c>
      <c r="F1319" s="7" t="s">
        <v>26</v>
      </c>
      <c r="G1319" s="4">
        <v>1163.4627</v>
      </c>
    </row>
    <row r="1320" spans="1:7" x14ac:dyDescent="0.25">
      <c r="A1320" s="5">
        <v>35</v>
      </c>
      <c r="B1320" s="7" t="s">
        <v>22</v>
      </c>
      <c r="C1320" s="6">
        <v>39.71</v>
      </c>
      <c r="D1320" s="5">
        <v>4</v>
      </c>
      <c r="E1320" t="s">
        <v>25</v>
      </c>
      <c r="F1320" s="7" t="s">
        <v>49</v>
      </c>
      <c r="G1320" s="4">
        <v>19496.71917</v>
      </c>
    </row>
    <row r="1321" spans="1:7" x14ac:dyDescent="0.25">
      <c r="A1321" s="5">
        <v>39</v>
      </c>
      <c r="B1321" s="7" t="s">
        <v>15</v>
      </c>
      <c r="C1321" s="6">
        <v>26.315000000000001</v>
      </c>
      <c r="D1321" s="5">
        <v>2</v>
      </c>
      <c r="E1321" t="s">
        <v>25</v>
      </c>
      <c r="F1321" s="7" t="s">
        <v>33</v>
      </c>
      <c r="G1321" s="4">
        <v>7201.7008500000002</v>
      </c>
    </row>
    <row r="1322" spans="1:7" x14ac:dyDescent="0.25">
      <c r="A1322" s="5">
        <v>31</v>
      </c>
      <c r="B1322" s="7" t="s">
        <v>22</v>
      </c>
      <c r="C1322" s="6">
        <v>31.065000000000001</v>
      </c>
      <c r="D1322" s="5">
        <v>3</v>
      </c>
      <c r="E1322" t="s">
        <v>25</v>
      </c>
      <c r="F1322" s="7" t="s">
        <v>33</v>
      </c>
      <c r="G1322" s="4">
        <v>5425.0233500000004</v>
      </c>
    </row>
    <row r="1323" spans="1:7" x14ac:dyDescent="0.25">
      <c r="A1323" s="5">
        <v>62</v>
      </c>
      <c r="B1323" s="7" t="s">
        <v>22</v>
      </c>
      <c r="C1323" s="6">
        <v>26.695</v>
      </c>
      <c r="D1323" s="5">
        <v>0</v>
      </c>
      <c r="E1323" t="s">
        <v>18</v>
      </c>
      <c r="F1323" s="7" t="s">
        <v>49</v>
      </c>
      <c r="G1323" s="4">
        <v>28101.333050000001</v>
      </c>
    </row>
    <row r="1324" spans="1:7" x14ac:dyDescent="0.25">
      <c r="A1324" s="5">
        <v>62</v>
      </c>
      <c r="B1324" s="7" t="s">
        <v>22</v>
      </c>
      <c r="C1324" s="6">
        <v>38.83</v>
      </c>
      <c r="D1324" s="5">
        <v>0</v>
      </c>
      <c r="E1324" t="s">
        <v>25</v>
      </c>
      <c r="F1324" s="7" t="s">
        <v>26</v>
      </c>
      <c r="G1324" s="4">
        <v>12981.3457</v>
      </c>
    </row>
    <row r="1325" spans="1:7" x14ac:dyDescent="0.25">
      <c r="A1325" s="5">
        <v>42</v>
      </c>
      <c r="B1325" s="7" t="s">
        <v>15</v>
      </c>
      <c r="C1325" s="6">
        <v>40.369999999999997</v>
      </c>
      <c r="D1325" s="5">
        <v>2</v>
      </c>
      <c r="E1325" t="s">
        <v>18</v>
      </c>
      <c r="F1325" s="7" t="s">
        <v>26</v>
      </c>
      <c r="G1325" s="4">
        <v>43896.376300000004</v>
      </c>
    </row>
    <row r="1326" spans="1:7" x14ac:dyDescent="0.25">
      <c r="A1326" s="5">
        <v>31</v>
      </c>
      <c r="B1326" s="7" t="s">
        <v>22</v>
      </c>
      <c r="C1326" s="6">
        <v>25.934999999999999</v>
      </c>
      <c r="D1326" s="5">
        <v>1</v>
      </c>
      <c r="E1326" t="s">
        <v>25</v>
      </c>
      <c r="F1326" s="7" t="s">
        <v>33</v>
      </c>
      <c r="G1326" s="4">
        <v>4239.8926499999998</v>
      </c>
    </row>
    <row r="1327" spans="1:7" x14ac:dyDescent="0.25">
      <c r="A1327" s="5">
        <v>61</v>
      </c>
      <c r="B1327" s="7" t="s">
        <v>22</v>
      </c>
      <c r="C1327" s="6">
        <v>33.534999999999997</v>
      </c>
      <c r="D1327" s="5">
        <v>0</v>
      </c>
      <c r="E1327" t="s">
        <v>25</v>
      </c>
      <c r="F1327" s="7" t="s">
        <v>49</v>
      </c>
      <c r="G1327" s="4">
        <v>13143.336649999999</v>
      </c>
    </row>
    <row r="1328" spans="1:7" x14ac:dyDescent="0.25">
      <c r="A1328" s="5">
        <v>42</v>
      </c>
      <c r="B1328" s="7" t="s">
        <v>15</v>
      </c>
      <c r="C1328" s="6">
        <v>32.869999999999997</v>
      </c>
      <c r="D1328" s="5">
        <v>0</v>
      </c>
      <c r="E1328" t="s">
        <v>25</v>
      </c>
      <c r="F1328" s="7" t="s">
        <v>49</v>
      </c>
      <c r="G1328" s="4">
        <v>7050.0213000000003</v>
      </c>
    </row>
    <row r="1329" spans="1:7" x14ac:dyDescent="0.25">
      <c r="A1329" s="5">
        <v>51</v>
      </c>
      <c r="B1329" s="7" t="s">
        <v>22</v>
      </c>
      <c r="C1329" s="6">
        <v>30.03</v>
      </c>
      <c r="D1329" s="5">
        <v>1</v>
      </c>
      <c r="E1329" t="s">
        <v>25</v>
      </c>
      <c r="F1329" s="7" t="s">
        <v>26</v>
      </c>
      <c r="G1329" s="4">
        <v>9377.9046999999991</v>
      </c>
    </row>
    <row r="1330" spans="1:7" x14ac:dyDescent="0.25">
      <c r="A1330" s="5">
        <v>23</v>
      </c>
      <c r="B1330" s="7" t="s">
        <v>15</v>
      </c>
      <c r="C1330" s="6">
        <v>24.225000000000001</v>
      </c>
      <c r="D1330" s="5">
        <v>2</v>
      </c>
      <c r="E1330" t="s">
        <v>25</v>
      </c>
      <c r="F1330" s="7" t="s">
        <v>49</v>
      </c>
      <c r="G1330" s="4">
        <v>22395.74424</v>
      </c>
    </row>
    <row r="1331" spans="1:7" x14ac:dyDescent="0.25">
      <c r="A1331" s="5">
        <v>52</v>
      </c>
      <c r="B1331" s="7" t="s">
        <v>22</v>
      </c>
      <c r="C1331" s="6">
        <v>38.6</v>
      </c>
      <c r="D1331" s="5">
        <v>2</v>
      </c>
      <c r="E1331" t="s">
        <v>25</v>
      </c>
      <c r="F1331" s="7" t="s">
        <v>19</v>
      </c>
      <c r="G1331" s="4">
        <v>10325.206</v>
      </c>
    </row>
    <row r="1332" spans="1:7" x14ac:dyDescent="0.25">
      <c r="A1332" s="5">
        <v>57</v>
      </c>
      <c r="B1332" s="7" t="s">
        <v>15</v>
      </c>
      <c r="C1332" s="6">
        <v>25.74</v>
      </c>
      <c r="D1332" s="5">
        <v>2</v>
      </c>
      <c r="E1332" t="s">
        <v>25</v>
      </c>
      <c r="F1332" s="7" t="s">
        <v>26</v>
      </c>
      <c r="G1332" s="4">
        <v>12629.1656</v>
      </c>
    </row>
    <row r="1333" spans="1:7" x14ac:dyDescent="0.25">
      <c r="A1333" s="5">
        <v>23</v>
      </c>
      <c r="B1333" s="7" t="s">
        <v>15</v>
      </c>
      <c r="C1333" s="6">
        <v>33.4</v>
      </c>
      <c r="D1333" s="5">
        <v>0</v>
      </c>
      <c r="E1333" t="s">
        <v>25</v>
      </c>
      <c r="F1333" s="7" t="s">
        <v>19</v>
      </c>
      <c r="G1333" s="4">
        <v>10795.937330000001</v>
      </c>
    </row>
    <row r="1334" spans="1:7" x14ac:dyDescent="0.25">
      <c r="A1334" s="5">
        <v>52</v>
      </c>
      <c r="B1334" s="7" t="s">
        <v>15</v>
      </c>
      <c r="C1334" s="6">
        <v>44.7</v>
      </c>
      <c r="D1334" s="5">
        <v>3</v>
      </c>
      <c r="E1334" t="s">
        <v>25</v>
      </c>
      <c r="F1334" s="7" t="s">
        <v>19</v>
      </c>
      <c r="G1334" s="4">
        <v>11411.684999999999</v>
      </c>
    </row>
    <row r="1335" spans="1:7" x14ac:dyDescent="0.25">
      <c r="A1335" s="5">
        <v>50</v>
      </c>
      <c r="B1335" s="7" t="s">
        <v>22</v>
      </c>
      <c r="C1335" s="6">
        <v>30.97</v>
      </c>
      <c r="D1335" s="5">
        <v>3</v>
      </c>
      <c r="E1335" t="s">
        <v>25</v>
      </c>
      <c r="F1335" s="7" t="s">
        <v>33</v>
      </c>
      <c r="G1335" s="4">
        <v>10600.5483</v>
      </c>
    </row>
    <row r="1336" spans="1:7" x14ac:dyDescent="0.25">
      <c r="A1336" s="5">
        <v>18</v>
      </c>
      <c r="B1336" s="7" t="s">
        <v>15</v>
      </c>
      <c r="C1336" s="6">
        <v>31.92</v>
      </c>
      <c r="D1336" s="5">
        <v>0</v>
      </c>
      <c r="E1336" t="s">
        <v>25</v>
      </c>
      <c r="F1336" s="7" t="s">
        <v>49</v>
      </c>
      <c r="G1336" s="4">
        <v>2205.9807999999998</v>
      </c>
    </row>
    <row r="1337" spans="1:7" x14ac:dyDescent="0.25">
      <c r="A1337" s="5">
        <v>18</v>
      </c>
      <c r="B1337" s="7" t="s">
        <v>15</v>
      </c>
      <c r="C1337" s="6">
        <v>36.85</v>
      </c>
      <c r="D1337" s="5">
        <v>0</v>
      </c>
      <c r="E1337" t="s">
        <v>25</v>
      </c>
      <c r="F1337" s="7" t="s">
        <v>26</v>
      </c>
      <c r="G1337" s="4">
        <v>1629.8335</v>
      </c>
    </row>
    <row r="1338" spans="1:7" x14ac:dyDescent="0.25">
      <c r="A1338" s="5">
        <v>21</v>
      </c>
      <c r="B1338" s="7" t="s">
        <v>15</v>
      </c>
      <c r="C1338" s="6">
        <v>25.8</v>
      </c>
      <c r="D1338" s="5">
        <v>0</v>
      </c>
      <c r="E1338" t="s">
        <v>25</v>
      </c>
      <c r="F1338" s="7" t="s">
        <v>19</v>
      </c>
      <c r="G1338" s="4">
        <v>2007.9449999999999</v>
      </c>
    </row>
    <row r="1339" spans="1:7" x14ac:dyDescent="0.25">
      <c r="A1339" s="5">
        <v>61</v>
      </c>
      <c r="B1339" s="7" t="s">
        <v>15</v>
      </c>
      <c r="C1339" s="6">
        <v>29.07</v>
      </c>
      <c r="D1339" s="5">
        <v>0</v>
      </c>
      <c r="E1339" t="s">
        <v>18</v>
      </c>
      <c r="F1339" s="7" t="s">
        <v>33</v>
      </c>
      <c r="G1339" s="4">
        <v>29141.3603</v>
      </c>
    </row>
  </sheetData>
  <phoneticPr fontId="2"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1E8C9-20BA-4FDE-892E-4C10C40DB083}">
  <dimension ref="A1:M1339"/>
  <sheetViews>
    <sheetView zoomScaleNormal="100" workbookViewId="0">
      <selection activeCell="O29" sqref="O29"/>
    </sheetView>
  </sheetViews>
  <sheetFormatPr defaultRowHeight="15" x14ac:dyDescent="0.25"/>
  <cols>
    <col min="1" max="1" width="6.42578125" bestFit="1" customWidth="1"/>
    <col min="2" max="2" width="7.28515625" style="7" bestFit="1" customWidth="1"/>
    <col min="3" max="3" width="7" bestFit="1" customWidth="1"/>
    <col min="4" max="4" width="10.5703125" style="5" bestFit="1" customWidth="1"/>
    <col min="5" max="5" width="9.85546875" bestFit="1" customWidth="1"/>
    <col min="6" max="6" width="10.28515625" style="7" bestFit="1" customWidth="1"/>
    <col min="7" max="7" width="12" style="4" bestFit="1" customWidth="1"/>
    <col min="8" max="8" width="12" customWidth="1"/>
    <col min="9" max="9" width="16.85546875" customWidth="1"/>
    <col min="10" max="10" width="13.28515625" customWidth="1"/>
    <col min="12" max="12" width="26.42578125" customWidth="1"/>
    <col min="13" max="13" width="15.140625" customWidth="1"/>
    <col min="15" max="15" width="22.140625" customWidth="1"/>
    <col min="17" max="17" width="18.7109375" customWidth="1"/>
  </cols>
  <sheetData>
    <row r="1" spans="1:13" ht="15.75" thickBot="1" x14ac:dyDescent="0.3">
      <c r="A1" t="s">
        <v>7</v>
      </c>
      <c r="B1" s="7" t="s">
        <v>8</v>
      </c>
      <c r="C1" t="s">
        <v>9</v>
      </c>
      <c r="D1" s="5" t="s">
        <v>10</v>
      </c>
      <c r="E1" t="s">
        <v>11</v>
      </c>
      <c r="F1" s="7" t="s">
        <v>12</v>
      </c>
      <c r="G1" s="4" t="s">
        <v>13</v>
      </c>
    </row>
    <row r="2" spans="1:13" x14ac:dyDescent="0.25">
      <c r="A2" s="5">
        <v>18</v>
      </c>
      <c r="B2" s="7" t="s">
        <v>22</v>
      </c>
      <c r="C2" s="6">
        <v>15.96</v>
      </c>
      <c r="D2" s="5">
        <v>0</v>
      </c>
      <c r="E2" t="s">
        <v>25</v>
      </c>
      <c r="F2" s="7" t="s">
        <v>49</v>
      </c>
      <c r="G2" s="4">
        <v>1694.7963999999999</v>
      </c>
      <c r="H2" s="4"/>
      <c r="I2" s="33" t="s">
        <v>9</v>
      </c>
      <c r="J2" s="2"/>
      <c r="L2" s="2" t="s">
        <v>7</v>
      </c>
      <c r="M2" s="2"/>
    </row>
    <row r="3" spans="1:13" x14ac:dyDescent="0.25">
      <c r="A3" s="5">
        <v>21</v>
      </c>
      <c r="B3" s="7" t="s">
        <v>15</v>
      </c>
      <c r="C3" s="6">
        <v>16.815000000000001</v>
      </c>
      <c r="D3" s="5">
        <v>1</v>
      </c>
      <c r="E3" t="s">
        <v>25</v>
      </c>
      <c r="F3" s="7" t="s">
        <v>49</v>
      </c>
      <c r="G3" s="4">
        <v>3167.4558499999998</v>
      </c>
      <c r="H3" s="4"/>
      <c r="M3" s="5"/>
    </row>
    <row r="4" spans="1:13" x14ac:dyDescent="0.25">
      <c r="A4" s="5">
        <v>38</v>
      </c>
      <c r="B4" s="7" t="s">
        <v>22</v>
      </c>
      <c r="C4" s="6">
        <v>16.815000000000001</v>
      </c>
      <c r="D4" s="5">
        <v>2</v>
      </c>
      <c r="E4" t="s">
        <v>25</v>
      </c>
      <c r="F4" s="7" t="s">
        <v>49</v>
      </c>
      <c r="G4" s="4">
        <v>6640.5448500000002</v>
      </c>
      <c r="H4" s="4"/>
      <c r="I4" t="s">
        <v>1945</v>
      </c>
      <c r="J4" s="5">
        <v>30.663396860986538</v>
      </c>
      <c r="L4" t="s">
        <v>1945</v>
      </c>
      <c r="M4" s="5">
        <v>39.207025411061288</v>
      </c>
    </row>
    <row r="5" spans="1:13" x14ac:dyDescent="0.25">
      <c r="A5" s="5">
        <v>26</v>
      </c>
      <c r="B5" s="7" t="s">
        <v>15</v>
      </c>
      <c r="C5" s="6">
        <v>17.195</v>
      </c>
      <c r="D5" s="5">
        <v>2</v>
      </c>
      <c r="E5" t="s">
        <v>18</v>
      </c>
      <c r="F5" s="7" t="s">
        <v>49</v>
      </c>
      <c r="G5" s="4">
        <v>14455.644050000001</v>
      </c>
      <c r="H5" s="4"/>
      <c r="I5" t="s">
        <v>1946</v>
      </c>
      <c r="J5" s="5">
        <v>0.16671423150074052</v>
      </c>
      <c r="L5" t="s">
        <v>1946</v>
      </c>
      <c r="M5" s="5">
        <v>0.38410241948323204</v>
      </c>
    </row>
    <row r="6" spans="1:13" x14ac:dyDescent="0.25">
      <c r="A6" s="5">
        <v>18</v>
      </c>
      <c r="B6" s="7" t="s">
        <v>22</v>
      </c>
      <c r="C6" s="6">
        <v>17.29</v>
      </c>
      <c r="D6" s="5">
        <v>2</v>
      </c>
      <c r="E6" t="s">
        <v>18</v>
      </c>
      <c r="F6" s="7" t="s">
        <v>49</v>
      </c>
      <c r="G6" s="4">
        <v>12829.455099999999</v>
      </c>
      <c r="H6" s="4"/>
      <c r="I6" t="s">
        <v>1947</v>
      </c>
      <c r="J6" s="5">
        <v>30.4</v>
      </c>
      <c r="L6" t="s">
        <v>1947</v>
      </c>
      <c r="M6" s="5">
        <v>39</v>
      </c>
    </row>
    <row r="7" spans="1:13" x14ac:dyDescent="0.25">
      <c r="A7" s="5">
        <v>37</v>
      </c>
      <c r="B7" s="7" t="s">
        <v>15</v>
      </c>
      <c r="C7" s="6">
        <v>17.29</v>
      </c>
      <c r="D7" s="5">
        <v>2</v>
      </c>
      <c r="E7" t="s">
        <v>25</v>
      </c>
      <c r="F7" s="7" t="s">
        <v>49</v>
      </c>
      <c r="G7" s="4">
        <v>6877.9800999999998</v>
      </c>
      <c r="H7" s="4"/>
      <c r="I7" t="s">
        <v>1948</v>
      </c>
      <c r="J7" s="5">
        <v>32.299999999999997</v>
      </c>
      <c r="L7" t="s">
        <v>1948</v>
      </c>
      <c r="M7" s="5">
        <v>18</v>
      </c>
    </row>
    <row r="8" spans="1:13" x14ac:dyDescent="0.25">
      <c r="A8" s="5">
        <v>28</v>
      </c>
      <c r="B8" s="7" t="s">
        <v>15</v>
      </c>
      <c r="C8" s="6">
        <v>17.29</v>
      </c>
      <c r="D8" s="5">
        <v>0</v>
      </c>
      <c r="E8" t="s">
        <v>25</v>
      </c>
      <c r="F8" s="7" t="s">
        <v>49</v>
      </c>
      <c r="G8" s="4">
        <v>3732.6251000000002</v>
      </c>
      <c r="H8" s="4"/>
      <c r="I8" t="s">
        <v>1949</v>
      </c>
      <c r="J8" s="5">
        <v>6.0981869116789778</v>
      </c>
      <c r="L8" t="s">
        <v>1949</v>
      </c>
      <c r="M8" s="5">
        <v>14.049960379216154</v>
      </c>
    </row>
    <row r="9" spans="1:13" x14ac:dyDescent="0.25">
      <c r="A9" s="5">
        <v>23</v>
      </c>
      <c r="B9" s="7" t="s">
        <v>22</v>
      </c>
      <c r="C9" s="6">
        <v>17.385000000000002</v>
      </c>
      <c r="D9" s="5">
        <v>1</v>
      </c>
      <c r="E9" t="s">
        <v>25</v>
      </c>
      <c r="F9" s="7" t="s">
        <v>33</v>
      </c>
      <c r="G9" s="4">
        <v>2775.1921499999999</v>
      </c>
      <c r="H9" s="4"/>
      <c r="I9" t="s">
        <v>1950</v>
      </c>
      <c r="J9" s="5">
        <v>37.18788360977279</v>
      </c>
      <c r="L9" t="s">
        <v>1950</v>
      </c>
      <c r="M9" s="5">
        <v>197.40138665754375</v>
      </c>
    </row>
    <row r="10" spans="1:13" x14ac:dyDescent="0.25">
      <c r="A10" s="5">
        <v>21</v>
      </c>
      <c r="B10" s="7" t="s">
        <v>15</v>
      </c>
      <c r="C10" s="6">
        <v>17.399999999999999</v>
      </c>
      <c r="D10" s="5">
        <v>1</v>
      </c>
      <c r="E10" t="s">
        <v>25</v>
      </c>
      <c r="F10" s="7" t="s">
        <v>19</v>
      </c>
      <c r="G10" s="4">
        <v>2585.2689999999998</v>
      </c>
      <c r="H10" s="4"/>
      <c r="I10" t="s">
        <v>1951</v>
      </c>
      <c r="J10" s="5">
        <v>-5.0731531354682335E-2</v>
      </c>
      <c r="L10" t="s">
        <v>1951</v>
      </c>
      <c r="M10" s="5">
        <v>-1.2450876526418739</v>
      </c>
    </row>
    <row r="11" spans="1:13" x14ac:dyDescent="0.25">
      <c r="A11" s="5">
        <v>19</v>
      </c>
      <c r="B11" s="7" t="s">
        <v>22</v>
      </c>
      <c r="C11" s="6">
        <v>17.48</v>
      </c>
      <c r="D11" s="5">
        <v>0</v>
      </c>
      <c r="E11" t="s">
        <v>25</v>
      </c>
      <c r="F11" s="7" t="s">
        <v>33</v>
      </c>
      <c r="G11" s="4">
        <v>1621.3402000000001</v>
      </c>
      <c r="H11" s="4"/>
      <c r="I11" t="s">
        <v>1952</v>
      </c>
      <c r="J11" s="5">
        <v>0.28404711059874976</v>
      </c>
      <c r="L11" t="s">
        <v>1952</v>
      </c>
      <c r="M11" s="5">
        <v>5.5672515652991868E-2</v>
      </c>
    </row>
    <row r="12" spans="1:13" x14ac:dyDescent="0.25">
      <c r="A12" s="5">
        <v>26</v>
      </c>
      <c r="B12" s="7" t="s">
        <v>22</v>
      </c>
      <c r="C12" s="6">
        <v>17.670000000000002</v>
      </c>
      <c r="D12" s="5">
        <v>0</v>
      </c>
      <c r="E12" t="s">
        <v>25</v>
      </c>
      <c r="F12" s="7" t="s">
        <v>33</v>
      </c>
      <c r="G12" s="4">
        <v>2680.9493000000002</v>
      </c>
      <c r="H12" s="4"/>
      <c r="I12" t="s">
        <v>1953</v>
      </c>
      <c r="J12" s="5">
        <v>37.17</v>
      </c>
      <c r="L12" t="s">
        <v>1953</v>
      </c>
      <c r="M12" s="5">
        <v>46</v>
      </c>
    </row>
    <row r="13" spans="1:13" x14ac:dyDescent="0.25">
      <c r="A13" s="5">
        <v>32</v>
      </c>
      <c r="B13" s="7" t="s">
        <v>15</v>
      </c>
      <c r="C13" s="6">
        <v>17.765000000000001</v>
      </c>
      <c r="D13" s="5">
        <v>2</v>
      </c>
      <c r="E13" t="s">
        <v>18</v>
      </c>
      <c r="F13" s="7" t="s">
        <v>33</v>
      </c>
      <c r="G13" s="4">
        <v>32734.186300000001</v>
      </c>
      <c r="H13" s="4"/>
      <c r="I13" t="s">
        <v>1954</v>
      </c>
      <c r="J13" s="5">
        <v>15.96</v>
      </c>
      <c r="L13" t="s">
        <v>1954</v>
      </c>
      <c r="M13" s="5">
        <v>18</v>
      </c>
    </row>
    <row r="14" spans="1:13" x14ac:dyDescent="0.25">
      <c r="A14" s="5">
        <v>19</v>
      </c>
      <c r="B14" s="7" t="s">
        <v>15</v>
      </c>
      <c r="C14" s="6">
        <v>17.8</v>
      </c>
      <c r="D14" s="5">
        <v>0</v>
      </c>
      <c r="E14" t="s">
        <v>1972</v>
      </c>
      <c r="F14" s="7" t="s">
        <v>19</v>
      </c>
      <c r="G14" s="4">
        <v>1727.7850000000001</v>
      </c>
      <c r="H14" s="4"/>
      <c r="I14" t="s">
        <v>1955</v>
      </c>
      <c r="J14" s="5">
        <v>53.13</v>
      </c>
      <c r="L14" t="s">
        <v>1955</v>
      </c>
      <c r="M14" s="5">
        <v>64</v>
      </c>
    </row>
    <row r="15" spans="1:13" x14ac:dyDescent="0.25">
      <c r="A15" s="5">
        <v>35</v>
      </c>
      <c r="B15" s="7" t="s">
        <v>22</v>
      </c>
      <c r="C15" s="6">
        <v>17.86</v>
      </c>
      <c r="D15" s="5">
        <v>1</v>
      </c>
      <c r="E15" t="s">
        <v>25</v>
      </c>
      <c r="F15" s="7" t="s">
        <v>33</v>
      </c>
      <c r="G15" s="4">
        <v>5116.5003999999999</v>
      </c>
      <c r="H15" s="4"/>
      <c r="I15" t="s">
        <v>1956</v>
      </c>
      <c r="J15" s="5">
        <v>41027.624999999985</v>
      </c>
      <c r="L15" t="s">
        <v>1956</v>
      </c>
      <c r="M15" s="5">
        <v>52459</v>
      </c>
    </row>
    <row r="16" spans="1:13" ht="15.75" thickBot="1" x14ac:dyDescent="0.3">
      <c r="A16" s="5">
        <v>27</v>
      </c>
      <c r="B16" s="7" t="s">
        <v>15</v>
      </c>
      <c r="C16" s="6">
        <v>17.954999999999998</v>
      </c>
      <c r="D16" s="5">
        <v>2</v>
      </c>
      <c r="E16" t="s">
        <v>18</v>
      </c>
      <c r="F16" s="7" t="s">
        <v>49</v>
      </c>
      <c r="G16" s="4">
        <v>15006.579449999999</v>
      </c>
      <c r="H16" s="4"/>
      <c r="I16" s="1" t="s">
        <v>1957</v>
      </c>
      <c r="J16" s="8">
        <v>1338</v>
      </c>
      <c r="L16" s="1" t="s">
        <v>1957</v>
      </c>
      <c r="M16" s="8">
        <v>1338</v>
      </c>
    </row>
    <row r="17" spans="1:13" x14ac:dyDescent="0.25">
      <c r="A17" s="5">
        <v>51</v>
      </c>
      <c r="B17" s="7" t="s">
        <v>15</v>
      </c>
      <c r="C17" s="6">
        <v>18.05</v>
      </c>
      <c r="D17" s="5">
        <v>0</v>
      </c>
      <c r="E17" t="s">
        <v>25</v>
      </c>
      <c r="F17" s="7" t="s">
        <v>33</v>
      </c>
      <c r="G17" s="4">
        <v>9644.2525000000005</v>
      </c>
      <c r="H17" s="4"/>
    </row>
    <row r="18" spans="1:13" ht="15.75" thickBot="1" x14ac:dyDescent="0.3">
      <c r="A18" s="5">
        <v>39</v>
      </c>
      <c r="B18" s="7" t="s">
        <v>15</v>
      </c>
      <c r="C18" s="6">
        <v>18.3</v>
      </c>
      <c r="D18" s="5">
        <v>5</v>
      </c>
      <c r="E18" t="s">
        <v>18</v>
      </c>
      <c r="F18" s="7" t="s">
        <v>19</v>
      </c>
      <c r="G18" s="4">
        <v>19023.259999999998</v>
      </c>
      <c r="H18" s="4"/>
    </row>
    <row r="19" spans="1:13" x14ac:dyDescent="0.25">
      <c r="A19" s="5">
        <v>57</v>
      </c>
      <c r="B19" s="7" t="s">
        <v>22</v>
      </c>
      <c r="C19" s="6">
        <v>18.335000000000001</v>
      </c>
      <c r="D19" s="5">
        <v>0</v>
      </c>
      <c r="E19" t="s">
        <v>25</v>
      </c>
      <c r="F19" s="7" t="s">
        <v>49</v>
      </c>
      <c r="G19" s="4">
        <v>11534.872649999999</v>
      </c>
      <c r="H19" s="4"/>
      <c r="I19" s="36" t="s">
        <v>10</v>
      </c>
      <c r="J19" s="36"/>
      <c r="L19" s="36" t="s">
        <v>13</v>
      </c>
      <c r="M19" s="36"/>
    </row>
    <row r="20" spans="1:13" x14ac:dyDescent="0.25">
      <c r="A20" s="5">
        <v>60</v>
      </c>
      <c r="B20" s="7" t="s">
        <v>15</v>
      </c>
      <c r="C20" s="6">
        <v>18.335000000000001</v>
      </c>
      <c r="D20" s="5">
        <v>0</v>
      </c>
      <c r="E20" t="s">
        <v>25</v>
      </c>
      <c r="F20" s="7" t="s">
        <v>49</v>
      </c>
      <c r="G20" s="4">
        <v>13204.28565</v>
      </c>
      <c r="H20" s="4"/>
      <c r="I20" s="34"/>
      <c r="J20" s="34"/>
      <c r="L20" s="34"/>
      <c r="M20" s="34"/>
    </row>
    <row r="21" spans="1:13" x14ac:dyDescent="0.25">
      <c r="A21" s="5">
        <v>52</v>
      </c>
      <c r="B21" s="7" t="s">
        <v>15</v>
      </c>
      <c r="C21" s="6">
        <v>18.335000000000001</v>
      </c>
      <c r="D21" s="5">
        <v>0</v>
      </c>
      <c r="E21" t="s">
        <v>25</v>
      </c>
      <c r="F21" s="7" t="s">
        <v>33</v>
      </c>
      <c r="G21" s="4">
        <v>9991.0376500000002</v>
      </c>
      <c r="H21" s="4"/>
      <c r="I21" s="34" t="s">
        <v>1945</v>
      </c>
      <c r="J21" s="37">
        <v>1.0949177877428999</v>
      </c>
      <c r="K21" s="3"/>
      <c r="L21" s="34" t="s">
        <v>1945</v>
      </c>
      <c r="M21" s="37">
        <v>13270.422265141236</v>
      </c>
    </row>
    <row r="22" spans="1:13" x14ac:dyDescent="0.25">
      <c r="A22" s="5">
        <v>33</v>
      </c>
      <c r="B22" s="7" t="s">
        <v>15</v>
      </c>
      <c r="C22" s="6">
        <v>18.5</v>
      </c>
      <c r="D22" s="5">
        <v>1</v>
      </c>
      <c r="E22" t="s">
        <v>25</v>
      </c>
      <c r="F22" s="7" t="s">
        <v>19</v>
      </c>
      <c r="G22" s="4">
        <v>4766.0219999999999</v>
      </c>
      <c r="H22" s="4"/>
      <c r="I22" s="34" t="s">
        <v>1946</v>
      </c>
      <c r="J22" s="37">
        <v>3.2956155428356865E-2</v>
      </c>
      <c r="L22" s="34" t="s">
        <v>1946</v>
      </c>
      <c r="M22" s="37">
        <v>331.06745431568299</v>
      </c>
    </row>
    <row r="23" spans="1:13" x14ac:dyDescent="0.25">
      <c r="A23" s="5">
        <v>19</v>
      </c>
      <c r="B23" s="7" t="s">
        <v>15</v>
      </c>
      <c r="C23" s="6">
        <v>18.600000000000001</v>
      </c>
      <c r="D23" s="5">
        <v>0</v>
      </c>
      <c r="E23" t="s">
        <v>25</v>
      </c>
      <c r="F23" s="7" t="s">
        <v>19</v>
      </c>
      <c r="G23" s="4">
        <v>1728.8969999999999</v>
      </c>
      <c r="H23" s="4"/>
      <c r="I23" s="34" t="s">
        <v>1947</v>
      </c>
      <c r="J23" s="37">
        <v>1</v>
      </c>
      <c r="L23" s="34" t="s">
        <v>1947</v>
      </c>
      <c r="M23" s="37">
        <v>9382.0329999999994</v>
      </c>
    </row>
    <row r="24" spans="1:13" x14ac:dyDescent="0.25">
      <c r="A24" s="5">
        <v>23</v>
      </c>
      <c r="B24" s="7" t="s">
        <v>22</v>
      </c>
      <c r="C24" s="6">
        <v>18.715</v>
      </c>
      <c r="D24" s="5">
        <v>0</v>
      </c>
      <c r="E24" t="s">
        <v>25</v>
      </c>
      <c r="F24" s="7" t="s">
        <v>33</v>
      </c>
      <c r="G24" s="4">
        <v>21595.382290000001</v>
      </c>
      <c r="H24" s="4"/>
      <c r="I24" s="34" t="s">
        <v>1948</v>
      </c>
      <c r="J24" s="37">
        <v>0</v>
      </c>
      <c r="L24" s="34" t="s">
        <v>1948</v>
      </c>
      <c r="M24" s="37">
        <v>1639.5631000000001</v>
      </c>
    </row>
    <row r="25" spans="1:13" x14ac:dyDescent="0.25">
      <c r="A25" s="5">
        <v>27</v>
      </c>
      <c r="B25" s="7" t="s">
        <v>22</v>
      </c>
      <c r="C25" s="6">
        <v>18.905000000000001</v>
      </c>
      <c r="D25" s="5">
        <v>3</v>
      </c>
      <c r="E25" t="s">
        <v>25</v>
      </c>
      <c r="F25" s="7" t="s">
        <v>49</v>
      </c>
      <c r="G25" s="4">
        <v>4827.9049500000001</v>
      </c>
      <c r="H25" s="4"/>
      <c r="I25" s="34" t="s">
        <v>1949</v>
      </c>
      <c r="J25" s="37">
        <v>1.2054927397819137</v>
      </c>
      <c r="L25" s="34" t="s">
        <v>1949</v>
      </c>
      <c r="M25" s="37">
        <v>12110.011236694021</v>
      </c>
    </row>
    <row r="26" spans="1:13" x14ac:dyDescent="0.25">
      <c r="A26" s="5">
        <v>34</v>
      </c>
      <c r="B26" s="7" t="s">
        <v>15</v>
      </c>
      <c r="C26" s="6">
        <v>19</v>
      </c>
      <c r="D26" s="5">
        <v>3</v>
      </c>
      <c r="E26" t="s">
        <v>25</v>
      </c>
      <c r="F26" s="7" t="s">
        <v>49</v>
      </c>
      <c r="G26" s="4">
        <v>6753.0379999999996</v>
      </c>
      <c r="H26" s="4"/>
      <c r="I26" s="34" t="s">
        <v>1950</v>
      </c>
      <c r="J26" s="37">
        <v>1.4532127456669048</v>
      </c>
      <c r="L26" s="34" t="s">
        <v>1950</v>
      </c>
      <c r="M26" s="37">
        <v>146652372.15285546</v>
      </c>
    </row>
    <row r="27" spans="1:13" x14ac:dyDescent="0.25">
      <c r="A27" s="5">
        <v>33</v>
      </c>
      <c r="B27" s="7" t="s">
        <v>15</v>
      </c>
      <c r="C27" s="6">
        <v>19.094999999999999</v>
      </c>
      <c r="D27" s="5">
        <v>2</v>
      </c>
      <c r="E27" t="s">
        <v>18</v>
      </c>
      <c r="F27" s="7" t="s">
        <v>49</v>
      </c>
      <c r="G27" s="4">
        <v>16776.304049999999</v>
      </c>
      <c r="H27" s="4"/>
      <c r="I27" s="34" t="s">
        <v>1951</v>
      </c>
      <c r="J27" s="37">
        <v>0.20245414671692785</v>
      </c>
      <c r="L27" s="34" t="s">
        <v>1951</v>
      </c>
      <c r="M27" s="37">
        <v>1.6062986532967907</v>
      </c>
    </row>
    <row r="28" spans="1:13" x14ac:dyDescent="0.25">
      <c r="A28" s="5">
        <v>47</v>
      </c>
      <c r="B28" s="7" t="s">
        <v>22</v>
      </c>
      <c r="C28" s="6">
        <v>19.190000000000001</v>
      </c>
      <c r="D28" s="5">
        <v>1</v>
      </c>
      <c r="E28" t="s">
        <v>25</v>
      </c>
      <c r="F28" s="7" t="s">
        <v>49</v>
      </c>
      <c r="G28" s="4">
        <v>8627.5411000000004</v>
      </c>
      <c r="H28" s="4"/>
      <c r="I28" s="34" t="s">
        <v>1952</v>
      </c>
      <c r="J28" s="37">
        <v>0.93838044017024502</v>
      </c>
      <c r="L28" s="34" t="s">
        <v>1952</v>
      </c>
      <c r="M28" s="37">
        <v>1.5158796580240435</v>
      </c>
    </row>
    <row r="29" spans="1:13" x14ac:dyDescent="0.25">
      <c r="A29" s="5">
        <v>38</v>
      </c>
      <c r="B29" s="7" t="s">
        <v>22</v>
      </c>
      <c r="C29" s="6">
        <v>19.3</v>
      </c>
      <c r="D29" s="5">
        <v>0</v>
      </c>
      <c r="E29" t="s">
        <v>18</v>
      </c>
      <c r="F29" s="7" t="s">
        <v>19</v>
      </c>
      <c r="G29" s="4">
        <v>15820.699000000001</v>
      </c>
      <c r="H29" s="4"/>
      <c r="I29" s="34" t="s">
        <v>1953</v>
      </c>
      <c r="J29" s="37">
        <v>5</v>
      </c>
      <c r="L29" s="34" t="s">
        <v>1953</v>
      </c>
      <c r="M29" s="37">
        <v>62648.554110000005</v>
      </c>
    </row>
    <row r="30" spans="1:13" x14ac:dyDescent="0.25">
      <c r="A30" s="5">
        <v>38</v>
      </c>
      <c r="B30" s="7" t="s">
        <v>15</v>
      </c>
      <c r="C30" s="6">
        <v>19.475000000000001</v>
      </c>
      <c r="D30" s="5">
        <v>2</v>
      </c>
      <c r="E30" t="s">
        <v>25</v>
      </c>
      <c r="F30" s="7" t="s">
        <v>33</v>
      </c>
      <c r="G30" s="4">
        <v>6933.2422500000002</v>
      </c>
      <c r="H30" s="4"/>
      <c r="I30" s="34" t="s">
        <v>1954</v>
      </c>
      <c r="J30" s="37">
        <v>0</v>
      </c>
      <c r="L30" s="34" t="s">
        <v>1954</v>
      </c>
      <c r="M30" s="37">
        <v>1121.8739</v>
      </c>
    </row>
    <row r="31" spans="1:13" x14ac:dyDescent="0.25">
      <c r="A31" s="5">
        <v>47</v>
      </c>
      <c r="B31" s="7" t="s">
        <v>22</v>
      </c>
      <c r="C31" s="6">
        <v>19.57</v>
      </c>
      <c r="D31" s="5">
        <v>1</v>
      </c>
      <c r="E31" t="s">
        <v>25</v>
      </c>
      <c r="F31" s="7" t="s">
        <v>33</v>
      </c>
      <c r="G31" s="4">
        <v>8428.0692999999992</v>
      </c>
      <c r="H31" s="4"/>
      <c r="I31" s="34" t="s">
        <v>1955</v>
      </c>
      <c r="J31" s="37">
        <v>5</v>
      </c>
      <c r="L31" s="34" t="s">
        <v>1955</v>
      </c>
      <c r="M31" s="37">
        <v>63770.428010000003</v>
      </c>
    </row>
    <row r="32" spans="1:13" x14ac:dyDescent="0.25">
      <c r="A32" s="5">
        <v>40</v>
      </c>
      <c r="B32" s="7" t="s">
        <v>22</v>
      </c>
      <c r="C32" s="6">
        <v>19.8</v>
      </c>
      <c r="D32" s="5">
        <v>1</v>
      </c>
      <c r="E32" t="s">
        <v>18</v>
      </c>
      <c r="F32" s="7" t="s">
        <v>26</v>
      </c>
      <c r="G32" s="4">
        <v>17179.522000000001</v>
      </c>
      <c r="H32" s="4"/>
      <c r="I32" s="34" t="s">
        <v>1956</v>
      </c>
      <c r="J32" s="37">
        <v>1465</v>
      </c>
      <c r="L32" s="34" t="s">
        <v>1956</v>
      </c>
      <c r="M32" s="37">
        <v>17755824.990758974</v>
      </c>
    </row>
    <row r="33" spans="1:13" ht="15.75" thickBot="1" x14ac:dyDescent="0.3">
      <c r="A33" s="5">
        <v>26</v>
      </c>
      <c r="B33" s="7" t="s">
        <v>15</v>
      </c>
      <c r="C33" s="6">
        <v>19.8</v>
      </c>
      <c r="D33" s="5">
        <v>1</v>
      </c>
      <c r="E33" t="s">
        <v>25</v>
      </c>
      <c r="F33" s="7" t="s">
        <v>19</v>
      </c>
      <c r="G33" s="4">
        <v>3378.91</v>
      </c>
      <c r="H33" s="4"/>
      <c r="I33" s="35" t="s">
        <v>1957</v>
      </c>
      <c r="J33" s="38">
        <v>1338</v>
      </c>
      <c r="L33" s="35" t="s">
        <v>1957</v>
      </c>
      <c r="M33" s="38">
        <v>1338</v>
      </c>
    </row>
    <row r="34" spans="1:13" x14ac:dyDescent="0.25">
      <c r="A34" s="5">
        <v>19</v>
      </c>
      <c r="B34" s="7" t="s">
        <v>22</v>
      </c>
      <c r="C34" s="6">
        <v>19.8</v>
      </c>
      <c r="D34" s="5">
        <v>0</v>
      </c>
      <c r="E34" t="s">
        <v>25</v>
      </c>
      <c r="F34" s="7" t="s">
        <v>19</v>
      </c>
      <c r="G34" s="4">
        <v>1241.5650000000001</v>
      </c>
      <c r="H34" s="4"/>
    </row>
    <row r="35" spans="1:13" x14ac:dyDescent="0.25">
      <c r="A35" s="5">
        <v>46</v>
      </c>
      <c r="B35" s="7" t="s">
        <v>22</v>
      </c>
      <c r="C35" s="6">
        <v>19.855</v>
      </c>
      <c r="D35" s="5">
        <v>0</v>
      </c>
      <c r="E35" t="s">
        <v>25</v>
      </c>
      <c r="F35" s="7" t="s">
        <v>33</v>
      </c>
      <c r="G35" s="4">
        <v>7526.7064499999997</v>
      </c>
      <c r="H35" s="4"/>
    </row>
    <row r="36" spans="1:13" x14ac:dyDescent="0.25">
      <c r="A36" s="5">
        <v>36</v>
      </c>
      <c r="B36" s="7" t="s">
        <v>15</v>
      </c>
      <c r="C36" s="6">
        <v>19.855</v>
      </c>
      <c r="D36" s="5">
        <v>0</v>
      </c>
      <c r="E36" t="s">
        <v>25</v>
      </c>
      <c r="F36" s="7" t="s">
        <v>49</v>
      </c>
      <c r="G36" s="4">
        <v>5458.0464499999998</v>
      </c>
      <c r="H36" s="4"/>
    </row>
    <row r="37" spans="1:13" x14ac:dyDescent="0.25">
      <c r="A37" s="5">
        <v>56</v>
      </c>
      <c r="B37" s="7" t="s">
        <v>22</v>
      </c>
      <c r="C37" s="6">
        <v>19.95</v>
      </c>
      <c r="D37" s="5">
        <v>0</v>
      </c>
      <c r="E37" t="s">
        <v>18</v>
      </c>
      <c r="F37" s="7" t="s">
        <v>49</v>
      </c>
      <c r="G37" s="4">
        <v>22412.648499999999</v>
      </c>
      <c r="H37" s="4"/>
    </row>
    <row r="38" spans="1:13" x14ac:dyDescent="0.25">
      <c r="A38" s="5">
        <v>22</v>
      </c>
      <c r="B38" s="7" t="s">
        <v>22</v>
      </c>
      <c r="C38" s="6">
        <v>19.95</v>
      </c>
      <c r="D38" s="5">
        <v>3</v>
      </c>
      <c r="E38" t="s">
        <v>25</v>
      </c>
      <c r="F38" s="7" t="s">
        <v>49</v>
      </c>
      <c r="G38" s="4">
        <v>4005.4225000000001</v>
      </c>
      <c r="H38" s="4"/>
    </row>
    <row r="39" spans="1:13" x14ac:dyDescent="0.25">
      <c r="A39" s="5">
        <v>46</v>
      </c>
      <c r="B39" s="7" t="s">
        <v>15</v>
      </c>
      <c r="C39" s="6">
        <v>19.95</v>
      </c>
      <c r="D39" s="5">
        <v>2</v>
      </c>
      <c r="E39" t="s">
        <v>25</v>
      </c>
      <c r="F39" s="7" t="s">
        <v>33</v>
      </c>
      <c r="G39" s="4">
        <v>9193.8384999999998</v>
      </c>
      <c r="H39" s="4"/>
    </row>
    <row r="40" spans="1:13" x14ac:dyDescent="0.25">
      <c r="A40" s="5">
        <v>38</v>
      </c>
      <c r="B40" s="7" t="s">
        <v>22</v>
      </c>
      <c r="C40" s="6">
        <v>19.95</v>
      </c>
      <c r="D40" s="5">
        <v>1</v>
      </c>
      <c r="E40" t="s">
        <v>25</v>
      </c>
      <c r="F40" s="7" t="s">
        <v>33</v>
      </c>
      <c r="G40" s="4">
        <v>5855.9025000000001</v>
      </c>
      <c r="H40" s="4"/>
    </row>
    <row r="41" spans="1:13" x14ac:dyDescent="0.25">
      <c r="A41" s="5">
        <v>30</v>
      </c>
      <c r="B41" s="7" t="s">
        <v>15</v>
      </c>
      <c r="C41" s="6">
        <v>19.95</v>
      </c>
      <c r="D41" s="5">
        <v>3</v>
      </c>
      <c r="E41" t="s">
        <v>25</v>
      </c>
      <c r="F41" s="7" t="s">
        <v>33</v>
      </c>
      <c r="G41" s="4">
        <v>5693.4305000000004</v>
      </c>
      <c r="H41" s="4"/>
    </row>
    <row r="42" spans="1:13" x14ac:dyDescent="0.25">
      <c r="A42" s="5">
        <v>38</v>
      </c>
      <c r="B42" s="7" t="s">
        <v>15</v>
      </c>
      <c r="C42" s="6">
        <v>19.95</v>
      </c>
      <c r="D42" s="5">
        <v>2</v>
      </c>
      <c r="E42" t="s">
        <v>25</v>
      </c>
      <c r="F42" s="7" t="s">
        <v>49</v>
      </c>
      <c r="G42" s="4">
        <v>7133.9025000000001</v>
      </c>
      <c r="H42" s="4"/>
    </row>
    <row r="43" spans="1:13" x14ac:dyDescent="0.25">
      <c r="A43" s="5">
        <v>43</v>
      </c>
      <c r="B43" s="7" t="s">
        <v>15</v>
      </c>
      <c r="C43" s="6">
        <v>20.045000000000002</v>
      </c>
      <c r="D43" s="5">
        <v>2</v>
      </c>
      <c r="E43" t="s">
        <v>18</v>
      </c>
      <c r="F43" s="7" t="s">
        <v>49</v>
      </c>
      <c r="G43" s="4">
        <v>19798.054550000001</v>
      </c>
      <c r="H43" s="4"/>
    </row>
    <row r="44" spans="1:13" x14ac:dyDescent="0.25">
      <c r="A44" s="5">
        <v>27</v>
      </c>
      <c r="B44" s="7" t="s">
        <v>15</v>
      </c>
      <c r="C44" s="6">
        <v>20.045000000000002</v>
      </c>
      <c r="D44" s="5">
        <v>3</v>
      </c>
      <c r="E44" t="s">
        <v>18</v>
      </c>
      <c r="F44" s="7" t="s">
        <v>33</v>
      </c>
      <c r="G44" s="4">
        <v>16420.494549999999</v>
      </c>
      <c r="H44" s="4"/>
    </row>
    <row r="45" spans="1:13" x14ac:dyDescent="0.25">
      <c r="A45" s="5">
        <v>57</v>
      </c>
      <c r="B45" s="7" t="s">
        <v>15</v>
      </c>
      <c r="C45" s="6">
        <v>20.100000000000001</v>
      </c>
      <c r="D45" s="5">
        <v>1</v>
      </c>
      <c r="E45" t="s">
        <v>25</v>
      </c>
      <c r="F45" s="7" t="s">
        <v>19</v>
      </c>
      <c r="G45" s="4">
        <v>12032.325999999999</v>
      </c>
      <c r="H45" s="4"/>
    </row>
    <row r="46" spans="1:13" x14ac:dyDescent="0.25">
      <c r="A46" s="5">
        <v>43</v>
      </c>
      <c r="B46" s="7" t="s">
        <v>22</v>
      </c>
      <c r="C46" s="6">
        <v>20.13</v>
      </c>
      <c r="D46" s="5">
        <v>2</v>
      </c>
      <c r="E46" t="s">
        <v>18</v>
      </c>
      <c r="F46" s="7" t="s">
        <v>26</v>
      </c>
      <c r="G46" s="4">
        <v>18767.737700000001</v>
      </c>
      <c r="H46" s="4"/>
    </row>
    <row r="47" spans="1:13" x14ac:dyDescent="0.25">
      <c r="A47" s="5">
        <v>44</v>
      </c>
      <c r="B47" s="7" t="s">
        <v>15</v>
      </c>
      <c r="C47" s="6">
        <v>20.234999999999999</v>
      </c>
      <c r="D47" s="5">
        <v>1</v>
      </c>
      <c r="E47" t="s">
        <v>18</v>
      </c>
      <c r="F47" s="7" t="s">
        <v>49</v>
      </c>
      <c r="G47" s="4">
        <v>19594.809649999999</v>
      </c>
      <c r="H47" s="4"/>
    </row>
    <row r="48" spans="1:13" x14ac:dyDescent="0.25">
      <c r="A48" s="5">
        <v>29</v>
      </c>
      <c r="B48" s="7" t="s">
        <v>15</v>
      </c>
      <c r="C48" s="6">
        <v>20.234999999999999</v>
      </c>
      <c r="D48" s="5">
        <v>2</v>
      </c>
      <c r="E48" t="s">
        <v>25</v>
      </c>
      <c r="F48" s="7" t="s">
        <v>33</v>
      </c>
      <c r="G48" s="4">
        <v>4906.4096499999996</v>
      </c>
      <c r="H48" s="4"/>
    </row>
    <row r="49" spans="1:8" x14ac:dyDescent="0.25">
      <c r="A49" s="5">
        <v>21</v>
      </c>
      <c r="B49" s="7" t="s">
        <v>22</v>
      </c>
      <c r="C49" s="6">
        <v>20.234999999999999</v>
      </c>
      <c r="D49" s="5">
        <v>3</v>
      </c>
      <c r="E49" t="s">
        <v>25</v>
      </c>
      <c r="F49" s="7" t="s">
        <v>49</v>
      </c>
      <c r="G49" s="4">
        <v>3861.2096499999998</v>
      </c>
      <c r="H49" s="4"/>
    </row>
    <row r="50" spans="1:8" x14ac:dyDescent="0.25">
      <c r="A50" s="5">
        <v>22</v>
      </c>
      <c r="B50" s="7" t="s">
        <v>15</v>
      </c>
      <c r="C50" s="6">
        <v>20.234999999999999</v>
      </c>
      <c r="D50" s="5">
        <v>0</v>
      </c>
      <c r="E50" t="s">
        <v>25</v>
      </c>
      <c r="F50" s="7" t="s">
        <v>33</v>
      </c>
      <c r="G50" s="4">
        <v>2527.8186500000002</v>
      </c>
      <c r="H50" s="4"/>
    </row>
    <row r="51" spans="1:8" x14ac:dyDescent="0.25">
      <c r="A51" s="5">
        <v>19</v>
      </c>
      <c r="B51" s="7" t="s">
        <v>22</v>
      </c>
      <c r="C51" s="6">
        <v>20.3</v>
      </c>
      <c r="D51" s="5">
        <v>0</v>
      </c>
      <c r="E51" t="s">
        <v>25</v>
      </c>
      <c r="F51" s="7" t="s">
        <v>19</v>
      </c>
      <c r="G51" s="4">
        <v>1242.26</v>
      </c>
      <c r="H51" s="4"/>
    </row>
    <row r="52" spans="1:8" x14ac:dyDescent="0.25">
      <c r="A52" s="5">
        <v>45</v>
      </c>
      <c r="B52" s="7" t="s">
        <v>22</v>
      </c>
      <c r="C52" s="6">
        <v>20.350000000000001</v>
      </c>
      <c r="D52" s="5">
        <v>3</v>
      </c>
      <c r="E52" t="s">
        <v>25</v>
      </c>
      <c r="F52" s="7" t="s">
        <v>26</v>
      </c>
      <c r="G52" s="4">
        <v>8605.3615000000009</v>
      </c>
      <c r="H52" s="4"/>
    </row>
    <row r="53" spans="1:8" x14ac:dyDescent="0.25">
      <c r="A53" s="5">
        <v>31</v>
      </c>
      <c r="B53" s="7" t="s">
        <v>22</v>
      </c>
      <c r="C53" s="6">
        <v>20.399999999999999</v>
      </c>
      <c r="D53" s="5">
        <v>0</v>
      </c>
      <c r="E53" t="s">
        <v>25</v>
      </c>
      <c r="F53" s="7" t="s">
        <v>19</v>
      </c>
      <c r="G53" s="4">
        <v>3260.1990000000001</v>
      </c>
      <c r="H53" s="4"/>
    </row>
    <row r="54" spans="1:8" x14ac:dyDescent="0.25">
      <c r="A54" s="5">
        <v>19</v>
      </c>
      <c r="B54" s="7" t="s">
        <v>22</v>
      </c>
      <c r="C54" s="6">
        <v>20.425000000000001</v>
      </c>
      <c r="D54" s="5">
        <v>0</v>
      </c>
      <c r="E54" t="s">
        <v>25</v>
      </c>
      <c r="F54" s="7" t="s">
        <v>33</v>
      </c>
      <c r="G54" s="4">
        <v>1625.4337499999999</v>
      </c>
      <c r="H54" s="4"/>
    </row>
    <row r="55" spans="1:8" x14ac:dyDescent="0.25">
      <c r="A55" s="5">
        <v>24</v>
      </c>
      <c r="B55" s="7" t="s">
        <v>15</v>
      </c>
      <c r="C55" s="6">
        <v>20.52</v>
      </c>
      <c r="D55" s="5">
        <v>0</v>
      </c>
      <c r="E55" t="s">
        <v>18</v>
      </c>
      <c r="F55" s="7" t="s">
        <v>49</v>
      </c>
      <c r="G55" s="4">
        <v>14571.890799999999</v>
      </c>
      <c r="H55" s="4"/>
    </row>
    <row r="56" spans="1:8" x14ac:dyDescent="0.25">
      <c r="A56" s="5">
        <v>32</v>
      </c>
      <c r="B56" s="7" t="s">
        <v>15</v>
      </c>
      <c r="C56" s="6">
        <v>20.52</v>
      </c>
      <c r="D56" s="5">
        <v>0</v>
      </c>
      <c r="E56" t="s">
        <v>25</v>
      </c>
      <c r="F56" s="7" t="s">
        <v>49</v>
      </c>
      <c r="G56" s="4">
        <v>4544.2348000000002</v>
      </c>
      <c r="H56" s="4"/>
    </row>
    <row r="57" spans="1:8" x14ac:dyDescent="0.25">
      <c r="A57" s="5">
        <v>51</v>
      </c>
      <c r="B57" s="7" t="s">
        <v>15</v>
      </c>
      <c r="C57" s="6">
        <v>20.6</v>
      </c>
      <c r="D57" s="5">
        <v>0</v>
      </c>
      <c r="E57" t="s">
        <v>25</v>
      </c>
      <c r="F57" s="7" t="s">
        <v>19</v>
      </c>
      <c r="G57" s="4">
        <v>9264.7970000000005</v>
      </c>
      <c r="H57" s="4"/>
    </row>
    <row r="58" spans="1:8" x14ac:dyDescent="0.25">
      <c r="A58" s="5">
        <v>19</v>
      </c>
      <c r="B58" s="7" t="s">
        <v>15</v>
      </c>
      <c r="C58" s="6">
        <v>20.6</v>
      </c>
      <c r="D58" s="5">
        <v>0</v>
      </c>
      <c r="E58" t="s">
        <v>25</v>
      </c>
      <c r="F58" s="7" t="s">
        <v>19</v>
      </c>
      <c r="G58" s="4">
        <v>1731.6769999999999</v>
      </c>
      <c r="H58" s="4"/>
    </row>
    <row r="59" spans="1:8" x14ac:dyDescent="0.25">
      <c r="A59" s="5">
        <v>19</v>
      </c>
      <c r="B59" s="7" t="s">
        <v>22</v>
      </c>
      <c r="C59" s="6">
        <v>20.614999999999998</v>
      </c>
      <c r="D59" s="5">
        <v>2</v>
      </c>
      <c r="E59" t="s">
        <v>25</v>
      </c>
      <c r="F59" s="7" t="s">
        <v>33</v>
      </c>
      <c r="G59" s="4">
        <v>2803.69785</v>
      </c>
      <c r="H59" s="4"/>
    </row>
    <row r="60" spans="1:8" x14ac:dyDescent="0.25">
      <c r="A60" s="5">
        <v>19</v>
      </c>
      <c r="B60" s="7" t="s">
        <v>22</v>
      </c>
      <c r="C60" s="6">
        <v>20.7</v>
      </c>
      <c r="D60" s="5">
        <v>0</v>
      </c>
      <c r="E60" t="s">
        <v>25</v>
      </c>
      <c r="F60" s="7" t="s">
        <v>19</v>
      </c>
      <c r="G60" s="4">
        <v>1242.816</v>
      </c>
      <c r="H60" s="4"/>
    </row>
    <row r="61" spans="1:8" x14ac:dyDescent="0.25">
      <c r="A61" s="5">
        <v>18</v>
      </c>
      <c r="B61" s="7" t="s">
        <v>15</v>
      </c>
      <c r="C61" s="6">
        <v>20.79</v>
      </c>
      <c r="D61" s="5">
        <v>0</v>
      </c>
      <c r="E61" t="s">
        <v>25</v>
      </c>
      <c r="F61" s="7" t="s">
        <v>26</v>
      </c>
      <c r="G61" s="4">
        <v>1607.5101</v>
      </c>
      <c r="H61" s="4"/>
    </row>
    <row r="62" spans="1:8" x14ac:dyDescent="0.25">
      <c r="A62" s="5">
        <v>26</v>
      </c>
      <c r="B62" s="7" t="s">
        <v>22</v>
      </c>
      <c r="C62" s="6">
        <v>20.8</v>
      </c>
      <c r="D62" s="5">
        <v>0</v>
      </c>
      <c r="E62" t="s">
        <v>25</v>
      </c>
      <c r="F62" s="7" t="s">
        <v>19</v>
      </c>
      <c r="G62" s="4">
        <v>2302.3000000000002</v>
      </c>
      <c r="H62" s="4"/>
    </row>
    <row r="63" spans="1:8" x14ac:dyDescent="0.25">
      <c r="A63" s="5">
        <v>25</v>
      </c>
      <c r="B63" s="7" t="s">
        <v>15</v>
      </c>
      <c r="C63" s="6">
        <v>20.8</v>
      </c>
      <c r="D63" s="5">
        <v>1</v>
      </c>
      <c r="E63" t="s">
        <v>25</v>
      </c>
      <c r="F63" s="7" t="s">
        <v>19</v>
      </c>
      <c r="G63" s="4">
        <v>3208.7869999999998</v>
      </c>
      <c r="H63" s="4"/>
    </row>
    <row r="64" spans="1:8" x14ac:dyDescent="0.25">
      <c r="A64" s="5">
        <v>19</v>
      </c>
      <c r="B64" s="7" t="s">
        <v>22</v>
      </c>
      <c r="C64" s="6">
        <v>20.9</v>
      </c>
      <c r="D64" s="5">
        <v>1</v>
      </c>
      <c r="E64" t="s">
        <v>25</v>
      </c>
      <c r="F64" s="7" t="s">
        <v>19</v>
      </c>
      <c r="G64" s="4">
        <v>1832.0940000000001</v>
      </c>
      <c r="H64" s="4"/>
    </row>
    <row r="65" spans="1:13" x14ac:dyDescent="0.25">
      <c r="A65" s="5">
        <v>53</v>
      </c>
      <c r="B65" s="7" t="s">
        <v>22</v>
      </c>
      <c r="C65" s="6">
        <v>20.9</v>
      </c>
      <c r="D65" s="5">
        <v>0</v>
      </c>
      <c r="E65" t="s">
        <v>18</v>
      </c>
      <c r="F65" s="7" t="s">
        <v>26</v>
      </c>
      <c r="G65" s="4">
        <v>21195.817999999999</v>
      </c>
      <c r="H65" s="4"/>
    </row>
    <row r="66" spans="1:13" x14ac:dyDescent="0.25">
      <c r="A66" s="5">
        <v>54</v>
      </c>
      <c r="B66" s="7" t="s">
        <v>22</v>
      </c>
      <c r="C66" s="6">
        <v>21.01</v>
      </c>
      <c r="D66" s="5">
        <v>2</v>
      </c>
      <c r="E66" t="s">
        <v>25</v>
      </c>
      <c r="F66" s="7" t="s">
        <v>26</v>
      </c>
      <c r="G66" s="4">
        <v>11013.7119</v>
      </c>
      <c r="H66" s="4"/>
    </row>
    <row r="67" spans="1:13" x14ac:dyDescent="0.25">
      <c r="A67" s="5">
        <v>61</v>
      </c>
      <c r="B67" s="7" t="s">
        <v>15</v>
      </c>
      <c r="C67" s="6">
        <v>21.09</v>
      </c>
      <c r="D67" s="5">
        <v>0</v>
      </c>
      <c r="E67" t="s">
        <v>25</v>
      </c>
      <c r="F67" s="7" t="s">
        <v>33</v>
      </c>
      <c r="G67" s="4">
        <v>13415.0381</v>
      </c>
      <c r="H67" s="4"/>
    </row>
    <row r="68" spans="1:13" x14ac:dyDescent="0.25">
      <c r="A68" s="5">
        <v>38</v>
      </c>
      <c r="B68" s="7" t="s">
        <v>22</v>
      </c>
      <c r="C68" s="6">
        <v>21.12</v>
      </c>
      <c r="D68" s="5">
        <v>3</v>
      </c>
      <c r="E68" t="s">
        <v>25</v>
      </c>
      <c r="F68" s="7" t="s">
        <v>26</v>
      </c>
      <c r="G68" s="4">
        <v>6652.5288</v>
      </c>
      <c r="H68" s="4"/>
    </row>
    <row r="69" spans="1:13" x14ac:dyDescent="0.25">
      <c r="A69" s="5">
        <v>22</v>
      </c>
      <c r="B69" s="7" t="s">
        <v>15</v>
      </c>
      <c r="C69" s="6">
        <v>21.28</v>
      </c>
      <c r="D69" s="5">
        <v>3</v>
      </c>
      <c r="E69" t="s">
        <v>25</v>
      </c>
      <c r="F69" s="7" t="s">
        <v>33</v>
      </c>
      <c r="G69" s="4">
        <v>4296.2712000000001</v>
      </c>
      <c r="H69" s="4"/>
    </row>
    <row r="70" spans="1:13" x14ac:dyDescent="0.25">
      <c r="A70" s="5">
        <v>49</v>
      </c>
      <c r="B70" s="7" t="s">
        <v>15</v>
      </c>
      <c r="C70" s="6">
        <v>21.3</v>
      </c>
      <c r="D70" s="5">
        <v>1</v>
      </c>
      <c r="E70" t="s">
        <v>25</v>
      </c>
      <c r="F70" s="7" t="s">
        <v>19</v>
      </c>
      <c r="G70" s="4">
        <v>9182.17</v>
      </c>
      <c r="H70" s="4"/>
      <c r="L70" t="s">
        <v>1959</v>
      </c>
      <c r="M70" t="s">
        <v>1962</v>
      </c>
    </row>
    <row r="71" spans="1:13" x14ac:dyDescent="0.25">
      <c r="A71" s="5">
        <v>45</v>
      </c>
      <c r="B71" s="7" t="s">
        <v>22</v>
      </c>
      <c r="C71" s="6">
        <v>21.375</v>
      </c>
      <c r="D71" s="5">
        <v>0</v>
      </c>
      <c r="E71" t="s">
        <v>25</v>
      </c>
      <c r="F71" s="7" t="s">
        <v>33</v>
      </c>
      <c r="G71" s="4">
        <v>7222.7862500000001</v>
      </c>
      <c r="H71" s="4"/>
      <c r="L71">
        <f>CORREL(A:A,G:G)</f>
        <v>0.29900819333064715</v>
      </c>
      <c r="M71">
        <f>L71^2</f>
        <v>8.9405899678857662E-2</v>
      </c>
    </row>
    <row r="72" spans="1:13" x14ac:dyDescent="0.25">
      <c r="A72" s="5">
        <v>34</v>
      </c>
      <c r="B72" s="7" t="s">
        <v>22</v>
      </c>
      <c r="C72" s="6">
        <v>21.375</v>
      </c>
      <c r="D72" s="5">
        <v>0</v>
      </c>
      <c r="E72" t="s">
        <v>25</v>
      </c>
      <c r="F72" s="7" t="s">
        <v>49</v>
      </c>
      <c r="G72" s="4">
        <v>4500.33925</v>
      </c>
      <c r="H72" s="4"/>
    </row>
    <row r="73" spans="1:13" x14ac:dyDescent="0.25">
      <c r="A73" s="5">
        <v>62</v>
      </c>
      <c r="B73" s="7" t="s">
        <v>22</v>
      </c>
      <c r="C73" s="6">
        <v>21.4</v>
      </c>
      <c r="D73" s="5">
        <v>0</v>
      </c>
      <c r="E73" t="s">
        <v>25</v>
      </c>
      <c r="F73" s="7" t="s">
        <v>19</v>
      </c>
      <c r="G73" s="4">
        <v>12957.118</v>
      </c>
      <c r="H73" s="4"/>
    </row>
    <row r="74" spans="1:13" x14ac:dyDescent="0.25">
      <c r="A74" s="5">
        <v>53</v>
      </c>
      <c r="B74" s="7" t="s">
        <v>22</v>
      </c>
      <c r="C74" s="6">
        <v>21.4</v>
      </c>
      <c r="D74" s="5">
        <v>1</v>
      </c>
      <c r="E74" t="s">
        <v>25</v>
      </c>
      <c r="F74" s="7" t="s">
        <v>19</v>
      </c>
      <c r="G74" s="4">
        <v>10065.413</v>
      </c>
      <c r="H74" s="4"/>
      <c r="L74" t="s">
        <v>1960</v>
      </c>
    </row>
    <row r="75" spans="1:13" x14ac:dyDescent="0.25">
      <c r="A75" s="5">
        <v>54</v>
      </c>
      <c r="B75" s="7" t="s">
        <v>15</v>
      </c>
      <c r="C75" s="6">
        <v>21.47</v>
      </c>
      <c r="D75" s="5">
        <v>3</v>
      </c>
      <c r="E75" t="s">
        <v>25</v>
      </c>
      <c r="F75" s="7" t="s">
        <v>33</v>
      </c>
      <c r="G75" s="4">
        <v>12475.3513</v>
      </c>
      <c r="H75" s="4"/>
      <c r="L75">
        <f>CORREL(C:C,G:G)</f>
        <v>0.1984640751245175</v>
      </c>
      <c r="M75">
        <f>L75^2</f>
        <v>3.9387989115030123E-2</v>
      </c>
    </row>
    <row r="76" spans="1:13" x14ac:dyDescent="0.25">
      <c r="A76" s="5">
        <v>27</v>
      </c>
      <c r="B76" s="7" t="s">
        <v>15</v>
      </c>
      <c r="C76" s="6">
        <v>21.47</v>
      </c>
      <c r="D76" s="5">
        <v>0</v>
      </c>
      <c r="E76" t="s">
        <v>25</v>
      </c>
      <c r="F76" s="7" t="s">
        <v>33</v>
      </c>
      <c r="G76" s="4">
        <v>3353.4703</v>
      </c>
      <c r="H76" s="4"/>
      <c r="M76">
        <f>RSQ(C:C,G:G)</f>
        <v>3.9387989115030123E-2</v>
      </c>
    </row>
    <row r="77" spans="1:13" x14ac:dyDescent="0.25">
      <c r="A77" s="5">
        <v>18</v>
      </c>
      <c r="B77" s="7" t="s">
        <v>22</v>
      </c>
      <c r="C77" s="6">
        <v>21.47</v>
      </c>
      <c r="D77" s="5">
        <v>0</v>
      </c>
      <c r="E77" t="s">
        <v>25</v>
      </c>
      <c r="F77" s="7" t="s">
        <v>49</v>
      </c>
      <c r="G77" s="4">
        <v>1702.4553000000001</v>
      </c>
      <c r="H77" s="4"/>
    </row>
    <row r="78" spans="1:13" x14ac:dyDescent="0.25">
      <c r="A78" s="5">
        <v>55</v>
      </c>
      <c r="B78" s="7" t="s">
        <v>22</v>
      </c>
      <c r="C78" s="6">
        <v>21.5</v>
      </c>
      <c r="D78" s="5">
        <v>1</v>
      </c>
      <c r="E78" t="s">
        <v>25</v>
      </c>
      <c r="F78" s="7" t="s">
        <v>19</v>
      </c>
      <c r="G78" s="4">
        <v>10791.96</v>
      </c>
      <c r="H78" s="4"/>
    </row>
    <row r="79" spans="1:13" x14ac:dyDescent="0.25">
      <c r="A79" s="5">
        <v>51</v>
      </c>
      <c r="B79" s="7" t="s">
        <v>15</v>
      </c>
      <c r="C79" s="6">
        <v>21.56</v>
      </c>
      <c r="D79" s="5">
        <v>1</v>
      </c>
      <c r="E79" t="s">
        <v>25</v>
      </c>
      <c r="F79" s="7" t="s">
        <v>26</v>
      </c>
      <c r="G79" s="4">
        <v>9855.1314000000002</v>
      </c>
      <c r="H79" s="4"/>
    </row>
    <row r="80" spans="1:13" x14ac:dyDescent="0.25">
      <c r="A80" s="5">
        <v>18</v>
      </c>
      <c r="B80" s="7" t="s">
        <v>22</v>
      </c>
      <c r="C80" s="6">
        <v>21.565000000000001</v>
      </c>
      <c r="D80" s="5">
        <v>0</v>
      </c>
      <c r="E80" t="s">
        <v>18</v>
      </c>
      <c r="F80" s="7" t="s">
        <v>49</v>
      </c>
      <c r="G80" s="4">
        <v>13747.87235</v>
      </c>
      <c r="H80" s="4"/>
    </row>
    <row r="81" spans="1:8" x14ac:dyDescent="0.25">
      <c r="A81" s="5">
        <v>63</v>
      </c>
      <c r="B81" s="7" t="s">
        <v>22</v>
      </c>
      <c r="C81" s="6">
        <v>21.66</v>
      </c>
      <c r="D81" s="5">
        <v>1</v>
      </c>
      <c r="E81" t="s">
        <v>25</v>
      </c>
      <c r="F81" s="7" t="s">
        <v>33</v>
      </c>
      <c r="G81" s="4">
        <v>14349.8544</v>
      </c>
      <c r="H81" s="4"/>
    </row>
    <row r="82" spans="1:8" x14ac:dyDescent="0.25">
      <c r="A82" s="5">
        <v>63</v>
      </c>
      <c r="B82" s="7" t="s">
        <v>15</v>
      </c>
      <c r="C82" s="6">
        <v>21.66</v>
      </c>
      <c r="D82" s="5">
        <v>0</v>
      </c>
      <c r="E82" t="s">
        <v>25</v>
      </c>
      <c r="F82" s="7" t="s">
        <v>49</v>
      </c>
      <c r="G82" s="4">
        <v>14449.8544</v>
      </c>
      <c r="H82" s="4"/>
    </row>
    <row r="83" spans="1:8" x14ac:dyDescent="0.25">
      <c r="A83" s="5">
        <v>18</v>
      </c>
      <c r="B83" s="7" t="s">
        <v>15</v>
      </c>
      <c r="C83" s="6">
        <v>21.66</v>
      </c>
      <c r="D83" s="5">
        <v>0</v>
      </c>
      <c r="E83" t="s">
        <v>18</v>
      </c>
      <c r="F83" s="7" t="s">
        <v>49</v>
      </c>
      <c r="G83" s="4">
        <v>14283.4594</v>
      </c>
      <c r="H83" s="4"/>
    </row>
    <row r="84" spans="1:8" x14ac:dyDescent="0.25">
      <c r="A84" s="5">
        <v>19</v>
      </c>
      <c r="B84" s="7" t="s">
        <v>15</v>
      </c>
      <c r="C84" s="6">
        <v>21.7</v>
      </c>
      <c r="D84" s="5">
        <v>0</v>
      </c>
      <c r="E84" t="s">
        <v>18</v>
      </c>
      <c r="F84" s="7" t="s">
        <v>19</v>
      </c>
      <c r="G84" s="4">
        <v>13844.505999999999</v>
      </c>
      <c r="H84" s="4"/>
    </row>
    <row r="85" spans="1:8" x14ac:dyDescent="0.25">
      <c r="A85" s="5">
        <v>29</v>
      </c>
      <c r="B85" s="7" t="s">
        <v>15</v>
      </c>
      <c r="C85" s="6">
        <v>21.754999999999999</v>
      </c>
      <c r="D85" s="5">
        <v>1</v>
      </c>
      <c r="E85" t="s">
        <v>18</v>
      </c>
      <c r="F85" s="7" t="s">
        <v>49</v>
      </c>
      <c r="G85" s="4">
        <v>16657.71745</v>
      </c>
      <c r="H85" s="4"/>
    </row>
    <row r="86" spans="1:8" x14ac:dyDescent="0.25">
      <c r="A86" s="5">
        <v>19</v>
      </c>
      <c r="B86" s="7" t="s">
        <v>22</v>
      </c>
      <c r="C86" s="6">
        <v>21.754999999999999</v>
      </c>
      <c r="D86" s="5">
        <v>0</v>
      </c>
      <c r="E86" t="s">
        <v>25</v>
      </c>
      <c r="F86" s="7" t="s">
        <v>33</v>
      </c>
      <c r="G86" s="4">
        <v>1627.2824499999999</v>
      </c>
      <c r="H86" s="4"/>
    </row>
    <row r="87" spans="1:8" x14ac:dyDescent="0.25">
      <c r="A87" s="5">
        <v>41</v>
      </c>
      <c r="B87" s="7" t="s">
        <v>15</v>
      </c>
      <c r="C87" s="6">
        <v>21.754999999999999</v>
      </c>
      <c r="D87" s="5">
        <v>1</v>
      </c>
      <c r="E87" t="s">
        <v>25</v>
      </c>
      <c r="F87" s="7" t="s">
        <v>49</v>
      </c>
      <c r="G87" s="4">
        <v>13725.47184</v>
      </c>
      <c r="H87" s="4"/>
    </row>
    <row r="88" spans="1:8" x14ac:dyDescent="0.25">
      <c r="A88" s="5">
        <v>31</v>
      </c>
      <c r="B88" s="7" t="s">
        <v>15</v>
      </c>
      <c r="C88" s="6">
        <v>21.754999999999999</v>
      </c>
      <c r="D88" s="5">
        <v>0</v>
      </c>
      <c r="E88" t="s">
        <v>25</v>
      </c>
      <c r="F88" s="7" t="s">
        <v>33</v>
      </c>
      <c r="G88" s="4">
        <v>4134.0824499999999</v>
      </c>
      <c r="H88" s="4"/>
    </row>
    <row r="89" spans="1:8" x14ac:dyDescent="0.25">
      <c r="A89" s="5">
        <v>41</v>
      </c>
      <c r="B89" s="7" t="s">
        <v>22</v>
      </c>
      <c r="C89" s="6">
        <v>21.78</v>
      </c>
      <c r="D89" s="5">
        <v>1</v>
      </c>
      <c r="E89" t="s">
        <v>25</v>
      </c>
      <c r="F89" s="7" t="s">
        <v>26</v>
      </c>
      <c r="G89" s="4">
        <v>6272.4772000000003</v>
      </c>
      <c r="H89" s="4"/>
    </row>
    <row r="90" spans="1:8" x14ac:dyDescent="0.25">
      <c r="A90" s="5">
        <v>18</v>
      </c>
      <c r="B90" s="7" t="s">
        <v>22</v>
      </c>
      <c r="C90" s="6">
        <v>21.78</v>
      </c>
      <c r="D90" s="5">
        <v>2</v>
      </c>
      <c r="E90" t="s">
        <v>25</v>
      </c>
      <c r="F90" s="7" t="s">
        <v>26</v>
      </c>
      <c r="G90" s="4">
        <v>11884.048580000001</v>
      </c>
      <c r="H90" s="4"/>
    </row>
    <row r="91" spans="1:8" x14ac:dyDescent="0.25">
      <c r="A91" s="5">
        <v>20</v>
      </c>
      <c r="B91" s="7" t="s">
        <v>15</v>
      </c>
      <c r="C91" s="6">
        <v>21.8</v>
      </c>
      <c r="D91" s="5">
        <v>0</v>
      </c>
      <c r="E91" t="s">
        <v>18</v>
      </c>
      <c r="F91" s="7" t="s">
        <v>19</v>
      </c>
      <c r="G91" s="4">
        <v>20167.336029999999</v>
      </c>
      <c r="H91" s="4"/>
    </row>
    <row r="92" spans="1:8" x14ac:dyDescent="0.25">
      <c r="A92" s="5">
        <v>21</v>
      </c>
      <c r="B92" s="7" t="s">
        <v>15</v>
      </c>
      <c r="C92" s="6">
        <v>21.85</v>
      </c>
      <c r="D92" s="5">
        <v>1</v>
      </c>
      <c r="E92" t="s">
        <v>18</v>
      </c>
      <c r="F92" s="7" t="s">
        <v>49</v>
      </c>
      <c r="G92" s="4">
        <v>15359.104499999999</v>
      </c>
      <c r="H92" s="4"/>
    </row>
    <row r="93" spans="1:8" x14ac:dyDescent="0.25">
      <c r="A93" s="5">
        <v>39</v>
      </c>
      <c r="B93" s="7" t="s">
        <v>22</v>
      </c>
      <c r="C93" s="6">
        <v>21.85</v>
      </c>
      <c r="D93" s="5">
        <v>1</v>
      </c>
      <c r="E93" t="s">
        <v>25</v>
      </c>
      <c r="F93" s="7" t="s">
        <v>33</v>
      </c>
      <c r="G93" s="4">
        <v>6117.4944999999998</v>
      </c>
      <c r="H93" s="4"/>
    </row>
    <row r="94" spans="1:8" x14ac:dyDescent="0.25">
      <c r="A94" s="5">
        <v>44</v>
      </c>
      <c r="B94" s="7" t="s">
        <v>22</v>
      </c>
      <c r="C94" s="6">
        <v>21.85</v>
      </c>
      <c r="D94" s="5">
        <v>3</v>
      </c>
      <c r="E94" t="s">
        <v>25</v>
      </c>
      <c r="F94" s="7" t="s">
        <v>49</v>
      </c>
      <c r="G94" s="4">
        <v>8891.1394999999993</v>
      </c>
      <c r="H94" s="4"/>
    </row>
    <row r="95" spans="1:8" x14ac:dyDescent="0.25">
      <c r="A95" s="5">
        <v>29</v>
      </c>
      <c r="B95" s="7" t="s">
        <v>15</v>
      </c>
      <c r="C95" s="6">
        <v>21.85</v>
      </c>
      <c r="D95" s="5">
        <v>0</v>
      </c>
      <c r="E95" t="s">
        <v>18</v>
      </c>
      <c r="F95" s="7" t="s">
        <v>49</v>
      </c>
      <c r="G95" s="4">
        <v>16115.3045</v>
      </c>
      <c r="H95" s="4"/>
    </row>
    <row r="96" spans="1:8" x14ac:dyDescent="0.25">
      <c r="A96" s="5">
        <v>21</v>
      </c>
      <c r="B96" s="7" t="s">
        <v>15</v>
      </c>
      <c r="C96" s="6">
        <v>21.89</v>
      </c>
      <c r="D96" s="5">
        <v>2</v>
      </c>
      <c r="E96" t="s">
        <v>25</v>
      </c>
      <c r="F96" s="7" t="s">
        <v>26</v>
      </c>
      <c r="G96" s="4">
        <v>3180.5101</v>
      </c>
      <c r="H96" s="4"/>
    </row>
    <row r="97" spans="1:8" x14ac:dyDescent="0.25">
      <c r="A97" s="5">
        <v>30</v>
      </c>
      <c r="B97" s="7" t="s">
        <v>15</v>
      </c>
      <c r="C97" s="6">
        <v>21.945</v>
      </c>
      <c r="D97" s="5">
        <v>1</v>
      </c>
      <c r="E97" t="s">
        <v>25</v>
      </c>
      <c r="F97" s="7" t="s">
        <v>49</v>
      </c>
      <c r="G97" s="4">
        <v>4718.2035500000002</v>
      </c>
      <c r="H97" s="4"/>
    </row>
    <row r="98" spans="1:8" x14ac:dyDescent="0.25">
      <c r="A98" s="5">
        <v>20</v>
      </c>
      <c r="B98" s="7" t="s">
        <v>22</v>
      </c>
      <c r="C98" s="6">
        <v>22</v>
      </c>
      <c r="D98" s="5">
        <v>1</v>
      </c>
      <c r="E98" t="s">
        <v>25</v>
      </c>
      <c r="F98" s="7" t="s">
        <v>19</v>
      </c>
      <c r="G98" s="4">
        <v>1964.78</v>
      </c>
      <c r="H98" s="4"/>
    </row>
    <row r="99" spans="1:8" x14ac:dyDescent="0.25">
      <c r="A99" s="5">
        <v>61</v>
      </c>
      <c r="B99" s="7" t="s">
        <v>15</v>
      </c>
      <c r="C99" s="6">
        <v>22.04</v>
      </c>
      <c r="D99" s="5">
        <v>0</v>
      </c>
      <c r="E99" t="s">
        <v>25</v>
      </c>
      <c r="F99" s="7" t="s">
        <v>49</v>
      </c>
      <c r="G99" s="4">
        <v>13616.3586</v>
      </c>
      <c r="H99" s="4"/>
    </row>
    <row r="100" spans="1:8" x14ac:dyDescent="0.25">
      <c r="A100" s="5">
        <v>56</v>
      </c>
      <c r="B100" s="7" t="s">
        <v>22</v>
      </c>
      <c r="C100" s="6">
        <v>22.1</v>
      </c>
      <c r="D100" s="5">
        <v>0</v>
      </c>
      <c r="E100" t="s">
        <v>25</v>
      </c>
      <c r="F100" s="7" t="s">
        <v>19</v>
      </c>
      <c r="G100" s="4">
        <v>10577.087</v>
      </c>
      <c r="H100" s="4"/>
    </row>
    <row r="101" spans="1:8" x14ac:dyDescent="0.25">
      <c r="A101" s="5">
        <v>33</v>
      </c>
      <c r="B101" s="7" t="s">
        <v>15</v>
      </c>
      <c r="C101" s="6">
        <v>22.135000000000002</v>
      </c>
      <c r="D101" s="5">
        <v>1</v>
      </c>
      <c r="E101" t="s">
        <v>25</v>
      </c>
      <c r="F101" s="7" t="s">
        <v>49</v>
      </c>
      <c r="G101" s="4">
        <v>5354.0746499999996</v>
      </c>
      <c r="H101" s="4"/>
    </row>
    <row r="102" spans="1:8" x14ac:dyDescent="0.25">
      <c r="A102" s="5">
        <v>44</v>
      </c>
      <c r="B102" s="7" t="s">
        <v>22</v>
      </c>
      <c r="C102" s="6">
        <v>22.135000000000002</v>
      </c>
      <c r="D102" s="5">
        <v>2</v>
      </c>
      <c r="E102" t="s">
        <v>25</v>
      </c>
      <c r="F102" s="7" t="s">
        <v>49</v>
      </c>
      <c r="G102" s="4">
        <v>8302.5356499999998</v>
      </c>
      <c r="H102" s="4"/>
    </row>
    <row r="103" spans="1:8" x14ac:dyDescent="0.25">
      <c r="A103" s="5">
        <v>21</v>
      </c>
      <c r="B103" s="7" t="s">
        <v>15</v>
      </c>
      <c r="C103" s="6">
        <v>22.135000000000002</v>
      </c>
      <c r="D103" s="5">
        <v>0</v>
      </c>
      <c r="E103" t="s">
        <v>25</v>
      </c>
      <c r="F103" s="7" t="s">
        <v>49</v>
      </c>
      <c r="G103" s="4">
        <v>2585.8506499999999</v>
      </c>
      <c r="H103" s="4"/>
    </row>
    <row r="104" spans="1:8" x14ac:dyDescent="0.25">
      <c r="A104" s="5">
        <v>36</v>
      </c>
      <c r="B104" s="7" t="s">
        <v>15</v>
      </c>
      <c r="C104" s="6">
        <v>22.135000000000002</v>
      </c>
      <c r="D104" s="5">
        <v>3</v>
      </c>
      <c r="E104" t="s">
        <v>25</v>
      </c>
      <c r="F104" s="7" t="s">
        <v>49</v>
      </c>
      <c r="G104" s="4">
        <v>7228.2156500000001</v>
      </c>
      <c r="H104" s="4"/>
    </row>
    <row r="105" spans="1:8" x14ac:dyDescent="0.25">
      <c r="A105" s="5">
        <v>40</v>
      </c>
      <c r="B105" s="7" t="s">
        <v>15</v>
      </c>
      <c r="C105" s="6">
        <v>22.22</v>
      </c>
      <c r="D105" s="5">
        <v>2</v>
      </c>
      <c r="E105" t="s">
        <v>18</v>
      </c>
      <c r="F105" s="7" t="s">
        <v>26</v>
      </c>
      <c r="G105" s="4">
        <v>19444.265800000001</v>
      </c>
      <c r="H105" s="4"/>
    </row>
    <row r="106" spans="1:8" x14ac:dyDescent="0.25">
      <c r="A106" s="5">
        <v>57</v>
      </c>
      <c r="B106" s="7" t="s">
        <v>15</v>
      </c>
      <c r="C106" s="6">
        <v>22.23</v>
      </c>
      <c r="D106" s="5">
        <v>0</v>
      </c>
      <c r="E106" t="s">
        <v>25</v>
      </c>
      <c r="F106" s="7" t="s">
        <v>49</v>
      </c>
      <c r="G106" s="4">
        <v>12029.286700000001</v>
      </c>
      <c r="H106" s="4"/>
    </row>
    <row r="107" spans="1:8" x14ac:dyDescent="0.25">
      <c r="A107" s="5">
        <v>26</v>
      </c>
      <c r="B107" s="7" t="s">
        <v>15</v>
      </c>
      <c r="C107" s="6">
        <v>22.23</v>
      </c>
      <c r="D107" s="5">
        <v>0</v>
      </c>
      <c r="E107" t="s">
        <v>25</v>
      </c>
      <c r="F107" s="7" t="s">
        <v>33</v>
      </c>
      <c r="G107" s="4">
        <v>3176.2876999999999</v>
      </c>
      <c r="H107" s="4"/>
    </row>
    <row r="108" spans="1:8" x14ac:dyDescent="0.25">
      <c r="A108" s="5">
        <v>46</v>
      </c>
      <c r="B108" s="7" t="s">
        <v>22</v>
      </c>
      <c r="C108" s="6">
        <v>22.3</v>
      </c>
      <c r="D108" s="5">
        <v>0</v>
      </c>
      <c r="E108" t="s">
        <v>25</v>
      </c>
      <c r="F108" s="7" t="s">
        <v>19</v>
      </c>
      <c r="G108" s="4">
        <v>7147.1049999999996</v>
      </c>
      <c r="H108" s="4"/>
    </row>
    <row r="109" spans="1:8" x14ac:dyDescent="0.25">
      <c r="A109" s="5">
        <v>21</v>
      </c>
      <c r="B109" s="7" t="s">
        <v>22</v>
      </c>
      <c r="C109" s="6">
        <v>22.3</v>
      </c>
      <c r="D109" s="5">
        <v>1</v>
      </c>
      <c r="E109" t="s">
        <v>25</v>
      </c>
      <c r="F109" s="7" t="s">
        <v>19</v>
      </c>
      <c r="G109" s="4">
        <v>2103.08</v>
      </c>
      <c r="H109" s="4"/>
    </row>
    <row r="110" spans="1:8" x14ac:dyDescent="0.25">
      <c r="A110" s="5">
        <v>20</v>
      </c>
      <c r="B110" s="7" t="s">
        <v>15</v>
      </c>
      <c r="C110" s="6">
        <v>22.42</v>
      </c>
      <c r="D110" s="5">
        <v>0</v>
      </c>
      <c r="E110" t="s">
        <v>18</v>
      </c>
      <c r="F110" s="7" t="s">
        <v>33</v>
      </c>
      <c r="G110" s="4">
        <v>14711.7438</v>
      </c>
      <c r="H110" s="4"/>
    </row>
    <row r="111" spans="1:8" x14ac:dyDescent="0.25">
      <c r="A111" s="5">
        <v>34</v>
      </c>
      <c r="B111" s="7" t="s">
        <v>22</v>
      </c>
      <c r="C111" s="6">
        <v>22.42</v>
      </c>
      <c r="D111" s="5">
        <v>2</v>
      </c>
      <c r="E111" t="s">
        <v>25</v>
      </c>
      <c r="F111" s="7" t="s">
        <v>49</v>
      </c>
      <c r="G111" s="4">
        <v>27375.904780000001</v>
      </c>
      <c r="H111" s="4"/>
    </row>
    <row r="112" spans="1:8" x14ac:dyDescent="0.25">
      <c r="A112" s="5">
        <v>51</v>
      </c>
      <c r="B112" s="7" t="s">
        <v>22</v>
      </c>
      <c r="C112" s="6">
        <v>22.42</v>
      </c>
      <c r="D112" s="5">
        <v>0</v>
      </c>
      <c r="E112" t="s">
        <v>25</v>
      </c>
      <c r="F112" s="7" t="s">
        <v>49</v>
      </c>
      <c r="G112" s="4">
        <v>9361.3268000000007</v>
      </c>
      <c r="H112" s="4"/>
    </row>
    <row r="113" spans="1:8" x14ac:dyDescent="0.25">
      <c r="A113" s="5">
        <v>29</v>
      </c>
      <c r="B113" s="7" t="s">
        <v>22</v>
      </c>
      <c r="C113" s="6">
        <v>22.515000000000001</v>
      </c>
      <c r="D113" s="5">
        <v>3</v>
      </c>
      <c r="E113" t="s">
        <v>25</v>
      </c>
      <c r="F113" s="7" t="s">
        <v>49</v>
      </c>
      <c r="G113" s="4">
        <v>5209.5788499999999</v>
      </c>
      <c r="H113" s="4"/>
    </row>
    <row r="114" spans="1:8" x14ac:dyDescent="0.25">
      <c r="A114" s="5">
        <v>28</v>
      </c>
      <c r="B114" s="7" t="s">
        <v>22</v>
      </c>
      <c r="C114" s="6">
        <v>22.515000000000001</v>
      </c>
      <c r="D114" s="5">
        <v>2</v>
      </c>
      <c r="E114" t="s">
        <v>25</v>
      </c>
      <c r="F114" s="7" t="s">
        <v>49</v>
      </c>
      <c r="G114" s="4">
        <v>4428.8878500000001</v>
      </c>
      <c r="H114" s="4"/>
    </row>
    <row r="115" spans="1:8" x14ac:dyDescent="0.25">
      <c r="A115" s="5">
        <v>19</v>
      </c>
      <c r="B115" s="7" t="s">
        <v>15</v>
      </c>
      <c r="C115" s="6">
        <v>22.515000000000001</v>
      </c>
      <c r="D115" s="5">
        <v>0</v>
      </c>
      <c r="E115" t="s">
        <v>25</v>
      </c>
      <c r="F115" s="7" t="s">
        <v>33</v>
      </c>
      <c r="G115" s="4">
        <v>2117.3388500000001</v>
      </c>
      <c r="H115" s="4"/>
    </row>
    <row r="116" spans="1:8" x14ac:dyDescent="0.25">
      <c r="A116" s="5">
        <v>49</v>
      </c>
      <c r="B116" s="7" t="s">
        <v>22</v>
      </c>
      <c r="C116" s="6">
        <v>22.515000000000001</v>
      </c>
      <c r="D116" s="5">
        <v>0</v>
      </c>
      <c r="E116" t="s">
        <v>25</v>
      </c>
      <c r="F116" s="7" t="s">
        <v>49</v>
      </c>
      <c r="G116" s="4">
        <v>8688.8588500000005</v>
      </c>
      <c r="H116" s="4"/>
    </row>
    <row r="117" spans="1:8" x14ac:dyDescent="0.25">
      <c r="A117" s="5">
        <v>25</v>
      </c>
      <c r="B117" s="7" t="s">
        <v>15</v>
      </c>
      <c r="C117" s="6">
        <v>22.515000000000001</v>
      </c>
      <c r="D117" s="5">
        <v>1</v>
      </c>
      <c r="E117" t="s">
        <v>25</v>
      </c>
      <c r="F117" s="7" t="s">
        <v>33</v>
      </c>
      <c r="G117" s="4">
        <v>3594.17085</v>
      </c>
      <c r="H117" s="4"/>
    </row>
    <row r="118" spans="1:8" x14ac:dyDescent="0.25">
      <c r="A118" s="5">
        <v>36</v>
      </c>
      <c r="B118" s="7" t="s">
        <v>15</v>
      </c>
      <c r="C118" s="6">
        <v>22.6</v>
      </c>
      <c r="D118" s="5">
        <v>2</v>
      </c>
      <c r="E118" t="s">
        <v>18</v>
      </c>
      <c r="F118" s="7" t="s">
        <v>19</v>
      </c>
      <c r="G118" s="4">
        <v>18608.261999999999</v>
      </c>
      <c r="H118" s="4"/>
    </row>
    <row r="119" spans="1:8" x14ac:dyDescent="0.25">
      <c r="A119" s="5">
        <v>24</v>
      </c>
      <c r="B119" s="7" t="s">
        <v>15</v>
      </c>
      <c r="C119" s="6">
        <v>22.6</v>
      </c>
      <c r="D119" s="5">
        <v>0</v>
      </c>
      <c r="E119" t="s">
        <v>25</v>
      </c>
      <c r="F119" s="7" t="s">
        <v>19</v>
      </c>
      <c r="G119" s="4">
        <v>2457.502</v>
      </c>
      <c r="H119" s="4"/>
    </row>
    <row r="120" spans="1:8" x14ac:dyDescent="0.25">
      <c r="A120" s="5">
        <v>53</v>
      </c>
      <c r="B120" s="7" t="s">
        <v>15</v>
      </c>
      <c r="C120" s="6">
        <v>22.61</v>
      </c>
      <c r="D120" s="5">
        <v>3</v>
      </c>
      <c r="E120" t="s">
        <v>18</v>
      </c>
      <c r="F120" s="7" t="s">
        <v>49</v>
      </c>
      <c r="G120" s="4">
        <v>24873.384900000001</v>
      </c>
      <c r="H120" s="4"/>
    </row>
    <row r="121" spans="1:8" x14ac:dyDescent="0.25">
      <c r="A121" s="5">
        <v>26</v>
      </c>
      <c r="B121" s="7" t="s">
        <v>15</v>
      </c>
      <c r="C121" s="6">
        <v>22.61</v>
      </c>
      <c r="D121" s="5">
        <v>0</v>
      </c>
      <c r="E121" t="s">
        <v>25</v>
      </c>
      <c r="F121" s="7" t="s">
        <v>33</v>
      </c>
      <c r="G121" s="4">
        <v>3176.8159000000001</v>
      </c>
      <c r="H121" s="4"/>
    </row>
    <row r="122" spans="1:8" x14ac:dyDescent="0.25">
      <c r="A122" s="5">
        <v>49</v>
      </c>
      <c r="B122" s="7" t="s">
        <v>15</v>
      </c>
      <c r="C122" s="6">
        <v>22.61</v>
      </c>
      <c r="D122" s="5">
        <v>1</v>
      </c>
      <c r="E122" t="s">
        <v>25</v>
      </c>
      <c r="F122" s="7" t="s">
        <v>33</v>
      </c>
      <c r="G122" s="4">
        <v>9566.9909000000007</v>
      </c>
      <c r="H122" s="4"/>
    </row>
    <row r="123" spans="1:8" x14ac:dyDescent="0.25">
      <c r="A123" s="5">
        <v>19</v>
      </c>
      <c r="B123" s="7" t="s">
        <v>22</v>
      </c>
      <c r="C123" s="6">
        <v>22.61</v>
      </c>
      <c r="D123" s="5">
        <v>0</v>
      </c>
      <c r="E123" t="s">
        <v>25</v>
      </c>
      <c r="F123" s="7" t="s">
        <v>33</v>
      </c>
      <c r="G123" s="4">
        <v>1628.4709</v>
      </c>
      <c r="H123" s="4"/>
    </row>
    <row r="124" spans="1:8" x14ac:dyDescent="0.25">
      <c r="A124" s="5">
        <v>33</v>
      </c>
      <c r="B124" s="7" t="s">
        <v>22</v>
      </c>
      <c r="C124" s="6">
        <v>22.704999999999998</v>
      </c>
      <c r="D124" s="5">
        <v>0</v>
      </c>
      <c r="E124" t="s">
        <v>25</v>
      </c>
      <c r="F124" s="7" t="s">
        <v>33</v>
      </c>
      <c r="G124" s="4">
        <v>21984.47061</v>
      </c>
      <c r="H124" s="4"/>
    </row>
    <row r="125" spans="1:8" x14ac:dyDescent="0.25">
      <c r="A125" s="5">
        <v>40</v>
      </c>
      <c r="B125" s="7" t="s">
        <v>22</v>
      </c>
      <c r="C125" s="6">
        <v>22.704999999999998</v>
      </c>
      <c r="D125" s="5">
        <v>2</v>
      </c>
      <c r="E125" t="s">
        <v>25</v>
      </c>
      <c r="F125" s="7" t="s">
        <v>49</v>
      </c>
      <c r="G125" s="4">
        <v>7173.35995</v>
      </c>
      <c r="H125" s="4"/>
    </row>
    <row r="126" spans="1:8" x14ac:dyDescent="0.25">
      <c r="A126" s="5">
        <v>37</v>
      </c>
      <c r="B126" s="7" t="s">
        <v>22</v>
      </c>
      <c r="C126" s="6">
        <v>22.704999999999998</v>
      </c>
      <c r="D126" s="5">
        <v>3</v>
      </c>
      <c r="E126" t="s">
        <v>25</v>
      </c>
      <c r="F126" s="7" t="s">
        <v>49</v>
      </c>
      <c r="G126" s="4">
        <v>6985.50695</v>
      </c>
      <c r="H126" s="4"/>
    </row>
    <row r="127" spans="1:8" x14ac:dyDescent="0.25">
      <c r="A127" s="5">
        <v>58</v>
      </c>
      <c r="B127" s="7" t="s">
        <v>15</v>
      </c>
      <c r="C127" s="6">
        <v>22.77</v>
      </c>
      <c r="D127" s="5">
        <v>0</v>
      </c>
      <c r="E127" t="s">
        <v>25</v>
      </c>
      <c r="F127" s="7" t="s">
        <v>26</v>
      </c>
      <c r="G127" s="4">
        <v>11833.782300000001</v>
      </c>
      <c r="H127" s="4"/>
    </row>
    <row r="128" spans="1:8" x14ac:dyDescent="0.25">
      <c r="A128" s="5">
        <v>39</v>
      </c>
      <c r="B128" s="7" t="s">
        <v>15</v>
      </c>
      <c r="C128" s="6">
        <v>22.8</v>
      </c>
      <c r="D128" s="5">
        <v>3</v>
      </c>
      <c r="E128" t="s">
        <v>25</v>
      </c>
      <c r="F128" s="7" t="s">
        <v>49</v>
      </c>
      <c r="G128" s="4">
        <v>7985.8149999999996</v>
      </c>
      <c r="H128" s="4"/>
    </row>
    <row r="129" spans="1:8" x14ac:dyDescent="0.25">
      <c r="A129" s="5">
        <v>48</v>
      </c>
      <c r="B129" s="7" t="s">
        <v>15</v>
      </c>
      <c r="C129" s="6">
        <v>22.8</v>
      </c>
      <c r="D129" s="5">
        <v>0</v>
      </c>
      <c r="E129" t="s">
        <v>25</v>
      </c>
      <c r="F129" s="7" t="s">
        <v>19</v>
      </c>
      <c r="G129" s="4">
        <v>8269.0439999999999</v>
      </c>
      <c r="H129" s="4"/>
    </row>
    <row r="130" spans="1:8" x14ac:dyDescent="0.25">
      <c r="A130" s="5">
        <v>53</v>
      </c>
      <c r="B130" s="7" t="s">
        <v>15</v>
      </c>
      <c r="C130" s="6">
        <v>22.88</v>
      </c>
      <c r="D130" s="5">
        <v>1</v>
      </c>
      <c r="E130" t="s">
        <v>18</v>
      </c>
      <c r="F130" s="7" t="s">
        <v>26</v>
      </c>
      <c r="G130" s="4">
        <v>23244.790199999999</v>
      </c>
      <c r="H130" s="4"/>
    </row>
    <row r="131" spans="1:8" x14ac:dyDescent="0.25">
      <c r="A131" s="5">
        <v>45</v>
      </c>
      <c r="B131" s="7" t="s">
        <v>22</v>
      </c>
      <c r="C131" s="6">
        <v>22.895</v>
      </c>
      <c r="D131" s="5">
        <v>2</v>
      </c>
      <c r="E131" t="s">
        <v>18</v>
      </c>
      <c r="F131" s="7" t="s">
        <v>33</v>
      </c>
      <c r="G131" s="4">
        <v>21098.554049999999</v>
      </c>
      <c r="H131" s="4"/>
    </row>
    <row r="132" spans="1:8" x14ac:dyDescent="0.25">
      <c r="A132" s="5">
        <v>30</v>
      </c>
      <c r="B132" s="7" t="s">
        <v>15</v>
      </c>
      <c r="C132" s="6">
        <v>22.895</v>
      </c>
      <c r="D132" s="5">
        <v>1</v>
      </c>
      <c r="E132" t="s">
        <v>25</v>
      </c>
      <c r="F132" s="7" t="s">
        <v>49</v>
      </c>
      <c r="G132" s="4">
        <v>4719.52405</v>
      </c>
      <c r="H132" s="4"/>
    </row>
    <row r="133" spans="1:8" x14ac:dyDescent="0.25">
      <c r="A133" s="5">
        <v>45</v>
      </c>
      <c r="B133" s="7" t="s">
        <v>22</v>
      </c>
      <c r="C133" s="6">
        <v>22.895</v>
      </c>
      <c r="D133" s="5">
        <v>0</v>
      </c>
      <c r="E133" t="s">
        <v>18</v>
      </c>
      <c r="F133" s="7" t="s">
        <v>49</v>
      </c>
      <c r="G133" s="4">
        <v>35069.374519999998</v>
      </c>
      <c r="H133" s="4"/>
    </row>
    <row r="134" spans="1:8" x14ac:dyDescent="0.25">
      <c r="A134" s="5">
        <v>29</v>
      </c>
      <c r="B134" s="7" t="s">
        <v>22</v>
      </c>
      <c r="C134" s="6">
        <v>22.895</v>
      </c>
      <c r="D134" s="5">
        <v>0</v>
      </c>
      <c r="E134" t="s">
        <v>18</v>
      </c>
      <c r="F134" s="7" t="s">
        <v>49</v>
      </c>
      <c r="G134" s="4">
        <v>16138.762049999999</v>
      </c>
      <c r="H134" s="4"/>
    </row>
    <row r="135" spans="1:8" x14ac:dyDescent="0.25">
      <c r="A135" s="5">
        <v>18</v>
      </c>
      <c r="B135" s="7" t="s">
        <v>22</v>
      </c>
      <c r="C135" s="6">
        <v>22.99</v>
      </c>
      <c r="D135" s="5">
        <v>0</v>
      </c>
      <c r="E135" t="s">
        <v>25</v>
      </c>
      <c r="F135" s="7" t="s">
        <v>49</v>
      </c>
      <c r="G135" s="4">
        <v>1704.5681</v>
      </c>
      <c r="H135" s="4"/>
    </row>
    <row r="136" spans="1:8" x14ac:dyDescent="0.25">
      <c r="A136" s="5">
        <v>64</v>
      </c>
      <c r="B136" s="7" t="s">
        <v>15</v>
      </c>
      <c r="C136" s="6">
        <v>22.99</v>
      </c>
      <c r="D136" s="5">
        <v>0</v>
      </c>
      <c r="E136" t="s">
        <v>18</v>
      </c>
      <c r="F136" s="7" t="s">
        <v>26</v>
      </c>
      <c r="G136" s="4">
        <v>27037.914100000002</v>
      </c>
      <c r="H136" s="4"/>
    </row>
    <row r="137" spans="1:8" x14ac:dyDescent="0.25">
      <c r="A137" s="5">
        <v>30</v>
      </c>
      <c r="B137" s="7" t="s">
        <v>22</v>
      </c>
      <c r="C137" s="6">
        <v>22.99</v>
      </c>
      <c r="D137" s="5">
        <v>2</v>
      </c>
      <c r="E137" t="s">
        <v>18</v>
      </c>
      <c r="F137" s="7" t="s">
        <v>33</v>
      </c>
      <c r="G137" s="4">
        <v>17361.766100000001</v>
      </c>
      <c r="H137" s="4"/>
    </row>
    <row r="138" spans="1:8" x14ac:dyDescent="0.25">
      <c r="A138" s="5">
        <v>54</v>
      </c>
      <c r="B138" s="7" t="s">
        <v>15</v>
      </c>
      <c r="C138" s="6">
        <v>23</v>
      </c>
      <c r="D138" s="5">
        <v>3</v>
      </c>
      <c r="E138" t="s">
        <v>25</v>
      </c>
      <c r="F138" s="7" t="s">
        <v>19</v>
      </c>
      <c r="G138" s="4">
        <v>12094.477999999999</v>
      </c>
      <c r="H138" s="4"/>
    </row>
    <row r="139" spans="1:8" x14ac:dyDescent="0.25">
      <c r="A139" s="5">
        <v>63</v>
      </c>
      <c r="B139" s="7" t="s">
        <v>15</v>
      </c>
      <c r="C139" s="6">
        <v>23.085000000000001</v>
      </c>
      <c r="D139" s="5">
        <v>0</v>
      </c>
      <c r="E139" t="s">
        <v>25</v>
      </c>
      <c r="F139" s="7" t="s">
        <v>49</v>
      </c>
      <c r="G139" s="4">
        <v>14451.835150000001</v>
      </c>
      <c r="H139" s="4"/>
    </row>
    <row r="140" spans="1:8" x14ac:dyDescent="0.25">
      <c r="A140" s="5">
        <v>18</v>
      </c>
      <c r="B140" s="7" t="s">
        <v>22</v>
      </c>
      <c r="C140" s="6">
        <v>23.085000000000001</v>
      </c>
      <c r="D140" s="5">
        <v>0</v>
      </c>
      <c r="E140" t="s">
        <v>25</v>
      </c>
      <c r="F140" s="7" t="s">
        <v>49</v>
      </c>
      <c r="G140" s="4">
        <v>1704.7001499999999</v>
      </c>
      <c r="H140" s="4"/>
    </row>
    <row r="141" spans="1:8" x14ac:dyDescent="0.25">
      <c r="A141" s="5">
        <v>27</v>
      </c>
      <c r="B141" s="7" t="s">
        <v>22</v>
      </c>
      <c r="C141" s="6">
        <v>23.1</v>
      </c>
      <c r="D141" s="5">
        <v>0</v>
      </c>
      <c r="E141" t="s">
        <v>25</v>
      </c>
      <c r="F141" s="7" t="s">
        <v>26</v>
      </c>
      <c r="G141" s="4">
        <v>2483.7359999999999</v>
      </c>
      <c r="H141" s="4"/>
    </row>
    <row r="142" spans="1:8" x14ac:dyDescent="0.25">
      <c r="A142" s="5">
        <v>57</v>
      </c>
      <c r="B142" s="7" t="s">
        <v>15</v>
      </c>
      <c r="C142" s="6">
        <v>23.18</v>
      </c>
      <c r="D142" s="5">
        <v>0</v>
      </c>
      <c r="E142" t="s">
        <v>25</v>
      </c>
      <c r="F142" s="7" t="s">
        <v>33</v>
      </c>
      <c r="G142" s="4">
        <v>11830.6072</v>
      </c>
      <c r="H142" s="4"/>
    </row>
    <row r="143" spans="1:8" x14ac:dyDescent="0.25">
      <c r="A143" s="5">
        <v>49</v>
      </c>
      <c r="B143" s="7" t="s">
        <v>15</v>
      </c>
      <c r="C143" s="6">
        <v>23.18</v>
      </c>
      <c r="D143" s="5">
        <v>2</v>
      </c>
      <c r="E143" t="s">
        <v>25</v>
      </c>
      <c r="F143" s="7" t="s">
        <v>33</v>
      </c>
      <c r="G143" s="4">
        <v>10156.7832</v>
      </c>
      <c r="H143" s="4"/>
    </row>
    <row r="144" spans="1:8" x14ac:dyDescent="0.25">
      <c r="A144" s="5">
        <v>22</v>
      </c>
      <c r="B144" s="7" t="s">
        <v>15</v>
      </c>
      <c r="C144" s="6">
        <v>23.18</v>
      </c>
      <c r="D144" s="5">
        <v>0</v>
      </c>
      <c r="E144" t="s">
        <v>25</v>
      </c>
      <c r="F144" s="7" t="s">
        <v>49</v>
      </c>
      <c r="G144" s="4">
        <v>2731.9122000000002</v>
      </c>
      <c r="H144" s="4"/>
    </row>
    <row r="145" spans="1:8" x14ac:dyDescent="0.25">
      <c r="A145" s="5">
        <v>23</v>
      </c>
      <c r="B145" s="7" t="s">
        <v>15</v>
      </c>
      <c r="C145" s="6">
        <v>23.18</v>
      </c>
      <c r="D145" s="5">
        <v>2</v>
      </c>
      <c r="E145" t="s">
        <v>25</v>
      </c>
      <c r="F145" s="7" t="s">
        <v>33</v>
      </c>
      <c r="G145" s="4">
        <v>14426.073850000001</v>
      </c>
      <c r="H145" s="4"/>
    </row>
    <row r="146" spans="1:8" x14ac:dyDescent="0.25">
      <c r="A146" s="5">
        <v>52</v>
      </c>
      <c r="B146" s="7" t="s">
        <v>15</v>
      </c>
      <c r="C146" s="6">
        <v>23.18</v>
      </c>
      <c r="D146" s="5">
        <v>0</v>
      </c>
      <c r="E146" t="s">
        <v>25</v>
      </c>
      <c r="F146" s="7" t="s">
        <v>49</v>
      </c>
      <c r="G146" s="4">
        <v>10197.772199999999</v>
      </c>
      <c r="H146" s="4"/>
    </row>
    <row r="147" spans="1:8" x14ac:dyDescent="0.25">
      <c r="A147" s="5">
        <v>43</v>
      </c>
      <c r="B147" s="7" t="s">
        <v>22</v>
      </c>
      <c r="C147" s="6">
        <v>23.2</v>
      </c>
      <c r="D147" s="5">
        <v>0</v>
      </c>
      <c r="E147" t="s">
        <v>25</v>
      </c>
      <c r="F147" s="7" t="s">
        <v>19</v>
      </c>
      <c r="G147" s="4">
        <v>6250.4350000000004</v>
      </c>
      <c r="H147" s="4"/>
    </row>
    <row r="148" spans="1:8" x14ac:dyDescent="0.25">
      <c r="A148" s="5">
        <v>24</v>
      </c>
      <c r="B148" s="7" t="s">
        <v>15</v>
      </c>
      <c r="C148" s="6">
        <v>23.21</v>
      </c>
      <c r="D148" s="5">
        <v>0</v>
      </c>
      <c r="E148" t="s">
        <v>25</v>
      </c>
      <c r="F148" s="7" t="s">
        <v>26</v>
      </c>
      <c r="G148" s="4">
        <v>25081.76784</v>
      </c>
      <c r="H148" s="4"/>
    </row>
    <row r="149" spans="1:8" x14ac:dyDescent="0.25">
      <c r="A149" s="5">
        <v>27</v>
      </c>
      <c r="B149" s="7" t="s">
        <v>15</v>
      </c>
      <c r="C149" s="6">
        <v>23.21</v>
      </c>
      <c r="D149" s="5">
        <v>1</v>
      </c>
      <c r="E149" t="s">
        <v>25</v>
      </c>
      <c r="F149" s="7" t="s">
        <v>26</v>
      </c>
      <c r="G149" s="4">
        <v>3561.8888999999999</v>
      </c>
      <c r="H149" s="4"/>
    </row>
    <row r="150" spans="1:8" x14ac:dyDescent="0.25">
      <c r="A150" s="5">
        <v>51</v>
      </c>
      <c r="B150" s="7" t="s">
        <v>22</v>
      </c>
      <c r="C150" s="6">
        <v>23.21</v>
      </c>
      <c r="D150" s="5">
        <v>1</v>
      </c>
      <c r="E150" t="s">
        <v>18</v>
      </c>
      <c r="F150" s="7" t="s">
        <v>26</v>
      </c>
      <c r="G150" s="4">
        <v>22218.1149</v>
      </c>
      <c r="H150" s="4"/>
    </row>
    <row r="151" spans="1:8" x14ac:dyDescent="0.25">
      <c r="A151" s="5">
        <v>18</v>
      </c>
      <c r="B151" s="7" t="s">
        <v>22</v>
      </c>
      <c r="C151" s="6">
        <v>23.21</v>
      </c>
      <c r="D151" s="5">
        <v>0</v>
      </c>
      <c r="E151" t="s">
        <v>25</v>
      </c>
      <c r="F151" s="7" t="s">
        <v>26</v>
      </c>
      <c r="G151" s="4">
        <v>1121.8739</v>
      </c>
      <c r="H151" s="4"/>
    </row>
    <row r="152" spans="1:8" x14ac:dyDescent="0.25">
      <c r="A152" s="5">
        <v>21</v>
      </c>
      <c r="B152" s="7" t="s">
        <v>22</v>
      </c>
      <c r="C152" s="6">
        <v>23.21</v>
      </c>
      <c r="D152" s="5">
        <v>0</v>
      </c>
      <c r="E152" t="s">
        <v>25</v>
      </c>
      <c r="F152" s="7" t="s">
        <v>26</v>
      </c>
      <c r="G152" s="4">
        <v>1515.3449000000001</v>
      </c>
      <c r="H152" s="4"/>
    </row>
    <row r="153" spans="1:8" x14ac:dyDescent="0.25">
      <c r="A153" s="5">
        <v>39</v>
      </c>
      <c r="B153" s="7" t="s">
        <v>15</v>
      </c>
      <c r="C153" s="6">
        <v>23.274999999999999</v>
      </c>
      <c r="D153" s="5">
        <v>3</v>
      </c>
      <c r="E153" t="s">
        <v>25</v>
      </c>
      <c r="F153" s="7" t="s">
        <v>49</v>
      </c>
      <c r="G153" s="4">
        <v>7986.4752500000004</v>
      </c>
      <c r="H153" s="4"/>
    </row>
    <row r="154" spans="1:8" x14ac:dyDescent="0.25">
      <c r="A154" s="5">
        <v>58</v>
      </c>
      <c r="B154" s="7" t="s">
        <v>22</v>
      </c>
      <c r="C154" s="6">
        <v>23.3</v>
      </c>
      <c r="D154" s="5">
        <v>0</v>
      </c>
      <c r="E154" t="s">
        <v>25</v>
      </c>
      <c r="F154" s="7" t="s">
        <v>19</v>
      </c>
      <c r="G154" s="4">
        <v>11345.519</v>
      </c>
      <c r="H154" s="4"/>
    </row>
    <row r="155" spans="1:8" x14ac:dyDescent="0.25">
      <c r="A155" s="5">
        <v>18</v>
      </c>
      <c r="B155" s="7" t="s">
        <v>22</v>
      </c>
      <c r="C155" s="6">
        <v>23.32</v>
      </c>
      <c r="D155" s="5">
        <v>1</v>
      </c>
      <c r="E155" t="s">
        <v>25</v>
      </c>
      <c r="F155" s="7" t="s">
        <v>26</v>
      </c>
      <c r="G155" s="4">
        <v>1711.0268000000001</v>
      </c>
      <c r="H155" s="4"/>
    </row>
    <row r="156" spans="1:8" x14ac:dyDescent="0.25">
      <c r="A156" s="5">
        <v>37</v>
      </c>
      <c r="B156" s="7" t="s">
        <v>15</v>
      </c>
      <c r="C156" s="6">
        <v>23.37</v>
      </c>
      <c r="D156" s="5">
        <v>2</v>
      </c>
      <c r="E156" t="s">
        <v>25</v>
      </c>
      <c r="F156" s="7" t="s">
        <v>33</v>
      </c>
      <c r="G156" s="4">
        <v>6686.4313000000002</v>
      </c>
      <c r="H156" s="4"/>
    </row>
    <row r="157" spans="1:8" x14ac:dyDescent="0.25">
      <c r="A157" s="5">
        <v>42</v>
      </c>
      <c r="B157" s="7" t="s">
        <v>15</v>
      </c>
      <c r="C157" s="6">
        <v>23.37</v>
      </c>
      <c r="D157" s="5">
        <v>0</v>
      </c>
      <c r="E157" t="s">
        <v>18</v>
      </c>
      <c r="F157" s="7" t="s">
        <v>49</v>
      </c>
      <c r="G157" s="4">
        <v>19964.746299999999</v>
      </c>
      <c r="H157" s="4"/>
    </row>
    <row r="158" spans="1:8" x14ac:dyDescent="0.25">
      <c r="A158" s="5">
        <v>40</v>
      </c>
      <c r="B158" s="7" t="s">
        <v>15</v>
      </c>
      <c r="C158" s="6">
        <v>23.37</v>
      </c>
      <c r="D158" s="5">
        <v>3</v>
      </c>
      <c r="E158" t="s">
        <v>25</v>
      </c>
      <c r="F158" s="7" t="s">
        <v>49</v>
      </c>
      <c r="G158" s="4">
        <v>8252.2842999999993</v>
      </c>
      <c r="H158" s="4"/>
    </row>
    <row r="159" spans="1:8" x14ac:dyDescent="0.25">
      <c r="A159" s="5">
        <v>24</v>
      </c>
      <c r="B159" s="7" t="s">
        <v>22</v>
      </c>
      <c r="C159" s="6">
        <v>23.4</v>
      </c>
      <c r="D159" s="5">
        <v>0</v>
      </c>
      <c r="E159" t="s">
        <v>25</v>
      </c>
      <c r="F159" s="7" t="s">
        <v>19</v>
      </c>
      <c r="G159" s="4">
        <v>1969.614</v>
      </c>
      <c r="H159" s="4"/>
    </row>
    <row r="160" spans="1:8" x14ac:dyDescent="0.25">
      <c r="A160" s="5">
        <v>19</v>
      </c>
      <c r="B160" s="7" t="s">
        <v>15</v>
      </c>
      <c r="C160" s="6">
        <v>23.4</v>
      </c>
      <c r="D160" s="5">
        <v>2</v>
      </c>
      <c r="E160" t="s">
        <v>25</v>
      </c>
      <c r="F160" s="7" t="s">
        <v>19</v>
      </c>
      <c r="G160" s="4">
        <v>2913.569</v>
      </c>
      <c r="H160" s="4"/>
    </row>
    <row r="161" spans="1:8" x14ac:dyDescent="0.25">
      <c r="A161" s="5">
        <v>25</v>
      </c>
      <c r="B161" s="7" t="s">
        <v>15</v>
      </c>
      <c r="C161" s="6">
        <v>23.465</v>
      </c>
      <c r="D161" s="5">
        <v>0</v>
      </c>
      <c r="E161" t="s">
        <v>25</v>
      </c>
      <c r="F161" s="7" t="s">
        <v>49</v>
      </c>
      <c r="G161" s="4">
        <v>3206.4913499999998</v>
      </c>
      <c r="H161" s="4"/>
    </row>
    <row r="162" spans="1:8" x14ac:dyDescent="0.25">
      <c r="A162" s="5">
        <v>35</v>
      </c>
      <c r="B162" s="7" t="s">
        <v>15</v>
      </c>
      <c r="C162" s="6">
        <v>23.465</v>
      </c>
      <c r="D162" s="5">
        <v>2</v>
      </c>
      <c r="E162" t="s">
        <v>25</v>
      </c>
      <c r="F162" s="7" t="s">
        <v>49</v>
      </c>
      <c r="G162" s="4">
        <v>6402.2913500000004</v>
      </c>
      <c r="H162" s="4"/>
    </row>
    <row r="163" spans="1:8" x14ac:dyDescent="0.25">
      <c r="A163" s="5">
        <v>50</v>
      </c>
      <c r="B163" s="7" t="s">
        <v>15</v>
      </c>
      <c r="C163" s="6">
        <v>23.54</v>
      </c>
      <c r="D163" s="5">
        <v>2</v>
      </c>
      <c r="E163" t="s">
        <v>25</v>
      </c>
      <c r="F163" s="7" t="s">
        <v>26</v>
      </c>
      <c r="G163" s="4">
        <v>10107.220600000001</v>
      </c>
      <c r="H163" s="4"/>
    </row>
    <row r="164" spans="1:8" x14ac:dyDescent="0.25">
      <c r="A164" s="5">
        <v>34</v>
      </c>
      <c r="B164" s="7" t="s">
        <v>15</v>
      </c>
      <c r="C164" s="6">
        <v>23.56</v>
      </c>
      <c r="D164" s="5">
        <v>0</v>
      </c>
      <c r="E164" t="s">
        <v>25</v>
      </c>
      <c r="F164" s="7" t="s">
        <v>49</v>
      </c>
      <c r="G164" s="4">
        <v>4992.3764000000001</v>
      </c>
      <c r="H164" s="4"/>
    </row>
    <row r="165" spans="1:8" x14ac:dyDescent="0.25">
      <c r="A165" s="5">
        <v>45</v>
      </c>
      <c r="B165" s="7" t="s">
        <v>22</v>
      </c>
      <c r="C165" s="6">
        <v>23.56</v>
      </c>
      <c r="D165" s="5">
        <v>2</v>
      </c>
      <c r="E165" t="s">
        <v>25</v>
      </c>
      <c r="F165" s="7" t="s">
        <v>49</v>
      </c>
      <c r="G165" s="4">
        <v>8603.8233999999993</v>
      </c>
      <c r="H165" s="4"/>
    </row>
    <row r="166" spans="1:8" x14ac:dyDescent="0.25">
      <c r="A166" s="5">
        <v>47</v>
      </c>
      <c r="B166" s="7" t="s">
        <v>15</v>
      </c>
      <c r="C166" s="6">
        <v>23.6</v>
      </c>
      <c r="D166" s="5">
        <v>1</v>
      </c>
      <c r="E166" t="s">
        <v>25</v>
      </c>
      <c r="F166" s="7" t="s">
        <v>19</v>
      </c>
      <c r="G166" s="4">
        <v>8539.6710000000003</v>
      </c>
      <c r="H166" s="4"/>
    </row>
    <row r="167" spans="1:8" x14ac:dyDescent="0.25">
      <c r="A167" s="5">
        <v>31</v>
      </c>
      <c r="B167" s="7" t="s">
        <v>15</v>
      </c>
      <c r="C167" s="6">
        <v>23.6</v>
      </c>
      <c r="D167" s="5">
        <v>2</v>
      </c>
      <c r="E167" t="s">
        <v>25</v>
      </c>
      <c r="F167" s="7" t="s">
        <v>19</v>
      </c>
      <c r="G167" s="4">
        <v>4931.6469999999999</v>
      </c>
      <c r="H167" s="4"/>
    </row>
    <row r="168" spans="1:8" x14ac:dyDescent="0.25">
      <c r="A168" s="5">
        <v>32</v>
      </c>
      <c r="B168" s="7" t="s">
        <v>15</v>
      </c>
      <c r="C168" s="6">
        <v>23.65</v>
      </c>
      <c r="D168" s="5">
        <v>1</v>
      </c>
      <c r="E168" t="s">
        <v>25</v>
      </c>
      <c r="F168" s="7" t="s">
        <v>26</v>
      </c>
      <c r="G168" s="4">
        <v>17626.239509999999</v>
      </c>
      <c r="H168" s="4"/>
    </row>
    <row r="169" spans="1:8" x14ac:dyDescent="0.25">
      <c r="A169" s="5">
        <v>59</v>
      </c>
      <c r="B169" s="7" t="s">
        <v>15</v>
      </c>
      <c r="C169" s="6">
        <v>23.655000000000001</v>
      </c>
      <c r="D169" s="5">
        <v>0</v>
      </c>
      <c r="E169" t="s">
        <v>18</v>
      </c>
      <c r="F169" s="7" t="s">
        <v>33</v>
      </c>
      <c r="G169" s="4">
        <v>25678.778450000002</v>
      </c>
      <c r="H169" s="4"/>
    </row>
    <row r="170" spans="1:8" x14ac:dyDescent="0.25">
      <c r="A170" s="5">
        <v>24</v>
      </c>
      <c r="B170" s="7" t="s">
        <v>22</v>
      </c>
      <c r="C170" s="6">
        <v>23.655000000000001</v>
      </c>
      <c r="D170" s="5">
        <v>0</v>
      </c>
      <c r="E170" t="s">
        <v>25</v>
      </c>
      <c r="F170" s="7" t="s">
        <v>33</v>
      </c>
      <c r="G170" s="4">
        <v>2352.9684499999998</v>
      </c>
      <c r="H170" s="4"/>
    </row>
    <row r="171" spans="1:8" x14ac:dyDescent="0.25">
      <c r="A171" s="5">
        <v>61</v>
      </c>
      <c r="B171" s="7" t="s">
        <v>22</v>
      </c>
      <c r="C171" s="6">
        <v>23.655000000000001</v>
      </c>
      <c r="D171" s="5">
        <v>0</v>
      </c>
      <c r="E171" t="s">
        <v>25</v>
      </c>
      <c r="F171" s="7" t="s">
        <v>49</v>
      </c>
      <c r="G171" s="4">
        <v>13129.603450000001</v>
      </c>
      <c r="H171" s="4"/>
    </row>
    <row r="172" spans="1:8" x14ac:dyDescent="0.25">
      <c r="A172" s="5">
        <v>46</v>
      </c>
      <c r="B172" s="7" t="s">
        <v>15</v>
      </c>
      <c r="C172" s="6">
        <v>23.655000000000001</v>
      </c>
      <c r="D172" s="5">
        <v>1</v>
      </c>
      <c r="E172" t="s">
        <v>18</v>
      </c>
      <c r="F172" s="7" t="s">
        <v>33</v>
      </c>
      <c r="G172" s="4">
        <v>21677.283449999999</v>
      </c>
      <c r="H172" s="4"/>
    </row>
    <row r="173" spans="1:8" x14ac:dyDescent="0.25">
      <c r="A173" s="5">
        <v>30</v>
      </c>
      <c r="B173" s="7" t="s">
        <v>15</v>
      </c>
      <c r="C173" s="6">
        <v>23.655000000000001</v>
      </c>
      <c r="D173" s="5">
        <v>3</v>
      </c>
      <c r="E173" t="s">
        <v>18</v>
      </c>
      <c r="F173" s="7" t="s">
        <v>33</v>
      </c>
      <c r="G173" s="4">
        <v>18765.87545</v>
      </c>
      <c r="H173" s="4"/>
    </row>
    <row r="174" spans="1:8" x14ac:dyDescent="0.25">
      <c r="A174" s="5">
        <v>26</v>
      </c>
      <c r="B174" s="7" t="s">
        <v>22</v>
      </c>
      <c r="C174" s="6">
        <v>23.7</v>
      </c>
      <c r="D174" s="5">
        <v>2</v>
      </c>
      <c r="E174" t="s">
        <v>25</v>
      </c>
      <c r="F174" s="7" t="s">
        <v>19</v>
      </c>
      <c r="G174" s="4">
        <v>3484.3310000000001</v>
      </c>
      <c r="H174" s="4"/>
    </row>
    <row r="175" spans="1:8" x14ac:dyDescent="0.25">
      <c r="A175" s="5">
        <v>57</v>
      </c>
      <c r="B175" s="7" t="s">
        <v>22</v>
      </c>
      <c r="C175" s="6">
        <v>23.7</v>
      </c>
      <c r="D175" s="5">
        <v>0</v>
      </c>
      <c r="E175" t="s">
        <v>25</v>
      </c>
      <c r="F175" s="7" t="s">
        <v>19</v>
      </c>
      <c r="G175" s="4">
        <v>10959.33</v>
      </c>
      <c r="H175" s="4"/>
    </row>
    <row r="176" spans="1:8" x14ac:dyDescent="0.25">
      <c r="A176" s="5">
        <v>18</v>
      </c>
      <c r="B176" s="7" t="s">
        <v>22</v>
      </c>
      <c r="C176" s="6">
        <v>23.75</v>
      </c>
      <c r="D176" s="5">
        <v>0</v>
      </c>
      <c r="E176" t="s">
        <v>25</v>
      </c>
      <c r="F176" s="7" t="s">
        <v>49</v>
      </c>
      <c r="G176" s="4">
        <v>1705.6244999999999</v>
      </c>
      <c r="H176" s="4"/>
    </row>
    <row r="177" spans="1:8" x14ac:dyDescent="0.25">
      <c r="A177" s="5">
        <v>21</v>
      </c>
      <c r="B177" s="7" t="s">
        <v>22</v>
      </c>
      <c r="C177" s="6">
        <v>23.75</v>
      </c>
      <c r="D177" s="5">
        <v>2</v>
      </c>
      <c r="E177" t="s">
        <v>25</v>
      </c>
      <c r="F177" s="7" t="s">
        <v>33</v>
      </c>
      <c r="G177" s="4">
        <v>3077.0954999999999</v>
      </c>
      <c r="H177" s="4"/>
    </row>
    <row r="178" spans="1:8" x14ac:dyDescent="0.25">
      <c r="A178" s="5">
        <v>53</v>
      </c>
      <c r="B178" s="7" t="s">
        <v>15</v>
      </c>
      <c r="C178" s="6">
        <v>23.75</v>
      </c>
      <c r="D178" s="5">
        <v>2</v>
      </c>
      <c r="E178" t="s">
        <v>25</v>
      </c>
      <c r="F178" s="7" t="s">
        <v>49</v>
      </c>
      <c r="G178" s="4">
        <v>11729.6795</v>
      </c>
      <c r="H178" s="4"/>
    </row>
    <row r="179" spans="1:8" x14ac:dyDescent="0.25">
      <c r="A179" s="5">
        <v>64</v>
      </c>
      <c r="B179" s="7" t="s">
        <v>22</v>
      </c>
      <c r="C179" s="6">
        <v>23.76</v>
      </c>
      <c r="D179" s="5">
        <v>0</v>
      </c>
      <c r="E179" t="s">
        <v>18</v>
      </c>
      <c r="F179" s="7" t="s">
        <v>26</v>
      </c>
      <c r="G179" s="4">
        <v>26926.5144</v>
      </c>
      <c r="H179" s="4"/>
    </row>
    <row r="180" spans="1:8" x14ac:dyDescent="0.25">
      <c r="A180" s="5">
        <v>28</v>
      </c>
      <c r="B180" s="7" t="s">
        <v>22</v>
      </c>
      <c r="C180" s="6">
        <v>23.8</v>
      </c>
      <c r="D180" s="5">
        <v>2</v>
      </c>
      <c r="E180" t="s">
        <v>25</v>
      </c>
      <c r="F180" s="7" t="s">
        <v>19</v>
      </c>
      <c r="G180" s="4">
        <v>3847.674</v>
      </c>
      <c r="H180" s="4"/>
    </row>
    <row r="181" spans="1:8" x14ac:dyDescent="0.25">
      <c r="A181" s="5">
        <v>23</v>
      </c>
      <c r="B181" s="7" t="s">
        <v>22</v>
      </c>
      <c r="C181" s="6">
        <v>23.844999999999999</v>
      </c>
      <c r="D181" s="5">
        <v>0</v>
      </c>
      <c r="E181" t="s">
        <v>25</v>
      </c>
      <c r="F181" s="7" t="s">
        <v>49</v>
      </c>
      <c r="G181" s="4">
        <v>2395.17155</v>
      </c>
      <c r="H181" s="4"/>
    </row>
    <row r="182" spans="1:8" x14ac:dyDescent="0.25">
      <c r="A182" s="5">
        <v>28</v>
      </c>
      <c r="B182" s="7" t="s">
        <v>15</v>
      </c>
      <c r="C182" s="6">
        <v>23.844999999999999</v>
      </c>
      <c r="D182" s="5">
        <v>2</v>
      </c>
      <c r="E182" t="s">
        <v>25</v>
      </c>
      <c r="F182" s="7" t="s">
        <v>33</v>
      </c>
      <c r="G182" s="4">
        <v>4719.7365499999996</v>
      </c>
      <c r="H182" s="4"/>
    </row>
    <row r="183" spans="1:8" x14ac:dyDescent="0.25">
      <c r="A183" s="5">
        <v>49</v>
      </c>
      <c r="B183" s="7" t="s">
        <v>15</v>
      </c>
      <c r="C183" s="6">
        <v>23.844999999999999</v>
      </c>
      <c r="D183" s="5">
        <v>3</v>
      </c>
      <c r="E183" t="s">
        <v>18</v>
      </c>
      <c r="F183" s="7" t="s">
        <v>49</v>
      </c>
      <c r="G183" s="4">
        <v>24106.912550000001</v>
      </c>
      <c r="H183" s="4"/>
    </row>
    <row r="184" spans="1:8" x14ac:dyDescent="0.25">
      <c r="A184" s="5">
        <v>39</v>
      </c>
      <c r="B184" s="7" t="s">
        <v>15</v>
      </c>
      <c r="C184" s="6">
        <v>23.87</v>
      </c>
      <c r="D184" s="5">
        <v>5</v>
      </c>
      <c r="E184" t="s">
        <v>25</v>
      </c>
      <c r="F184" s="7" t="s">
        <v>26</v>
      </c>
      <c r="G184" s="4">
        <v>8582.3022999999994</v>
      </c>
      <c r="H184" s="4"/>
    </row>
    <row r="185" spans="1:8" x14ac:dyDescent="0.25">
      <c r="A185" s="5">
        <v>25</v>
      </c>
      <c r="B185" s="7" t="s">
        <v>22</v>
      </c>
      <c r="C185" s="6">
        <v>23.9</v>
      </c>
      <c r="D185" s="5">
        <v>5</v>
      </c>
      <c r="E185" t="s">
        <v>25</v>
      </c>
      <c r="F185" s="7" t="s">
        <v>19</v>
      </c>
      <c r="G185" s="4">
        <v>5080.0959999999995</v>
      </c>
      <c r="H185" s="4"/>
    </row>
    <row r="186" spans="1:8" x14ac:dyDescent="0.25">
      <c r="A186" s="5">
        <v>41</v>
      </c>
      <c r="B186" s="7" t="s">
        <v>22</v>
      </c>
      <c r="C186" s="6">
        <v>23.94</v>
      </c>
      <c r="D186" s="5">
        <v>1</v>
      </c>
      <c r="E186" t="s">
        <v>25</v>
      </c>
      <c r="F186" s="7" t="s">
        <v>49</v>
      </c>
      <c r="G186" s="4">
        <v>6858.4795999999997</v>
      </c>
      <c r="H186" s="4"/>
    </row>
    <row r="187" spans="1:8" x14ac:dyDescent="0.25">
      <c r="A187" s="5">
        <v>28</v>
      </c>
      <c r="B187" s="7" t="s">
        <v>22</v>
      </c>
      <c r="C187" s="6">
        <v>23.98</v>
      </c>
      <c r="D187" s="5">
        <v>3</v>
      </c>
      <c r="E187" t="s">
        <v>18</v>
      </c>
      <c r="F187" s="7" t="s">
        <v>26</v>
      </c>
      <c r="G187" s="4">
        <v>17663.144199999999</v>
      </c>
      <c r="H187" s="4"/>
    </row>
    <row r="188" spans="1:8" x14ac:dyDescent="0.25">
      <c r="A188" s="5">
        <v>44</v>
      </c>
      <c r="B188" s="7" t="s">
        <v>15</v>
      </c>
      <c r="C188" s="6">
        <v>23.98</v>
      </c>
      <c r="D188" s="5">
        <v>2</v>
      </c>
      <c r="E188" t="s">
        <v>25</v>
      </c>
      <c r="F188" s="7" t="s">
        <v>26</v>
      </c>
      <c r="G188" s="4">
        <v>8211.1002000000008</v>
      </c>
      <c r="H188" s="4"/>
    </row>
    <row r="189" spans="1:8" x14ac:dyDescent="0.25">
      <c r="A189" s="5">
        <v>57</v>
      </c>
      <c r="B189" s="7" t="s">
        <v>15</v>
      </c>
      <c r="C189" s="6">
        <v>23.98</v>
      </c>
      <c r="D189" s="5">
        <v>1</v>
      </c>
      <c r="E189" t="s">
        <v>25</v>
      </c>
      <c r="F189" s="7" t="s">
        <v>26</v>
      </c>
      <c r="G189" s="4">
        <v>22192.437109999999</v>
      </c>
      <c r="H189" s="4"/>
    </row>
    <row r="190" spans="1:8" x14ac:dyDescent="0.25">
      <c r="A190" s="5">
        <v>60</v>
      </c>
      <c r="B190" s="7" t="s">
        <v>15</v>
      </c>
      <c r="C190" s="6">
        <v>24.035</v>
      </c>
      <c r="D190" s="5">
        <v>0</v>
      </c>
      <c r="E190" t="s">
        <v>25</v>
      </c>
      <c r="F190" s="7" t="s">
        <v>33</v>
      </c>
      <c r="G190" s="4">
        <v>13012.20865</v>
      </c>
      <c r="H190" s="4"/>
    </row>
    <row r="191" spans="1:8" x14ac:dyDescent="0.25">
      <c r="A191" s="5">
        <v>45</v>
      </c>
      <c r="B191" s="7" t="s">
        <v>22</v>
      </c>
      <c r="C191" s="6">
        <v>24.035</v>
      </c>
      <c r="D191" s="5">
        <v>2</v>
      </c>
      <c r="E191" t="s">
        <v>25</v>
      </c>
      <c r="F191" s="7" t="s">
        <v>49</v>
      </c>
      <c r="G191" s="4">
        <v>8604.4836500000001</v>
      </c>
      <c r="H191" s="4"/>
    </row>
    <row r="192" spans="1:8" x14ac:dyDescent="0.25">
      <c r="A192" s="5">
        <v>54</v>
      </c>
      <c r="B192" s="7" t="s">
        <v>22</v>
      </c>
      <c r="C192" s="6">
        <v>24.035</v>
      </c>
      <c r="D192" s="5">
        <v>0</v>
      </c>
      <c r="E192" t="s">
        <v>25</v>
      </c>
      <c r="F192" s="7" t="s">
        <v>49</v>
      </c>
      <c r="G192" s="4">
        <v>10422.916649999999</v>
      </c>
      <c r="H192" s="4"/>
    </row>
    <row r="193" spans="1:8" x14ac:dyDescent="0.25">
      <c r="A193" s="5">
        <v>18</v>
      </c>
      <c r="B193" s="7" t="s">
        <v>15</v>
      </c>
      <c r="C193" s="6">
        <v>24.09</v>
      </c>
      <c r="D193" s="5">
        <v>1</v>
      </c>
      <c r="E193" t="s">
        <v>25</v>
      </c>
      <c r="F193" s="7" t="s">
        <v>26</v>
      </c>
      <c r="G193" s="4">
        <v>2201.0971</v>
      </c>
      <c r="H193" s="4"/>
    </row>
    <row r="194" spans="1:8" x14ac:dyDescent="0.25">
      <c r="A194" s="5">
        <v>47</v>
      </c>
      <c r="B194" s="7" t="s">
        <v>15</v>
      </c>
      <c r="C194" s="6">
        <v>24.1</v>
      </c>
      <c r="D194" s="5">
        <v>1</v>
      </c>
      <c r="E194" t="s">
        <v>25</v>
      </c>
      <c r="F194" s="7" t="s">
        <v>19</v>
      </c>
      <c r="G194" s="4">
        <v>26236.579969999999</v>
      </c>
      <c r="H194" s="4"/>
    </row>
    <row r="195" spans="1:8" x14ac:dyDescent="0.25">
      <c r="A195" s="5">
        <v>27</v>
      </c>
      <c r="B195" s="7" t="s">
        <v>15</v>
      </c>
      <c r="C195" s="6">
        <v>24.1</v>
      </c>
      <c r="D195" s="5">
        <v>0</v>
      </c>
      <c r="E195" t="s">
        <v>25</v>
      </c>
      <c r="F195" s="7" t="s">
        <v>19</v>
      </c>
      <c r="G195" s="4">
        <v>2974.1260000000002</v>
      </c>
      <c r="H195" s="4"/>
    </row>
    <row r="196" spans="1:8" x14ac:dyDescent="0.25">
      <c r="A196" s="5">
        <v>35</v>
      </c>
      <c r="B196" s="7" t="s">
        <v>22</v>
      </c>
      <c r="C196" s="6">
        <v>24.13</v>
      </c>
      <c r="D196" s="5">
        <v>1</v>
      </c>
      <c r="E196" t="s">
        <v>25</v>
      </c>
      <c r="F196" s="7" t="s">
        <v>33</v>
      </c>
      <c r="G196" s="4">
        <v>5125.2156999999997</v>
      </c>
      <c r="H196" s="4"/>
    </row>
    <row r="197" spans="1:8" x14ac:dyDescent="0.25">
      <c r="A197" s="5">
        <v>30</v>
      </c>
      <c r="B197" s="7" t="s">
        <v>22</v>
      </c>
      <c r="C197" s="6">
        <v>24.13</v>
      </c>
      <c r="D197" s="5">
        <v>1</v>
      </c>
      <c r="E197" t="s">
        <v>25</v>
      </c>
      <c r="F197" s="7" t="s">
        <v>33</v>
      </c>
      <c r="G197" s="4">
        <v>4032.2406999999998</v>
      </c>
      <c r="H197" s="4"/>
    </row>
    <row r="198" spans="1:8" x14ac:dyDescent="0.25">
      <c r="A198" s="5">
        <v>25</v>
      </c>
      <c r="B198" s="7" t="s">
        <v>22</v>
      </c>
      <c r="C198" s="6">
        <v>24.13</v>
      </c>
      <c r="D198" s="5">
        <v>0</v>
      </c>
      <c r="E198" t="s">
        <v>18</v>
      </c>
      <c r="F198" s="7" t="s">
        <v>33</v>
      </c>
      <c r="G198" s="4">
        <v>15817.985699999999</v>
      </c>
      <c r="H198" s="4"/>
    </row>
    <row r="199" spans="1:8" x14ac:dyDescent="0.25">
      <c r="A199" s="5">
        <v>52</v>
      </c>
      <c r="B199" s="7" t="s">
        <v>15</v>
      </c>
      <c r="C199" s="6">
        <v>24.13</v>
      </c>
      <c r="D199" s="5">
        <v>1</v>
      </c>
      <c r="E199" t="s">
        <v>18</v>
      </c>
      <c r="F199" s="7" t="s">
        <v>33</v>
      </c>
      <c r="G199" s="4">
        <v>23887.662700000001</v>
      </c>
      <c r="H199" s="4"/>
    </row>
    <row r="200" spans="1:8" x14ac:dyDescent="0.25">
      <c r="A200" s="5">
        <v>24</v>
      </c>
      <c r="B200" s="7" t="s">
        <v>15</v>
      </c>
      <c r="C200" s="6">
        <v>24.225000000000001</v>
      </c>
      <c r="D200" s="5">
        <v>0</v>
      </c>
      <c r="E200" t="s">
        <v>25</v>
      </c>
      <c r="F200" s="7" t="s">
        <v>33</v>
      </c>
      <c r="G200" s="4">
        <v>2842.7607499999999</v>
      </c>
      <c r="H200" s="4"/>
    </row>
    <row r="201" spans="1:8" x14ac:dyDescent="0.25">
      <c r="A201" s="5">
        <v>39</v>
      </c>
      <c r="B201" s="7" t="s">
        <v>15</v>
      </c>
      <c r="C201" s="6">
        <v>24.225000000000001</v>
      </c>
      <c r="D201" s="5">
        <v>5</v>
      </c>
      <c r="E201" t="s">
        <v>25</v>
      </c>
      <c r="F201" s="7" t="s">
        <v>33</v>
      </c>
      <c r="G201" s="4">
        <v>8965.7957499999993</v>
      </c>
      <c r="H201" s="4"/>
    </row>
    <row r="202" spans="1:8" x14ac:dyDescent="0.25">
      <c r="A202" s="5">
        <v>23</v>
      </c>
      <c r="B202" s="7" t="s">
        <v>15</v>
      </c>
      <c r="C202" s="6">
        <v>24.225000000000001</v>
      </c>
      <c r="D202" s="5">
        <v>2</v>
      </c>
      <c r="E202" t="s">
        <v>25</v>
      </c>
      <c r="F202" s="7" t="s">
        <v>49</v>
      </c>
      <c r="G202" s="4">
        <v>22395.74424</v>
      </c>
      <c r="H202" s="4"/>
    </row>
    <row r="203" spans="1:8" x14ac:dyDescent="0.25">
      <c r="A203" s="5">
        <v>22</v>
      </c>
      <c r="B203" s="7" t="s">
        <v>15</v>
      </c>
      <c r="C203" s="6">
        <v>24.3</v>
      </c>
      <c r="D203" s="5">
        <v>0</v>
      </c>
      <c r="E203" t="s">
        <v>25</v>
      </c>
      <c r="F203" s="7" t="s">
        <v>19</v>
      </c>
      <c r="G203" s="4">
        <v>2150.4690000000001</v>
      </c>
      <c r="H203" s="4"/>
    </row>
    <row r="204" spans="1:8" x14ac:dyDescent="0.25">
      <c r="A204" s="5">
        <v>25</v>
      </c>
      <c r="B204" s="7" t="s">
        <v>15</v>
      </c>
      <c r="C204" s="6">
        <v>24.3</v>
      </c>
      <c r="D204" s="5">
        <v>3</v>
      </c>
      <c r="E204" t="s">
        <v>25</v>
      </c>
      <c r="F204" s="7" t="s">
        <v>19</v>
      </c>
      <c r="G204" s="4">
        <v>4391.652</v>
      </c>
      <c r="H204" s="4"/>
    </row>
    <row r="205" spans="1:8" x14ac:dyDescent="0.25">
      <c r="A205" s="5">
        <v>28</v>
      </c>
      <c r="B205" s="7" t="s">
        <v>22</v>
      </c>
      <c r="C205" s="6">
        <v>24.3</v>
      </c>
      <c r="D205" s="5">
        <v>5</v>
      </c>
      <c r="E205" t="s">
        <v>25</v>
      </c>
      <c r="F205" s="7" t="s">
        <v>19</v>
      </c>
      <c r="G205" s="4">
        <v>5615.3689999999997</v>
      </c>
      <c r="H205" s="4"/>
    </row>
    <row r="206" spans="1:8" x14ac:dyDescent="0.25">
      <c r="A206" s="5">
        <v>33</v>
      </c>
      <c r="B206" s="7" t="s">
        <v>15</v>
      </c>
      <c r="C206" s="6">
        <v>24.31</v>
      </c>
      <c r="D206" s="5">
        <v>0</v>
      </c>
      <c r="E206" t="s">
        <v>25</v>
      </c>
      <c r="F206" s="7" t="s">
        <v>26</v>
      </c>
      <c r="G206" s="4">
        <v>4185.0978999999998</v>
      </c>
      <c r="H206" s="4"/>
    </row>
    <row r="207" spans="1:8" x14ac:dyDescent="0.25">
      <c r="A207" s="5">
        <v>45</v>
      </c>
      <c r="B207" s="7" t="s">
        <v>22</v>
      </c>
      <c r="C207" s="6">
        <v>24.31</v>
      </c>
      <c r="D207" s="5">
        <v>5</v>
      </c>
      <c r="E207" t="s">
        <v>25</v>
      </c>
      <c r="F207" s="7" t="s">
        <v>26</v>
      </c>
      <c r="G207" s="4">
        <v>9788.8659000000007</v>
      </c>
      <c r="H207" s="4"/>
    </row>
    <row r="208" spans="1:8" x14ac:dyDescent="0.25">
      <c r="A208" s="5">
        <v>52</v>
      </c>
      <c r="B208" s="7" t="s">
        <v>22</v>
      </c>
      <c r="C208" s="6">
        <v>24.32</v>
      </c>
      <c r="D208" s="5">
        <v>3</v>
      </c>
      <c r="E208" t="s">
        <v>18</v>
      </c>
      <c r="F208" s="7" t="s">
        <v>49</v>
      </c>
      <c r="G208" s="4">
        <v>24869.836800000001</v>
      </c>
      <c r="H208" s="4"/>
    </row>
    <row r="209" spans="1:8" x14ac:dyDescent="0.25">
      <c r="A209" s="5">
        <v>28</v>
      </c>
      <c r="B209" s="7" t="s">
        <v>15</v>
      </c>
      <c r="C209" s="6">
        <v>24.32</v>
      </c>
      <c r="D209" s="5">
        <v>1</v>
      </c>
      <c r="E209" t="s">
        <v>25</v>
      </c>
      <c r="F209" s="7" t="s">
        <v>49</v>
      </c>
      <c r="G209" s="4">
        <v>23288.928400000001</v>
      </c>
      <c r="H209" s="4"/>
    </row>
    <row r="210" spans="1:8" x14ac:dyDescent="0.25">
      <c r="A210" s="5">
        <v>53</v>
      </c>
      <c r="B210" s="7" t="s">
        <v>22</v>
      </c>
      <c r="C210" s="6">
        <v>24.32</v>
      </c>
      <c r="D210" s="5">
        <v>0</v>
      </c>
      <c r="E210" t="s">
        <v>25</v>
      </c>
      <c r="F210" s="7" t="s">
        <v>33</v>
      </c>
      <c r="G210" s="4">
        <v>9863.4717999999993</v>
      </c>
      <c r="H210" s="4"/>
    </row>
    <row r="211" spans="1:8" x14ac:dyDescent="0.25">
      <c r="A211" s="5">
        <v>60</v>
      </c>
      <c r="B211" s="7" t="s">
        <v>22</v>
      </c>
      <c r="C211" s="6">
        <v>24.32</v>
      </c>
      <c r="D211" s="5">
        <v>1</v>
      </c>
      <c r="E211" t="s">
        <v>25</v>
      </c>
      <c r="F211" s="7" t="s">
        <v>33</v>
      </c>
      <c r="G211" s="4">
        <v>13112.604799999999</v>
      </c>
      <c r="H211" s="4"/>
    </row>
    <row r="212" spans="1:8" x14ac:dyDescent="0.25">
      <c r="A212" s="5">
        <v>60</v>
      </c>
      <c r="B212" s="7" t="s">
        <v>22</v>
      </c>
      <c r="C212" s="6">
        <v>24.32</v>
      </c>
      <c r="D212" s="5">
        <v>0</v>
      </c>
      <c r="E212" t="s">
        <v>25</v>
      </c>
      <c r="F212" s="7" t="s">
        <v>33</v>
      </c>
      <c r="G212" s="4">
        <v>12523.604799999999</v>
      </c>
      <c r="H212" s="4"/>
    </row>
    <row r="213" spans="1:8" x14ac:dyDescent="0.25">
      <c r="A213" s="5">
        <v>37</v>
      </c>
      <c r="B213" s="7" t="s">
        <v>22</v>
      </c>
      <c r="C213" s="6">
        <v>24.32</v>
      </c>
      <c r="D213" s="5">
        <v>2</v>
      </c>
      <c r="E213" t="s">
        <v>25</v>
      </c>
      <c r="F213" s="7" t="s">
        <v>33</v>
      </c>
      <c r="G213" s="4">
        <v>6198.7518</v>
      </c>
      <c r="H213" s="4"/>
    </row>
    <row r="214" spans="1:8" x14ac:dyDescent="0.25">
      <c r="A214" s="5">
        <v>47</v>
      </c>
      <c r="B214" s="7" t="s">
        <v>15</v>
      </c>
      <c r="C214" s="6">
        <v>24.32</v>
      </c>
      <c r="D214" s="5">
        <v>0</v>
      </c>
      <c r="E214" t="s">
        <v>25</v>
      </c>
      <c r="F214" s="7" t="s">
        <v>49</v>
      </c>
      <c r="G214" s="4">
        <v>8534.6718000000001</v>
      </c>
      <c r="H214" s="4"/>
    </row>
    <row r="215" spans="1:8" x14ac:dyDescent="0.25">
      <c r="A215" s="5">
        <v>30</v>
      </c>
      <c r="B215" s="7" t="s">
        <v>22</v>
      </c>
      <c r="C215" s="6">
        <v>24.4</v>
      </c>
      <c r="D215" s="5">
        <v>3</v>
      </c>
      <c r="E215" t="s">
        <v>18</v>
      </c>
      <c r="F215" s="7" t="s">
        <v>19</v>
      </c>
      <c r="G215" s="4">
        <v>18259.216</v>
      </c>
      <c r="H215" s="4"/>
    </row>
    <row r="216" spans="1:8" x14ac:dyDescent="0.25">
      <c r="A216" s="5">
        <v>51</v>
      </c>
      <c r="B216" s="7" t="s">
        <v>22</v>
      </c>
      <c r="C216" s="6">
        <v>24.414999999999999</v>
      </c>
      <c r="D216" s="5">
        <v>4</v>
      </c>
      <c r="E216" t="s">
        <v>25</v>
      </c>
      <c r="F216" s="7" t="s">
        <v>33</v>
      </c>
      <c r="G216" s="4">
        <v>11520.099850000001</v>
      </c>
      <c r="H216" s="4"/>
    </row>
    <row r="217" spans="1:8" x14ac:dyDescent="0.25">
      <c r="A217" s="5">
        <v>48</v>
      </c>
      <c r="B217" s="7" t="s">
        <v>22</v>
      </c>
      <c r="C217" s="6">
        <v>24.42</v>
      </c>
      <c r="D217" s="5">
        <v>0</v>
      </c>
      <c r="E217" t="s">
        <v>18</v>
      </c>
      <c r="F217" s="7" t="s">
        <v>26</v>
      </c>
      <c r="G217" s="4">
        <v>21223.675800000001</v>
      </c>
      <c r="H217" s="4"/>
    </row>
    <row r="218" spans="1:8" x14ac:dyDescent="0.25">
      <c r="A218" s="5">
        <v>35</v>
      </c>
      <c r="B218" s="7" t="s">
        <v>22</v>
      </c>
      <c r="C218" s="6">
        <v>24.42</v>
      </c>
      <c r="D218" s="5">
        <v>3</v>
      </c>
      <c r="E218" t="s">
        <v>18</v>
      </c>
      <c r="F218" s="7" t="s">
        <v>26</v>
      </c>
      <c r="G218" s="4">
        <v>19361.998800000001</v>
      </c>
      <c r="H218" s="4"/>
    </row>
    <row r="219" spans="1:8" x14ac:dyDescent="0.25">
      <c r="A219" s="5">
        <v>20</v>
      </c>
      <c r="B219" s="7" t="s">
        <v>15</v>
      </c>
      <c r="C219" s="6">
        <v>24.42</v>
      </c>
      <c r="D219" s="5">
        <v>0</v>
      </c>
      <c r="E219" t="s">
        <v>18</v>
      </c>
      <c r="F219" s="7" t="s">
        <v>26</v>
      </c>
      <c r="G219" s="4">
        <v>26125.674770000001</v>
      </c>
      <c r="H219" s="4"/>
    </row>
    <row r="220" spans="1:8" x14ac:dyDescent="0.25">
      <c r="A220" s="5">
        <v>39</v>
      </c>
      <c r="B220" s="7" t="s">
        <v>22</v>
      </c>
      <c r="C220" s="6">
        <v>24.51</v>
      </c>
      <c r="D220" s="5">
        <v>2</v>
      </c>
      <c r="E220" t="s">
        <v>25</v>
      </c>
      <c r="F220" s="7" t="s">
        <v>33</v>
      </c>
      <c r="G220" s="4">
        <v>6710.1918999999998</v>
      </c>
      <c r="H220" s="4"/>
    </row>
    <row r="221" spans="1:8" x14ac:dyDescent="0.25">
      <c r="A221" s="5">
        <v>19</v>
      </c>
      <c r="B221" s="7" t="s">
        <v>15</v>
      </c>
      <c r="C221" s="6">
        <v>24.51</v>
      </c>
      <c r="D221" s="5">
        <v>1</v>
      </c>
      <c r="E221" t="s">
        <v>25</v>
      </c>
      <c r="F221" s="7" t="s">
        <v>33</v>
      </c>
      <c r="G221" s="4">
        <v>2709.1118999999999</v>
      </c>
      <c r="H221" s="4"/>
    </row>
    <row r="222" spans="1:8" x14ac:dyDescent="0.25">
      <c r="A222" s="5">
        <v>23</v>
      </c>
      <c r="B222" s="7" t="s">
        <v>22</v>
      </c>
      <c r="C222" s="6">
        <v>24.51</v>
      </c>
      <c r="D222" s="5">
        <v>0</v>
      </c>
      <c r="E222" t="s">
        <v>25</v>
      </c>
      <c r="F222" s="7" t="s">
        <v>49</v>
      </c>
      <c r="G222" s="4">
        <v>2396.0958999999998</v>
      </c>
      <c r="H222" s="4"/>
    </row>
    <row r="223" spans="1:8" x14ac:dyDescent="0.25">
      <c r="A223" s="5">
        <v>60</v>
      </c>
      <c r="B223" s="7" t="s">
        <v>15</v>
      </c>
      <c r="C223" s="6">
        <v>24.53</v>
      </c>
      <c r="D223" s="5">
        <v>0</v>
      </c>
      <c r="E223" t="s">
        <v>25</v>
      </c>
      <c r="F223" s="7" t="s">
        <v>26</v>
      </c>
      <c r="G223" s="4">
        <v>12629.896699999999</v>
      </c>
      <c r="H223" s="4"/>
    </row>
    <row r="224" spans="1:8" x14ac:dyDescent="0.25">
      <c r="A224" s="5">
        <v>19</v>
      </c>
      <c r="B224" s="7" t="s">
        <v>22</v>
      </c>
      <c r="C224" s="6">
        <v>24.6</v>
      </c>
      <c r="D224" s="5">
        <v>1</v>
      </c>
      <c r="E224" t="s">
        <v>25</v>
      </c>
      <c r="F224" s="7" t="s">
        <v>19</v>
      </c>
      <c r="G224" s="4">
        <v>1837.2370000000001</v>
      </c>
      <c r="H224" s="4"/>
    </row>
    <row r="225" spans="1:8" x14ac:dyDescent="0.25">
      <c r="A225" s="5">
        <v>32</v>
      </c>
      <c r="B225" s="7" t="s">
        <v>15</v>
      </c>
      <c r="C225" s="6">
        <v>24.6</v>
      </c>
      <c r="D225" s="5">
        <v>0</v>
      </c>
      <c r="E225" t="s">
        <v>18</v>
      </c>
      <c r="F225" s="7" t="s">
        <v>19</v>
      </c>
      <c r="G225" s="4">
        <v>17496.306</v>
      </c>
      <c r="H225" s="4"/>
    </row>
    <row r="226" spans="1:8" x14ac:dyDescent="0.25">
      <c r="A226" s="5">
        <v>29</v>
      </c>
      <c r="B226" s="7" t="s">
        <v>15</v>
      </c>
      <c r="C226" s="6">
        <v>24.6</v>
      </c>
      <c r="D226" s="5">
        <v>2</v>
      </c>
      <c r="E226" t="s">
        <v>25</v>
      </c>
      <c r="F226" s="7" t="s">
        <v>19</v>
      </c>
      <c r="G226" s="4">
        <v>4529.4769999999999</v>
      </c>
      <c r="H226" s="4"/>
    </row>
    <row r="227" spans="1:8" x14ac:dyDescent="0.25">
      <c r="A227" s="5">
        <v>33</v>
      </c>
      <c r="B227" s="7" t="s">
        <v>22</v>
      </c>
      <c r="C227" s="6">
        <v>24.605</v>
      </c>
      <c r="D227" s="5">
        <v>2</v>
      </c>
      <c r="E227" t="s">
        <v>25</v>
      </c>
      <c r="F227" s="7" t="s">
        <v>33</v>
      </c>
      <c r="G227" s="4">
        <v>5257.5079500000002</v>
      </c>
      <c r="H227" s="4"/>
    </row>
    <row r="228" spans="1:8" x14ac:dyDescent="0.25">
      <c r="A228" s="5">
        <v>19</v>
      </c>
      <c r="B228" s="7" t="s">
        <v>15</v>
      </c>
      <c r="C228" s="6">
        <v>24.605</v>
      </c>
      <c r="D228" s="5">
        <v>1</v>
      </c>
      <c r="E228" t="s">
        <v>25</v>
      </c>
      <c r="F228" s="7" t="s">
        <v>33</v>
      </c>
      <c r="G228" s="4">
        <v>2709.24395</v>
      </c>
      <c r="H228" s="4"/>
    </row>
    <row r="229" spans="1:8" x14ac:dyDescent="0.25">
      <c r="A229" s="5">
        <v>54</v>
      </c>
      <c r="B229" s="7" t="s">
        <v>15</v>
      </c>
      <c r="C229" s="6">
        <v>24.605</v>
      </c>
      <c r="D229" s="5">
        <v>3</v>
      </c>
      <c r="E229" t="s">
        <v>25</v>
      </c>
      <c r="F229" s="7" t="s">
        <v>33</v>
      </c>
      <c r="G229" s="4">
        <v>12479.70895</v>
      </c>
      <c r="H229" s="4"/>
    </row>
    <row r="230" spans="1:8" x14ac:dyDescent="0.25">
      <c r="A230" s="5">
        <v>42</v>
      </c>
      <c r="B230" s="7" t="s">
        <v>22</v>
      </c>
      <c r="C230" s="6">
        <v>24.605</v>
      </c>
      <c r="D230" s="5">
        <v>2</v>
      </c>
      <c r="E230" t="s">
        <v>18</v>
      </c>
      <c r="F230" s="7" t="s">
        <v>49</v>
      </c>
      <c r="G230" s="4">
        <v>21259.377949999998</v>
      </c>
      <c r="H230" s="4"/>
    </row>
    <row r="231" spans="1:8" x14ac:dyDescent="0.25">
      <c r="A231" s="5">
        <v>42</v>
      </c>
      <c r="B231" s="7" t="s">
        <v>22</v>
      </c>
      <c r="C231" s="6">
        <v>24.64</v>
      </c>
      <c r="D231" s="5">
        <v>0</v>
      </c>
      <c r="E231" t="s">
        <v>18</v>
      </c>
      <c r="F231" s="7" t="s">
        <v>26</v>
      </c>
      <c r="G231" s="4">
        <v>19515.5416</v>
      </c>
      <c r="H231" s="4"/>
    </row>
    <row r="232" spans="1:8" x14ac:dyDescent="0.25">
      <c r="A232" s="5">
        <v>64</v>
      </c>
      <c r="B232" s="7" t="s">
        <v>22</v>
      </c>
      <c r="C232" s="6">
        <v>24.7</v>
      </c>
      <c r="D232" s="5">
        <v>1</v>
      </c>
      <c r="E232" t="s">
        <v>25</v>
      </c>
      <c r="F232" s="7" t="s">
        <v>33</v>
      </c>
      <c r="G232" s="4">
        <v>30166.618170000002</v>
      </c>
      <c r="H232" s="4"/>
    </row>
    <row r="233" spans="1:8" x14ac:dyDescent="0.25">
      <c r="A233" s="5">
        <v>19</v>
      </c>
      <c r="B233" s="7" t="s">
        <v>15</v>
      </c>
      <c r="C233" s="6">
        <v>24.7</v>
      </c>
      <c r="D233" s="5">
        <v>0</v>
      </c>
      <c r="E233" t="s">
        <v>25</v>
      </c>
      <c r="F233" s="7" t="s">
        <v>19</v>
      </c>
      <c r="G233" s="4">
        <v>1737.376</v>
      </c>
      <c r="H233" s="4"/>
    </row>
    <row r="234" spans="1:8" x14ac:dyDescent="0.25">
      <c r="A234" s="5">
        <v>59</v>
      </c>
      <c r="B234" s="7" t="s">
        <v>22</v>
      </c>
      <c r="C234" s="6">
        <v>24.7</v>
      </c>
      <c r="D234" s="5">
        <v>0</v>
      </c>
      <c r="E234" t="s">
        <v>25</v>
      </c>
      <c r="F234" s="7" t="s">
        <v>49</v>
      </c>
      <c r="G234" s="4">
        <v>12323.936</v>
      </c>
      <c r="H234" s="4"/>
    </row>
    <row r="235" spans="1:8" x14ac:dyDescent="0.25">
      <c r="A235" s="5">
        <v>43</v>
      </c>
      <c r="B235" s="7" t="s">
        <v>15</v>
      </c>
      <c r="C235" s="6">
        <v>24.7</v>
      </c>
      <c r="D235" s="5">
        <v>2</v>
      </c>
      <c r="E235" t="s">
        <v>18</v>
      </c>
      <c r="F235" s="7" t="s">
        <v>33</v>
      </c>
      <c r="G235" s="4">
        <v>21880.82</v>
      </c>
      <c r="H235" s="4"/>
    </row>
    <row r="236" spans="1:8" x14ac:dyDescent="0.25">
      <c r="A236" s="5">
        <v>27</v>
      </c>
      <c r="B236" s="7" t="s">
        <v>15</v>
      </c>
      <c r="C236" s="6">
        <v>24.75</v>
      </c>
      <c r="D236" s="5">
        <v>0</v>
      </c>
      <c r="E236" t="s">
        <v>18</v>
      </c>
      <c r="F236" s="7" t="s">
        <v>26</v>
      </c>
      <c r="G236" s="4">
        <v>16577.779500000001</v>
      </c>
      <c r="H236" s="4"/>
    </row>
    <row r="237" spans="1:8" x14ac:dyDescent="0.25">
      <c r="A237" s="5">
        <v>53</v>
      </c>
      <c r="B237" s="7" t="s">
        <v>15</v>
      </c>
      <c r="C237" s="6">
        <v>24.795000000000002</v>
      </c>
      <c r="D237" s="5">
        <v>1</v>
      </c>
      <c r="E237" t="s">
        <v>25</v>
      </c>
      <c r="F237" s="7" t="s">
        <v>33</v>
      </c>
      <c r="G237" s="4">
        <v>10942.13205</v>
      </c>
      <c r="H237" s="4"/>
    </row>
    <row r="238" spans="1:8" x14ac:dyDescent="0.25">
      <c r="A238" s="5">
        <v>33</v>
      </c>
      <c r="B238" s="7" t="s">
        <v>22</v>
      </c>
      <c r="C238" s="6">
        <v>24.795000000000002</v>
      </c>
      <c r="D238" s="5">
        <v>0</v>
      </c>
      <c r="E238" t="s">
        <v>18</v>
      </c>
      <c r="F238" s="7" t="s">
        <v>49</v>
      </c>
      <c r="G238" s="4">
        <v>17904.527050000001</v>
      </c>
      <c r="H238" s="4"/>
    </row>
    <row r="239" spans="1:8" x14ac:dyDescent="0.25">
      <c r="A239" s="5">
        <v>46</v>
      </c>
      <c r="B239" s="7" t="s">
        <v>22</v>
      </c>
      <c r="C239" s="6">
        <v>24.795000000000002</v>
      </c>
      <c r="D239" s="5">
        <v>3</v>
      </c>
      <c r="E239" t="s">
        <v>25</v>
      </c>
      <c r="F239" s="7" t="s">
        <v>49</v>
      </c>
      <c r="G239" s="4">
        <v>9500.5730500000009</v>
      </c>
      <c r="H239" s="4"/>
    </row>
    <row r="240" spans="1:8" x14ac:dyDescent="0.25">
      <c r="A240" s="5">
        <v>51</v>
      </c>
      <c r="B240" s="7" t="s">
        <v>22</v>
      </c>
      <c r="C240" s="6">
        <v>24.795000000000002</v>
      </c>
      <c r="D240" s="5">
        <v>2</v>
      </c>
      <c r="E240" t="s">
        <v>18</v>
      </c>
      <c r="F240" s="7" t="s">
        <v>33</v>
      </c>
      <c r="G240" s="4">
        <v>23967.38305</v>
      </c>
      <c r="H240" s="4"/>
    </row>
    <row r="241" spans="1:8" x14ac:dyDescent="0.25">
      <c r="A241" s="5">
        <v>42</v>
      </c>
      <c r="B241" s="7" t="s">
        <v>22</v>
      </c>
      <c r="C241" s="6">
        <v>24.86</v>
      </c>
      <c r="D241" s="5">
        <v>0</v>
      </c>
      <c r="E241" t="s">
        <v>25</v>
      </c>
      <c r="F241" s="7" t="s">
        <v>26</v>
      </c>
      <c r="G241" s="4">
        <v>5966.8873999999996</v>
      </c>
      <c r="H241" s="4"/>
    </row>
    <row r="242" spans="1:8" x14ac:dyDescent="0.25">
      <c r="A242" s="5">
        <v>52</v>
      </c>
      <c r="B242" s="7" t="s">
        <v>15</v>
      </c>
      <c r="C242" s="6">
        <v>24.86</v>
      </c>
      <c r="D242" s="5">
        <v>0</v>
      </c>
      <c r="E242" t="s">
        <v>25</v>
      </c>
      <c r="F242" s="7" t="s">
        <v>26</v>
      </c>
      <c r="G242" s="4">
        <v>27117.993780000001</v>
      </c>
      <c r="H242" s="4"/>
    </row>
    <row r="243" spans="1:8" x14ac:dyDescent="0.25">
      <c r="A243" s="5">
        <v>39</v>
      </c>
      <c r="B243" s="7" t="s">
        <v>15</v>
      </c>
      <c r="C243" s="6">
        <v>24.89</v>
      </c>
      <c r="D243" s="5">
        <v>3</v>
      </c>
      <c r="E243" t="s">
        <v>18</v>
      </c>
      <c r="F243" s="7" t="s">
        <v>49</v>
      </c>
      <c r="G243" s="4">
        <v>21659.930100000001</v>
      </c>
      <c r="H243" s="4"/>
    </row>
    <row r="244" spans="1:8" x14ac:dyDescent="0.25">
      <c r="A244" s="5">
        <v>40</v>
      </c>
      <c r="B244" s="7" t="s">
        <v>22</v>
      </c>
      <c r="C244" s="6">
        <v>24.97</v>
      </c>
      <c r="D244" s="5">
        <v>2</v>
      </c>
      <c r="E244" t="s">
        <v>25</v>
      </c>
      <c r="F244" s="7" t="s">
        <v>26</v>
      </c>
      <c r="G244" s="4">
        <v>6593.5083000000004</v>
      </c>
      <c r="H244" s="4"/>
    </row>
    <row r="245" spans="1:8" x14ac:dyDescent="0.25">
      <c r="A245" s="5">
        <v>42</v>
      </c>
      <c r="B245" s="7" t="s">
        <v>15</v>
      </c>
      <c r="C245" s="6">
        <v>24.984999999999999</v>
      </c>
      <c r="D245" s="5">
        <v>2</v>
      </c>
      <c r="E245" t="s">
        <v>25</v>
      </c>
      <c r="F245" s="7" t="s">
        <v>33</v>
      </c>
      <c r="G245" s="4">
        <v>8017.0611500000005</v>
      </c>
      <c r="H245" s="4"/>
    </row>
    <row r="246" spans="1:8" x14ac:dyDescent="0.25">
      <c r="A246" s="5">
        <v>25</v>
      </c>
      <c r="B246" s="7" t="s">
        <v>22</v>
      </c>
      <c r="C246" s="6">
        <v>24.984999999999999</v>
      </c>
      <c r="D246" s="5">
        <v>2</v>
      </c>
      <c r="E246" t="s">
        <v>25</v>
      </c>
      <c r="F246" s="7" t="s">
        <v>49</v>
      </c>
      <c r="G246" s="4">
        <v>23241.47453</v>
      </c>
      <c r="H246" s="4"/>
    </row>
    <row r="247" spans="1:8" x14ac:dyDescent="0.25">
      <c r="A247" s="5">
        <v>62</v>
      </c>
      <c r="B247" s="7" t="s">
        <v>15</v>
      </c>
      <c r="C247" s="6">
        <v>25</v>
      </c>
      <c r="D247" s="5">
        <v>0</v>
      </c>
      <c r="E247" t="s">
        <v>25</v>
      </c>
      <c r="F247" s="7" t="s">
        <v>19</v>
      </c>
      <c r="G247" s="4">
        <v>13451.121999999999</v>
      </c>
      <c r="H247" s="4"/>
    </row>
    <row r="248" spans="1:8" x14ac:dyDescent="0.25">
      <c r="A248" s="5">
        <v>44</v>
      </c>
      <c r="B248" s="7" t="s">
        <v>15</v>
      </c>
      <c r="C248" s="6">
        <v>25</v>
      </c>
      <c r="D248" s="5">
        <v>1</v>
      </c>
      <c r="E248" t="s">
        <v>25</v>
      </c>
      <c r="F248" s="7" t="s">
        <v>19</v>
      </c>
      <c r="G248" s="4">
        <v>7623.518</v>
      </c>
      <c r="H248" s="4"/>
    </row>
    <row r="249" spans="1:8" x14ac:dyDescent="0.25">
      <c r="A249" s="5">
        <v>61</v>
      </c>
      <c r="B249" s="7" t="s">
        <v>15</v>
      </c>
      <c r="C249" s="6">
        <v>25.08</v>
      </c>
      <c r="D249" s="5">
        <v>0</v>
      </c>
      <c r="E249" t="s">
        <v>25</v>
      </c>
      <c r="F249" s="7" t="s">
        <v>26</v>
      </c>
      <c r="G249" s="4">
        <v>24513.091260000001</v>
      </c>
      <c r="H249" s="4"/>
    </row>
    <row r="250" spans="1:8" x14ac:dyDescent="0.25">
      <c r="A250" s="5">
        <v>18</v>
      </c>
      <c r="B250" s="7" t="s">
        <v>15</v>
      </c>
      <c r="C250" s="6">
        <v>25.08</v>
      </c>
      <c r="D250" s="5">
        <v>0</v>
      </c>
      <c r="E250" t="s">
        <v>25</v>
      </c>
      <c r="F250" s="7" t="s">
        <v>49</v>
      </c>
      <c r="G250" s="4">
        <v>2196.4731999999999</v>
      </c>
      <c r="H250" s="4"/>
    </row>
    <row r="251" spans="1:8" x14ac:dyDescent="0.25">
      <c r="A251" s="5">
        <v>43</v>
      </c>
      <c r="B251" s="7" t="s">
        <v>15</v>
      </c>
      <c r="C251" s="6">
        <v>25.08</v>
      </c>
      <c r="D251" s="5">
        <v>0</v>
      </c>
      <c r="E251" t="s">
        <v>25</v>
      </c>
      <c r="F251" s="7" t="s">
        <v>49</v>
      </c>
      <c r="G251" s="4">
        <v>7325.0482000000002</v>
      </c>
      <c r="H251" s="4"/>
    </row>
    <row r="252" spans="1:8" x14ac:dyDescent="0.25">
      <c r="A252" s="5">
        <v>63</v>
      </c>
      <c r="B252" s="7" t="s">
        <v>15</v>
      </c>
      <c r="C252" s="6">
        <v>25.08</v>
      </c>
      <c r="D252" s="5">
        <v>0</v>
      </c>
      <c r="E252" t="s">
        <v>25</v>
      </c>
      <c r="F252" s="7" t="s">
        <v>33</v>
      </c>
      <c r="G252" s="4">
        <v>14254.608200000001</v>
      </c>
      <c r="H252" s="4"/>
    </row>
    <row r="253" spans="1:8" x14ac:dyDescent="0.25">
      <c r="A253" s="5">
        <v>40</v>
      </c>
      <c r="B253" s="7" t="s">
        <v>22</v>
      </c>
      <c r="C253" s="6">
        <v>25.08</v>
      </c>
      <c r="D253" s="5">
        <v>0</v>
      </c>
      <c r="E253" t="s">
        <v>25</v>
      </c>
      <c r="F253" s="7" t="s">
        <v>26</v>
      </c>
      <c r="G253" s="4">
        <v>5415.6611999999996</v>
      </c>
      <c r="H253" s="4"/>
    </row>
    <row r="254" spans="1:8" x14ac:dyDescent="0.25">
      <c r="A254" s="5">
        <v>54</v>
      </c>
      <c r="B254" s="7" t="s">
        <v>22</v>
      </c>
      <c r="C254" s="6">
        <v>25.1</v>
      </c>
      <c r="D254" s="5">
        <v>3</v>
      </c>
      <c r="E254" t="s">
        <v>18</v>
      </c>
      <c r="F254" s="7" t="s">
        <v>19</v>
      </c>
      <c r="G254" s="4">
        <v>25382.296999999999</v>
      </c>
      <c r="H254" s="4"/>
    </row>
    <row r="255" spans="1:8" x14ac:dyDescent="0.25">
      <c r="A255" s="5">
        <v>22</v>
      </c>
      <c r="B255" s="7" t="s">
        <v>22</v>
      </c>
      <c r="C255" s="6">
        <v>25.175000000000001</v>
      </c>
      <c r="D255" s="5">
        <v>0</v>
      </c>
      <c r="E255" t="s">
        <v>25</v>
      </c>
      <c r="F255" s="7" t="s">
        <v>33</v>
      </c>
      <c r="G255" s="4">
        <v>2045.68525</v>
      </c>
      <c r="H255" s="4"/>
    </row>
    <row r="256" spans="1:8" x14ac:dyDescent="0.25">
      <c r="A256" s="5">
        <v>18</v>
      </c>
      <c r="B256" s="7" t="s">
        <v>22</v>
      </c>
      <c r="C256" s="6">
        <v>25.175000000000001</v>
      </c>
      <c r="D256" s="5">
        <v>0</v>
      </c>
      <c r="E256" t="s">
        <v>18</v>
      </c>
      <c r="F256" s="7" t="s">
        <v>49</v>
      </c>
      <c r="G256" s="4">
        <v>15518.180249999999</v>
      </c>
      <c r="H256" s="4"/>
    </row>
    <row r="257" spans="1:8" x14ac:dyDescent="0.25">
      <c r="A257" s="5">
        <v>19</v>
      </c>
      <c r="B257" s="7" t="s">
        <v>22</v>
      </c>
      <c r="C257" s="6">
        <v>25.175000000000001</v>
      </c>
      <c r="D257" s="5">
        <v>0</v>
      </c>
      <c r="E257" t="s">
        <v>25</v>
      </c>
      <c r="F257" s="7" t="s">
        <v>33</v>
      </c>
      <c r="G257" s="4">
        <v>1632.0362500000001</v>
      </c>
      <c r="H257" s="4"/>
    </row>
    <row r="258" spans="1:8" x14ac:dyDescent="0.25">
      <c r="A258" s="5">
        <v>27</v>
      </c>
      <c r="B258" s="7" t="s">
        <v>15</v>
      </c>
      <c r="C258" s="6">
        <v>25.175000000000001</v>
      </c>
      <c r="D258" s="5">
        <v>0</v>
      </c>
      <c r="E258" t="s">
        <v>25</v>
      </c>
      <c r="F258" s="7" t="s">
        <v>49</v>
      </c>
      <c r="G258" s="4">
        <v>3558.6202499999999</v>
      </c>
      <c r="H258" s="4"/>
    </row>
    <row r="259" spans="1:8" x14ac:dyDescent="0.25">
      <c r="A259" s="5">
        <v>45</v>
      </c>
      <c r="B259" s="7" t="s">
        <v>15</v>
      </c>
      <c r="C259" s="6">
        <v>25.175000000000001</v>
      </c>
      <c r="D259" s="5">
        <v>2</v>
      </c>
      <c r="E259" t="s">
        <v>25</v>
      </c>
      <c r="F259" s="7" t="s">
        <v>49</v>
      </c>
      <c r="G259" s="4">
        <v>9095.0682500000003</v>
      </c>
      <c r="H259" s="4"/>
    </row>
    <row r="260" spans="1:8" x14ac:dyDescent="0.25">
      <c r="A260" s="5">
        <v>58</v>
      </c>
      <c r="B260" s="7" t="s">
        <v>22</v>
      </c>
      <c r="C260" s="6">
        <v>25.175000000000001</v>
      </c>
      <c r="D260" s="5">
        <v>0</v>
      </c>
      <c r="E260" t="s">
        <v>25</v>
      </c>
      <c r="F260" s="7" t="s">
        <v>49</v>
      </c>
      <c r="G260" s="4">
        <v>11931.125249999999</v>
      </c>
      <c r="H260" s="4"/>
    </row>
    <row r="261" spans="1:8" x14ac:dyDescent="0.25">
      <c r="A261" s="5">
        <v>58</v>
      </c>
      <c r="B261" s="7" t="s">
        <v>15</v>
      </c>
      <c r="C261" s="6">
        <v>25.2</v>
      </c>
      <c r="D261" s="5">
        <v>0</v>
      </c>
      <c r="E261" t="s">
        <v>25</v>
      </c>
      <c r="F261" s="7" t="s">
        <v>19</v>
      </c>
      <c r="G261" s="4">
        <v>11837.16</v>
      </c>
      <c r="H261" s="4"/>
    </row>
    <row r="262" spans="1:8" x14ac:dyDescent="0.25">
      <c r="A262" s="5">
        <v>34</v>
      </c>
      <c r="B262" s="7" t="s">
        <v>22</v>
      </c>
      <c r="C262" s="6">
        <v>25.27</v>
      </c>
      <c r="D262" s="5">
        <v>1</v>
      </c>
      <c r="E262" t="s">
        <v>25</v>
      </c>
      <c r="F262" s="7" t="s">
        <v>33</v>
      </c>
      <c r="G262" s="4">
        <v>4894.7533000000003</v>
      </c>
      <c r="H262" s="4"/>
    </row>
    <row r="263" spans="1:8" x14ac:dyDescent="0.25">
      <c r="A263" s="5">
        <v>24</v>
      </c>
      <c r="B263" s="7" t="s">
        <v>15</v>
      </c>
      <c r="C263" s="6">
        <v>25.27</v>
      </c>
      <c r="D263" s="5">
        <v>0</v>
      </c>
      <c r="E263" t="s">
        <v>25</v>
      </c>
      <c r="F263" s="7" t="s">
        <v>49</v>
      </c>
      <c r="G263" s="4">
        <v>3044.2132999999999</v>
      </c>
      <c r="H263" s="4"/>
    </row>
    <row r="264" spans="1:8" x14ac:dyDescent="0.25">
      <c r="A264" s="5">
        <v>43</v>
      </c>
      <c r="B264" s="7" t="s">
        <v>15</v>
      </c>
      <c r="C264" s="6">
        <v>25.27</v>
      </c>
      <c r="D264" s="5">
        <v>1</v>
      </c>
      <c r="E264" t="s">
        <v>18</v>
      </c>
      <c r="F264" s="7" t="s">
        <v>49</v>
      </c>
      <c r="G264" s="4">
        <v>21771.3423</v>
      </c>
      <c r="H264" s="4"/>
    </row>
    <row r="265" spans="1:8" x14ac:dyDescent="0.25">
      <c r="A265" s="5">
        <v>34</v>
      </c>
      <c r="B265" s="7" t="s">
        <v>22</v>
      </c>
      <c r="C265" s="6">
        <v>25.3</v>
      </c>
      <c r="D265" s="5">
        <v>2</v>
      </c>
      <c r="E265" t="s">
        <v>18</v>
      </c>
      <c r="F265" s="7" t="s">
        <v>26</v>
      </c>
      <c r="G265" s="4">
        <v>18972.494999999999</v>
      </c>
      <c r="H265" s="4"/>
    </row>
    <row r="266" spans="1:8" x14ac:dyDescent="0.25">
      <c r="A266" s="5">
        <v>56</v>
      </c>
      <c r="B266" s="7" t="s">
        <v>15</v>
      </c>
      <c r="C266" s="6">
        <v>25.3</v>
      </c>
      <c r="D266" s="5">
        <v>0</v>
      </c>
      <c r="E266" t="s">
        <v>25</v>
      </c>
      <c r="F266" s="7" t="s">
        <v>19</v>
      </c>
      <c r="G266" s="4">
        <v>11070.535</v>
      </c>
      <c r="H266" s="4"/>
    </row>
    <row r="267" spans="1:8" x14ac:dyDescent="0.25">
      <c r="A267" s="5">
        <v>52</v>
      </c>
      <c r="B267" s="7" t="s">
        <v>15</v>
      </c>
      <c r="C267" s="6">
        <v>25.3</v>
      </c>
      <c r="D267" s="5">
        <v>2</v>
      </c>
      <c r="E267" t="s">
        <v>18</v>
      </c>
      <c r="F267" s="7" t="s">
        <v>26</v>
      </c>
      <c r="G267" s="4">
        <v>24667.419000000002</v>
      </c>
      <c r="H267" s="4"/>
    </row>
    <row r="268" spans="1:8" x14ac:dyDescent="0.25">
      <c r="A268" s="5">
        <v>42</v>
      </c>
      <c r="B268" s="7" t="s">
        <v>15</v>
      </c>
      <c r="C268" s="6">
        <v>25.3</v>
      </c>
      <c r="D268" s="5">
        <v>1</v>
      </c>
      <c r="E268" t="s">
        <v>25</v>
      </c>
      <c r="F268" s="7" t="s">
        <v>19</v>
      </c>
      <c r="G268" s="4">
        <v>7045.4989999999998</v>
      </c>
      <c r="H268" s="4"/>
    </row>
    <row r="269" spans="1:8" x14ac:dyDescent="0.25">
      <c r="A269" s="5">
        <v>50</v>
      </c>
      <c r="B269" s="7" t="s">
        <v>22</v>
      </c>
      <c r="C269" s="6">
        <v>25.3</v>
      </c>
      <c r="D269" s="5">
        <v>0</v>
      </c>
      <c r="E269" t="s">
        <v>25</v>
      </c>
      <c r="F269" s="7" t="s">
        <v>26</v>
      </c>
      <c r="G269" s="4">
        <v>8442.6669999999995</v>
      </c>
      <c r="H269" s="4"/>
    </row>
    <row r="270" spans="1:8" x14ac:dyDescent="0.25">
      <c r="A270" s="5">
        <v>55</v>
      </c>
      <c r="B270" s="7" t="s">
        <v>15</v>
      </c>
      <c r="C270" s="6">
        <v>25.364999999999998</v>
      </c>
      <c r="D270" s="5">
        <v>3</v>
      </c>
      <c r="E270" t="s">
        <v>25</v>
      </c>
      <c r="F270" s="7" t="s">
        <v>49</v>
      </c>
      <c r="G270" s="4">
        <v>13047.332350000001</v>
      </c>
      <c r="H270" s="4"/>
    </row>
    <row r="271" spans="1:8" x14ac:dyDescent="0.25">
      <c r="A271" s="5">
        <v>50</v>
      </c>
      <c r="B271" s="7" t="s">
        <v>22</v>
      </c>
      <c r="C271" s="6">
        <v>25.364999999999998</v>
      </c>
      <c r="D271" s="5">
        <v>2</v>
      </c>
      <c r="E271" t="s">
        <v>25</v>
      </c>
      <c r="F271" s="7" t="s">
        <v>33</v>
      </c>
      <c r="G271" s="4">
        <v>30284.642940000002</v>
      </c>
      <c r="H271" s="4"/>
    </row>
    <row r="272" spans="1:8" x14ac:dyDescent="0.25">
      <c r="A272" s="5">
        <v>44</v>
      </c>
      <c r="B272" s="7" t="s">
        <v>22</v>
      </c>
      <c r="C272" s="6">
        <v>25.364999999999998</v>
      </c>
      <c r="D272" s="5">
        <v>1</v>
      </c>
      <c r="E272" t="s">
        <v>25</v>
      </c>
      <c r="F272" s="7" t="s">
        <v>33</v>
      </c>
      <c r="G272" s="4">
        <v>7518.0253499999999</v>
      </c>
      <c r="H272" s="4"/>
    </row>
    <row r="273" spans="1:8" x14ac:dyDescent="0.25">
      <c r="A273" s="5">
        <v>51</v>
      </c>
      <c r="B273" s="7" t="s">
        <v>22</v>
      </c>
      <c r="C273" s="6">
        <v>25.4</v>
      </c>
      <c r="D273" s="5">
        <v>0</v>
      </c>
      <c r="E273" t="s">
        <v>25</v>
      </c>
      <c r="F273" s="7" t="s">
        <v>19</v>
      </c>
      <c r="G273" s="4">
        <v>8782.4689999999991</v>
      </c>
      <c r="H273" s="4"/>
    </row>
    <row r="274" spans="1:8" x14ac:dyDescent="0.25">
      <c r="A274" s="5">
        <v>47</v>
      </c>
      <c r="B274" s="7" t="s">
        <v>22</v>
      </c>
      <c r="C274" s="6">
        <v>25.41</v>
      </c>
      <c r="D274" s="5">
        <v>1</v>
      </c>
      <c r="E274" t="s">
        <v>18</v>
      </c>
      <c r="F274" s="7" t="s">
        <v>26</v>
      </c>
      <c r="G274" s="4">
        <v>21978.676899999999</v>
      </c>
      <c r="H274" s="4"/>
    </row>
    <row r="275" spans="1:8" x14ac:dyDescent="0.25">
      <c r="A275" s="5">
        <v>30</v>
      </c>
      <c r="B275" s="7" t="s">
        <v>22</v>
      </c>
      <c r="C275" s="6">
        <v>25.46</v>
      </c>
      <c r="D275" s="5">
        <v>0</v>
      </c>
      <c r="E275" t="s">
        <v>25</v>
      </c>
      <c r="F275" s="7" t="s">
        <v>49</v>
      </c>
      <c r="G275" s="4">
        <v>3645.0893999999998</v>
      </c>
      <c r="H275" s="4"/>
    </row>
    <row r="276" spans="1:8" x14ac:dyDescent="0.25">
      <c r="A276" s="5">
        <v>40</v>
      </c>
      <c r="B276" s="7" t="s">
        <v>15</v>
      </c>
      <c r="C276" s="6">
        <v>25.46</v>
      </c>
      <c r="D276" s="5">
        <v>1</v>
      </c>
      <c r="E276" t="s">
        <v>25</v>
      </c>
      <c r="F276" s="7" t="s">
        <v>49</v>
      </c>
      <c r="G276" s="4">
        <v>7077.1894000000002</v>
      </c>
      <c r="H276" s="4"/>
    </row>
    <row r="277" spans="1:8" x14ac:dyDescent="0.25">
      <c r="A277" s="5">
        <v>47</v>
      </c>
      <c r="B277" s="7" t="s">
        <v>22</v>
      </c>
      <c r="C277" s="6">
        <v>25.46</v>
      </c>
      <c r="D277" s="5">
        <v>2</v>
      </c>
      <c r="E277" t="s">
        <v>25</v>
      </c>
      <c r="F277" s="7" t="s">
        <v>49</v>
      </c>
      <c r="G277" s="4">
        <v>9225.2564000000002</v>
      </c>
      <c r="H277" s="4"/>
    </row>
    <row r="278" spans="1:8" x14ac:dyDescent="0.25">
      <c r="A278" s="5">
        <v>18</v>
      </c>
      <c r="B278" s="7" t="s">
        <v>22</v>
      </c>
      <c r="C278" s="6">
        <v>25.46</v>
      </c>
      <c r="D278" s="5">
        <v>0</v>
      </c>
      <c r="E278" t="s">
        <v>25</v>
      </c>
      <c r="F278" s="7" t="s">
        <v>49</v>
      </c>
      <c r="G278" s="4">
        <v>1708.0014000000001</v>
      </c>
      <c r="H278" s="4"/>
    </row>
    <row r="279" spans="1:8" x14ac:dyDescent="0.25">
      <c r="A279" s="5">
        <v>59</v>
      </c>
      <c r="B279" s="7" t="s">
        <v>22</v>
      </c>
      <c r="C279" s="6">
        <v>25.46</v>
      </c>
      <c r="D279" s="5">
        <v>1</v>
      </c>
      <c r="E279" t="s">
        <v>25</v>
      </c>
      <c r="F279" s="7" t="s">
        <v>49</v>
      </c>
      <c r="G279" s="4">
        <v>12913.992399999999</v>
      </c>
      <c r="H279" s="4"/>
    </row>
    <row r="280" spans="1:8" x14ac:dyDescent="0.25">
      <c r="A280" s="5">
        <v>54</v>
      </c>
      <c r="B280" s="7" t="s">
        <v>22</v>
      </c>
      <c r="C280" s="6">
        <v>25.46</v>
      </c>
      <c r="D280" s="5">
        <v>1</v>
      </c>
      <c r="E280" t="s">
        <v>25</v>
      </c>
      <c r="F280" s="7" t="s">
        <v>49</v>
      </c>
      <c r="G280" s="4">
        <v>25517.11363</v>
      </c>
      <c r="H280" s="4"/>
    </row>
    <row r="281" spans="1:8" x14ac:dyDescent="0.25">
      <c r="A281" s="5">
        <v>59</v>
      </c>
      <c r="B281" s="7" t="s">
        <v>22</v>
      </c>
      <c r="C281" s="6">
        <v>25.46</v>
      </c>
      <c r="D281" s="5">
        <v>0</v>
      </c>
      <c r="E281" t="s">
        <v>25</v>
      </c>
      <c r="F281" s="7" t="s">
        <v>33</v>
      </c>
      <c r="G281" s="4">
        <v>12124.992399999999</v>
      </c>
      <c r="H281" s="4"/>
    </row>
    <row r="282" spans="1:8" x14ac:dyDescent="0.25">
      <c r="A282" s="5">
        <v>43</v>
      </c>
      <c r="B282" s="7" t="s">
        <v>22</v>
      </c>
      <c r="C282" s="6">
        <v>25.52</v>
      </c>
      <c r="D282" s="5">
        <v>5</v>
      </c>
      <c r="E282" t="s">
        <v>25</v>
      </c>
      <c r="F282" s="7" t="s">
        <v>26</v>
      </c>
      <c r="G282" s="4">
        <v>14478.33015</v>
      </c>
      <c r="H282" s="4"/>
    </row>
    <row r="283" spans="1:8" x14ac:dyDescent="0.25">
      <c r="A283" s="5">
        <v>19</v>
      </c>
      <c r="B283" s="7" t="s">
        <v>22</v>
      </c>
      <c r="C283" s="6">
        <v>25.555</v>
      </c>
      <c r="D283" s="5">
        <v>0</v>
      </c>
      <c r="E283" t="s">
        <v>25</v>
      </c>
      <c r="F283" s="7" t="s">
        <v>33</v>
      </c>
      <c r="G283" s="4">
        <v>1632.5644500000001</v>
      </c>
      <c r="H283" s="4"/>
    </row>
    <row r="284" spans="1:8" x14ac:dyDescent="0.25">
      <c r="A284" s="5">
        <v>19</v>
      </c>
      <c r="B284" s="7" t="s">
        <v>22</v>
      </c>
      <c r="C284" s="6">
        <v>25.555</v>
      </c>
      <c r="D284" s="5">
        <v>1</v>
      </c>
      <c r="E284" t="s">
        <v>25</v>
      </c>
      <c r="F284" s="7" t="s">
        <v>33</v>
      </c>
      <c r="G284" s="4">
        <v>2221.5644499999999</v>
      </c>
      <c r="H284" s="4"/>
    </row>
    <row r="285" spans="1:8" x14ac:dyDescent="0.25">
      <c r="A285" s="5">
        <v>37</v>
      </c>
      <c r="B285" s="7" t="s">
        <v>15</v>
      </c>
      <c r="C285" s="6">
        <v>25.555</v>
      </c>
      <c r="D285" s="5">
        <v>1</v>
      </c>
      <c r="E285" t="s">
        <v>18</v>
      </c>
      <c r="F285" s="7" t="s">
        <v>49</v>
      </c>
      <c r="G285" s="4">
        <v>20296.863450000001</v>
      </c>
      <c r="H285" s="4"/>
    </row>
    <row r="286" spans="1:8" x14ac:dyDescent="0.25">
      <c r="A286" s="5">
        <v>50</v>
      </c>
      <c r="B286" s="7" t="s">
        <v>15</v>
      </c>
      <c r="C286" s="6">
        <v>25.6</v>
      </c>
      <c r="D286" s="5">
        <v>0</v>
      </c>
      <c r="E286" t="s">
        <v>25</v>
      </c>
      <c r="F286" s="7" t="s">
        <v>19</v>
      </c>
      <c r="G286" s="4">
        <v>8932.0840000000007</v>
      </c>
      <c r="H286" s="4"/>
    </row>
    <row r="287" spans="1:8" x14ac:dyDescent="0.25">
      <c r="A287" s="5">
        <v>64</v>
      </c>
      <c r="B287" s="7" t="s">
        <v>22</v>
      </c>
      <c r="C287" s="6">
        <v>25.6</v>
      </c>
      <c r="D287" s="5">
        <v>2</v>
      </c>
      <c r="E287" t="s">
        <v>25</v>
      </c>
      <c r="F287" s="7" t="s">
        <v>19</v>
      </c>
      <c r="G287" s="4">
        <v>14988.432000000001</v>
      </c>
      <c r="H287" s="4"/>
    </row>
    <row r="288" spans="1:8" x14ac:dyDescent="0.25">
      <c r="A288" s="5">
        <v>49</v>
      </c>
      <c r="B288" s="7" t="s">
        <v>22</v>
      </c>
      <c r="C288" s="6">
        <v>25.6</v>
      </c>
      <c r="D288" s="5">
        <v>2</v>
      </c>
      <c r="E288" t="s">
        <v>18</v>
      </c>
      <c r="F288" s="7" t="s">
        <v>19</v>
      </c>
      <c r="G288" s="4">
        <v>23306.546999999999</v>
      </c>
      <c r="H288" s="4"/>
    </row>
    <row r="289" spans="1:8" x14ac:dyDescent="0.25">
      <c r="A289" s="5">
        <v>29</v>
      </c>
      <c r="B289" s="7" t="s">
        <v>15</v>
      </c>
      <c r="C289" s="6">
        <v>25.6</v>
      </c>
      <c r="D289" s="5">
        <v>4</v>
      </c>
      <c r="E289" t="s">
        <v>25</v>
      </c>
      <c r="F289" s="7" t="s">
        <v>19</v>
      </c>
      <c r="G289" s="4">
        <v>5708.8670000000002</v>
      </c>
      <c r="H289" s="4"/>
    </row>
    <row r="290" spans="1:8" x14ac:dyDescent="0.25">
      <c r="A290" s="5">
        <v>56</v>
      </c>
      <c r="B290" s="7" t="s">
        <v>15</v>
      </c>
      <c r="C290" s="6">
        <v>25.65</v>
      </c>
      <c r="D290" s="5">
        <v>0</v>
      </c>
      <c r="E290" t="s">
        <v>25</v>
      </c>
      <c r="F290" s="7" t="s">
        <v>33</v>
      </c>
      <c r="G290" s="4">
        <v>11454.021500000001</v>
      </c>
      <c r="H290" s="4"/>
    </row>
    <row r="291" spans="1:8" x14ac:dyDescent="0.25">
      <c r="A291" s="5">
        <v>21</v>
      </c>
      <c r="B291" s="7" t="s">
        <v>22</v>
      </c>
      <c r="C291" s="6">
        <v>25.7</v>
      </c>
      <c r="D291" s="5">
        <v>4</v>
      </c>
      <c r="E291" t="s">
        <v>18</v>
      </c>
      <c r="F291" s="7" t="s">
        <v>19</v>
      </c>
      <c r="G291" s="4">
        <v>17942.106</v>
      </c>
      <c r="H291" s="4"/>
    </row>
    <row r="292" spans="1:8" x14ac:dyDescent="0.25">
      <c r="A292" s="5">
        <v>45</v>
      </c>
      <c r="B292" s="7" t="s">
        <v>15</v>
      </c>
      <c r="C292" s="6">
        <v>25.7</v>
      </c>
      <c r="D292" s="5">
        <v>3</v>
      </c>
      <c r="E292" t="s">
        <v>25</v>
      </c>
      <c r="F292" s="7" t="s">
        <v>19</v>
      </c>
      <c r="G292" s="4">
        <v>9101.7980000000007</v>
      </c>
      <c r="H292" s="4"/>
    </row>
    <row r="293" spans="1:8" x14ac:dyDescent="0.25">
      <c r="A293" s="5">
        <v>31</v>
      </c>
      <c r="B293" s="7" t="s">
        <v>15</v>
      </c>
      <c r="C293" s="6">
        <v>25.74</v>
      </c>
      <c r="D293" s="5">
        <v>0</v>
      </c>
      <c r="E293" t="s">
        <v>25</v>
      </c>
      <c r="F293" s="7" t="s">
        <v>26</v>
      </c>
      <c r="G293" s="4">
        <v>3756.6215999999999</v>
      </c>
      <c r="H293" s="4"/>
    </row>
    <row r="294" spans="1:8" x14ac:dyDescent="0.25">
      <c r="A294" s="5">
        <v>25</v>
      </c>
      <c r="B294" s="7" t="s">
        <v>22</v>
      </c>
      <c r="C294" s="6">
        <v>25.74</v>
      </c>
      <c r="D294" s="5">
        <v>0</v>
      </c>
      <c r="E294" t="s">
        <v>25</v>
      </c>
      <c r="F294" s="7" t="s">
        <v>26</v>
      </c>
      <c r="G294" s="4">
        <v>2137.6536000000001</v>
      </c>
      <c r="H294" s="4"/>
    </row>
    <row r="295" spans="1:8" x14ac:dyDescent="0.25">
      <c r="A295" s="5">
        <v>60</v>
      </c>
      <c r="B295" s="7" t="s">
        <v>22</v>
      </c>
      <c r="C295" s="6">
        <v>25.74</v>
      </c>
      <c r="D295" s="5">
        <v>0</v>
      </c>
      <c r="E295" t="s">
        <v>25</v>
      </c>
      <c r="F295" s="7" t="s">
        <v>26</v>
      </c>
      <c r="G295" s="4">
        <v>12142.578600000001</v>
      </c>
      <c r="H295" s="4"/>
    </row>
    <row r="296" spans="1:8" x14ac:dyDescent="0.25">
      <c r="A296" s="5">
        <v>57</v>
      </c>
      <c r="B296" s="7" t="s">
        <v>15</v>
      </c>
      <c r="C296" s="6">
        <v>25.74</v>
      </c>
      <c r="D296" s="5">
        <v>2</v>
      </c>
      <c r="E296" t="s">
        <v>25</v>
      </c>
      <c r="F296" s="7" t="s">
        <v>26</v>
      </c>
      <c r="G296" s="4">
        <v>12629.1656</v>
      </c>
      <c r="H296" s="4"/>
    </row>
    <row r="297" spans="1:8" x14ac:dyDescent="0.25">
      <c r="A297" s="5">
        <v>21</v>
      </c>
      <c r="B297" s="7" t="s">
        <v>22</v>
      </c>
      <c r="C297" s="6">
        <v>25.745000000000001</v>
      </c>
      <c r="D297" s="5">
        <v>2</v>
      </c>
      <c r="E297" t="s">
        <v>25</v>
      </c>
      <c r="F297" s="7" t="s">
        <v>49</v>
      </c>
      <c r="G297" s="4">
        <v>3279.8685500000001</v>
      </c>
      <c r="H297" s="4"/>
    </row>
    <row r="298" spans="1:8" x14ac:dyDescent="0.25">
      <c r="A298" s="5">
        <v>46</v>
      </c>
      <c r="B298" s="7" t="s">
        <v>22</v>
      </c>
      <c r="C298" s="6">
        <v>25.745000000000001</v>
      </c>
      <c r="D298" s="5">
        <v>3</v>
      </c>
      <c r="E298" t="s">
        <v>25</v>
      </c>
      <c r="F298" s="7" t="s">
        <v>33</v>
      </c>
      <c r="G298" s="4">
        <v>9301.8935500000007</v>
      </c>
      <c r="H298" s="4"/>
    </row>
    <row r="299" spans="1:8" x14ac:dyDescent="0.25">
      <c r="A299" s="5">
        <v>19</v>
      </c>
      <c r="B299" s="7" t="s">
        <v>15</v>
      </c>
      <c r="C299" s="6">
        <v>25.745000000000001</v>
      </c>
      <c r="D299" s="5">
        <v>1</v>
      </c>
      <c r="E299" t="s">
        <v>25</v>
      </c>
      <c r="F299" s="7" t="s">
        <v>33</v>
      </c>
      <c r="G299" s="4">
        <v>2710.8285500000002</v>
      </c>
      <c r="H299" s="4"/>
    </row>
    <row r="300" spans="1:8" x14ac:dyDescent="0.25">
      <c r="A300" s="5">
        <v>51</v>
      </c>
      <c r="B300" s="7" t="s">
        <v>15</v>
      </c>
      <c r="C300" s="6">
        <v>25.8</v>
      </c>
      <c r="D300" s="5">
        <v>1</v>
      </c>
      <c r="E300" t="s">
        <v>25</v>
      </c>
      <c r="F300" s="7" t="s">
        <v>19</v>
      </c>
      <c r="G300" s="4">
        <v>9861.0249999999996</v>
      </c>
      <c r="H300" s="4"/>
    </row>
    <row r="301" spans="1:8" x14ac:dyDescent="0.25">
      <c r="A301" s="5">
        <v>46</v>
      </c>
      <c r="B301" s="7" t="s">
        <v>22</v>
      </c>
      <c r="C301" s="6">
        <v>25.8</v>
      </c>
      <c r="D301" s="5">
        <v>5</v>
      </c>
      <c r="E301" t="s">
        <v>25</v>
      </c>
      <c r="F301" s="7" t="s">
        <v>19</v>
      </c>
      <c r="G301" s="4">
        <v>10096.969999999999</v>
      </c>
      <c r="H301" s="4"/>
    </row>
    <row r="302" spans="1:8" x14ac:dyDescent="0.25">
      <c r="A302" s="5">
        <v>44</v>
      </c>
      <c r="B302" s="7" t="s">
        <v>15</v>
      </c>
      <c r="C302" s="6">
        <v>25.8</v>
      </c>
      <c r="D302" s="5">
        <v>1</v>
      </c>
      <c r="E302" t="s">
        <v>25</v>
      </c>
      <c r="F302" s="7" t="s">
        <v>19</v>
      </c>
      <c r="G302" s="4">
        <v>7624.63</v>
      </c>
      <c r="H302" s="4"/>
    </row>
    <row r="303" spans="1:8" x14ac:dyDescent="0.25">
      <c r="A303" s="5">
        <v>24</v>
      </c>
      <c r="B303" s="7" t="s">
        <v>22</v>
      </c>
      <c r="C303" s="6">
        <v>25.8</v>
      </c>
      <c r="D303" s="5">
        <v>0</v>
      </c>
      <c r="E303" t="s">
        <v>25</v>
      </c>
      <c r="F303" s="7" t="s">
        <v>19</v>
      </c>
      <c r="G303" s="4">
        <v>1972.95</v>
      </c>
      <c r="H303" s="4"/>
    </row>
    <row r="304" spans="1:8" x14ac:dyDescent="0.25">
      <c r="A304" s="5">
        <v>28</v>
      </c>
      <c r="B304" s="7" t="s">
        <v>15</v>
      </c>
      <c r="C304" s="6">
        <v>25.8</v>
      </c>
      <c r="D304" s="5">
        <v>0</v>
      </c>
      <c r="E304" t="s">
        <v>25</v>
      </c>
      <c r="F304" s="7" t="s">
        <v>19</v>
      </c>
      <c r="G304" s="4">
        <v>3161.4540000000002</v>
      </c>
      <c r="H304" s="4"/>
    </row>
    <row r="305" spans="1:8" x14ac:dyDescent="0.25">
      <c r="A305" s="5">
        <v>31</v>
      </c>
      <c r="B305" s="7" t="s">
        <v>15</v>
      </c>
      <c r="C305" s="6">
        <v>25.8</v>
      </c>
      <c r="D305" s="5">
        <v>2</v>
      </c>
      <c r="E305" t="s">
        <v>25</v>
      </c>
      <c r="F305" s="7" t="s">
        <v>19</v>
      </c>
      <c r="G305" s="4">
        <v>4934.7049999999999</v>
      </c>
      <c r="H305" s="4"/>
    </row>
    <row r="306" spans="1:8" x14ac:dyDescent="0.25">
      <c r="A306" s="5">
        <v>21</v>
      </c>
      <c r="B306" s="7" t="s">
        <v>15</v>
      </c>
      <c r="C306" s="6">
        <v>25.8</v>
      </c>
      <c r="D306" s="5">
        <v>0</v>
      </c>
      <c r="E306" t="s">
        <v>25</v>
      </c>
      <c r="F306" s="7" t="s">
        <v>19</v>
      </c>
      <c r="G306" s="4">
        <v>2007.9449999999999</v>
      </c>
      <c r="H306" s="4"/>
    </row>
    <row r="307" spans="1:8" x14ac:dyDescent="0.25">
      <c r="A307" s="5">
        <v>60</v>
      </c>
      <c r="B307" s="7" t="s">
        <v>15</v>
      </c>
      <c r="C307" s="6">
        <v>25.84</v>
      </c>
      <c r="D307" s="5">
        <v>0</v>
      </c>
      <c r="E307" t="s">
        <v>25</v>
      </c>
      <c r="F307" s="7" t="s">
        <v>33</v>
      </c>
      <c r="G307" s="4">
        <v>28923.136920000001</v>
      </c>
      <c r="H307" s="4"/>
    </row>
    <row r="308" spans="1:8" x14ac:dyDescent="0.25">
      <c r="A308" s="5">
        <v>49</v>
      </c>
      <c r="B308" s="7" t="s">
        <v>22</v>
      </c>
      <c r="C308" s="6">
        <v>25.84</v>
      </c>
      <c r="D308" s="5">
        <v>1</v>
      </c>
      <c r="E308" t="s">
        <v>25</v>
      </c>
      <c r="F308" s="7" t="s">
        <v>49</v>
      </c>
      <c r="G308" s="4">
        <v>9282.4806000000008</v>
      </c>
      <c r="H308" s="4"/>
    </row>
    <row r="309" spans="1:8" x14ac:dyDescent="0.25">
      <c r="A309" s="5">
        <v>49</v>
      </c>
      <c r="B309" s="7" t="s">
        <v>22</v>
      </c>
      <c r="C309" s="6">
        <v>25.84</v>
      </c>
      <c r="D309" s="5">
        <v>2</v>
      </c>
      <c r="E309" t="s">
        <v>18</v>
      </c>
      <c r="F309" s="7" t="s">
        <v>33</v>
      </c>
      <c r="G309" s="4">
        <v>23807.240600000001</v>
      </c>
      <c r="H309" s="4"/>
    </row>
    <row r="310" spans="1:8" x14ac:dyDescent="0.25">
      <c r="A310" s="5">
        <v>25</v>
      </c>
      <c r="B310" s="7" t="s">
        <v>22</v>
      </c>
      <c r="C310" s="6">
        <v>25.84</v>
      </c>
      <c r="D310" s="5">
        <v>1</v>
      </c>
      <c r="E310" t="s">
        <v>25</v>
      </c>
      <c r="F310" s="7" t="s">
        <v>49</v>
      </c>
      <c r="G310" s="4">
        <v>3309.7926000000002</v>
      </c>
      <c r="H310" s="4"/>
    </row>
    <row r="311" spans="1:8" x14ac:dyDescent="0.25">
      <c r="A311" s="5">
        <v>36</v>
      </c>
      <c r="B311" s="7" t="s">
        <v>15</v>
      </c>
      <c r="C311" s="6">
        <v>25.84</v>
      </c>
      <c r="D311" s="5">
        <v>0</v>
      </c>
      <c r="E311" t="s">
        <v>25</v>
      </c>
      <c r="F311" s="7" t="s">
        <v>33</v>
      </c>
      <c r="G311" s="4">
        <v>5266.3656000000001</v>
      </c>
      <c r="H311" s="4"/>
    </row>
    <row r="312" spans="1:8" x14ac:dyDescent="0.25">
      <c r="A312" s="5">
        <v>48</v>
      </c>
      <c r="B312" s="7" t="s">
        <v>15</v>
      </c>
      <c r="C312" s="6">
        <v>25.85</v>
      </c>
      <c r="D312" s="5">
        <v>3</v>
      </c>
      <c r="E312" t="s">
        <v>18</v>
      </c>
      <c r="F312" s="7" t="s">
        <v>26</v>
      </c>
      <c r="G312" s="4">
        <v>24180.933499999999</v>
      </c>
      <c r="H312" s="4"/>
    </row>
    <row r="313" spans="1:8" x14ac:dyDescent="0.25">
      <c r="A313" s="5">
        <v>29</v>
      </c>
      <c r="B313" s="7" t="s">
        <v>15</v>
      </c>
      <c r="C313" s="6">
        <v>25.9</v>
      </c>
      <c r="D313" s="5">
        <v>0</v>
      </c>
      <c r="E313" t="s">
        <v>25</v>
      </c>
      <c r="F313" s="7" t="s">
        <v>19</v>
      </c>
      <c r="G313" s="4">
        <v>3353.2840000000001</v>
      </c>
      <c r="H313" s="4"/>
    </row>
    <row r="314" spans="1:8" x14ac:dyDescent="0.25">
      <c r="A314" s="5">
        <v>31</v>
      </c>
      <c r="B314" s="7" t="s">
        <v>22</v>
      </c>
      <c r="C314" s="6">
        <v>25.9</v>
      </c>
      <c r="D314" s="5">
        <v>3</v>
      </c>
      <c r="E314" t="s">
        <v>18</v>
      </c>
      <c r="F314" s="7" t="s">
        <v>19</v>
      </c>
      <c r="G314" s="4">
        <v>19199.944</v>
      </c>
      <c r="H314" s="4"/>
    </row>
    <row r="315" spans="1:8" x14ac:dyDescent="0.25">
      <c r="A315" s="5">
        <v>36</v>
      </c>
      <c r="B315" s="7" t="s">
        <v>15</v>
      </c>
      <c r="C315" s="6">
        <v>25.9</v>
      </c>
      <c r="D315" s="5">
        <v>1</v>
      </c>
      <c r="E315" t="s">
        <v>25</v>
      </c>
      <c r="F315" s="7" t="s">
        <v>19</v>
      </c>
      <c r="G315" s="4">
        <v>5472.4489999999996</v>
      </c>
      <c r="H315" s="4"/>
    </row>
    <row r="316" spans="1:8" x14ac:dyDescent="0.25">
      <c r="A316" s="5">
        <v>28</v>
      </c>
      <c r="B316" s="7" t="s">
        <v>15</v>
      </c>
      <c r="C316" s="6">
        <v>25.934999999999999</v>
      </c>
      <c r="D316" s="5">
        <v>1</v>
      </c>
      <c r="E316" t="s">
        <v>25</v>
      </c>
      <c r="F316" s="7" t="s">
        <v>33</v>
      </c>
      <c r="G316" s="4">
        <v>4133.6416499999996</v>
      </c>
      <c r="H316" s="4"/>
    </row>
    <row r="317" spans="1:8" x14ac:dyDescent="0.25">
      <c r="A317" s="5">
        <v>56</v>
      </c>
      <c r="B317" s="7" t="s">
        <v>22</v>
      </c>
      <c r="C317" s="6">
        <v>25.934999999999999</v>
      </c>
      <c r="D317" s="5">
        <v>0</v>
      </c>
      <c r="E317" t="s">
        <v>25</v>
      </c>
      <c r="F317" s="7" t="s">
        <v>49</v>
      </c>
      <c r="G317" s="4">
        <v>11165.417649999999</v>
      </c>
      <c r="H317" s="4"/>
    </row>
    <row r="318" spans="1:8" x14ac:dyDescent="0.25">
      <c r="A318" s="5">
        <v>31</v>
      </c>
      <c r="B318" s="7" t="s">
        <v>22</v>
      </c>
      <c r="C318" s="6">
        <v>25.934999999999999</v>
      </c>
      <c r="D318" s="5">
        <v>1</v>
      </c>
      <c r="E318" t="s">
        <v>25</v>
      </c>
      <c r="F318" s="7" t="s">
        <v>33</v>
      </c>
      <c r="G318" s="4">
        <v>4239.8926499999998</v>
      </c>
      <c r="H318" s="4"/>
    </row>
    <row r="319" spans="1:8" x14ac:dyDescent="0.25">
      <c r="A319" s="5">
        <v>43</v>
      </c>
      <c r="B319" s="7" t="s">
        <v>22</v>
      </c>
      <c r="C319" s="6">
        <v>26.03</v>
      </c>
      <c r="D319" s="5">
        <v>0</v>
      </c>
      <c r="E319" t="s">
        <v>25</v>
      </c>
      <c r="F319" s="7" t="s">
        <v>49</v>
      </c>
      <c r="G319" s="4">
        <v>6837.3687</v>
      </c>
      <c r="H319" s="4"/>
    </row>
    <row r="320" spans="1:8" x14ac:dyDescent="0.25">
      <c r="A320" s="5">
        <v>29</v>
      </c>
      <c r="B320" s="7" t="s">
        <v>15</v>
      </c>
      <c r="C320" s="6">
        <v>26.03</v>
      </c>
      <c r="D320" s="5">
        <v>0</v>
      </c>
      <c r="E320" t="s">
        <v>25</v>
      </c>
      <c r="F320" s="7" t="s">
        <v>33</v>
      </c>
      <c r="G320" s="4">
        <v>3736.4647</v>
      </c>
      <c r="H320" s="4"/>
    </row>
    <row r="321" spans="1:8" x14ac:dyDescent="0.25">
      <c r="A321" s="5">
        <v>27</v>
      </c>
      <c r="B321" s="7" t="s">
        <v>22</v>
      </c>
      <c r="C321" s="6">
        <v>26.03</v>
      </c>
      <c r="D321" s="5">
        <v>0</v>
      </c>
      <c r="E321" t="s">
        <v>25</v>
      </c>
      <c r="F321" s="7" t="s">
        <v>49</v>
      </c>
      <c r="G321" s="4">
        <v>3070.8087</v>
      </c>
      <c r="H321" s="4"/>
    </row>
    <row r="322" spans="1:8" x14ac:dyDescent="0.25">
      <c r="A322" s="5">
        <v>19</v>
      </c>
      <c r="B322" s="7" t="s">
        <v>22</v>
      </c>
      <c r="C322" s="6">
        <v>26.03</v>
      </c>
      <c r="D322" s="5">
        <v>1</v>
      </c>
      <c r="E322" t="s">
        <v>18</v>
      </c>
      <c r="F322" s="7" t="s">
        <v>33</v>
      </c>
      <c r="G322" s="4">
        <v>16450.894700000001</v>
      </c>
      <c r="H322" s="4"/>
    </row>
    <row r="323" spans="1:8" x14ac:dyDescent="0.25">
      <c r="A323" s="5">
        <v>21</v>
      </c>
      <c r="B323" s="7" t="s">
        <v>22</v>
      </c>
      <c r="C323" s="6">
        <v>26.03</v>
      </c>
      <c r="D323" s="5">
        <v>0</v>
      </c>
      <c r="E323" t="s">
        <v>25</v>
      </c>
      <c r="F323" s="7" t="s">
        <v>49</v>
      </c>
      <c r="G323" s="4">
        <v>2102.2647000000002</v>
      </c>
      <c r="H323" s="4"/>
    </row>
    <row r="324" spans="1:8" x14ac:dyDescent="0.25">
      <c r="A324" s="5">
        <v>42</v>
      </c>
      <c r="B324" s="7" t="s">
        <v>22</v>
      </c>
      <c r="C324" s="6">
        <v>26.07</v>
      </c>
      <c r="D324" s="5">
        <v>1</v>
      </c>
      <c r="E324" t="s">
        <v>18</v>
      </c>
      <c r="F324" s="7" t="s">
        <v>26</v>
      </c>
      <c r="G324" s="4">
        <v>38245.593269999998</v>
      </c>
      <c r="H324" s="4"/>
    </row>
    <row r="325" spans="1:8" x14ac:dyDescent="0.25">
      <c r="A325" s="5">
        <v>42</v>
      </c>
      <c r="B325" s="7" t="s">
        <v>22</v>
      </c>
      <c r="C325" s="6">
        <v>26.125</v>
      </c>
      <c r="D325" s="5">
        <v>2</v>
      </c>
      <c r="E325" t="s">
        <v>25</v>
      </c>
      <c r="F325" s="7" t="s">
        <v>49</v>
      </c>
      <c r="G325" s="4">
        <v>7729.6457499999997</v>
      </c>
      <c r="H325" s="4"/>
    </row>
    <row r="326" spans="1:8" x14ac:dyDescent="0.25">
      <c r="A326" s="5">
        <v>47</v>
      </c>
      <c r="B326" s="7" t="s">
        <v>15</v>
      </c>
      <c r="C326" s="6">
        <v>26.125</v>
      </c>
      <c r="D326" s="5">
        <v>1</v>
      </c>
      <c r="E326" t="s">
        <v>18</v>
      </c>
      <c r="F326" s="7" t="s">
        <v>49</v>
      </c>
      <c r="G326" s="4">
        <v>23401.30575</v>
      </c>
      <c r="H326" s="4"/>
    </row>
    <row r="327" spans="1:8" x14ac:dyDescent="0.25">
      <c r="A327" s="5">
        <v>35</v>
      </c>
      <c r="B327" s="7" t="s">
        <v>15</v>
      </c>
      <c r="C327" s="6">
        <v>26.125</v>
      </c>
      <c r="D327" s="5">
        <v>0</v>
      </c>
      <c r="E327" t="s">
        <v>25</v>
      </c>
      <c r="F327" s="7" t="s">
        <v>49</v>
      </c>
      <c r="G327" s="4">
        <v>5227.9887500000004</v>
      </c>
      <c r="H327" s="4"/>
    </row>
    <row r="328" spans="1:8" x14ac:dyDescent="0.25">
      <c r="A328" s="5">
        <v>18</v>
      </c>
      <c r="B328" s="7" t="s">
        <v>22</v>
      </c>
      <c r="C328" s="6">
        <v>26.125</v>
      </c>
      <c r="D328" s="5">
        <v>0</v>
      </c>
      <c r="E328" t="s">
        <v>25</v>
      </c>
      <c r="F328" s="7" t="s">
        <v>49</v>
      </c>
      <c r="G328" s="4">
        <v>1708.9257500000001</v>
      </c>
      <c r="H328" s="4"/>
    </row>
    <row r="329" spans="1:8" x14ac:dyDescent="0.25">
      <c r="A329" s="5">
        <v>42</v>
      </c>
      <c r="B329" s="7" t="s">
        <v>15</v>
      </c>
      <c r="C329" s="6">
        <v>26.18</v>
      </c>
      <c r="D329" s="5">
        <v>1</v>
      </c>
      <c r="E329" t="s">
        <v>25</v>
      </c>
      <c r="F329" s="7" t="s">
        <v>26</v>
      </c>
      <c r="G329" s="4">
        <v>7046.7222000000002</v>
      </c>
      <c r="H329" s="4"/>
    </row>
    <row r="330" spans="1:8" x14ac:dyDescent="0.25">
      <c r="A330" s="5">
        <v>18</v>
      </c>
      <c r="B330" s="7" t="s">
        <v>22</v>
      </c>
      <c r="C330" s="6">
        <v>26.18</v>
      </c>
      <c r="D330" s="5">
        <v>2</v>
      </c>
      <c r="E330" t="s">
        <v>25</v>
      </c>
      <c r="F330" s="7" t="s">
        <v>26</v>
      </c>
      <c r="G330" s="4">
        <v>2304.0021999999999</v>
      </c>
      <c r="H330" s="4"/>
    </row>
    <row r="331" spans="1:8" x14ac:dyDescent="0.25">
      <c r="A331" s="5">
        <v>36</v>
      </c>
      <c r="B331" s="7" t="s">
        <v>15</v>
      </c>
      <c r="C331" s="6">
        <v>26.2</v>
      </c>
      <c r="D331" s="5">
        <v>0</v>
      </c>
      <c r="E331" t="s">
        <v>25</v>
      </c>
      <c r="F331" s="7" t="s">
        <v>19</v>
      </c>
      <c r="G331" s="4">
        <v>4883.866</v>
      </c>
      <c r="H331" s="4"/>
    </row>
    <row r="332" spans="1:8" x14ac:dyDescent="0.25">
      <c r="A332" s="5">
        <v>25</v>
      </c>
      <c r="B332" s="7" t="s">
        <v>22</v>
      </c>
      <c r="C332" s="6">
        <v>26.22</v>
      </c>
      <c r="D332" s="5">
        <v>0</v>
      </c>
      <c r="E332" t="s">
        <v>25</v>
      </c>
      <c r="F332" s="7" t="s">
        <v>49</v>
      </c>
      <c r="G332" s="4">
        <v>2721.3208</v>
      </c>
      <c r="H332" s="4"/>
    </row>
    <row r="333" spans="1:8" x14ac:dyDescent="0.25">
      <c r="A333" s="5">
        <v>63</v>
      </c>
      <c r="B333" s="7" t="s">
        <v>15</v>
      </c>
      <c r="C333" s="6">
        <v>26.22</v>
      </c>
      <c r="D333" s="5">
        <v>0</v>
      </c>
      <c r="E333" t="s">
        <v>25</v>
      </c>
      <c r="F333" s="7" t="s">
        <v>33</v>
      </c>
      <c r="G333" s="4">
        <v>14256.192800000001</v>
      </c>
      <c r="H333" s="4"/>
    </row>
    <row r="334" spans="1:8" x14ac:dyDescent="0.25">
      <c r="A334" s="5">
        <v>39</v>
      </c>
      <c r="B334" s="7" t="s">
        <v>22</v>
      </c>
      <c r="C334" s="6">
        <v>26.22</v>
      </c>
      <c r="D334" s="5">
        <v>1</v>
      </c>
      <c r="E334" t="s">
        <v>25</v>
      </c>
      <c r="F334" s="7" t="s">
        <v>33</v>
      </c>
      <c r="G334" s="4">
        <v>6123.5688</v>
      </c>
      <c r="H334" s="4"/>
    </row>
    <row r="335" spans="1:8" x14ac:dyDescent="0.25">
      <c r="A335" s="5">
        <v>50</v>
      </c>
      <c r="B335" s="7" t="s">
        <v>15</v>
      </c>
      <c r="C335" s="6">
        <v>26.22</v>
      </c>
      <c r="D335" s="5">
        <v>2</v>
      </c>
      <c r="E335" t="s">
        <v>25</v>
      </c>
      <c r="F335" s="7" t="s">
        <v>33</v>
      </c>
      <c r="G335" s="4">
        <v>10493.9458</v>
      </c>
      <c r="H335" s="4"/>
    </row>
    <row r="336" spans="1:8" x14ac:dyDescent="0.25">
      <c r="A336" s="5">
        <v>62</v>
      </c>
      <c r="B336" s="7" t="s">
        <v>15</v>
      </c>
      <c r="C336" s="6">
        <v>26.29</v>
      </c>
      <c r="D336" s="5">
        <v>0</v>
      </c>
      <c r="E336" t="s">
        <v>18</v>
      </c>
      <c r="F336" s="7" t="s">
        <v>26</v>
      </c>
      <c r="G336" s="4">
        <v>27808.7251</v>
      </c>
      <c r="H336" s="4"/>
    </row>
    <row r="337" spans="1:8" x14ac:dyDescent="0.25">
      <c r="A337" s="5">
        <v>18</v>
      </c>
      <c r="B337" s="7" t="s">
        <v>15</v>
      </c>
      <c r="C337" s="6">
        <v>26.315000000000001</v>
      </c>
      <c r="D337" s="5">
        <v>0</v>
      </c>
      <c r="E337" t="s">
        <v>25</v>
      </c>
      <c r="F337" s="7" t="s">
        <v>49</v>
      </c>
      <c r="G337" s="4">
        <v>2198.1898500000002</v>
      </c>
      <c r="H337" s="4"/>
    </row>
    <row r="338" spans="1:8" x14ac:dyDescent="0.25">
      <c r="A338" s="5">
        <v>40</v>
      </c>
      <c r="B338" s="7" t="s">
        <v>22</v>
      </c>
      <c r="C338" s="6">
        <v>26.315000000000001</v>
      </c>
      <c r="D338" s="5">
        <v>1</v>
      </c>
      <c r="E338" t="s">
        <v>25</v>
      </c>
      <c r="F338" s="7" t="s">
        <v>33</v>
      </c>
      <c r="G338" s="4">
        <v>6389.3778499999999</v>
      </c>
      <c r="H338" s="4"/>
    </row>
    <row r="339" spans="1:8" x14ac:dyDescent="0.25">
      <c r="A339" s="5">
        <v>28</v>
      </c>
      <c r="B339" s="7" t="s">
        <v>15</v>
      </c>
      <c r="C339" s="6">
        <v>26.315000000000001</v>
      </c>
      <c r="D339" s="5">
        <v>3</v>
      </c>
      <c r="E339" t="s">
        <v>25</v>
      </c>
      <c r="F339" s="7" t="s">
        <v>33</v>
      </c>
      <c r="G339" s="4">
        <v>5312.1698500000002</v>
      </c>
      <c r="H339" s="4"/>
    </row>
    <row r="340" spans="1:8" x14ac:dyDescent="0.25">
      <c r="A340" s="5">
        <v>42</v>
      </c>
      <c r="B340" s="7" t="s">
        <v>22</v>
      </c>
      <c r="C340" s="6">
        <v>26.315000000000001</v>
      </c>
      <c r="D340" s="5">
        <v>1</v>
      </c>
      <c r="E340" t="s">
        <v>25</v>
      </c>
      <c r="F340" s="7" t="s">
        <v>33</v>
      </c>
      <c r="G340" s="4">
        <v>6940.90985</v>
      </c>
      <c r="H340" s="4"/>
    </row>
    <row r="341" spans="1:8" x14ac:dyDescent="0.25">
      <c r="A341" s="5">
        <v>39</v>
      </c>
      <c r="B341" s="7" t="s">
        <v>15</v>
      </c>
      <c r="C341" s="6">
        <v>26.315000000000001</v>
      </c>
      <c r="D341" s="5">
        <v>2</v>
      </c>
      <c r="E341" t="s">
        <v>25</v>
      </c>
      <c r="F341" s="7" t="s">
        <v>33</v>
      </c>
      <c r="G341" s="4">
        <v>7201.7008500000002</v>
      </c>
      <c r="H341" s="4"/>
    </row>
    <row r="342" spans="1:8" x14ac:dyDescent="0.25">
      <c r="A342" s="5">
        <v>59</v>
      </c>
      <c r="B342" s="7" t="s">
        <v>22</v>
      </c>
      <c r="C342" s="6">
        <v>26.4</v>
      </c>
      <c r="D342" s="5">
        <v>0</v>
      </c>
      <c r="E342" t="s">
        <v>25</v>
      </c>
      <c r="F342" s="7" t="s">
        <v>26</v>
      </c>
      <c r="G342" s="4">
        <v>11743.299000000001</v>
      </c>
      <c r="H342" s="4"/>
    </row>
    <row r="343" spans="1:8" x14ac:dyDescent="0.25">
      <c r="A343" s="5">
        <v>52</v>
      </c>
      <c r="B343" s="7" t="s">
        <v>22</v>
      </c>
      <c r="C343" s="6">
        <v>26.4</v>
      </c>
      <c r="D343" s="5">
        <v>3</v>
      </c>
      <c r="E343" t="s">
        <v>25</v>
      </c>
      <c r="F343" s="7" t="s">
        <v>26</v>
      </c>
      <c r="G343" s="4">
        <v>25992.821039999999</v>
      </c>
      <c r="H343" s="4"/>
    </row>
    <row r="344" spans="1:8" x14ac:dyDescent="0.25">
      <c r="A344" s="5">
        <v>21</v>
      </c>
      <c r="B344" s="7" t="s">
        <v>15</v>
      </c>
      <c r="C344" s="6">
        <v>26.4</v>
      </c>
      <c r="D344" s="5">
        <v>1</v>
      </c>
      <c r="E344" t="s">
        <v>25</v>
      </c>
      <c r="F344" s="7" t="s">
        <v>19</v>
      </c>
      <c r="G344" s="4">
        <v>2597.779</v>
      </c>
      <c r="H344" s="4"/>
    </row>
    <row r="345" spans="1:8" x14ac:dyDescent="0.25">
      <c r="A345" s="5">
        <v>37</v>
      </c>
      <c r="B345" s="7" t="s">
        <v>15</v>
      </c>
      <c r="C345" s="6">
        <v>26.4</v>
      </c>
      <c r="D345" s="5">
        <v>0</v>
      </c>
      <c r="E345" t="s">
        <v>18</v>
      </c>
      <c r="F345" s="7" t="s">
        <v>26</v>
      </c>
      <c r="G345" s="4">
        <v>19539.242999999999</v>
      </c>
      <c r="H345" s="4"/>
    </row>
    <row r="346" spans="1:8" x14ac:dyDescent="0.25">
      <c r="A346" s="5">
        <v>44</v>
      </c>
      <c r="B346" s="7" t="s">
        <v>15</v>
      </c>
      <c r="C346" s="6">
        <v>26.41</v>
      </c>
      <c r="D346" s="5">
        <v>0</v>
      </c>
      <c r="E346" t="s">
        <v>25</v>
      </c>
      <c r="F346" s="7" t="s">
        <v>33</v>
      </c>
      <c r="G346" s="4">
        <v>7419.4778999999999</v>
      </c>
      <c r="H346" s="4"/>
    </row>
    <row r="347" spans="1:8" x14ac:dyDescent="0.25">
      <c r="A347" s="5">
        <v>39</v>
      </c>
      <c r="B347" s="7" t="s">
        <v>22</v>
      </c>
      <c r="C347" s="6">
        <v>26.41</v>
      </c>
      <c r="D347" s="5">
        <v>0</v>
      </c>
      <c r="E347" t="s">
        <v>18</v>
      </c>
      <c r="F347" s="7" t="s">
        <v>49</v>
      </c>
      <c r="G347" s="4">
        <v>20149.322899999999</v>
      </c>
      <c r="H347" s="4"/>
    </row>
    <row r="348" spans="1:8" x14ac:dyDescent="0.25">
      <c r="A348" s="5">
        <v>53</v>
      </c>
      <c r="B348" s="7" t="s">
        <v>22</v>
      </c>
      <c r="C348" s="6">
        <v>26.41</v>
      </c>
      <c r="D348" s="5">
        <v>2</v>
      </c>
      <c r="E348" t="s">
        <v>25</v>
      </c>
      <c r="F348" s="7" t="s">
        <v>49</v>
      </c>
      <c r="G348" s="4">
        <v>11244.376899999999</v>
      </c>
      <c r="H348" s="4"/>
    </row>
    <row r="349" spans="1:8" x14ac:dyDescent="0.25">
      <c r="A349" s="5">
        <v>34</v>
      </c>
      <c r="B349" s="7" t="s">
        <v>15</v>
      </c>
      <c r="C349" s="6">
        <v>26.41</v>
      </c>
      <c r="D349" s="5">
        <v>1</v>
      </c>
      <c r="E349" t="s">
        <v>25</v>
      </c>
      <c r="F349" s="7" t="s">
        <v>33</v>
      </c>
      <c r="G349" s="4">
        <v>5385.3379000000004</v>
      </c>
      <c r="H349" s="4"/>
    </row>
    <row r="350" spans="1:8" x14ac:dyDescent="0.25">
      <c r="A350" s="5">
        <v>50</v>
      </c>
      <c r="B350" s="7" t="s">
        <v>22</v>
      </c>
      <c r="C350" s="6">
        <v>26.41</v>
      </c>
      <c r="D350" s="5">
        <v>0</v>
      </c>
      <c r="E350" t="s">
        <v>25</v>
      </c>
      <c r="F350" s="7" t="s">
        <v>33</v>
      </c>
      <c r="G350" s="4">
        <v>8827.2098999999998</v>
      </c>
      <c r="H350" s="4"/>
    </row>
    <row r="351" spans="1:8" x14ac:dyDescent="0.25">
      <c r="A351" s="5">
        <v>64</v>
      </c>
      <c r="B351" s="7" t="s">
        <v>22</v>
      </c>
      <c r="C351" s="6">
        <v>26.41</v>
      </c>
      <c r="D351" s="5">
        <v>0</v>
      </c>
      <c r="E351" t="s">
        <v>25</v>
      </c>
      <c r="F351" s="7" t="s">
        <v>49</v>
      </c>
      <c r="G351" s="4">
        <v>14394.5579</v>
      </c>
      <c r="H351" s="4"/>
    </row>
    <row r="352" spans="1:8" x14ac:dyDescent="0.25">
      <c r="A352" s="5">
        <v>59</v>
      </c>
      <c r="B352" s="7" t="s">
        <v>15</v>
      </c>
      <c r="C352" s="6">
        <v>26.504999999999999</v>
      </c>
      <c r="D352" s="5">
        <v>0</v>
      </c>
      <c r="E352" t="s">
        <v>25</v>
      </c>
      <c r="F352" s="7" t="s">
        <v>49</v>
      </c>
      <c r="G352" s="4">
        <v>12815.444949999999</v>
      </c>
      <c r="H352" s="4"/>
    </row>
    <row r="353" spans="1:8" x14ac:dyDescent="0.25">
      <c r="A353" s="5">
        <v>23</v>
      </c>
      <c r="B353" s="7" t="s">
        <v>22</v>
      </c>
      <c r="C353" s="6">
        <v>26.51</v>
      </c>
      <c r="D353" s="5">
        <v>0</v>
      </c>
      <c r="E353" t="s">
        <v>25</v>
      </c>
      <c r="F353" s="7" t="s">
        <v>26</v>
      </c>
      <c r="G353" s="4">
        <v>1815.8759</v>
      </c>
      <c r="H353" s="4"/>
    </row>
    <row r="354" spans="1:8" x14ac:dyDescent="0.25">
      <c r="A354" s="5">
        <v>28</v>
      </c>
      <c r="B354" s="7" t="s">
        <v>15</v>
      </c>
      <c r="C354" s="6">
        <v>26.51</v>
      </c>
      <c r="D354" s="5">
        <v>2</v>
      </c>
      <c r="E354" t="s">
        <v>25</v>
      </c>
      <c r="F354" s="7" t="s">
        <v>26</v>
      </c>
      <c r="G354" s="4">
        <v>4340.4408999999996</v>
      </c>
      <c r="H354" s="4"/>
    </row>
    <row r="355" spans="1:8" x14ac:dyDescent="0.25">
      <c r="A355" s="5">
        <v>24</v>
      </c>
      <c r="B355" s="7" t="s">
        <v>15</v>
      </c>
      <c r="C355" s="6">
        <v>26.6</v>
      </c>
      <c r="D355" s="5">
        <v>0</v>
      </c>
      <c r="E355" t="s">
        <v>25</v>
      </c>
      <c r="F355" s="7" t="s">
        <v>49</v>
      </c>
      <c r="G355" s="4">
        <v>3046.0619999999999</v>
      </c>
      <c r="H355" s="4"/>
    </row>
    <row r="356" spans="1:8" x14ac:dyDescent="0.25">
      <c r="A356" s="5">
        <v>42</v>
      </c>
      <c r="B356" s="7" t="s">
        <v>15</v>
      </c>
      <c r="C356" s="6">
        <v>26.6</v>
      </c>
      <c r="D356" s="5">
        <v>0</v>
      </c>
      <c r="E356" t="s">
        <v>18</v>
      </c>
      <c r="F356" s="7" t="s">
        <v>33</v>
      </c>
      <c r="G356" s="4">
        <v>21348.705999999998</v>
      </c>
      <c r="H356" s="4"/>
    </row>
    <row r="357" spans="1:8" x14ac:dyDescent="0.25">
      <c r="A357" s="5">
        <v>56</v>
      </c>
      <c r="B357" s="7" t="s">
        <v>15</v>
      </c>
      <c r="C357" s="6">
        <v>26.6</v>
      </c>
      <c r="D357" s="5">
        <v>1</v>
      </c>
      <c r="E357" t="s">
        <v>25</v>
      </c>
      <c r="F357" s="7" t="s">
        <v>33</v>
      </c>
      <c r="G357" s="4">
        <v>12044.342000000001</v>
      </c>
      <c r="H357" s="4"/>
    </row>
    <row r="358" spans="1:8" x14ac:dyDescent="0.25">
      <c r="A358" s="5">
        <v>53</v>
      </c>
      <c r="B358" s="7" t="s">
        <v>15</v>
      </c>
      <c r="C358" s="6">
        <v>26.6</v>
      </c>
      <c r="D358" s="5">
        <v>0</v>
      </c>
      <c r="E358" t="s">
        <v>25</v>
      </c>
      <c r="F358" s="7" t="s">
        <v>33</v>
      </c>
      <c r="G358" s="4">
        <v>10355.641</v>
      </c>
      <c r="H358" s="4"/>
    </row>
    <row r="359" spans="1:8" x14ac:dyDescent="0.25">
      <c r="A359" s="5">
        <v>47</v>
      </c>
      <c r="B359" s="7" t="s">
        <v>15</v>
      </c>
      <c r="C359" s="6">
        <v>26.6</v>
      </c>
      <c r="D359" s="5">
        <v>2</v>
      </c>
      <c r="E359" t="s">
        <v>25</v>
      </c>
      <c r="F359" s="7" t="s">
        <v>49</v>
      </c>
      <c r="G359" s="4">
        <v>9715.8410000000003</v>
      </c>
      <c r="H359" s="4"/>
    </row>
    <row r="360" spans="1:8" x14ac:dyDescent="0.25">
      <c r="A360" s="5">
        <v>50</v>
      </c>
      <c r="B360" s="7" t="s">
        <v>22</v>
      </c>
      <c r="C360" s="6">
        <v>26.6</v>
      </c>
      <c r="D360" s="5">
        <v>0</v>
      </c>
      <c r="E360" t="s">
        <v>25</v>
      </c>
      <c r="F360" s="7" t="s">
        <v>19</v>
      </c>
      <c r="G360" s="4">
        <v>8444.4740000000002</v>
      </c>
      <c r="H360" s="4"/>
    </row>
    <row r="361" spans="1:8" x14ac:dyDescent="0.25">
      <c r="A361" s="5">
        <v>46</v>
      </c>
      <c r="B361" s="7" t="s">
        <v>22</v>
      </c>
      <c r="C361" s="6">
        <v>26.62</v>
      </c>
      <c r="D361" s="5">
        <v>1</v>
      </c>
      <c r="E361" t="s">
        <v>25</v>
      </c>
      <c r="F361" s="7" t="s">
        <v>26</v>
      </c>
      <c r="G361" s="4">
        <v>7742.1098000000002</v>
      </c>
      <c r="H361" s="4"/>
    </row>
    <row r="362" spans="1:8" x14ac:dyDescent="0.25">
      <c r="A362" s="5">
        <v>31</v>
      </c>
      <c r="B362" s="7" t="s">
        <v>15</v>
      </c>
      <c r="C362" s="6">
        <v>26.62</v>
      </c>
      <c r="D362" s="5">
        <v>0</v>
      </c>
      <c r="E362" t="s">
        <v>25</v>
      </c>
      <c r="F362" s="7" t="s">
        <v>26</v>
      </c>
      <c r="G362" s="4">
        <v>3757.8447999999999</v>
      </c>
      <c r="H362" s="4"/>
    </row>
    <row r="363" spans="1:8" x14ac:dyDescent="0.25">
      <c r="A363" s="5">
        <v>56</v>
      </c>
      <c r="B363" s="7" t="s">
        <v>22</v>
      </c>
      <c r="C363" s="6">
        <v>26.695</v>
      </c>
      <c r="D363" s="5">
        <v>1</v>
      </c>
      <c r="E363" t="s">
        <v>18</v>
      </c>
      <c r="F363" s="7" t="s">
        <v>33</v>
      </c>
      <c r="G363" s="4">
        <v>26109.32905</v>
      </c>
      <c r="H363" s="4"/>
    </row>
    <row r="364" spans="1:8" x14ac:dyDescent="0.25">
      <c r="A364" s="5">
        <v>25</v>
      </c>
      <c r="B364" s="7" t="s">
        <v>22</v>
      </c>
      <c r="C364" s="6">
        <v>26.695</v>
      </c>
      <c r="D364" s="5">
        <v>4</v>
      </c>
      <c r="E364" t="s">
        <v>25</v>
      </c>
      <c r="F364" s="7" t="s">
        <v>33</v>
      </c>
      <c r="G364" s="4">
        <v>4877.9810500000003</v>
      </c>
      <c r="H364" s="4"/>
    </row>
    <row r="365" spans="1:8" x14ac:dyDescent="0.25">
      <c r="A365" s="5">
        <v>59</v>
      </c>
      <c r="B365" s="7" t="s">
        <v>15</v>
      </c>
      <c r="C365" s="6">
        <v>26.695</v>
      </c>
      <c r="D365" s="5">
        <v>3</v>
      </c>
      <c r="E365" t="s">
        <v>25</v>
      </c>
      <c r="F365" s="7" t="s">
        <v>33</v>
      </c>
      <c r="G365" s="4">
        <v>14382.709049999999</v>
      </c>
      <c r="H365" s="4"/>
    </row>
    <row r="366" spans="1:8" x14ac:dyDescent="0.25">
      <c r="A366" s="5">
        <v>33</v>
      </c>
      <c r="B366" s="7" t="s">
        <v>15</v>
      </c>
      <c r="C366" s="6">
        <v>26.695</v>
      </c>
      <c r="D366" s="5">
        <v>0</v>
      </c>
      <c r="E366" t="s">
        <v>25</v>
      </c>
      <c r="F366" s="7" t="s">
        <v>33</v>
      </c>
      <c r="G366" s="4">
        <v>4571.4130500000001</v>
      </c>
      <c r="H366" s="4"/>
    </row>
    <row r="367" spans="1:8" x14ac:dyDescent="0.25">
      <c r="A367" s="5">
        <v>62</v>
      </c>
      <c r="B367" s="7" t="s">
        <v>22</v>
      </c>
      <c r="C367" s="6">
        <v>26.695</v>
      </c>
      <c r="D367" s="5">
        <v>0</v>
      </c>
      <c r="E367" t="s">
        <v>18</v>
      </c>
      <c r="F367" s="7" t="s">
        <v>49</v>
      </c>
      <c r="G367" s="4">
        <v>28101.333050000001</v>
      </c>
      <c r="H367" s="4"/>
    </row>
    <row r="368" spans="1:8" x14ac:dyDescent="0.25">
      <c r="A368" s="5">
        <v>53</v>
      </c>
      <c r="B368" s="7" t="s">
        <v>15</v>
      </c>
      <c r="C368" s="6">
        <v>26.7</v>
      </c>
      <c r="D368" s="5">
        <v>2</v>
      </c>
      <c r="E368" t="s">
        <v>25</v>
      </c>
      <c r="F368" s="7" t="s">
        <v>19</v>
      </c>
      <c r="G368" s="4">
        <v>11150.78</v>
      </c>
      <c r="H368" s="4"/>
    </row>
    <row r="369" spans="1:8" x14ac:dyDescent="0.25">
      <c r="A369" s="5">
        <v>43</v>
      </c>
      <c r="B369" s="7" t="s">
        <v>15</v>
      </c>
      <c r="C369" s="6">
        <v>26.7</v>
      </c>
      <c r="D369" s="5">
        <v>2</v>
      </c>
      <c r="E369" t="s">
        <v>18</v>
      </c>
      <c r="F369" s="7" t="s">
        <v>19</v>
      </c>
      <c r="G369" s="4">
        <v>22478.6</v>
      </c>
      <c r="H369" s="4"/>
    </row>
    <row r="370" spans="1:8" x14ac:dyDescent="0.25">
      <c r="A370" s="5">
        <v>34</v>
      </c>
      <c r="B370" s="7" t="s">
        <v>15</v>
      </c>
      <c r="C370" s="6">
        <v>26.73</v>
      </c>
      <c r="D370" s="5">
        <v>1</v>
      </c>
      <c r="E370" t="s">
        <v>25</v>
      </c>
      <c r="F370" s="7" t="s">
        <v>26</v>
      </c>
      <c r="G370" s="4">
        <v>5002.7826999999997</v>
      </c>
      <c r="H370" s="4"/>
    </row>
    <row r="371" spans="1:8" x14ac:dyDescent="0.25">
      <c r="A371" s="5">
        <v>18</v>
      </c>
      <c r="B371" s="7" t="s">
        <v>15</v>
      </c>
      <c r="C371" s="6">
        <v>26.73</v>
      </c>
      <c r="D371" s="5">
        <v>0</v>
      </c>
      <c r="E371" t="s">
        <v>25</v>
      </c>
      <c r="F371" s="7" t="s">
        <v>26</v>
      </c>
      <c r="G371" s="4">
        <v>1615.7666999999999</v>
      </c>
      <c r="H371" s="4"/>
    </row>
    <row r="372" spans="1:8" x14ac:dyDescent="0.25">
      <c r="A372" s="5">
        <v>24</v>
      </c>
      <c r="B372" s="7" t="s">
        <v>22</v>
      </c>
      <c r="C372" s="6">
        <v>26.79</v>
      </c>
      <c r="D372" s="5">
        <v>1</v>
      </c>
      <c r="E372" t="s">
        <v>25</v>
      </c>
      <c r="F372" s="7" t="s">
        <v>33</v>
      </c>
      <c r="G372" s="4">
        <v>12609.88702</v>
      </c>
      <c r="H372" s="4"/>
    </row>
    <row r="373" spans="1:8" x14ac:dyDescent="0.25">
      <c r="A373" s="5">
        <v>25</v>
      </c>
      <c r="B373" s="7" t="s">
        <v>15</v>
      </c>
      <c r="C373" s="6">
        <v>26.79</v>
      </c>
      <c r="D373" s="5">
        <v>2</v>
      </c>
      <c r="E373" t="s">
        <v>25</v>
      </c>
      <c r="F373" s="7" t="s">
        <v>33</v>
      </c>
      <c r="G373" s="4">
        <v>4189.1130999999996</v>
      </c>
      <c r="H373" s="4"/>
    </row>
    <row r="374" spans="1:8" x14ac:dyDescent="0.25">
      <c r="A374" s="5">
        <v>55</v>
      </c>
      <c r="B374" s="7" t="s">
        <v>15</v>
      </c>
      <c r="C374" s="6">
        <v>26.8</v>
      </c>
      <c r="D374" s="5">
        <v>1</v>
      </c>
      <c r="E374" t="s">
        <v>25</v>
      </c>
      <c r="F374" s="7" t="s">
        <v>19</v>
      </c>
      <c r="G374" s="4">
        <v>35160.134570000002</v>
      </c>
      <c r="H374" s="4"/>
    </row>
    <row r="375" spans="1:8" x14ac:dyDescent="0.25">
      <c r="A375" s="5">
        <v>25</v>
      </c>
      <c r="B375" s="7" t="s">
        <v>22</v>
      </c>
      <c r="C375" s="6">
        <v>26.8</v>
      </c>
      <c r="D375" s="5">
        <v>3</v>
      </c>
      <c r="E375" t="s">
        <v>25</v>
      </c>
      <c r="F375" s="7" t="s">
        <v>19</v>
      </c>
      <c r="G375" s="4">
        <v>3906.127</v>
      </c>
      <c r="H375" s="4"/>
    </row>
    <row r="376" spans="1:8" x14ac:dyDescent="0.25">
      <c r="A376" s="5">
        <v>20</v>
      </c>
      <c r="B376" s="7" t="s">
        <v>15</v>
      </c>
      <c r="C376" s="6">
        <v>26.84</v>
      </c>
      <c r="D376" s="5">
        <v>1</v>
      </c>
      <c r="E376" t="s">
        <v>18</v>
      </c>
      <c r="F376" s="7" t="s">
        <v>26</v>
      </c>
      <c r="G376" s="4">
        <v>17085.267599999999</v>
      </c>
      <c r="H376" s="4"/>
    </row>
    <row r="377" spans="1:8" x14ac:dyDescent="0.25">
      <c r="A377" s="5">
        <v>22</v>
      </c>
      <c r="B377" s="7" t="s">
        <v>22</v>
      </c>
      <c r="C377" s="6">
        <v>26.84</v>
      </c>
      <c r="D377" s="5">
        <v>0</v>
      </c>
      <c r="E377" t="s">
        <v>25</v>
      </c>
      <c r="F377" s="7" t="s">
        <v>26</v>
      </c>
      <c r="G377" s="4">
        <v>1664.9996000000001</v>
      </c>
      <c r="H377" s="4"/>
    </row>
    <row r="378" spans="1:8" x14ac:dyDescent="0.25">
      <c r="A378" s="5">
        <v>31</v>
      </c>
      <c r="B378" s="7" t="s">
        <v>22</v>
      </c>
      <c r="C378" s="6">
        <v>26.885000000000002</v>
      </c>
      <c r="D378" s="5">
        <v>1</v>
      </c>
      <c r="E378" t="s">
        <v>25</v>
      </c>
      <c r="F378" s="7" t="s">
        <v>49</v>
      </c>
      <c r="G378" s="4">
        <v>4441.2131499999996</v>
      </c>
      <c r="H378" s="4"/>
    </row>
    <row r="379" spans="1:8" x14ac:dyDescent="0.25">
      <c r="A379" s="5">
        <v>64</v>
      </c>
      <c r="B379" s="7" t="s">
        <v>15</v>
      </c>
      <c r="C379" s="6">
        <v>26.885000000000002</v>
      </c>
      <c r="D379" s="5">
        <v>0</v>
      </c>
      <c r="E379" t="s">
        <v>18</v>
      </c>
      <c r="F379" s="7" t="s">
        <v>33</v>
      </c>
      <c r="G379" s="4">
        <v>29330.98315</v>
      </c>
      <c r="H379" s="4"/>
    </row>
    <row r="380" spans="1:8" x14ac:dyDescent="0.25">
      <c r="A380" s="5">
        <v>43</v>
      </c>
      <c r="B380" s="7" t="s">
        <v>15</v>
      </c>
      <c r="C380" s="6">
        <v>26.885000000000002</v>
      </c>
      <c r="D380" s="5">
        <v>0</v>
      </c>
      <c r="E380" t="s">
        <v>18</v>
      </c>
      <c r="F380" s="7" t="s">
        <v>33</v>
      </c>
      <c r="G380" s="4">
        <v>21774.32215</v>
      </c>
      <c r="H380" s="4"/>
    </row>
    <row r="381" spans="1:8" x14ac:dyDescent="0.25">
      <c r="A381" s="5">
        <v>36</v>
      </c>
      <c r="B381" s="7" t="s">
        <v>15</v>
      </c>
      <c r="C381" s="6">
        <v>26.885000000000002</v>
      </c>
      <c r="D381" s="5">
        <v>0</v>
      </c>
      <c r="E381" t="s">
        <v>25</v>
      </c>
      <c r="F381" s="7" t="s">
        <v>33</v>
      </c>
      <c r="G381" s="4">
        <v>5267.8181500000001</v>
      </c>
      <c r="H381" s="4"/>
    </row>
    <row r="382" spans="1:8" x14ac:dyDescent="0.25">
      <c r="A382" s="5">
        <v>42</v>
      </c>
      <c r="B382" s="7" t="s">
        <v>22</v>
      </c>
      <c r="C382" s="6">
        <v>26.9</v>
      </c>
      <c r="D382" s="5">
        <v>0</v>
      </c>
      <c r="E382" t="s">
        <v>25</v>
      </c>
      <c r="F382" s="7" t="s">
        <v>19</v>
      </c>
      <c r="G382" s="4">
        <v>5969.723</v>
      </c>
      <c r="H382" s="4"/>
    </row>
    <row r="383" spans="1:8" x14ac:dyDescent="0.25">
      <c r="A383" s="5">
        <v>55</v>
      </c>
      <c r="B383" s="7" t="s">
        <v>15</v>
      </c>
      <c r="C383" s="6">
        <v>26.98</v>
      </c>
      <c r="D383" s="5">
        <v>0</v>
      </c>
      <c r="E383" t="s">
        <v>25</v>
      </c>
      <c r="F383" s="7" t="s">
        <v>33</v>
      </c>
      <c r="G383" s="4">
        <v>11082.5772</v>
      </c>
      <c r="H383" s="4"/>
    </row>
    <row r="384" spans="1:8" x14ac:dyDescent="0.25">
      <c r="A384" s="5">
        <v>63</v>
      </c>
      <c r="B384" s="7" t="s">
        <v>15</v>
      </c>
      <c r="C384" s="6">
        <v>26.98</v>
      </c>
      <c r="D384" s="5">
        <v>0</v>
      </c>
      <c r="E384" t="s">
        <v>18</v>
      </c>
      <c r="F384" s="7" t="s">
        <v>33</v>
      </c>
      <c r="G384" s="4">
        <v>28950.4692</v>
      </c>
      <c r="H384" s="4"/>
    </row>
    <row r="385" spans="1:8" x14ac:dyDescent="0.25">
      <c r="A385" s="5">
        <v>28</v>
      </c>
      <c r="B385" s="7" t="s">
        <v>22</v>
      </c>
      <c r="C385" s="6">
        <v>26.98</v>
      </c>
      <c r="D385" s="5">
        <v>2</v>
      </c>
      <c r="E385" t="s">
        <v>25</v>
      </c>
      <c r="F385" s="7" t="s">
        <v>49</v>
      </c>
      <c r="G385" s="4">
        <v>4435.0941999999995</v>
      </c>
      <c r="H385" s="4"/>
    </row>
    <row r="386" spans="1:8" x14ac:dyDescent="0.25">
      <c r="A386" s="5">
        <v>34</v>
      </c>
      <c r="B386" s="7" t="s">
        <v>22</v>
      </c>
      <c r="C386" s="6">
        <v>27</v>
      </c>
      <c r="D386" s="5">
        <v>2</v>
      </c>
      <c r="E386" t="s">
        <v>25</v>
      </c>
      <c r="F386" s="7" t="s">
        <v>19</v>
      </c>
      <c r="G386" s="4">
        <v>11737.848840000001</v>
      </c>
      <c r="H386" s="4"/>
    </row>
    <row r="387" spans="1:8" x14ac:dyDescent="0.25">
      <c r="A387" s="5">
        <v>26</v>
      </c>
      <c r="B387" s="7" t="s">
        <v>22</v>
      </c>
      <c r="C387" s="6">
        <v>27.06</v>
      </c>
      <c r="D387" s="5">
        <v>0</v>
      </c>
      <c r="E387" t="s">
        <v>18</v>
      </c>
      <c r="F387" s="7" t="s">
        <v>26</v>
      </c>
      <c r="G387" s="4">
        <v>17043.341400000001</v>
      </c>
      <c r="H387" s="4"/>
    </row>
    <row r="388" spans="1:8" x14ac:dyDescent="0.25">
      <c r="A388" s="5">
        <v>50</v>
      </c>
      <c r="B388" s="7" t="s">
        <v>15</v>
      </c>
      <c r="C388" s="6">
        <v>27.074999999999999</v>
      </c>
      <c r="D388" s="5">
        <v>1</v>
      </c>
      <c r="E388" t="s">
        <v>25</v>
      </c>
      <c r="F388" s="7" t="s">
        <v>49</v>
      </c>
      <c r="G388" s="4">
        <v>10106.134249999999</v>
      </c>
      <c r="H388" s="4"/>
    </row>
    <row r="389" spans="1:8" x14ac:dyDescent="0.25">
      <c r="A389" s="5">
        <v>33</v>
      </c>
      <c r="B389" s="7" t="s">
        <v>22</v>
      </c>
      <c r="C389" s="6">
        <v>27.1</v>
      </c>
      <c r="D389" s="5">
        <v>1</v>
      </c>
      <c r="E389" t="s">
        <v>18</v>
      </c>
      <c r="F389" s="7" t="s">
        <v>19</v>
      </c>
      <c r="G389" s="4">
        <v>19040.876</v>
      </c>
      <c r="H389" s="4"/>
    </row>
    <row r="390" spans="1:8" x14ac:dyDescent="0.25">
      <c r="A390" s="5">
        <v>49</v>
      </c>
      <c r="B390" s="7" t="s">
        <v>15</v>
      </c>
      <c r="C390" s="6">
        <v>27.1</v>
      </c>
      <c r="D390" s="5">
        <v>1</v>
      </c>
      <c r="E390" t="s">
        <v>25</v>
      </c>
      <c r="F390" s="7" t="s">
        <v>19</v>
      </c>
      <c r="G390" s="4">
        <v>26140.3603</v>
      </c>
      <c r="H390" s="4"/>
    </row>
    <row r="391" spans="1:8" x14ac:dyDescent="0.25">
      <c r="A391" s="5">
        <v>35</v>
      </c>
      <c r="B391" s="7" t="s">
        <v>22</v>
      </c>
      <c r="C391" s="6">
        <v>27.1</v>
      </c>
      <c r="D391" s="5">
        <v>1</v>
      </c>
      <c r="E391" t="s">
        <v>25</v>
      </c>
      <c r="F391" s="7" t="s">
        <v>19</v>
      </c>
      <c r="G391" s="4">
        <v>4746.3440000000001</v>
      </c>
      <c r="H391" s="4"/>
    </row>
    <row r="392" spans="1:8" x14ac:dyDescent="0.25">
      <c r="A392" s="5">
        <v>22</v>
      </c>
      <c r="B392" s="7" t="s">
        <v>15</v>
      </c>
      <c r="C392" s="6">
        <v>27.1</v>
      </c>
      <c r="D392" s="5">
        <v>0</v>
      </c>
      <c r="E392" t="s">
        <v>25</v>
      </c>
      <c r="F392" s="7" t="s">
        <v>19</v>
      </c>
      <c r="G392" s="4">
        <v>2154.3609999999999</v>
      </c>
      <c r="H392" s="4"/>
    </row>
    <row r="393" spans="1:8" x14ac:dyDescent="0.25">
      <c r="A393" s="5">
        <v>49</v>
      </c>
      <c r="B393" s="7" t="s">
        <v>15</v>
      </c>
      <c r="C393" s="6">
        <v>27.17</v>
      </c>
      <c r="D393" s="5">
        <v>0</v>
      </c>
      <c r="E393" t="s">
        <v>25</v>
      </c>
      <c r="F393" s="7" t="s">
        <v>26</v>
      </c>
      <c r="G393" s="4">
        <v>8601.3292999999994</v>
      </c>
      <c r="H393" s="4"/>
    </row>
    <row r="394" spans="1:8" x14ac:dyDescent="0.25">
      <c r="A394" s="5">
        <v>58</v>
      </c>
      <c r="B394" s="7" t="s">
        <v>15</v>
      </c>
      <c r="C394" s="6">
        <v>27.17</v>
      </c>
      <c r="D394" s="5">
        <v>0</v>
      </c>
      <c r="E394" t="s">
        <v>25</v>
      </c>
      <c r="F394" s="7" t="s">
        <v>33</v>
      </c>
      <c r="G394" s="4">
        <v>12222.898300000001</v>
      </c>
      <c r="H394" s="4"/>
    </row>
    <row r="395" spans="1:8" x14ac:dyDescent="0.25">
      <c r="A395" s="5">
        <v>56</v>
      </c>
      <c r="B395" s="7" t="s">
        <v>15</v>
      </c>
      <c r="C395" s="6">
        <v>27.2</v>
      </c>
      <c r="D395" s="5">
        <v>0</v>
      </c>
      <c r="E395" t="s">
        <v>25</v>
      </c>
      <c r="F395" s="7" t="s">
        <v>19</v>
      </c>
      <c r="G395" s="4">
        <v>11073.175999999999</v>
      </c>
      <c r="H395" s="4"/>
    </row>
    <row r="396" spans="1:8" x14ac:dyDescent="0.25">
      <c r="A396" s="5">
        <v>29</v>
      </c>
      <c r="B396" s="7" t="s">
        <v>22</v>
      </c>
      <c r="C396" s="6">
        <v>27.2</v>
      </c>
      <c r="D396" s="5">
        <v>0</v>
      </c>
      <c r="E396" t="s">
        <v>25</v>
      </c>
      <c r="F396" s="7" t="s">
        <v>19</v>
      </c>
      <c r="G396" s="4">
        <v>2866.0909999999999</v>
      </c>
      <c r="H396" s="4"/>
    </row>
    <row r="397" spans="1:8" x14ac:dyDescent="0.25">
      <c r="A397" s="5">
        <v>38</v>
      </c>
      <c r="B397" s="7" t="s">
        <v>15</v>
      </c>
      <c r="C397" s="6">
        <v>27.265000000000001</v>
      </c>
      <c r="D397" s="5">
        <v>1</v>
      </c>
      <c r="E397" t="s">
        <v>25</v>
      </c>
      <c r="F397" s="7" t="s">
        <v>49</v>
      </c>
      <c r="G397" s="4">
        <v>6555.07035</v>
      </c>
      <c r="H397" s="4"/>
    </row>
    <row r="398" spans="1:8" x14ac:dyDescent="0.25">
      <c r="A398" s="5">
        <v>48</v>
      </c>
      <c r="B398" s="7" t="s">
        <v>15</v>
      </c>
      <c r="C398" s="6">
        <v>27.265000000000001</v>
      </c>
      <c r="D398" s="5">
        <v>1</v>
      </c>
      <c r="E398" t="s">
        <v>25</v>
      </c>
      <c r="F398" s="7" t="s">
        <v>49</v>
      </c>
      <c r="G398" s="4">
        <v>9447.2503500000003</v>
      </c>
      <c r="H398" s="4"/>
    </row>
    <row r="399" spans="1:8" x14ac:dyDescent="0.25">
      <c r="A399" s="5">
        <v>26</v>
      </c>
      <c r="B399" s="7" t="s">
        <v>22</v>
      </c>
      <c r="C399" s="6">
        <v>27.265000000000001</v>
      </c>
      <c r="D399" s="5">
        <v>3</v>
      </c>
      <c r="E399" t="s">
        <v>25</v>
      </c>
      <c r="F399" s="7" t="s">
        <v>49</v>
      </c>
      <c r="G399" s="4">
        <v>4661.2863500000003</v>
      </c>
      <c r="H399" s="4"/>
    </row>
    <row r="400" spans="1:8" x14ac:dyDescent="0.25">
      <c r="A400" s="5">
        <v>19</v>
      </c>
      <c r="B400" s="7" t="s">
        <v>22</v>
      </c>
      <c r="C400" s="6">
        <v>27.265000000000001</v>
      </c>
      <c r="D400" s="5">
        <v>2</v>
      </c>
      <c r="E400" t="s">
        <v>25</v>
      </c>
      <c r="F400" s="7" t="s">
        <v>33</v>
      </c>
      <c r="G400" s="4">
        <v>22493.659640000002</v>
      </c>
      <c r="H400" s="4"/>
    </row>
    <row r="401" spans="1:8" x14ac:dyDescent="0.25">
      <c r="A401" s="5">
        <v>18</v>
      </c>
      <c r="B401" s="7" t="s">
        <v>15</v>
      </c>
      <c r="C401" s="6">
        <v>27.28</v>
      </c>
      <c r="D401" s="5">
        <v>3</v>
      </c>
      <c r="E401" t="s">
        <v>18</v>
      </c>
      <c r="F401" s="7" t="s">
        <v>26</v>
      </c>
      <c r="G401" s="4">
        <v>18223.4512</v>
      </c>
      <c r="H401" s="4"/>
    </row>
    <row r="402" spans="1:8" x14ac:dyDescent="0.25">
      <c r="A402" s="5">
        <v>20</v>
      </c>
      <c r="B402" s="7" t="s">
        <v>22</v>
      </c>
      <c r="C402" s="6">
        <v>27.3</v>
      </c>
      <c r="D402" s="5">
        <v>0</v>
      </c>
      <c r="E402" t="s">
        <v>18</v>
      </c>
      <c r="F402" s="7" t="s">
        <v>19</v>
      </c>
      <c r="G402" s="4">
        <v>16232.847</v>
      </c>
      <c r="H402" s="4"/>
    </row>
    <row r="403" spans="1:8" x14ac:dyDescent="0.25">
      <c r="A403" s="5">
        <v>43</v>
      </c>
      <c r="B403" s="7" t="s">
        <v>22</v>
      </c>
      <c r="C403" s="6">
        <v>27.36</v>
      </c>
      <c r="D403" s="5">
        <v>3</v>
      </c>
      <c r="E403" t="s">
        <v>25</v>
      </c>
      <c r="F403" s="7" t="s">
        <v>49</v>
      </c>
      <c r="G403" s="4">
        <v>8606.2173999999995</v>
      </c>
      <c r="H403" s="4"/>
    </row>
    <row r="404" spans="1:8" x14ac:dyDescent="0.25">
      <c r="A404" s="5">
        <v>52</v>
      </c>
      <c r="B404" s="7" t="s">
        <v>22</v>
      </c>
      <c r="C404" s="6">
        <v>27.36</v>
      </c>
      <c r="D404" s="5">
        <v>0</v>
      </c>
      <c r="E404" t="s">
        <v>18</v>
      </c>
      <c r="F404" s="7" t="s">
        <v>33</v>
      </c>
      <c r="G404" s="4">
        <v>24393.6224</v>
      </c>
      <c r="H404" s="4"/>
    </row>
    <row r="405" spans="1:8" x14ac:dyDescent="0.25">
      <c r="A405" s="5">
        <v>50</v>
      </c>
      <c r="B405" s="7" t="s">
        <v>15</v>
      </c>
      <c r="C405" s="6">
        <v>27.36</v>
      </c>
      <c r="D405" s="5">
        <v>0</v>
      </c>
      <c r="E405" t="s">
        <v>25</v>
      </c>
      <c r="F405" s="7" t="s">
        <v>49</v>
      </c>
      <c r="G405" s="4">
        <v>25656.575260000001</v>
      </c>
      <c r="H405" s="4"/>
    </row>
    <row r="406" spans="1:8" x14ac:dyDescent="0.25">
      <c r="A406" s="5">
        <v>21</v>
      </c>
      <c r="B406" s="7" t="s">
        <v>22</v>
      </c>
      <c r="C406" s="6">
        <v>27.36</v>
      </c>
      <c r="D406" s="5">
        <v>0</v>
      </c>
      <c r="E406" t="s">
        <v>25</v>
      </c>
      <c r="F406" s="7" t="s">
        <v>49</v>
      </c>
      <c r="G406" s="4">
        <v>2104.1134000000002</v>
      </c>
      <c r="H406" s="4"/>
    </row>
    <row r="407" spans="1:8" x14ac:dyDescent="0.25">
      <c r="A407" s="5">
        <v>23</v>
      </c>
      <c r="B407" s="7" t="s">
        <v>22</v>
      </c>
      <c r="C407" s="6">
        <v>27.36</v>
      </c>
      <c r="D407" s="5">
        <v>1</v>
      </c>
      <c r="E407" t="s">
        <v>25</v>
      </c>
      <c r="F407" s="7" t="s">
        <v>33</v>
      </c>
      <c r="G407" s="4">
        <v>2789.0574000000001</v>
      </c>
      <c r="H407" s="4"/>
    </row>
    <row r="408" spans="1:8" x14ac:dyDescent="0.25">
      <c r="A408" s="5">
        <v>18</v>
      </c>
      <c r="B408" s="7" t="s">
        <v>22</v>
      </c>
      <c r="C408" s="6">
        <v>27.36</v>
      </c>
      <c r="D408" s="5">
        <v>1</v>
      </c>
      <c r="E408" t="s">
        <v>18</v>
      </c>
      <c r="F408" s="7" t="s">
        <v>49</v>
      </c>
      <c r="G408" s="4">
        <v>17178.682400000002</v>
      </c>
      <c r="H408" s="4"/>
    </row>
    <row r="409" spans="1:8" x14ac:dyDescent="0.25">
      <c r="A409" s="5">
        <v>48</v>
      </c>
      <c r="B409" s="7" t="s">
        <v>15</v>
      </c>
      <c r="C409" s="6">
        <v>27.36</v>
      </c>
      <c r="D409" s="5">
        <v>1</v>
      </c>
      <c r="E409" t="s">
        <v>25</v>
      </c>
      <c r="F409" s="7" t="s">
        <v>49</v>
      </c>
      <c r="G409" s="4">
        <v>9447.3824000000004</v>
      </c>
      <c r="H409" s="4"/>
    </row>
    <row r="410" spans="1:8" x14ac:dyDescent="0.25">
      <c r="A410" s="5">
        <v>44</v>
      </c>
      <c r="B410" s="7" t="s">
        <v>22</v>
      </c>
      <c r="C410" s="6">
        <v>27.4</v>
      </c>
      <c r="D410" s="5">
        <v>2</v>
      </c>
      <c r="E410" t="s">
        <v>25</v>
      </c>
      <c r="F410" s="7" t="s">
        <v>19</v>
      </c>
      <c r="G410" s="4">
        <v>7726.8540000000003</v>
      </c>
      <c r="H410" s="4"/>
    </row>
    <row r="411" spans="1:8" x14ac:dyDescent="0.25">
      <c r="A411" s="5">
        <v>40</v>
      </c>
      <c r="B411" s="7" t="s">
        <v>15</v>
      </c>
      <c r="C411" s="6">
        <v>27.4</v>
      </c>
      <c r="D411" s="5">
        <v>1</v>
      </c>
      <c r="E411" t="s">
        <v>25</v>
      </c>
      <c r="F411" s="7" t="s">
        <v>19</v>
      </c>
      <c r="G411" s="4">
        <v>6496.8860000000004</v>
      </c>
      <c r="H411" s="4"/>
    </row>
    <row r="412" spans="1:8" x14ac:dyDescent="0.25">
      <c r="A412" s="5">
        <v>50</v>
      </c>
      <c r="B412" s="7" t="s">
        <v>22</v>
      </c>
      <c r="C412" s="6">
        <v>27.454999999999998</v>
      </c>
      <c r="D412" s="5">
        <v>1</v>
      </c>
      <c r="E412" t="s">
        <v>25</v>
      </c>
      <c r="F412" s="7" t="s">
        <v>49</v>
      </c>
      <c r="G412" s="4">
        <v>9617.6624499999998</v>
      </c>
      <c r="H412" s="4"/>
    </row>
    <row r="413" spans="1:8" x14ac:dyDescent="0.25">
      <c r="A413" s="5">
        <v>33</v>
      </c>
      <c r="B413" s="7" t="s">
        <v>22</v>
      </c>
      <c r="C413" s="6">
        <v>27.454999999999998</v>
      </c>
      <c r="D413" s="5">
        <v>2</v>
      </c>
      <c r="E413" t="s">
        <v>25</v>
      </c>
      <c r="F413" s="7" t="s">
        <v>33</v>
      </c>
      <c r="G413" s="4">
        <v>5261.4694499999996</v>
      </c>
      <c r="H413" s="4"/>
    </row>
    <row r="414" spans="1:8" x14ac:dyDescent="0.25">
      <c r="A414" s="5">
        <v>34</v>
      </c>
      <c r="B414" s="7" t="s">
        <v>15</v>
      </c>
      <c r="C414" s="6">
        <v>27.5</v>
      </c>
      <c r="D414" s="5">
        <v>1</v>
      </c>
      <c r="E414" t="s">
        <v>25</v>
      </c>
      <c r="F414" s="7" t="s">
        <v>19</v>
      </c>
      <c r="G414" s="4">
        <v>5003.8530000000001</v>
      </c>
      <c r="H414" s="4"/>
    </row>
    <row r="415" spans="1:8" x14ac:dyDescent="0.25">
      <c r="A415" s="5">
        <v>59</v>
      </c>
      <c r="B415" s="7" t="s">
        <v>22</v>
      </c>
      <c r="C415" s="6">
        <v>27.5</v>
      </c>
      <c r="D415" s="5">
        <v>1</v>
      </c>
      <c r="E415" t="s">
        <v>25</v>
      </c>
      <c r="F415" s="7" t="s">
        <v>19</v>
      </c>
      <c r="G415" s="4">
        <v>12333.828</v>
      </c>
      <c r="H415" s="4"/>
    </row>
    <row r="416" spans="1:8" x14ac:dyDescent="0.25">
      <c r="A416" s="5">
        <v>28</v>
      </c>
      <c r="B416" s="7" t="s">
        <v>15</v>
      </c>
      <c r="C416" s="6">
        <v>27.5</v>
      </c>
      <c r="D416" s="5">
        <v>2</v>
      </c>
      <c r="E416" t="s">
        <v>25</v>
      </c>
      <c r="F416" s="7" t="s">
        <v>19</v>
      </c>
      <c r="G416" s="4">
        <v>20177.671129999999</v>
      </c>
      <c r="H416" s="4"/>
    </row>
    <row r="417" spans="1:8" x14ac:dyDescent="0.25">
      <c r="A417" s="5">
        <v>44</v>
      </c>
      <c r="B417" s="7" t="s">
        <v>15</v>
      </c>
      <c r="C417" s="6">
        <v>27.5</v>
      </c>
      <c r="D417" s="5">
        <v>1</v>
      </c>
      <c r="E417" t="s">
        <v>25</v>
      </c>
      <c r="F417" s="7" t="s">
        <v>19</v>
      </c>
      <c r="G417" s="4">
        <v>7626.9930000000004</v>
      </c>
      <c r="H417" s="4"/>
    </row>
    <row r="418" spans="1:8" x14ac:dyDescent="0.25">
      <c r="A418" s="5">
        <v>59</v>
      </c>
      <c r="B418" s="7" t="s">
        <v>15</v>
      </c>
      <c r="C418" s="6">
        <v>27.5</v>
      </c>
      <c r="D418" s="5">
        <v>0</v>
      </c>
      <c r="E418" t="s">
        <v>25</v>
      </c>
      <c r="F418" s="7" t="s">
        <v>19</v>
      </c>
      <c r="G418" s="4">
        <v>12233.828</v>
      </c>
      <c r="H418" s="4"/>
    </row>
    <row r="419" spans="1:8" x14ac:dyDescent="0.25">
      <c r="A419" s="5">
        <v>45</v>
      </c>
      <c r="B419" s="7" t="s">
        <v>22</v>
      </c>
      <c r="C419" s="6">
        <v>27.5</v>
      </c>
      <c r="D419" s="5">
        <v>3</v>
      </c>
      <c r="E419" t="s">
        <v>25</v>
      </c>
      <c r="F419" s="7" t="s">
        <v>19</v>
      </c>
      <c r="G419" s="4">
        <v>8615.2999999999993</v>
      </c>
      <c r="H419" s="4"/>
    </row>
    <row r="420" spans="1:8" x14ac:dyDescent="0.25">
      <c r="A420" s="5">
        <v>25</v>
      </c>
      <c r="B420" s="7" t="s">
        <v>22</v>
      </c>
      <c r="C420" s="6">
        <v>27.55</v>
      </c>
      <c r="D420" s="5">
        <v>0</v>
      </c>
      <c r="E420" t="s">
        <v>25</v>
      </c>
      <c r="F420" s="7" t="s">
        <v>33</v>
      </c>
      <c r="G420" s="4">
        <v>2523.1695</v>
      </c>
      <c r="H420" s="4"/>
    </row>
    <row r="421" spans="1:8" x14ac:dyDescent="0.25">
      <c r="A421" s="5">
        <v>36</v>
      </c>
      <c r="B421" s="7" t="s">
        <v>22</v>
      </c>
      <c r="C421" s="6">
        <v>27.55</v>
      </c>
      <c r="D421" s="5">
        <v>3</v>
      </c>
      <c r="E421" t="s">
        <v>25</v>
      </c>
      <c r="F421" s="7" t="s">
        <v>49</v>
      </c>
      <c r="G421" s="4">
        <v>6746.7425000000003</v>
      </c>
      <c r="H421" s="4"/>
    </row>
    <row r="422" spans="1:8" x14ac:dyDescent="0.25">
      <c r="A422" s="5">
        <v>62</v>
      </c>
      <c r="B422" s="7" t="s">
        <v>22</v>
      </c>
      <c r="C422" s="6">
        <v>27.55</v>
      </c>
      <c r="D422" s="5">
        <v>1</v>
      </c>
      <c r="E422" t="s">
        <v>25</v>
      </c>
      <c r="F422" s="7" t="s">
        <v>33</v>
      </c>
      <c r="G422" s="4">
        <v>13937.666499999999</v>
      </c>
      <c r="H422" s="4"/>
    </row>
    <row r="423" spans="1:8" x14ac:dyDescent="0.25">
      <c r="A423" s="5">
        <v>60</v>
      </c>
      <c r="B423" s="7" t="s">
        <v>15</v>
      </c>
      <c r="C423" s="6">
        <v>27.55</v>
      </c>
      <c r="D423" s="5">
        <v>0</v>
      </c>
      <c r="E423" t="s">
        <v>25</v>
      </c>
      <c r="F423" s="7" t="s">
        <v>49</v>
      </c>
      <c r="G423" s="4">
        <v>13217.094499999999</v>
      </c>
      <c r="H423" s="4"/>
    </row>
    <row r="424" spans="1:8" x14ac:dyDescent="0.25">
      <c r="A424" s="5">
        <v>24</v>
      </c>
      <c r="B424" s="7" t="s">
        <v>15</v>
      </c>
      <c r="C424" s="6">
        <v>27.6</v>
      </c>
      <c r="D424" s="5">
        <v>0</v>
      </c>
      <c r="E424" t="s">
        <v>25</v>
      </c>
      <c r="F424" s="7" t="s">
        <v>19</v>
      </c>
      <c r="G424" s="4">
        <v>18955.220170000001</v>
      </c>
      <c r="H424" s="4"/>
    </row>
    <row r="425" spans="1:8" x14ac:dyDescent="0.25">
      <c r="A425" s="5">
        <v>46</v>
      </c>
      <c r="B425" s="7" t="s">
        <v>22</v>
      </c>
      <c r="C425" s="6">
        <v>27.6</v>
      </c>
      <c r="D425" s="5">
        <v>0</v>
      </c>
      <c r="E425" t="s">
        <v>25</v>
      </c>
      <c r="F425" s="7" t="s">
        <v>19</v>
      </c>
      <c r="G425" s="4">
        <v>24603.04837</v>
      </c>
      <c r="H425" s="4"/>
    </row>
    <row r="426" spans="1:8" x14ac:dyDescent="0.25">
      <c r="A426" s="5">
        <v>50</v>
      </c>
      <c r="B426" s="7" t="s">
        <v>15</v>
      </c>
      <c r="C426" s="6">
        <v>27.6</v>
      </c>
      <c r="D426" s="5">
        <v>1</v>
      </c>
      <c r="E426" t="s">
        <v>18</v>
      </c>
      <c r="F426" s="7" t="s">
        <v>19</v>
      </c>
      <c r="G426" s="4">
        <v>24520.263999999999</v>
      </c>
      <c r="H426" s="4"/>
    </row>
    <row r="427" spans="1:8" x14ac:dyDescent="0.25">
      <c r="A427" s="5">
        <v>19</v>
      </c>
      <c r="B427" s="7" t="s">
        <v>22</v>
      </c>
      <c r="C427" s="6">
        <v>27.6</v>
      </c>
      <c r="D427" s="5">
        <v>0</v>
      </c>
      <c r="E427" t="s">
        <v>25</v>
      </c>
      <c r="F427" s="7" t="s">
        <v>19</v>
      </c>
      <c r="G427" s="4">
        <v>1252.4069999999999</v>
      </c>
      <c r="H427" s="4"/>
    </row>
    <row r="428" spans="1:8" x14ac:dyDescent="0.25">
      <c r="A428" s="5">
        <v>38</v>
      </c>
      <c r="B428" s="7" t="s">
        <v>15</v>
      </c>
      <c r="C428" s="6">
        <v>27.6</v>
      </c>
      <c r="D428" s="5">
        <v>0</v>
      </c>
      <c r="E428" t="s">
        <v>25</v>
      </c>
      <c r="F428" s="7" t="s">
        <v>19</v>
      </c>
      <c r="G428" s="4">
        <v>5383.5360000000001</v>
      </c>
      <c r="H428" s="4"/>
    </row>
    <row r="429" spans="1:8" x14ac:dyDescent="0.25">
      <c r="A429" s="5">
        <v>35</v>
      </c>
      <c r="B429" s="7" t="s">
        <v>22</v>
      </c>
      <c r="C429" s="6">
        <v>27.61</v>
      </c>
      <c r="D429" s="5">
        <v>1</v>
      </c>
      <c r="E429" t="s">
        <v>25</v>
      </c>
      <c r="F429" s="7" t="s">
        <v>26</v>
      </c>
      <c r="G429" s="4">
        <v>4747.0528999999997</v>
      </c>
      <c r="H429" s="4"/>
    </row>
    <row r="430" spans="1:8" x14ac:dyDescent="0.25">
      <c r="A430" s="5">
        <v>30</v>
      </c>
      <c r="B430" s="7" t="s">
        <v>22</v>
      </c>
      <c r="C430" s="6">
        <v>27.645</v>
      </c>
      <c r="D430" s="5">
        <v>1</v>
      </c>
      <c r="E430" t="s">
        <v>25</v>
      </c>
      <c r="F430" s="7" t="s">
        <v>49</v>
      </c>
      <c r="G430" s="4">
        <v>4237.12655</v>
      </c>
      <c r="H430" s="4"/>
    </row>
    <row r="431" spans="1:8" x14ac:dyDescent="0.25">
      <c r="A431" s="5">
        <v>44</v>
      </c>
      <c r="B431" s="7" t="s">
        <v>15</v>
      </c>
      <c r="C431" s="6">
        <v>27.645</v>
      </c>
      <c r="D431" s="5">
        <v>0</v>
      </c>
      <c r="E431" t="s">
        <v>25</v>
      </c>
      <c r="F431" s="7" t="s">
        <v>33</v>
      </c>
      <c r="G431" s="4">
        <v>7421.1945500000002</v>
      </c>
      <c r="H431" s="4"/>
    </row>
    <row r="432" spans="1:8" x14ac:dyDescent="0.25">
      <c r="A432" s="5">
        <v>31</v>
      </c>
      <c r="B432" s="7" t="s">
        <v>22</v>
      </c>
      <c r="C432" s="6">
        <v>27.645</v>
      </c>
      <c r="D432" s="5">
        <v>2</v>
      </c>
      <c r="E432" t="s">
        <v>25</v>
      </c>
      <c r="F432" s="7" t="s">
        <v>49</v>
      </c>
      <c r="G432" s="4">
        <v>5031.26955</v>
      </c>
      <c r="H432" s="4"/>
    </row>
    <row r="433" spans="1:8" x14ac:dyDescent="0.25">
      <c r="A433" s="5">
        <v>45</v>
      </c>
      <c r="B433" s="7" t="s">
        <v>15</v>
      </c>
      <c r="C433" s="6">
        <v>27.645</v>
      </c>
      <c r="D433" s="5">
        <v>1</v>
      </c>
      <c r="E433" t="s">
        <v>25</v>
      </c>
      <c r="F433" s="7" t="s">
        <v>33</v>
      </c>
      <c r="G433" s="4">
        <v>28340.188849999999</v>
      </c>
      <c r="H433" s="4"/>
    </row>
    <row r="434" spans="1:8" x14ac:dyDescent="0.25">
      <c r="A434" s="5">
        <v>55</v>
      </c>
      <c r="B434" s="7" t="s">
        <v>22</v>
      </c>
      <c r="C434" s="6">
        <v>27.645</v>
      </c>
      <c r="D434" s="5">
        <v>0</v>
      </c>
      <c r="E434" t="s">
        <v>25</v>
      </c>
      <c r="F434" s="7" t="s">
        <v>33</v>
      </c>
      <c r="G434" s="4">
        <v>10594.501550000001</v>
      </c>
      <c r="H434" s="4"/>
    </row>
    <row r="435" spans="1:8" x14ac:dyDescent="0.25">
      <c r="A435" s="5">
        <v>54</v>
      </c>
      <c r="B435" s="7" t="s">
        <v>15</v>
      </c>
      <c r="C435" s="6">
        <v>27.645</v>
      </c>
      <c r="D435" s="5">
        <v>1</v>
      </c>
      <c r="E435" t="s">
        <v>25</v>
      </c>
      <c r="F435" s="7" t="s">
        <v>33</v>
      </c>
      <c r="G435" s="4">
        <v>11305.93455</v>
      </c>
      <c r="H435" s="4"/>
    </row>
    <row r="436" spans="1:8" x14ac:dyDescent="0.25">
      <c r="A436" s="5">
        <v>47</v>
      </c>
      <c r="B436" s="7" t="s">
        <v>15</v>
      </c>
      <c r="C436" s="6">
        <v>27.645</v>
      </c>
      <c r="D436" s="5">
        <v>2</v>
      </c>
      <c r="E436" t="s">
        <v>18</v>
      </c>
      <c r="F436" s="7" t="s">
        <v>33</v>
      </c>
      <c r="G436" s="4">
        <v>24535.698550000001</v>
      </c>
      <c r="H436" s="4"/>
    </row>
    <row r="437" spans="1:8" x14ac:dyDescent="0.25">
      <c r="A437" s="5">
        <v>19</v>
      </c>
      <c r="B437" s="7" t="s">
        <v>22</v>
      </c>
      <c r="C437" s="6">
        <v>27.7</v>
      </c>
      <c r="D437" s="5">
        <v>0</v>
      </c>
      <c r="E437" t="s">
        <v>18</v>
      </c>
      <c r="F437" s="7" t="s">
        <v>19</v>
      </c>
      <c r="G437" s="4">
        <v>16297.846</v>
      </c>
      <c r="H437" s="4"/>
    </row>
    <row r="438" spans="1:8" x14ac:dyDescent="0.25">
      <c r="A438" s="5">
        <v>30</v>
      </c>
      <c r="B438" s="7" t="s">
        <v>15</v>
      </c>
      <c r="C438" s="6">
        <v>27.7</v>
      </c>
      <c r="D438" s="5">
        <v>0</v>
      </c>
      <c r="E438" t="s">
        <v>25</v>
      </c>
      <c r="F438" s="7" t="s">
        <v>19</v>
      </c>
      <c r="G438" s="4">
        <v>3554.203</v>
      </c>
      <c r="H438" s="4"/>
    </row>
    <row r="439" spans="1:8" x14ac:dyDescent="0.25">
      <c r="A439" s="5">
        <v>35</v>
      </c>
      <c r="B439" s="7" t="s">
        <v>15</v>
      </c>
      <c r="C439" s="6">
        <v>27.7</v>
      </c>
      <c r="D439" s="5">
        <v>3</v>
      </c>
      <c r="E439" t="s">
        <v>25</v>
      </c>
      <c r="F439" s="7" t="s">
        <v>19</v>
      </c>
      <c r="G439" s="4">
        <v>6414.1779999999999</v>
      </c>
      <c r="H439" s="4"/>
    </row>
    <row r="440" spans="1:8" x14ac:dyDescent="0.25">
      <c r="A440" s="5">
        <v>59</v>
      </c>
      <c r="B440" s="7" t="s">
        <v>15</v>
      </c>
      <c r="C440" s="6">
        <v>27.72</v>
      </c>
      <c r="D440" s="5">
        <v>3</v>
      </c>
      <c r="E440" t="s">
        <v>25</v>
      </c>
      <c r="F440" s="7" t="s">
        <v>26</v>
      </c>
      <c r="G440" s="4">
        <v>14001.1338</v>
      </c>
      <c r="H440" s="4"/>
    </row>
    <row r="441" spans="1:8" x14ac:dyDescent="0.25">
      <c r="A441" s="5">
        <v>46</v>
      </c>
      <c r="B441" s="7" t="s">
        <v>15</v>
      </c>
      <c r="C441" s="6">
        <v>27.72</v>
      </c>
      <c r="D441" s="5">
        <v>1</v>
      </c>
      <c r="E441" t="s">
        <v>25</v>
      </c>
      <c r="F441" s="7" t="s">
        <v>26</v>
      </c>
      <c r="G441" s="4">
        <v>8232.6388000000006</v>
      </c>
      <c r="H441" s="4"/>
    </row>
    <row r="442" spans="1:8" x14ac:dyDescent="0.25">
      <c r="A442" s="5">
        <v>34</v>
      </c>
      <c r="B442" s="7" t="s">
        <v>15</v>
      </c>
      <c r="C442" s="6">
        <v>27.72</v>
      </c>
      <c r="D442" s="5">
        <v>0</v>
      </c>
      <c r="E442" t="s">
        <v>25</v>
      </c>
      <c r="F442" s="7" t="s">
        <v>26</v>
      </c>
      <c r="G442" s="4">
        <v>4415.1588000000002</v>
      </c>
      <c r="H442" s="4"/>
    </row>
    <row r="443" spans="1:8" x14ac:dyDescent="0.25">
      <c r="A443" s="5">
        <v>24</v>
      </c>
      <c r="B443" s="7" t="s">
        <v>15</v>
      </c>
      <c r="C443" s="6">
        <v>27.72</v>
      </c>
      <c r="D443" s="5">
        <v>0</v>
      </c>
      <c r="E443" t="s">
        <v>25</v>
      </c>
      <c r="F443" s="7" t="s">
        <v>26</v>
      </c>
      <c r="G443" s="4">
        <v>2464.6188000000002</v>
      </c>
      <c r="H443" s="4"/>
    </row>
    <row r="444" spans="1:8" x14ac:dyDescent="0.25">
      <c r="A444" s="5">
        <v>37</v>
      </c>
      <c r="B444" s="7" t="s">
        <v>15</v>
      </c>
      <c r="C444" s="6">
        <v>27.74</v>
      </c>
      <c r="D444" s="5">
        <v>3</v>
      </c>
      <c r="E444" t="s">
        <v>25</v>
      </c>
      <c r="F444" s="7" t="s">
        <v>33</v>
      </c>
      <c r="G444" s="4">
        <v>7281.5056000000004</v>
      </c>
      <c r="H444" s="4"/>
    </row>
    <row r="445" spans="1:8" x14ac:dyDescent="0.25">
      <c r="A445" s="5">
        <v>46</v>
      </c>
      <c r="B445" s="7" t="s">
        <v>15</v>
      </c>
      <c r="C445" s="6">
        <v>27.74</v>
      </c>
      <c r="D445" s="5">
        <v>0</v>
      </c>
      <c r="E445" t="s">
        <v>25</v>
      </c>
      <c r="F445" s="7" t="s">
        <v>33</v>
      </c>
      <c r="G445" s="4">
        <v>8026.6665999999996</v>
      </c>
      <c r="H445" s="4"/>
    </row>
    <row r="446" spans="1:8" x14ac:dyDescent="0.25">
      <c r="A446" s="5">
        <v>35</v>
      </c>
      <c r="B446" s="7" t="s">
        <v>22</v>
      </c>
      <c r="C446" s="6">
        <v>27.74</v>
      </c>
      <c r="D446" s="5">
        <v>2</v>
      </c>
      <c r="E446" t="s">
        <v>18</v>
      </c>
      <c r="F446" s="7" t="s">
        <v>49</v>
      </c>
      <c r="G446" s="4">
        <v>20984.0936</v>
      </c>
      <c r="H446" s="4"/>
    </row>
    <row r="447" spans="1:8" x14ac:dyDescent="0.25">
      <c r="A447" s="5">
        <v>63</v>
      </c>
      <c r="B447" s="7" t="s">
        <v>15</v>
      </c>
      <c r="C447" s="6">
        <v>27.74</v>
      </c>
      <c r="D447" s="5">
        <v>0</v>
      </c>
      <c r="E447" t="s">
        <v>18</v>
      </c>
      <c r="F447" s="7" t="s">
        <v>49</v>
      </c>
      <c r="G447" s="4">
        <v>29523.1656</v>
      </c>
      <c r="H447" s="4"/>
    </row>
    <row r="448" spans="1:8" x14ac:dyDescent="0.25">
      <c r="A448" s="5">
        <v>36</v>
      </c>
      <c r="B448" s="7" t="s">
        <v>15</v>
      </c>
      <c r="C448" s="6">
        <v>27.74</v>
      </c>
      <c r="D448" s="5">
        <v>0</v>
      </c>
      <c r="E448" t="s">
        <v>25</v>
      </c>
      <c r="F448" s="7" t="s">
        <v>49</v>
      </c>
      <c r="G448" s="4">
        <v>5469.0065999999997</v>
      </c>
      <c r="H448" s="4"/>
    </row>
    <row r="449" spans="1:8" x14ac:dyDescent="0.25">
      <c r="A449" s="5">
        <v>51</v>
      </c>
      <c r="B449" s="7" t="s">
        <v>22</v>
      </c>
      <c r="C449" s="6">
        <v>27.74</v>
      </c>
      <c r="D449" s="5">
        <v>1</v>
      </c>
      <c r="E449" t="s">
        <v>25</v>
      </c>
      <c r="F449" s="7" t="s">
        <v>49</v>
      </c>
      <c r="G449" s="4">
        <v>9957.7216000000008</v>
      </c>
      <c r="H449" s="4"/>
    </row>
    <row r="450" spans="1:8" x14ac:dyDescent="0.25">
      <c r="A450" s="5">
        <v>43</v>
      </c>
      <c r="B450" s="7" t="s">
        <v>22</v>
      </c>
      <c r="C450" s="6">
        <v>27.8</v>
      </c>
      <c r="D450" s="5">
        <v>0</v>
      </c>
      <c r="E450" t="s">
        <v>18</v>
      </c>
      <c r="F450" s="7" t="s">
        <v>19</v>
      </c>
      <c r="G450" s="4">
        <v>37829.724199999997</v>
      </c>
      <c r="H450" s="4"/>
    </row>
    <row r="451" spans="1:8" x14ac:dyDescent="0.25">
      <c r="A451" s="5">
        <v>50</v>
      </c>
      <c r="B451" s="7" t="s">
        <v>15</v>
      </c>
      <c r="C451" s="6">
        <v>27.83</v>
      </c>
      <c r="D451" s="5">
        <v>3</v>
      </c>
      <c r="E451" t="s">
        <v>25</v>
      </c>
      <c r="F451" s="7" t="s">
        <v>26</v>
      </c>
      <c r="G451" s="4">
        <v>19749.383379999999</v>
      </c>
      <c r="H451" s="4"/>
    </row>
    <row r="452" spans="1:8" x14ac:dyDescent="0.25">
      <c r="A452" s="5">
        <v>59</v>
      </c>
      <c r="B452" s="7" t="s">
        <v>15</v>
      </c>
      <c r="C452" s="6">
        <v>27.83</v>
      </c>
      <c r="D452" s="5">
        <v>3</v>
      </c>
      <c r="E452" t="s">
        <v>25</v>
      </c>
      <c r="F452" s="7" t="s">
        <v>26</v>
      </c>
      <c r="G452" s="4">
        <v>14001.286700000001</v>
      </c>
      <c r="H452" s="4"/>
    </row>
    <row r="453" spans="1:8" x14ac:dyDescent="0.25">
      <c r="A453" s="5">
        <v>47</v>
      </c>
      <c r="B453" s="7" t="s">
        <v>15</v>
      </c>
      <c r="C453" s="6">
        <v>27.83</v>
      </c>
      <c r="D453" s="5">
        <v>0</v>
      </c>
      <c r="E453" t="s">
        <v>18</v>
      </c>
      <c r="F453" s="7" t="s">
        <v>26</v>
      </c>
      <c r="G453" s="4">
        <v>23065.420699999999</v>
      </c>
      <c r="H453" s="4"/>
    </row>
    <row r="454" spans="1:8" x14ac:dyDescent="0.25">
      <c r="A454" s="5">
        <v>45</v>
      </c>
      <c r="B454" s="7" t="s">
        <v>15</v>
      </c>
      <c r="C454" s="6">
        <v>27.83</v>
      </c>
      <c r="D454" s="5">
        <v>2</v>
      </c>
      <c r="E454" t="s">
        <v>25</v>
      </c>
      <c r="F454" s="7" t="s">
        <v>26</v>
      </c>
      <c r="G454" s="4">
        <v>8515.7587000000003</v>
      </c>
      <c r="H454" s="4"/>
    </row>
    <row r="455" spans="1:8" x14ac:dyDescent="0.25">
      <c r="A455" s="5">
        <v>38</v>
      </c>
      <c r="B455" s="7" t="s">
        <v>22</v>
      </c>
      <c r="C455" s="6">
        <v>27.835000000000001</v>
      </c>
      <c r="D455" s="5">
        <v>2</v>
      </c>
      <c r="E455" t="s">
        <v>25</v>
      </c>
      <c r="F455" s="7" t="s">
        <v>33</v>
      </c>
      <c r="G455" s="4">
        <v>6455.86265</v>
      </c>
      <c r="H455" s="4"/>
    </row>
    <row r="456" spans="1:8" x14ac:dyDescent="0.25">
      <c r="A456" s="5">
        <v>19</v>
      </c>
      <c r="B456" s="7" t="s">
        <v>22</v>
      </c>
      <c r="C456" s="6">
        <v>27.835000000000001</v>
      </c>
      <c r="D456" s="5">
        <v>0</v>
      </c>
      <c r="E456" t="s">
        <v>25</v>
      </c>
      <c r="F456" s="7" t="s">
        <v>33</v>
      </c>
      <c r="G456" s="4">
        <v>1635.7336499999999</v>
      </c>
      <c r="H456" s="4"/>
    </row>
    <row r="457" spans="1:8" x14ac:dyDescent="0.25">
      <c r="A457" s="5">
        <v>34</v>
      </c>
      <c r="B457" s="7" t="s">
        <v>22</v>
      </c>
      <c r="C457" s="6">
        <v>27.835000000000001</v>
      </c>
      <c r="D457" s="5">
        <v>1</v>
      </c>
      <c r="E457" t="s">
        <v>18</v>
      </c>
      <c r="F457" s="7" t="s">
        <v>33</v>
      </c>
      <c r="G457" s="4">
        <v>20009.63365</v>
      </c>
      <c r="H457" s="4"/>
    </row>
    <row r="458" spans="1:8" x14ac:dyDescent="0.25">
      <c r="A458" s="5">
        <v>38</v>
      </c>
      <c r="B458" s="7" t="s">
        <v>15</v>
      </c>
      <c r="C458" s="6">
        <v>27.835000000000001</v>
      </c>
      <c r="D458" s="5">
        <v>2</v>
      </c>
      <c r="E458" t="s">
        <v>25</v>
      </c>
      <c r="F458" s="7" t="s">
        <v>49</v>
      </c>
      <c r="G458" s="4">
        <v>7144.86265</v>
      </c>
      <c r="H458" s="4"/>
    </row>
    <row r="459" spans="1:8" x14ac:dyDescent="0.25">
      <c r="A459" s="5">
        <v>32</v>
      </c>
      <c r="B459" s="7" t="s">
        <v>22</v>
      </c>
      <c r="C459" s="6">
        <v>27.835000000000001</v>
      </c>
      <c r="D459" s="5">
        <v>1</v>
      </c>
      <c r="E459" t="s">
        <v>25</v>
      </c>
      <c r="F459" s="7" t="s">
        <v>33</v>
      </c>
      <c r="G459" s="4">
        <v>4454.40265</v>
      </c>
      <c r="H459" s="4"/>
    </row>
    <row r="460" spans="1:8" x14ac:dyDescent="0.25">
      <c r="A460" s="5">
        <v>20</v>
      </c>
      <c r="B460" s="7" t="s">
        <v>22</v>
      </c>
      <c r="C460" s="6">
        <v>27.93</v>
      </c>
      <c r="D460" s="5">
        <v>0</v>
      </c>
      <c r="E460" t="s">
        <v>25</v>
      </c>
      <c r="F460" s="7" t="s">
        <v>49</v>
      </c>
      <c r="G460" s="4">
        <v>1967.0227</v>
      </c>
      <c r="H460" s="4"/>
    </row>
    <row r="461" spans="1:8" x14ac:dyDescent="0.25">
      <c r="A461" s="5">
        <v>30</v>
      </c>
      <c r="B461" s="7" t="s">
        <v>15</v>
      </c>
      <c r="C461" s="6">
        <v>27.93</v>
      </c>
      <c r="D461" s="5">
        <v>0</v>
      </c>
      <c r="E461" t="s">
        <v>25</v>
      </c>
      <c r="F461" s="7" t="s">
        <v>49</v>
      </c>
      <c r="G461" s="4">
        <v>4137.5227000000004</v>
      </c>
      <c r="H461" s="4"/>
    </row>
    <row r="462" spans="1:8" x14ac:dyDescent="0.25">
      <c r="A462" s="5">
        <v>48</v>
      </c>
      <c r="B462" s="7" t="s">
        <v>15</v>
      </c>
      <c r="C462" s="6">
        <v>27.93</v>
      </c>
      <c r="D462" s="5">
        <v>4</v>
      </c>
      <c r="E462" t="s">
        <v>25</v>
      </c>
      <c r="F462" s="7" t="s">
        <v>33</v>
      </c>
      <c r="G462" s="4">
        <v>11015.1747</v>
      </c>
      <c r="H462" s="4"/>
    </row>
    <row r="463" spans="1:8" x14ac:dyDescent="0.25">
      <c r="A463" s="5">
        <v>19</v>
      </c>
      <c r="B463" s="7" t="s">
        <v>15</v>
      </c>
      <c r="C463" s="6">
        <v>27.93</v>
      </c>
      <c r="D463" s="5">
        <v>3</v>
      </c>
      <c r="E463" t="s">
        <v>25</v>
      </c>
      <c r="F463" s="7" t="s">
        <v>33</v>
      </c>
      <c r="G463" s="4">
        <v>18838.703659999999</v>
      </c>
      <c r="H463" s="4"/>
    </row>
    <row r="464" spans="1:8" x14ac:dyDescent="0.25">
      <c r="A464" s="5">
        <v>29</v>
      </c>
      <c r="B464" s="7" t="s">
        <v>22</v>
      </c>
      <c r="C464" s="6">
        <v>27.94</v>
      </c>
      <c r="D464" s="5">
        <v>0</v>
      </c>
      <c r="E464" t="s">
        <v>25</v>
      </c>
      <c r="F464" s="7" t="s">
        <v>26</v>
      </c>
      <c r="G464" s="4">
        <v>2867.1196</v>
      </c>
      <c r="H464" s="4"/>
    </row>
    <row r="465" spans="1:8" x14ac:dyDescent="0.25">
      <c r="A465" s="5">
        <v>29</v>
      </c>
      <c r="B465" s="7" t="s">
        <v>15</v>
      </c>
      <c r="C465" s="6">
        <v>27.94</v>
      </c>
      <c r="D465" s="5">
        <v>1</v>
      </c>
      <c r="E465" t="s">
        <v>18</v>
      </c>
      <c r="F465" s="7" t="s">
        <v>26</v>
      </c>
      <c r="G465" s="4">
        <v>19107.779600000002</v>
      </c>
      <c r="H465" s="4"/>
    </row>
    <row r="466" spans="1:8" x14ac:dyDescent="0.25">
      <c r="A466" s="5">
        <v>57</v>
      </c>
      <c r="B466" s="7" t="s">
        <v>22</v>
      </c>
      <c r="C466" s="6">
        <v>27.94</v>
      </c>
      <c r="D466" s="5">
        <v>1</v>
      </c>
      <c r="E466" t="s">
        <v>25</v>
      </c>
      <c r="F466" s="7" t="s">
        <v>26</v>
      </c>
      <c r="G466" s="4">
        <v>11554.223599999999</v>
      </c>
      <c r="H466" s="4"/>
    </row>
    <row r="467" spans="1:8" x14ac:dyDescent="0.25">
      <c r="A467" s="5">
        <v>48</v>
      </c>
      <c r="B467" s="7" t="s">
        <v>22</v>
      </c>
      <c r="C467" s="6">
        <v>28</v>
      </c>
      <c r="D467" s="5">
        <v>1</v>
      </c>
      <c r="E467" t="s">
        <v>18</v>
      </c>
      <c r="F467" s="7" t="s">
        <v>19</v>
      </c>
      <c r="G467" s="4">
        <v>23568.272000000001</v>
      </c>
      <c r="H467" s="4"/>
    </row>
    <row r="468" spans="1:8" x14ac:dyDescent="0.25">
      <c r="A468" s="5">
        <v>38</v>
      </c>
      <c r="B468" s="7" t="s">
        <v>15</v>
      </c>
      <c r="C468" s="6">
        <v>28</v>
      </c>
      <c r="D468" s="5">
        <v>3</v>
      </c>
      <c r="E468" t="s">
        <v>25</v>
      </c>
      <c r="F468" s="7" t="s">
        <v>19</v>
      </c>
      <c r="G468" s="4">
        <v>7151.0919999999996</v>
      </c>
      <c r="H468" s="4"/>
    </row>
    <row r="469" spans="1:8" x14ac:dyDescent="0.25">
      <c r="A469" s="5">
        <v>23</v>
      </c>
      <c r="B469" s="7" t="s">
        <v>15</v>
      </c>
      <c r="C469" s="6">
        <v>28</v>
      </c>
      <c r="D469" s="5">
        <v>0</v>
      </c>
      <c r="E469" t="s">
        <v>25</v>
      </c>
      <c r="F469" s="7" t="s">
        <v>19</v>
      </c>
      <c r="G469" s="4">
        <v>13126.677449999999</v>
      </c>
      <c r="H469" s="4"/>
    </row>
    <row r="470" spans="1:8" x14ac:dyDescent="0.25">
      <c r="A470" s="5">
        <v>37</v>
      </c>
      <c r="B470" s="7" t="s">
        <v>22</v>
      </c>
      <c r="C470" s="6">
        <v>28.024999999999999</v>
      </c>
      <c r="D470" s="5">
        <v>2</v>
      </c>
      <c r="E470" t="s">
        <v>25</v>
      </c>
      <c r="F470" s="7" t="s">
        <v>33</v>
      </c>
      <c r="G470" s="4">
        <v>6203.90175</v>
      </c>
      <c r="H470" s="4"/>
    </row>
    <row r="471" spans="1:8" x14ac:dyDescent="0.25">
      <c r="A471" s="5">
        <v>20</v>
      </c>
      <c r="B471" s="7" t="s">
        <v>22</v>
      </c>
      <c r="C471" s="6">
        <v>28.024999999999999</v>
      </c>
      <c r="D471" s="5">
        <v>1</v>
      </c>
      <c r="E471" t="s">
        <v>18</v>
      </c>
      <c r="F471" s="7" t="s">
        <v>33</v>
      </c>
      <c r="G471" s="4">
        <v>17560.37975</v>
      </c>
      <c r="H471" s="4"/>
    </row>
    <row r="472" spans="1:8" x14ac:dyDescent="0.25">
      <c r="A472" s="5">
        <v>38</v>
      </c>
      <c r="B472" s="7" t="s">
        <v>22</v>
      </c>
      <c r="C472" s="6">
        <v>28.024999999999999</v>
      </c>
      <c r="D472" s="5">
        <v>1</v>
      </c>
      <c r="E472" t="s">
        <v>25</v>
      </c>
      <c r="F472" s="7" t="s">
        <v>49</v>
      </c>
      <c r="G472" s="4">
        <v>6067.1267500000004</v>
      </c>
      <c r="H472" s="4"/>
    </row>
    <row r="473" spans="1:8" x14ac:dyDescent="0.25">
      <c r="A473" s="5">
        <v>36</v>
      </c>
      <c r="B473" s="7" t="s">
        <v>22</v>
      </c>
      <c r="C473" s="6">
        <v>28.024999999999999</v>
      </c>
      <c r="D473" s="5">
        <v>1</v>
      </c>
      <c r="E473" t="s">
        <v>18</v>
      </c>
      <c r="F473" s="7" t="s">
        <v>49</v>
      </c>
      <c r="G473" s="4">
        <v>20773.62775</v>
      </c>
      <c r="H473" s="4"/>
    </row>
    <row r="474" spans="1:8" x14ac:dyDescent="0.25">
      <c r="A474" s="5">
        <v>35</v>
      </c>
      <c r="B474" s="7" t="s">
        <v>15</v>
      </c>
      <c r="C474" s="6">
        <v>28.024999999999999</v>
      </c>
      <c r="D474" s="5">
        <v>0</v>
      </c>
      <c r="E474" t="s">
        <v>18</v>
      </c>
      <c r="F474" s="7" t="s">
        <v>33</v>
      </c>
      <c r="G474" s="4">
        <v>20234.854749999999</v>
      </c>
      <c r="H474" s="4"/>
    </row>
    <row r="475" spans="1:8" x14ac:dyDescent="0.25">
      <c r="A475" s="5">
        <v>22</v>
      </c>
      <c r="B475" s="7" t="s">
        <v>15</v>
      </c>
      <c r="C475" s="6">
        <v>28.05</v>
      </c>
      <c r="D475" s="5">
        <v>0</v>
      </c>
      <c r="E475" t="s">
        <v>25</v>
      </c>
      <c r="F475" s="7" t="s">
        <v>26</v>
      </c>
      <c r="G475" s="4">
        <v>2155.6815000000001</v>
      </c>
      <c r="H475" s="4"/>
    </row>
    <row r="476" spans="1:8" x14ac:dyDescent="0.25">
      <c r="A476" s="5">
        <v>46</v>
      </c>
      <c r="B476" s="7" t="s">
        <v>15</v>
      </c>
      <c r="C476" s="6">
        <v>28.05</v>
      </c>
      <c r="D476" s="5">
        <v>1</v>
      </c>
      <c r="E476" t="s">
        <v>25</v>
      </c>
      <c r="F476" s="7" t="s">
        <v>26</v>
      </c>
      <c r="G476" s="4">
        <v>8233.0974999999999</v>
      </c>
      <c r="H476" s="4"/>
    </row>
    <row r="477" spans="1:8" x14ac:dyDescent="0.25">
      <c r="A477" s="5">
        <v>41</v>
      </c>
      <c r="B477" s="7" t="s">
        <v>15</v>
      </c>
      <c r="C477" s="6">
        <v>28.05</v>
      </c>
      <c r="D477" s="5">
        <v>1</v>
      </c>
      <c r="E477" t="s">
        <v>25</v>
      </c>
      <c r="F477" s="7" t="s">
        <v>26</v>
      </c>
      <c r="G477" s="4">
        <v>6770.1925000000001</v>
      </c>
      <c r="H477" s="4"/>
    </row>
    <row r="478" spans="1:8" x14ac:dyDescent="0.25">
      <c r="A478" s="5">
        <v>53</v>
      </c>
      <c r="B478" s="7" t="s">
        <v>15</v>
      </c>
      <c r="C478" s="6">
        <v>28.1</v>
      </c>
      <c r="D478" s="5">
        <v>3</v>
      </c>
      <c r="E478" t="s">
        <v>25</v>
      </c>
      <c r="F478" s="7" t="s">
        <v>19</v>
      </c>
      <c r="G478" s="4">
        <v>11741.726000000001</v>
      </c>
      <c r="H478" s="4"/>
    </row>
    <row r="479" spans="1:8" x14ac:dyDescent="0.25">
      <c r="A479" s="5">
        <v>57</v>
      </c>
      <c r="B479" s="7" t="s">
        <v>22</v>
      </c>
      <c r="C479" s="6">
        <v>28.1</v>
      </c>
      <c r="D479" s="5">
        <v>0</v>
      </c>
      <c r="E479" t="s">
        <v>25</v>
      </c>
      <c r="F479" s="7" t="s">
        <v>19</v>
      </c>
      <c r="G479" s="4">
        <v>10965.446</v>
      </c>
      <c r="H479" s="4"/>
    </row>
    <row r="480" spans="1:8" x14ac:dyDescent="0.25">
      <c r="A480" s="5">
        <v>40</v>
      </c>
      <c r="B480" s="7" t="s">
        <v>15</v>
      </c>
      <c r="C480" s="6">
        <v>28.12</v>
      </c>
      <c r="D480" s="5">
        <v>1</v>
      </c>
      <c r="E480" t="s">
        <v>18</v>
      </c>
      <c r="F480" s="7" t="s">
        <v>49</v>
      </c>
      <c r="G480" s="4">
        <v>22331.566800000001</v>
      </c>
      <c r="H480" s="4"/>
    </row>
    <row r="481" spans="1:8" x14ac:dyDescent="0.25">
      <c r="A481" s="5">
        <v>23</v>
      </c>
      <c r="B481" s="7" t="s">
        <v>15</v>
      </c>
      <c r="C481" s="6">
        <v>28.12</v>
      </c>
      <c r="D481" s="5">
        <v>0</v>
      </c>
      <c r="E481" t="s">
        <v>25</v>
      </c>
      <c r="F481" s="7" t="s">
        <v>33</v>
      </c>
      <c r="G481" s="4">
        <v>2690.1138000000001</v>
      </c>
      <c r="H481" s="4"/>
    </row>
    <row r="482" spans="1:8" x14ac:dyDescent="0.25">
      <c r="A482" s="5">
        <v>50</v>
      </c>
      <c r="B482" s="7" t="s">
        <v>15</v>
      </c>
      <c r="C482" s="6">
        <v>28.12</v>
      </c>
      <c r="D482" s="5">
        <v>3</v>
      </c>
      <c r="E482" t="s">
        <v>25</v>
      </c>
      <c r="F482" s="7" t="s">
        <v>33</v>
      </c>
      <c r="G482" s="4">
        <v>11085.586799999999</v>
      </c>
      <c r="H482" s="4"/>
    </row>
    <row r="483" spans="1:8" x14ac:dyDescent="0.25">
      <c r="A483" s="5">
        <v>32</v>
      </c>
      <c r="B483" s="7" t="s">
        <v>22</v>
      </c>
      <c r="C483" s="6">
        <v>28.12</v>
      </c>
      <c r="D483" s="5">
        <v>4</v>
      </c>
      <c r="E483" t="s">
        <v>18</v>
      </c>
      <c r="F483" s="7" t="s">
        <v>33</v>
      </c>
      <c r="G483" s="4">
        <v>21472.478800000001</v>
      </c>
      <c r="H483" s="4"/>
    </row>
    <row r="484" spans="1:8" x14ac:dyDescent="0.25">
      <c r="A484" s="5">
        <v>50</v>
      </c>
      <c r="B484" s="7" t="s">
        <v>15</v>
      </c>
      <c r="C484" s="6">
        <v>28.16</v>
      </c>
      <c r="D484" s="5">
        <v>3</v>
      </c>
      <c r="E484" t="s">
        <v>25</v>
      </c>
      <c r="F484" s="7" t="s">
        <v>26</v>
      </c>
      <c r="G484" s="4">
        <v>10702.642400000001</v>
      </c>
      <c r="H484" s="4"/>
    </row>
    <row r="485" spans="1:8" x14ac:dyDescent="0.25">
      <c r="A485" s="5">
        <v>61</v>
      </c>
      <c r="B485" s="7" t="s">
        <v>15</v>
      </c>
      <c r="C485" s="6">
        <v>28.2</v>
      </c>
      <c r="D485" s="5">
        <v>0</v>
      </c>
      <c r="E485" t="s">
        <v>25</v>
      </c>
      <c r="F485" s="7" t="s">
        <v>19</v>
      </c>
      <c r="G485" s="4">
        <v>13041.921</v>
      </c>
      <c r="H485" s="4"/>
    </row>
    <row r="486" spans="1:8" x14ac:dyDescent="0.25">
      <c r="A486" s="5">
        <v>47</v>
      </c>
      <c r="B486" s="7" t="s">
        <v>22</v>
      </c>
      <c r="C486" s="6">
        <v>28.215</v>
      </c>
      <c r="D486" s="5">
        <v>4</v>
      </c>
      <c r="E486" t="s">
        <v>25</v>
      </c>
      <c r="F486" s="7" t="s">
        <v>49</v>
      </c>
      <c r="G486" s="4">
        <v>10407.085849999999</v>
      </c>
      <c r="H486" s="4"/>
    </row>
    <row r="487" spans="1:8" x14ac:dyDescent="0.25">
      <c r="A487" s="5">
        <v>47</v>
      </c>
      <c r="B487" s="7" t="s">
        <v>22</v>
      </c>
      <c r="C487" s="6">
        <v>28.215</v>
      </c>
      <c r="D487" s="5">
        <v>3</v>
      </c>
      <c r="E487" t="s">
        <v>18</v>
      </c>
      <c r="F487" s="7" t="s">
        <v>33</v>
      </c>
      <c r="G487" s="4">
        <v>24915.220850000002</v>
      </c>
      <c r="H487" s="4"/>
    </row>
    <row r="488" spans="1:8" x14ac:dyDescent="0.25">
      <c r="A488" s="5">
        <v>18</v>
      </c>
      <c r="B488" s="7" t="s">
        <v>15</v>
      </c>
      <c r="C488" s="6">
        <v>28.215</v>
      </c>
      <c r="D488" s="5">
        <v>0</v>
      </c>
      <c r="E488" t="s">
        <v>25</v>
      </c>
      <c r="F488" s="7" t="s">
        <v>49</v>
      </c>
      <c r="G488" s="4">
        <v>2200.8308499999998</v>
      </c>
      <c r="H488" s="4"/>
    </row>
    <row r="489" spans="1:8" x14ac:dyDescent="0.25">
      <c r="A489" s="5">
        <v>58</v>
      </c>
      <c r="B489" s="7" t="s">
        <v>15</v>
      </c>
      <c r="C489" s="6">
        <v>28.215</v>
      </c>
      <c r="D489" s="5">
        <v>0</v>
      </c>
      <c r="E489" t="s">
        <v>25</v>
      </c>
      <c r="F489" s="7" t="s">
        <v>33</v>
      </c>
      <c r="G489" s="4">
        <v>12224.350850000001</v>
      </c>
      <c r="H489" s="4"/>
    </row>
    <row r="490" spans="1:8" x14ac:dyDescent="0.25">
      <c r="A490" s="5">
        <v>33</v>
      </c>
      <c r="B490" s="7" t="s">
        <v>15</v>
      </c>
      <c r="C490" s="6">
        <v>28.27</v>
      </c>
      <c r="D490" s="5">
        <v>1</v>
      </c>
      <c r="E490" t="s">
        <v>25</v>
      </c>
      <c r="F490" s="7" t="s">
        <v>26</v>
      </c>
      <c r="G490" s="4">
        <v>4779.6022999999996</v>
      </c>
      <c r="H490" s="4"/>
    </row>
    <row r="491" spans="1:8" x14ac:dyDescent="0.25">
      <c r="A491" s="5">
        <v>38</v>
      </c>
      <c r="B491" s="7" t="s">
        <v>22</v>
      </c>
      <c r="C491" s="6">
        <v>28.27</v>
      </c>
      <c r="D491" s="5">
        <v>1</v>
      </c>
      <c r="E491" t="s">
        <v>25</v>
      </c>
      <c r="F491" s="7" t="s">
        <v>26</v>
      </c>
      <c r="G491" s="4">
        <v>5484.4673000000003</v>
      </c>
      <c r="H491" s="4"/>
    </row>
    <row r="492" spans="1:8" x14ac:dyDescent="0.25">
      <c r="A492" s="5">
        <v>19</v>
      </c>
      <c r="B492" s="7" t="s">
        <v>15</v>
      </c>
      <c r="C492" s="6">
        <v>28.3</v>
      </c>
      <c r="D492" s="5">
        <v>0</v>
      </c>
      <c r="E492" t="s">
        <v>18</v>
      </c>
      <c r="F492" s="7" t="s">
        <v>19</v>
      </c>
      <c r="G492" s="4">
        <v>17081.080000000002</v>
      </c>
      <c r="H492" s="4"/>
    </row>
    <row r="493" spans="1:8" x14ac:dyDescent="0.25">
      <c r="A493" s="5">
        <v>39</v>
      </c>
      <c r="B493" s="7" t="s">
        <v>22</v>
      </c>
      <c r="C493" s="6">
        <v>28.3</v>
      </c>
      <c r="D493" s="5">
        <v>1</v>
      </c>
      <c r="E493" t="s">
        <v>18</v>
      </c>
      <c r="F493" s="7" t="s">
        <v>19</v>
      </c>
      <c r="G493" s="4">
        <v>21082.16</v>
      </c>
      <c r="H493" s="4"/>
    </row>
    <row r="494" spans="1:8" x14ac:dyDescent="0.25">
      <c r="A494" s="5">
        <v>63</v>
      </c>
      <c r="B494" s="7" t="s">
        <v>22</v>
      </c>
      <c r="C494" s="6">
        <v>28.31</v>
      </c>
      <c r="D494" s="5">
        <v>0</v>
      </c>
      <c r="E494" t="s">
        <v>25</v>
      </c>
      <c r="F494" s="7" t="s">
        <v>33</v>
      </c>
      <c r="G494" s="4">
        <v>13770.097900000001</v>
      </c>
      <c r="H494" s="4"/>
    </row>
    <row r="495" spans="1:8" x14ac:dyDescent="0.25">
      <c r="A495" s="5">
        <v>23</v>
      </c>
      <c r="B495" s="7" t="s">
        <v>15</v>
      </c>
      <c r="C495" s="6">
        <v>28.31</v>
      </c>
      <c r="D495" s="5">
        <v>0</v>
      </c>
      <c r="E495" t="s">
        <v>18</v>
      </c>
      <c r="F495" s="7" t="s">
        <v>33</v>
      </c>
      <c r="G495" s="4">
        <v>18033.9679</v>
      </c>
      <c r="H495" s="4"/>
    </row>
    <row r="496" spans="1:8" x14ac:dyDescent="0.25">
      <c r="A496" s="5">
        <v>61</v>
      </c>
      <c r="B496" s="7" t="s">
        <v>22</v>
      </c>
      <c r="C496" s="6">
        <v>28.31</v>
      </c>
      <c r="D496" s="5">
        <v>1</v>
      </c>
      <c r="E496" t="s">
        <v>18</v>
      </c>
      <c r="F496" s="7" t="s">
        <v>33</v>
      </c>
      <c r="G496" s="4">
        <v>28868.6639</v>
      </c>
      <c r="H496" s="4"/>
    </row>
    <row r="497" spans="1:8" x14ac:dyDescent="0.25">
      <c r="A497" s="5">
        <v>19</v>
      </c>
      <c r="B497" s="7" t="s">
        <v>15</v>
      </c>
      <c r="C497" s="6">
        <v>28.31</v>
      </c>
      <c r="D497" s="5">
        <v>0</v>
      </c>
      <c r="E497" t="s">
        <v>18</v>
      </c>
      <c r="F497" s="7" t="s">
        <v>33</v>
      </c>
      <c r="G497" s="4">
        <v>17468.983899999999</v>
      </c>
      <c r="H497" s="4"/>
    </row>
    <row r="498" spans="1:8" x14ac:dyDescent="0.25">
      <c r="A498" s="5">
        <v>42</v>
      </c>
      <c r="B498" s="7" t="s">
        <v>22</v>
      </c>
      <c r="C498" s="6">
        <v>28.31</v>
      </c>
      <c r="D498" s="5">
        <v>3</v>
      </c>
      <c r="E498" t="s">
        <v>18</v>
      </c>
      <c r="F498" s="7" t="s">
        <v>33</v>
      </c>
      <c r="G498" s="4">
        <v>32787.458590000002</v>
      </c>
      <c r="H498" s="4"/>
    </row>
    <row r="499" spans="1:8" x14ac:dyDescent="0.25">
      <c r="A499" s="5">
        <v>56</v>
      </c>
      <c r="B499" s="7" t="s">
        <v>15</v>
      </c>
      <c r="C499" s="6">
        <v>28.31</v>
      </c>
      <c r="D499" s="5">
        <v>0</v>
      </c>
      <c r="E499" t="s">
        <v>25</v>
      </c>
      <c r="F499" s="7" t="s">
        <v>49</v>
      </c>
      <c r="G499" s="4">
        <v>11657.7189</v>
      </c>
      <c r="H499" s="4"/>
    </row>
    <row r="500" spans="1:8" x14ac:dyDescent="0.25">
      <c r="A500" s="5">
        <v>22</v>
      </c>
      <c r="B500" s="7" t="s">
        <v>22</v>
      </c>
      <c r="C500" s="6">
        <v>28.31</v>
      </c>
      <c r="D500" s="5">
        <v>1</v>
      </c>
      <c r="E500" t="s">
        <v>25</v>
      </c>
      <c r="F500" s="7" t="s">
        <v>33</v>
      </c>
      <c r="G500" s="4">
        <v>2639.0428999999999</v>
      </c>
      <c r="H500" s="4"/>
    </row>
    <row r="501" spans="1:8" x14ac:dyDescent="0.25">
      <c r="A501" s="5">
        <v>41</v>
      </c>
      <c r="B501" s="7" t="s">
        <v>15</v>
      </c>
      <c r="C501" s="6">
        <v>28.31</v>
      </c>
      <c r="D501" s="5">
        <v>1</v>
      </c>
      <c r="E501" t="s">
        <v>25</v>
      </c>
      <c r="F501" s="7" t="s">
        <v>33</v>
      </c>
      <c r="G501" s="4">
        <v>7153.5538999999999</v>
      </c>
      <c r="H501" s="4"/>
    </row>
    <row r="502" spans="1:8" x14ac:dyDescent="0.25">
      <c r="A502" s="5">
        <v>18</v>
      </c>
      <c r="B502" s="7" t="s">
        <v>22</v>
      </c>
      <c r="C502" s="6">
        <v>28.31</v>
      </c>
      <c r="D502" s="5">
        <v>1</v>
      </c>
      <c r="E502" t="s">
        <v>25</v>
      </c>
      <c r="F502" s="7" t="s">
        <v>49</v>
      </c>
      <c r="G502" s="4">
        <v>11272.331389999999</v>
      </c>
      <c r="H502" s="4"/>
    </row>
    <row r="503" spans="1:8" x14ac:dyDescent="0.25">
      <c r="A503" s="5">
        <v>30</v>
      </c>
      <c r="B503" s="7" t="s">
        <v>15</v>
      </c>
      <c r="C503" s="6">
        <v>28.38</v>
      </c>
      <c r="D503" s="5">
        <v>1</v>
      </c>
      <c r="E503" t="s">
        <v>18</v>
      </c>
      <c r="F503" s="7" t="s">
        <v>26</v>
      </c>
      <c r="G503" s="4">
        <v>19521.968199999999</v>
      </c>
      <c r="H503" s="4"/>
    </row>
    <row r="504" spans="1:8" x14ac:dyDescent="0.25">
      <c r="A504" s="5">
        <v>19</v>
      </c>
      <c r="B504" s="7" t="s">
        <v>15</v>
      </c>
      <c r="C504" s="6">
        <v>28.4</v>
      </c>
      <c r="D504" s="5">
        <v>1</v>
      </c>
      <c r="E504" t="s">
        <v>25</v>
      </c>
      <c r="F504" s="7" t="s">
        <v>19</v>
      </c>
      <c r="G504" s="4">
        <v>2331.5189999999998</v>
      </c>
      <c r="H504" s="4"/>
    </row>
    <row r="505" spans="1:8" x14ac:dyDescent="0.25">
      <c r="A505" s="5">
        <v>19</v>
      </c>
      <c r="B505" s="7" t="s">
        <v>22</v>
      </c>
      <c r="C505" s="6">
        <v>28.4</v>
      </c>
      <c r="D505" s="5">
        <v>1</v>
      </c>
      <c r="E505" t="s">
        <v>25</v>
      </c>
      <c r="F505" s="7" t="s">
        <v>19</v>
      </c>
      <c r="G505" s="4">
        <v>1842.519</v>
      </c>
      <c r="H505" s="4"/>
    </row>
    <row r="506" spans="1:8" x14ac:dyDescent="0.25">
      <c r="A506" s="5">
        <v>41</v>
      </c>
      <c r="B506" s="7" t="s">
        <v>22</v>
      </c>
      <c r="C506" s="6">
        <v>28.405000000000001</v>
      </c>
      <c r="D506" s="5">
        <v>1</v>
      </c>
      <c r="E506" t="s">
        <v>25</v>
      </c>
      <c r="F506" s="7" t="s">
        <v>33</v>
      </c>
      <c r="G506" s="4">
        <v>6664.68595</v>
      </c>
      <c r="H506" s="4"/>
    </row>
    <row r="507" spans="1:8" x14ac:dyDescent="0.25">
      <c r="A507" s="5">
        <v>30</v>
      </c>
      <c r="B507" s="7" t="s">
        <v>15</v>
      </c>
      <c r="C507" s="6">
        <v>28.405000000000001</v>
      </c>
      <c r="D507" s="5">
        <v>1</v>
      </c>
      <c r="E507" t="s">
        <v>25</v>
      </c>
      <c r="F507" s="7" t="s">
        <v>33</v>
      </c>
      <c r="G507" s="4">
        <v>4527.1829500000003</v>
      </c>
      <c r="H507" s="4"/>
    </row>
    <row r="508" spans="1:8" x14ac:dyDescent="0.25">
      <c r="A508" s="5">
        <v>23</v>
      </c>
      <c r="B508" s="7" t="s">
        <v>15</v>
      </c>
      <c r="C508" s="6">
        <v>28.49</v>
      </c>
      <c r="D508" s="5">
        <v>1</v>
      </c>
      <c r="E508" t="s">
        <v>18</v>
      </c>
      <c r="F508" s="7" t="s">
        <v>26</v>
      </c>
      <c r="G508" s="4">
        <v>18328.238099999999</v>
      </c>
      <c r="H508" s="4"/>
    </row>
    <row r="509" spans="1:8" x14ac:dyDescent="0.25">
      <c r="A509" s="5">
        <v>31</v>
      </c>
      <c r="B509" s="7" t="s">
        <v>22</v>
      </c>
      <c r="C509" s="6">
        <v>28.5</v>
      </c>
      <c r="D509" s="5">
        <v>5</v>
      </c>
      <c r="E509" t="s">
        <v>25</v>
      </c>
      <c r="F509" s="7" t="s">
        <v>49</v>
      </c>
      <c r="G509" s="4">
        <v>6799.4579999999996</v>
      </c>
      <c r="H509" s="4"/>
    </row>
    <row r="510" spans="1:8" x14ac:dyDescent="0.25">
      <c r="A510" s="5">
        <v>24</v>
      </c>
      <c r="B510" s="7" t="s">
        <v>22</v>
      </c>
      <c r="C510" s="6">
        <v>28.5</v>
      </c>
      <c r="D510" s="5">
        <v>2</v>
      </c>
      <c r="E510" t="s">
        <v>25</v>
      </c>
      <c r="F510" s="7" t="s">
        <v>33</v>
      </c>
      <c r="G510" s="4">
        <v>3537.703</v>
      </c>
      <c r="H510" s="4"/>
    </row>
    <row r="511" spans="1:8" x14ac:dyDescent="0.25">
      <c r="A511" s="5">
        <v>24</v>
      </c>
      <c r="B511" s="7" t="s">
        <v>22</v>
      </c>
      <c r="C511" s="6">
        <v>28.5</v>
      </c>
      <c r="D511" s="5">
        <v>0</v>
      </c>
      <c r="E511" t="s">
        <v>18</v>
      </c>
      <c r="F511" s="7" t="s">
        <v>49</v>
      </c>
      <c r="G511" s="4">
        <v>35147.528480000001</v>
      </c>
      <c r="H511" s="4"/>
    </row>
    <row r="512" spans="1:8" x14ac:dyDescent="0.25">
      <c r="A512" s="5">
        <v>18</v>
      </c>
      <c r="B512" s="7" t="s">
        <v>22</v>
      </c>
      <c r="C512" s="6">
        <v>28.5</v>
      </c>
      <c r="D512" s="5">
        <v>0</v>
      </c>
      <c r="E512" t="s">
        <v>25</v>
      </c>
      <c r="F512" s="7" t="s">
        <v>49</v>
      </c>
      <c r="G512" s="4">
        <v>1712.2270000000001</v>
      </c>
      <c r="H512" s="4"/>
    </row>
    <row r="513" spans="1:8" x14ac:dyDescent="0.25">
      <c r="A513" s="5">
        <v>27</v>
      </c>
      <c r="B513" s="7" t="s">
        <v>22</v>
      </c>
      <c r="C513" s="6">
        <v>28.5</v>
      </c>
      <c r="D513" s="5">
        <v>0</v>
      </c>
      <c r="E513" t="s">
        <v>18</v>
      </c>
      <c r="F513" s="7" t="s">
        <v>33</v>
      </c>
      <c r="G513" s="4">
        <v>18310.741999999998</v>
      </c>
      <c r="H513" s="4"/>
    </row>
    <row r="514" spans="1:8" x14ac:dyDescent="0.25">
      <c r="A514" s="5">
        <v>60</v>
      </c>
      <c r="B514" s="7" t="s">
        <v>22</v>
      </c>
      <c r="C514" s="6">
        <v>28.594999999999999</v>
      </c>
      <c r="D514" s="5">
        <v>0</v>
      </c>
      <c r="E514" t="s">
        <v>25</v>
      </c>
      <c r="F514" s="7" t="s">
        <v>49</v>
      </c>
      <c r="G514" s="4">
        <v>30259.995559999999</v>
      </c>
      <c r="H514" s="4"/>
    </row>
    <row r="515" spans="1:8" x14ac:dyDescent="0.25">
      <c r="A515" s="5">
        <v>58</v>
      </c>
      <c r="B515" s="7" t="s">
        <v>22</v>
      </c>
      <c r="C515" s="6">
        <v>28.594999999999999</v>
      </c>
      <c r="D515" s="5">
        <v>0</v>
      </c>
      <c r="E515" t="s">
        <v>25</v>
      </c>
      <c r="F515" s="7" t="s">
        <v>33</v>
      </c>
      <c r="G515" s="4">
        <v>11735.87905</v>
      </c>
      <c r="H515" s="4"/>
    </row>
    <row r="516" spans="1:8" x14ac:dyDescent="0.25">
      <c r="A516" s="5">
        <v>31</v>
      </c>
      <c r="B516" s="7" t="s">
        <v>22</v>
      </c>
      <c r="C516" s="6">
        <v>28.594999999999999</v>
      </c>
      <c r="D516" s="5">
        <v>1</v>
      </c>
      <c r="E516" t="s">
        <v>25</v>
      </c>
      <c r="F516" s="7" t="s">
        <v>33</v>
      </c>
      <c r="G516" s="4">
        <v>4243.5900499999998</v>
      </c>
      <c r="H516" s="4"/>
    </row>
    <row r="517" spans="1:8" x14ac:dyDescent="0.25">
      <c r="A517" s="5">
        <v>25</v>
      </c>
      <c r="B517" s="7" t="s">
        <v>15</v>
      </c>
      <c r="C517" s="6">
        <v>28.594999999999999</v>
      </c>
      <c r="D517" s="5">
        <v>0</v>
      </c>
      <c r="E517" t="s">
        <v>25</v>
      </c>
      <c r="F517" s="7" t="s">
        <v>49</v>
      </c>
      <c r="G517" s="4">
        <v>3213.6220499999999</v>
      </c>
      <c r="H517" s="4"/>
    </row>
    <row r="518" spans="1:8" x14ac:dyDescent="0.25">
      <c r="A518" s="5">
        <v>56</v>
      </c>
      <c r="B518" s="7" t="s">
        <v>15</v>
      </c>
      <c r="C518" s="6">
        <v>28.594999999999999</v>
      </c>
      <c r="D518" s="5">
        <v>0</v>
      </c>
      <c r="E518" t="s">
        <v>25</v>
      </c>
      <c r="F518" s="7" t="s">
        <v>49</v>
      </c>
      <c r="G518" s="4">
        <v>11658.11505</v>
      </c>
      <c r="H518" s="4"/>
    </row>
    <row r="519" spans="1:8" x14ac:dyDescent="0.25">
      <c r="A519" s="5">
        <v>36</v>
      </c>
      <c r="B519" s="7" t="s">
        <v>22</v>
      </c>
      <c r="C519" s="6">
        <v>28.594999999999999</v>
      </c>
      <c r="D519" s="5">
        <v>3</v>
      </c>
      <c r="E519" t="s">
        <v>25</v>
      </c>
      <c r="F519" s="7" t="s">
        <v>33</v>
      </c>
      <c r="G519" s="4">
        <v>6548.1950500000003</v>
      </c>
      <c r="H519" s="4"/>
    </row>
    <row r="520" spans="1:8" x14ac:dyDescent="0.25">
      <c r="A520" s="5">
        <v>19</v>
      </c>
      <c r="B520" s="7" t="s">
        <v>15</v>
      </c>
      <c r="C520" s="6">
        <v>28.6</v>
      </c>
      <c r="D520" s="5">
        <v>5</v>
      </c>
      <c r="E520" t="s">
        <v>25</v>
      </c>
      <c r="F520" s="7" t="s">
        <v>19</v>
      </c>
      <c r="G520" s="4">
        <v>4687.7969999999996</v>
      </c>
      <c r="H520" s="4"/>
    </row>
    <row r="521" spans="1:8" x14ac:dyDescent="0.25">
      <c r="A521" s="5">
        <v>45</v>
      </c>
      <c r="B521" s="7" t="s">
        <v>15</v>
      </c>
      <c r="C521" s="6">
        <v>28.6</v>
      </c>
      <c r="D521" s="5">
        <v>2</v>
      </c>
      <c r="E521" t="s">
        <v>25</v>
      </c>
      <c r="F521" s="7" t="s">
        <v>26</v>
      </c>
      <c r="G521" s="4">
        <v>8516.8289999999997</v>
      </c>
      <c r="H521" s="4"/>
    </row>
    <row r="522" spans="1:8" x14ac:dyDescent="0.25">
      <c r="A522" s="5">
        <v>53</v>
      </c>
      <c r="B522" s="7" t="s">
        <v>22</v>
      </c>
      <c r="C522" s="6">
        <v>28.6</v>
      </c>
      <c r="D522" s="5">
        <v>3</v>
      </c>
      <c r="E522" t="s">
        <v>25</v>
      </c>
      <c r="F522" s="7" t="s">
        <v>19</v>
      </c>
      <c r="G522" s="4">
        <v>11253.421</v>
      </c>
      <c r="H522" s="4"/>
    </row>
    <row r="523" spans="1:8" x14ac:dyDescent="0.25">
      <c r="A523" s="5">
        <v>40</v>
      </c>
      <c r="B523" s="7" t="s">
        <v>15</v>
      </c>
      <c r="C523" s="6">
        <v>28.69</v>
      </c>
      <c r="D523" s="5">
        <v>3</v>
      </c>
      <c r="E523" t="s">
        <v>25</v>
      </c>
      <c r="F523" s="7" t="s">
        <v>33</v>
      </c>
      <c r="G523" s="4">
        <v>8059.6791000000003</v>
      </c>
      <c r="H523" s="4"/>
    </row>
    <row r="524" spans="1:8" x14ac:dyDescent="0.25">
      <c r="A524" s="5">
        <v>30</v>
      </c>
      <c r="B524" s="7" t="s">
        <v>22</v>
      </c>
      <c r="C524" s="6">
        <v>28.69</v>
      </c>
      <c r="D524" s="5">
        <v>3</v>
      </c>
      <c r="E524" t="s">
        <v>18</v>
      </c>
      <c r="F524" s="7" t="s">
        <v>33</v>
      </c>
      <c r="G524" s="4">
        <v>20745.989099999999</v>
      </c>
      <c r="H524" s="4"/>
    </row>
    <row r="525" spans="1:8" x14ac:dyDescent="0.25">
      <c r="A525" s="5">
        <v>49</v>
      </c>
      <c r="B525" s="7" t="s">
        <v>22</v>
      </c>
      <c r="C525" s="6">
        <v>28.69</v>
      </c>
      <c r="D525" s="5">
        <v>3</v>
      </c>
      <c r="E525" t="s">
        <v>25</v>
      </c>
      <c r="F525" s="7" t="s">
        <v>33</v>
      </c>
      <c r="G525" s="4">
        <v>10264.4421</v>
      </c>
      <c r="H525" s="4"/>
    </row>
    <row r="526" spans="1:8" x14ac:dyDescent="0.25">
      <c r="A526" s="5">
        <v>60</v>
      </c>
      <c r="B526" s="7" t="s">
        <v>15</v>
      </c>
      <c r="C526" s="6">
        <v>28.7</v>
      </c>
      <c r="D526" s="5">
        <v>1</v>
      </c>
      <c r="E526" t="s">
        <v>25</v>
      </c>
      <c r="F526" s="7" t="s">
        <v>19</v>
      </c>
      <c r="G526" s="4">
        <v>13224.692999999999</v>
      </c>
      <c r="H526" s="4"/>
    </row>
    <row r="527" spans="1:8" x14ac:dyDescent="0.25">
      <c r="A527" s="5">
        <v>19</v>
      </c>
      <c r="B527" s="7" t="s">
        <v>22</v>
      </c>
      <c r="C527" s="6">
        <v>28.7</v>
      </c>
      <c r="D527" s="5">
        <v>0</v>
      </c>
      <c r="E527" t="s">
        <v>25</v>
      </c>
      <c r="F527" s="7" t="s">
        <v>19</v>
      </c>
      <c r="G527" s="4">
        <v>1253.9359999999999</v>
      </c>
      <c r="H527" s="4"/>
    </row>
    <row r="528" spans="1:8" x14ac:dyDescent="0.25">
      <c r="A528" s="5">
        <v>45</v>
      </c>
      <c r="B528" s="7" t="s">
        <v>22</v>
      </c>
      <c r="C528" s="6">
        <v>28.7</v>
      </c>
      <c r="D528" s="5">
        <v>2</v>
      </c>
      <c r="E528" t="s">
        <v>25</v>
      </c>
      <c r="F528" s="7" t="s">
        <v>19</v>
      </c>
      <c r="G528" s="4">
        <v>8027.9679999999998</v>
      </c>
      <c r="H528" s="4"/>
    </row>
    <row r="529" spans="1:8" x14ac:dyDescent="0.25">
      <c r="A529" s="5">
        <v>57</v>
      </c>
      <c r="B529" s="7" t="s">
        <v>15</v>
      </c>
      <c r="C529" s="6">
        <v>28.7</v>
      </c>
      <c r="D529" s="5">
        <v>0</v>
      </c>
      <c r="E529" t="s">
        <v>25</v>
      </c>
      <c r="F529" s="7" t="s">
        <v>19</v>
      </c>
      <c r="G529" s="4">
        <v>11455.28</v>
      </c>
      <c r="H529" s="4"/>
    </row>
    <row r="530" spans="1:8" x14ac:dyDescent="0.25">
      <c r="A530" s="5">
        <v>49</v>
      </c>
      <c r="B530" s="7" t="s">
        <v>22</v>
      </c>
      <c r="C530" s="6">
        <v>28.7</v>
      </c>
      <c r="D530" s="5">
        <v>1</v>
      </c>
      <c r="E530" t="s">
        <v>25</v>
      </c>
      <c r="F530" s="7" t="s">
        <v>19</v>
      </c>
      <c r="G530" s="4">
        <v>8703.4560000000001</v>
      </c>
      <c r="H530" s="4"/>
    </row>
    <row r="531" spans="1:8" x14ac:dyDescent="0.25">
      <c r="A531" s="5">
        <v>26</v>
      </c>
      <c r="B531" s="7" t="s">
        <v>15</v>
      </c>
      <c r="C531" s="6">
        <v>28.785</v>
      </c>
      <c r="D531" s="5">
        <v>0</v>
      </c>
      <c r="E531" t="s">
        <v>25</v>
      </c>
      <c r="F531" s="7" t="s">
        <v>49</v>
      </c>
      <c r="G531" s="4">
        <v>3385.3991500000002</v>
      </c>
      <c r="H531" s="4"/>
    </row>
    <row r="532" spans="1:8" x14ac:dyDescent="0.25">
      <c r="A532" s="5">
        <v>20</v>
      </c>
      <c r="B532" s="7" t="s">
        <v>15</v>
      </c>
      <c r="C532" s="6">
        <v>28.785</v>
      </c>
      <c r="D532" s="5">
        <v>0</v>
      </c>
      <c r="E532" t="s">
        <v>25</v>
      </c>
      <c r="F532" s="7" t="s">
        <v>49</v>
      </c>
      <c r="G532" s="4">
        <v>2457.2111500000001</v>
      </c>
      <c r="H532" s="4"/>
    </row>
    <row r="533" spans="1:8" x14ac:dyDescent="0.25">
      <c r="A533" s="5">
        <v>56</v>
      </c>
      <c r="B533" s="7" t="s">
        <v>15</v>
      </c>
      <c r="C533" s="6">
        <v>28.785</v>
      </c>
      <c r="D533" s="5">
        <v>0</v>
      </c>
      <c r="E533" t="s">
        <v>25</v>
      </c>
      <c r="F533" s="7" t="s">
        <v>49</v>
      </c>
      <c r="G533" s="4">
        <v>11658.379150000001</v>
      </c>
      <c r="H533" s="4"/>
    </row>
    <row r="534" spans="1:8" x14ac:dyDescent="0.25">
      <c r="A534" s="5">
        <v>59</v>
      </c>
      <c r="B534" s="7" t="s">
        <v>22</v>
      </c>
      <c r="C534" s="6">
        <v>28.785</v>
      </c>
      <c r="D534" s="5">
        <v>0</v>
      </c>
      <c r="E534" t="s">
        <v>25</v>
      </c>
      <c r="F534" s="7" t="s">
        <v>33</v>
      </c>
      <c r="G534" s="4">
        <v>12129.614149999999</v>
      </c>
      <c r="H534" s="4"/>
    </row>
    <row r="535" spans="1:8" x14ac:dyDescent="0.25">
      <c r="A535" s="5">
        <v>57</v>
      </c>
      <c r="B535" s="7" t="s">
        <v>15</v>
      </c>
      <c r="C535" s="6">
        <v>28.785</v>
      </c>
      <c r="D535" s="5">
        <v>4</v>
      </c>
      <c r="E535" t="s">
        <v>25</v>
      </c>
      <c r="F535" s="7" t="s">
        <v>49</v>
      </c>
      <c r="G535" s="4">
        <v>14394.398150000001</v>
      </c>
      <c r="H535" s="4"/>
    </row>
    <row r="536" spans="1:8" x14ac:dyDescent="0.25">
      <c r="A536" s="5">
        <v>41</v>
      </c>
      <c r="B536" s="7" t="s">
        <v>22</v>
      </c>
      <c r="C536" s="6">
        <v>28.8</v>
      </c>
      <c r="D536" s="5">
        <v>1</v>
      </c>
      <c r="E536" t="s">
        <v>25</v>
      </c>
      <c r="F536" s="7" t="s">
        <v>19</v>
      </c>
      <c r="G536" s="4">
        <v>6282.2349999999997</v>
      </c>
      <c r="H536" s="4"/>
    </row>
    <row r="537" spans="1:8" x14ac:dyDescent="0.25">
      <c r="A537" s="5">
        <v>22</v>
      </c>
      <c r="B537" s="7" t="s">
        <v>15</v>
      </c>
      <c r="C537" s="6">
        <v>28.82</v>
      </c>
      <c r="D537" s="5">
        <v>0</v>
      </c>
      <c r="E537" t="s">
        <v>25</v>
      </c>
      <c r="F537" s="7" t="s">
        <v>26</v>
      </c>
      <c r="G537" s="4">
        <v>2156.7518</v>
      </c>
      <c r="H537" s="4"/>
    </row>
    <row r="538" spans="1:8" x14ac:dyDescent="0.25">
      <c r="A538" s="5">
        <v>32</v>
      </c>
      <c r="B538" s="7" t="s">
        <v>22</v>
      </c>
      <c r="C538" s="6">
        <v>28.88</v>
      </c>
      <c r="D538" s="5">
        <v>0</v>
      </c>
      <c r="E538" t="s">
        <v>25</v>
      </c>
      <c r="F538" s="7" t="s">
        <v>33</v>
      </c>
      <c r="G538" s="4">
        <v>3866.8552</v>
      </c>
      <c r="H538" s="4"/>
    </row>
    <row r="539" spans="1:8" x14ac:dyDescent="0.25">
      <c r="A539" s="5">
        <v>28</v>
      </c>
      <c r="B539" s="7" t="s">
        <v>15</v>
      </c>
      <c r="C539" s="6">
        <v>28.88</v>
      </c>
      <c r="D539" s="5">
        <v>1</v>
      </c>
      <c r="E539" t="s">
        <v>25</v>
      </c>
      <c r="F539" s="7" t="s">
        <v>49</v>
      </c>
      <c r="G539" s="4">
        <v>4337.7352000000001</v>
      </c>
      <c r="H539" s="4"/>
    </row>
    <row r="540" spans="1:8" x14ac:dyDescent="0.25">
      <c r="A540" s="5">
        <v>48</v>
      </c>
      <c r="B540" s="7" t="s">
        <v>15</v>
      </c>
      <c r="C540" s="6">
        <v>28.88</v>
      </c>
      <c r="D540" s="5">
        <v>1</v>
      </c>
      <c r="E540" t="s">
        <v>25</v>
      </c>
      <c r="F540" s="7" t="s">
        <v>33</v>
      </c>
      <c r="G540" s="4">
        <v>9249.4951999999994</v>
      </c>
      <c r="H540" s="4"/>
    </row>
    <row r="541" spans="1:8" x14ac:dyDescent="0.25">
      <c r="A541" s="5">
        <v>36</v>
      </c>
      <c r="B541" s="7" t="s">
        <v>22</v>
      </c>
      <c r="C541" s="6">
        <v>28.88</v>
      </c>
      <c r="D541" s="5">
        <v>3</v>
      </c>
      <c r="E541" t="s">
        <v>25</v>
      </c>
      <c r="F541" s="7" t="s">
        <v>49</v>
      </c>
      <c r="G541" s="4">
        <v>6748.5911999999998</v>
      </c>
      <c r="H541" s="4"/>
    </row>
    <row r="542" spans="1:8" x14ac:dyDescent="0.25">
      <c r="A542" s="5">
        <v>19</v>
      </c>
      <c r="B542" s="7" t="s">
        <v>15</v>
      </c>
      <c r="C542" s="6">
        <v>28.88</v>
      </c>
      <c r="D542" s="5">
        <v>0</v>
      </c>
      <c r="E542" t="s">
        <v>18</v>
      </c>
      <c r="F542" s="7" t="s">
        <v>33</v>
      </c>
      <c r="G542" s="4">
        <v>17748.5062</v>
      </c>
      <c r="H542" s="4"/>
    </row>
    <row r="543" spans="1:8" x14ac:dyDescent="0.25">
      <c r="A543" s="5">
        <v>53</v>
      </c>
      <c r="B543" s="7" t="s">
        <v>22</v>
      </c>
      <c r="C543" s="6">
        <v>28.88</v>
      </c>
      <c r="D543" s="5">
        <v>0</v>
      </c>
      <c r="E543" t="s">
        <v>25</v>
      </c>
      <c r="F543" s="7" t="s">
        <v>33</v>
      </c>
      <c r="G543" s="4">
        <v>9869.8101999999999</v>
      </c>
      <c r="H543" s="4"/>
    </row>
    <row r="544" spans="1:8" x14ac:dyDescent="0.25">
      <c r="A544" s="5">
        <v>22</v>
      </c>
      <c r="B544" s="7" t="s">
        <v>22</v>
      </c>
      <c r="C544" s="6">
        <v>28.88</v>
      </c>
      <c r="D544" s="5">
        <v>0</v>
      </c>
      <c r="E544" t="s">
        <v>25</v>
      </c>
      <c r="F544" s="7" t="s">
        <v>49</v>
      </c>
      <c r="G544" s="4">
        <v>2250.8352</v>
      </c>
      <c r="H544" s="4"/>
    </row>
    <row r="545" spans="1:8" x14ac:dyDescent="0.25">
      <c r="A545" s="5">
        <v>54</v>
      </c>
      <c r="B545" s="7" t="s">
        <v>15</v>
      </c>
      <c r="C545" s="6">
        <v>28.88</v>
      </c>
      <c r="D545" s="5">
        <v>2</v>
      </c>
      <c r="E545" t="s">
        <v>25</v>
      </c>
      <c r="F545" s="7" t="s">
        <v>49</v>
      </c>
      <c r="G545" s="4">
        <v>12096.6512</v>
      </c>
      <c r="H545" s="4"/>
    </row>
    <row r="546" spans="1:8" x14ac:dyDescent="0.25">
      <c r="A546" s="5">
        <v>19</v>
      </c>
      <c r="B546" s="7" t="s">
        <v>15</v>
      </c>
      <c r="C546" s="6">
        <v>28.9</v>
      </c>
      <c r="D546" s="5">
        <v>0</v>
      </c>
      <c r="E546" t="s">
        <v>25</v>
      </c>
      <c r="F546" s="7" t="s">
        <v>19</v>
      </c>
      <c r="G546" s="4">
        <v>1743.2139999999999</v>
      </c>
      <c r="H546" s="4"/>
    </row>
    <row r="547" spans="1:8" x14ac:dyDescent="0.25">
      <c r="A547" s="5">
        <v>46</v>
      </c>
      <c r="B547" s="7" t="s">
        <v>15</v>
      </c>
      <c r="C547" s="6">
        <v>28.9</v>
      </c>
      <c r="D547" s="5">
        <v>2</v>
      </c>
      <c r="E547" t="s">
        <v>25</v>
      </c>
      <c r="F547" s="7" t="s">
        <v>19</v>
      </c>
      <c r="G547" s="4">
        <v>8823.2790000000005</v>
      </c>
      <c r="H547" s="4"/>
    </row>
    <row r="548" spans="1:8" x14ac:dyDescent="0.25">
      <c r="A548" s="5">
        <v>35</v>
      </c>
      <c r="B548" s="7" t="s">
        <v>22</v>
      </c>
      <c r="C548" s="6">
        <v>28.9</v>
      </c>
      <c r="D548" s="5">
        <v>3</v>
      </c>
      <c r="E548" t="s">
        <v>25</v>
      </c>
      <c r="F548" s="7" t="s">
        <v>19</v>
      </c>
      <c r="G548" s="4">
        <v>5926.8459999999995</v>
      </c>
      <c r="H548" s="4"/>
    </row>
    <row r="549" spans="1:8" x14ac:dyDescent="0.25">
      <c r="A549" s="5">
        <v>60</v>
      </c>
      <c r="B549" s="7" t="s">
        <v>22</v>
      </c>
      <c r="C549" s="6">
        <v>28.9</v>
      </c>
      <c r="D549" s="5">
        <v>0</v>
      </c>
      <c r="E549" t="s">
        <v>25</v>
      </c>
      <c r="F549" s="7" t="s">
        <v>19</v>
      </c>
      <c r="G549" s="4">
        <v>12146.971</v>
      </c>
      <c r="H549" s="4"/>
    </row>
    <row r="550" spans="1:8" x14ac:dyDescent="0.25">
      <c r="A550" s="5">
        <v>48</v>
      </c>
      <c r="B550" s="7" t="s">
        <v>15</v>
      </c>
      <c r="C550" s="6">
        <v>28.9</v>
      </c>
      <c r="D550" s="5">
        <v>0</v>
      </c>
      <c r="E550" t="s">
        <v>25</v>
      </c>
      <c r="F550" s="7" t="s">
        <v>19</v>
      </c>
      <c r="G550" s="4">
        <v>8277.5229999999992</v>
      </c>
      <c r="H550" s="4"/>
    </row>
    <row r="551" spans="1:8" x14ac:dyDescent="0.25">
      <c r="A551" s="5">
        <v>38</v>
      </c>
      <c r="B551" s="7" t="s">
        <v>15</v>
      </c>
      <c r="C551" s="6">
        <v>28.93</v>
      </c>
      <c r="D551" s="5">
        <v>1</v>
      </c>
      <c r="E551" t="s">
        <v>25</v>
      </c>
      <c r="F551" s="7" t="s">
        <v>26</v>
      </c>
      <c r="G551" s="4">
        <v>5974.3846999999996</v>
      </c>
      <c r="H551" s="4"/>
    </row>
    <row r="552" spans="1:8" x14ac:dyDescent="0.25">
      <c r="A552" s="5">
        <v>32</v>
      </c>
      <c r="B552" s="7" t="s">
        <v>15</v>
      </c>
      <c r="C552" s="6">
        <v>28.93</v>
      </c>
      <c r="D552" s="5">
        <v>0</v>
      </c>
      <c r="E552" t="s">
        <v>25</v>
      </c>
      <c r="F552" s="7" t="s">
        <v>26</v>
      </c>
      <c r="G552" s="4">
        <v>3972.9247</v>
      </c>
      <c r="H552" s="4"/>
    </row>
    <row r="553" spans="1:8" x14ac:dyDescent="0.25">
      <c r="A553" s="5">
        <v>32</v>
      </c>
      <c r="B553" s="7" t="s">
        <v>22</v>
      </c>
      <c r="C553" s="6">
        <v>28.93</v>
      </c>
      <c r="D553" s="5">
        <v>1</v>
      </c>
      <c r="E553" t="s">
        <v>18</v>
      </c>
      <c r="F553" s="7" t="s">
        <v>26</v>
      </c>
      <c r="G553" s="4">
        <v>19719.6947</v>
      </c>
      <c r="H553" s="4"/>
    </row>
    <row r="554" spans="1:8" x14ac:dyDescent="0.25">
      <c r="A554" s="5">
        <v>20</v>
      </c>
      <c r="B554" s="7" t="s">
        <v>15</v>
      </c>
      <c r="C554" s="6">
        <v>28.975000000000001</v>
      </c>
      <c r="D554" s="5">
        <v>0</v>
      </c>
      <c r="E554" t="s">
        <v>25</v>
      </c>
      <c r="F554" s="7" t="s">
        <v>33</v>
      </c>
      <c r="G554" s="4">
        <v>2257.47525</v>
      </c>
      <c r="H554" s="4"/>
    </row>
    <row r="555" spans="1:8" x14ac:dyDescent="0.25">
      <c r="A555" s="5">
        <v>29</v>
      </c>
      <c r="B555" s="7" t="s">
        <v>22</v>
      </c>
      <c r="C555" s="6">
        <v>28.975000000000001</v>
      </c>
      <c r="D555" s="5">
        <v>1</v>
      </c>
      <c r="E555" t="s">
        <v>25</v>
      </c>
      <c r="F555" s="7" t="s">
        <v>49</v>
      </c>
      <c r="G555" s="4">
        <v>4040.55825</v>
      </c>
      <c r="H555" s="4"/>
    </row>
    <row r="556" spans="1:8" x14ac:dyDescent="0.25">
      <c r="A556" s="5">
        <v>21</v>
      </c>
      <c r="B556" s="7" t="s">
        <v>22</v>
      </c>
      <c r="C556" s="6">
        <v>28.975000000000001</v>
      </c>
      <c r="D556" s="5">
        <v>0</v>
      </c>
      <c r="E556" t="s">
        <v>25</v>
      </c>
      <c r="F556" s="7" t="s">
        <v>33</v>
      </c>
      <c r="G556" s="4">
        <v>1906.35825</v>
      </c>
      <c r="H556" s="4"/>
    </row>
    <row r="557" spans="1:8" x14ac:dyDescent="0.25">
      <c r="A557" s="5">
        <v>57</v>
      </c>
      <c r="B557" s="7" t="s">
        <v>22</v>
      </c>
      <c r="C557" s="6">
        <v>28.975000000000001</v>
      </c>
      <c r="D557" s="5">
        <v>0</v>
      </c>
      <c r="E557" t="s">
        <v>18</v>
      </c>
      <c r="F557" s="7" t="s">
        <v>49</v>
      </c>
      <c r="G557" s="4">
        <v>27218.437249999999</v>
      </c>
      <c r="H557" s="4"/>
    </row>
    <row r="558" spans="1:8" x14ac:dyDescent="0.25">
      <c r="A558" s="5">
        <v>55</v>
      </c>
      <c r="B558" s="7" t="s">
        <v>22</v>
      </c>
      <c r="C558" s="6">
        <v>28.975000000000001</v>
      </c>
      <c r="D558" s="5">
        <v>0</v>
      </c>
      <c r="E558" t="s">
        <v>25</v>
      </c>
      <c r="F558" s="7" t="s">
        <v>49</v>
      </c>
      <c r="G558" s="4">
        <v>10796.35025</v>
      </c>
      <c r="H558" s="4"/>
    </row>
    <row r="559" spans="1:8" x14ac:dyDescent="0.25">
      <c r="A559" s="5">
        <v>58</v>
      </c>
      <c r="B559" s="7" t="s">
        <v>15</v>
      </c>
      <c r="C559" s="6">
        <v>29</v>
      </c>
      <c r="D559" s="5">
        <v>0</v>
      </c>
      <c r="E559" t="s">
        <v>25</v>
      </c>
      <c r="F559" s="7" t="s">
        <v>19</v>
      </c>
      <c r="G559" s="4">
        <v>11842.441999999999</v>
      </c>
      <c r="H559" s="4"/>
    </row>
    <row r="560" spans="1:8" x14ac:dyDescent="0.25">
      <c r="A560" s="5">
        <v>42</v>
      </c>
      <c r="B560" s="7" t="s">
        <v>15</v>
      </c>
      <c r="C560" s="6">
        <v>29</v>
      </c>
      <c r="D560" s="5">
        <v>1</v>
      </c>
      <c r="E560" t="s">
        <v>25</v>
      </c>
      <c r="F560" s="7" t="s">
        <v>19</v>
      </c>
      <c r="G560" s="4">
        <v>7050.6419999999998</v>
      </c>
      <c r="H560" s="4"/>
    </row>
    <row r="561" spans="1:8" x14ac:dyDescent="0.25">
      <c r="A561" s="5">
        <v>36</v>
      </c>
      <c r="B561" s="7" t="s">
        <v>15</v>
      </c>
      <c r="C561" s="6">
        <v>29.04</v>
      </c>
      <c r="D561" s="5">
        <v>4</v>
      </c>
      <c r="E561" t="s">
        <v>25</v>
      </c>
      <c r="F561" s="7" t="s">
        <v>26</v>
      </c>
      <c r="G561" s="4">
        <v>7243.8136000000004</v>
      </c>
      <c r="H561" s="4"/>
    </row>
    <row r="562" spans="1:8" x14ac:dyDescent="0.25">
      <c r="A562" s="5">
        <v>19</v>
      </c>
      <c r="B562" s="7" t="s">
        <v>22</v>
      </c>
      <c r="C562" s="6">
        <v>29.07</v>
      </c>
      <c r="D562" s="5">
        <v>0</v>
      </c>
      <c r="E562" t="s">
        <v>18</v>
      </c>
      <c r="F562" s="7" t="s">
        <v>33</v>
      </c>
      <c r="G562" s="4">
        <v>17352.6803</v>
      </c>
      <c r="H562" s="4"/>
    </row>
    <row r="563" spans="1:8" x14ac:dyDescent="0.25">
      <c r="A563" s="5">
        <v>61</v>
      </c>
      <c r="B563" s="7" t="s">
        <v>15</v>
      </c>
      <c r="C563" s="6">
        <v>29.07</v>
      </c>
      <c r="D563" s="5">
        <v>0</v>
      </c>
      <c r="E563" t="s">
        <v>18</v>
      </c>
      <c r="F563" s="7" t="s">
        <v>33</v>
      </c>
      <c r="G563" s="4">
        <v>29141.3603</v>
      </c>
      <c r="H563" s="4"/>
    </row>
    <row r="564" spans="1:8" x14ac:dyDescent="0.25">
      <c r="A564" s="5">
        <v>31</v>
      </c>
      <c r="B564" s="7" t="s">
        <v>15</v>
      </c>
      <c r="C564" s="6">
        <v>29.1</v>
      </c>
      <c r="D564" s="5">
        <v>0</v>
      </c>
      <c r="E564" t="s">
        <v>25</v>
      </c>
      <c r="F564" s="7" t="s">
        <v>19</v>
      </c>
      <c r="G564" s="4">
        <v>3761.2919999999999</v>
      </c>
      <c r="H564" s="4"/>
    </row>
    <row r="565" spans="1:8" x14ac:dyDescent="0.25">
      <c r="A565" s="5">
        <v>27</v>
      </c>
      <c r="B565" s="7" t="s">
        <v>22</v>
      </c>
      <c r="C565" s="6">
        <v>29.15</v>
      </c>
      <c r="D565" s="5">
        <v>0</v>
      </c>
      <c r="E565" t="s">
        <v>18</v>
      </c>
      <c r="F565" s="7" t="s">
        <v>26</v>
      </c>
      <c r="G565" s="4">
        <v>18246.495500000001</v>
      </c>
      <c r="H565" s="4"/>
    </row>
    <row r="566" spans="1:8" x14ac:dyDescent="0.25">
      <c r="A566" s="5">
        <v>26</v>
      </c>
      <c r="B566" s="7" t="s">
        <v>22</v>
      </c>
      <c r="C566" s="6">
        <v>29.15</v>
      </c>
      <c r="D566" s="5">
        <v>1</v>
      </c>
      <c r="E566" t="s">
        <v>25</v>
      </c>
      <c r="F566" s="7" t="s">
        <v>26</v>
      </c>
      <c r="G566" s="4">
        <v>2902.9065000000001</v>
      </c>
      <c r="H566" s="4"/>
    </row>
    <row r="567" spans="1:8" x14ac:dyDescent="0.25">
      <c r="A567" s="5">
        <v>18</v>
      </c>
      <c r="B567" s="7" t="s">
        <v>15</v>
      </c>
      <c r="C567" s="6">
        <v>29.164999999999999</v>
      </c>
      <c r="D567" s="5">
        <v>0</v>
      </c>
      <c r="E567" t="s">
        <v>25</v>
      </c>
      <c r="F567" s="7" t="s">
        <v>49</v>
      </c>
      <c r="G567" s="4">
        <v>7323.7348190000002</v>
      </c>
      <c r="H567" s="4"/>
    </row>
    <row r="568" spans="1:8" x14ac:dyDescent="0.25">
      <c r="A568" s="5">
        <v>54</v>
      </c>
      <c r="B568" s="7" t="s">
        <v>22</v>
      </c>
      <c r="C568" s="6">
        <v>29.2</v>
      </c>
      <c r="D568" s="5">
        <v>1</v>
      </c>
      <c r="E568" t="s">
        <v>25</v>
      </c>
      <c r="F568" s="7" t="s">
        <v>19</v>
      </c>
      <c r="G568" s="4">
        <v>10436.096</v>
      </c>
      <c r="H568" s="4"/>
    </row>
    <row r="569" spans="1:8" x14ac:dyDescent="0.25">
      <c r="A569" s="5">
        <v>34</v>
      </c>
      <c r="B569" s="7" t="s">
        <v>15</v>
      </c>
      <c r="C569" s="6">
        <v>29.26</v>
      </c>
      <c r="D569" s="5">
        <v>3</v>
      </c>
      <c r="E569" t="s">
        <v>25</v>
      </c>
      <c r="F569" s="7" t="s">
        <v>26</v>
      </c>
      <c r="G569" s="4">
        <v>6184.2993999999999</v>
      </c>
      <c r="H569" s="4"/>
    </row>
    <row r="570" spans="1:8" x14ac:dyDescent="0.25">
      <c r="A570" s="5">
        <v>31</v>
      </c>
      <c r="B570" s="7" t="s">
        <v>15</v>
      </c>
      <c r="C570" s="6">
        <v>29.26</v>
      </c>
      <c r="D570" s="5">
        <v>1</v>
      </c>
      <c r="E570" t="s">
        <v>25</v>
      </c>
      <c r="F570" s="7" t="s">
        <v>26</v>
      </c>
      <c r="G570" s="4">
        <v>4350.5144</v>
      </c>
      <c r="H570" s="4"/>
    </row>
    <row r="571" spans="1:8" x14ac:dyDescent="0.25">
      <c r="A571" s="5">
        <v>28</v>
      </c>
      <c r="B571" s="7" t="s">
        <v>22</v>
      </c>
      <c r="C571" s="6">
        <v>29.26</v>
      </c>
      <c r="D571" s="5">
        <v>2</v>
      </c>
      <c r="E571" t="s">
        <v>25</v>
      </c>
      <c r="F571" s="7" t="s">
        <v>49</v>
      </c>
      <c r="G571" s="4">
        <v>4438.2633999999998</v>
      </c>
      <c r="H571" s="4"/>
    </row>
    <row r="572" spans="1:8" x14ac:dyDescent="0.25">
      <c r="A572" s="5">
        <v>38</v>
      </c>
      <c r="B572" s="7" t="s">
        <v>22</v>
      </c>
      <c r="C572" s="6">
        <v>29.26</v>
      </c>
      <c r="D572" s="5">
        <v>2</v>
      </c>
      <c r="E572" t="s">
        <v>25</v>
      </c>
      <c r="F572" s="7" t="s">
        <v>33</v>
      </c>
      <c r="G572" s="4">
        <v>6457.8433999999997</v>
      </c>
      <c r="H572" s="4"/>
    </row>
    <row r="573" spans="1:8" x14ac:dyDescent="0.25">
      <c r="A573" s="5">
        <v>24</v>
      </c>
      <c r="B573" s="7" t="s">
        <v>22</v>
      </c>
      <c r="C573" s="6">
        <v>29.3</v>
      </c>
      <c r="D573" s="5">
        <v>0</v>
      </c>
      <c r="E573" t="s">
        <v>25</v>
      </c>
      <c r="F573" s="7" t="s">
        <v>19</v>
      </c>
      <c r="G573" s="4">
        <v>1977.8150000000001</v>
      </c>
      <c r="H573" s="4"/>
    </row>
    <row r="574" spans="1:8" x14ac:dyDescent="0.25">
      <c r="A574" s="5">
        <v>40</v>
      </c>
      <c r="B574" s="7" t="s">
        <v>15</v>
      </c>
      <c r="C574" s="6">
        <v>29.3</v>
      </c>
      <c r="D574" s="5">
        <v>4</v>
      </c>
      <c r="E574" t="s">
        <v>25</v>
      </c>
      <c r="F574" s="7" t="s">
        <v>19</v>
      </c>
      <c r="G574" s="4">
        <v>15828.82173</v>
      </c>
      <c r="H574" s="4"/>
    </row>
    <row r="575" spans="1:8" x14ac:dyDescent="0.25">
      <c r="A575" s="5">
        <v>26</v>
      </c>
      <c r="B575" s="7" t="s">
        <v>15</v>
      </c>
      <c r="C575" s="6">
        <v>29.355</v>
      </c>
      <c r="D575" s="5">
        <v>2</v>
      </c>
      <c r="E575" t="s">
        <v>25</v>
      </c>
      <c r="F575" s="7" t="s">
        <v>49</v>
      </c>
      <c r="G575" s="4">
        <v>4564.1914500000003</v>
      </c>
      <c r="H575" s="4"/>
    </row>
    <row r="576" spans="1:8" x14ac:dyDescent="0.25">
      <c r="A576" s="5">
        <v>40</v>
      </c>
      <c r="B576" s="7" t="s">
        <v>22</v>
      </c>
      <c r="C576" s="6">
        <v>29.355</v>
      </c>
      <c r="D576" s="5">
        <v>1</v>
      </c>
      <c r="E576" t="s">
        <v>25</v>
      </c>
      <c r="F576" s="7" t="s">
        <v>33</v>
      </c>
      <c r="G576" s="4">
        <v>6393.6034499999996</v>
      </c>
      <c r="H576" s="4"/>
    </row>
    <row r="577" spans="1:8" x14ac:dyDescent="0.25">
      <c r="A577" s="5">
        <v>18</v>
      </c>
      <c r="B577" s="7" t="s">
        <v>22</v>
      </c>
      <c r="C577" s="6">
        <v>29.37</v>
      </c>
      <c r="D577" s="5">
        <v>1</v>
      </c>
      <c r="E577" t="s">
        <v>25</v>
      </c>
      <c r="F577" s="7" t="s">
        <v>26</v>
      </c>
      <c r="G577" s="4">
        <v>1719.4363000000001</v>
      </c>
      <c r="H577" s="4"/>
    </row>
    <row r="578" spans="1:8" x14ac:dyDescent="0.25">
      <c r="A578" s="5">
        <v>47</v>
      </c>
      <c r="B578" s="7" t="s">
        <v>15</v>
      </c>
      <c r="C578" s="6">
        <v>29.37</v>
      </c>
      <c r="D578" s="5">
        <v>1</v>
      </c>
      <c r="E578" t="s">
        <v>25</v>
      </c>
      <c r="F578" s="7" t="s">
        <v>26</v>
      </c>
      <c r="G578" s="4">
        <v>8547.6913000000004</v>
      </c>
      <c r="H578" s="4"/>
    </row>
    <row r="579" spans="1:8" x14ac:dyDescent="0.25">
      <c r="A579" s="5">
        <v>33</v>
      </c>
      <c r="B579" s="7" t="s">
        <v>22</v>
      </c>
      <c r="C579" s="6">
        <v>29.4</v>
      </c>
      <c r="D579" s="5">
        <v>4</v>
      </c>
      <c r="E579" t="s">
        <v>25</v>
      </c>
      <c r="F579" s="7" t="s">
        <v>19</v>
      </c>
      <c r="G579" s="4">
        <v>6059.1729999999998</v>
      </c>
      <c r="H579" s="4"/>
    </row>
    <row r="580" spans="1:8" x14ac:dyDescent="0.25">
      <c r="A580" s="5">
        <v>26</v>
      </c>
      <c r="B580" s="7" t="s">
        <v>22</v>
      </c>
      <c r="C580" s="6">
        <v>29.45</v>
      </c>
      <c r="D580" s="5">
        <v>0</v>
      </c>
      <c r="E580" t="s">
        <v>25</v>
      </c>
      <c r="F580" s="7" t="s">
        <v>49</v>
      </c>
      <c r="G580" s="4">
        <v>2897.3235</v>
      </c>
      <c r="H580" s="4"/>
    </row>
    <row r="581" spans="1:8" x14ac:dyDescent="0.25">
      <c r="A581" s="5">
        <v>42</v>
      </c>
      <c r="B581" s="7" t="s">
        <v>15</v>
      </c>
      <c r="C581" s="6">
        <v>29.48</v>
      </c>
      <c r="D581" s="5">
        <v>2</v>
      </c>
      <c r="E581" t="s">
        <v>25</v>
      </c>
      <c r="F581" s="7" t="s">
        <v>26</v>
      </c>
      <c r="G581" s="4">
        <v>7640.3091999999997</v>
      </c>
      <c r="H581" s="4"/>
    </row>
    <row r="582" spans="1:8" x14ac:dyDescent="0.25">
      <c r="A582" s="5">
        <v>26</v>
      </c>
      <c r="B582" s="7" t="s">
        <v>15</v>
      </c>
      <c r="C582" s="6">
        <v>29.48</v>
      </c>
      <c r="D582" s="5">
        <v>1</v>
      </c>
      <c r="E582" t="s">
        <v>25</v>
      </c>
      <c r="F582" s="7" t="s">
        <v>26</v>
      </c>
      <c r="G582" s="4">
        <v>3392.3652000000002</v>
      </c>
      <c r="H582" s="4"/>
    </row>
    <row r="583" spans="1:8" x14ac:dyDescent="0.25">
      <c r="A583" s="5">
        <v>53</v>
      </c>
      <c r="B583" s="7" t="s">
        <v>22</v>
      </c>
      <c r="C583" s="6">
        <v>29.48</v>
      </c>
      <c r="D583" s="5">
        <v>0</v>
      </c>
      <c r="E583" t="s">
        <v>25</v>
      </c>
      <c r="F583" s="7" t="s">
        <v>26</v>
      </c>
      <c r="G583" s="4">
        <v>9487.6442000000006</v>
      </c>
      <c r="H583" s="4"/>
    </row>
    <row r="584" spans="1:8" x14ac:dyDescent="0.25">
      <c r="A584" s="5">
        <v>37</v>
      </c>
      <c r="B584" s="7" t="s">
        <v>15</v>
      </c>
      <c r="C584" s="6">
        <v>29.5</v>
      </c>
      <c r="D584" s="5">
        <v>2</v>
      </c>
      <c r="E584" t="s">
        <v>25</v>
      </c>
      <c r="F584" s="7" t="s">
        <v>19</v>
      </c>
      <c r="G584" s="4">
        <v>6311.9520000000002</v>
      </c>
      <c r="H584" s="4"/>
    </row>
    <row r="585" spans="1:8" x14ac:dyDescent="0.25">
      <c r="A585" s="5">
        <v>47</v>
      </c>
      <c r="B585" s="7" t="s">
        <v>15</v>
      </c>
      <c r="C585" s="6">
        <v>29.545000000000002</v>
      </c>
      <c r="D585" s="5">
        <v>1</v>
      </c>
      <c r="E585" t="s">
        <v>25</v>
      </c>
      <c r="F585" s="7" t="s">
        <v>33</v>
      </c>
      <c r="G585" s="4">
        <v>8930.9345499999999</v>
      </c>
      <c r="H585" s="4"/>
    </row>
    <row r="586" spans="1:8" x14ac:dyDescent="0.25">
      <c r="A586" s="5">
        <v>29</v>
      </c>
      <c r="B586" s="7" t="s">
        <v>15</v>
      </c>
      <c r="C586" s="6">
        <v>29.59</v>
      </c>
      <c r="D586" s="5">
        <v>1</v>
      </c>
      <c r="E586" t="s">
        <v>25</v>
      </c>
      <c r="F586" s="7" t="s">
        <v>26</v>
      </c>
      <c r="G586" s="4">
        <v>3947.4131000000002</v>
      </c>
      <c r="H586" s="4"/>
    </row>
    <row r="587" spans="1:8" x14ac:dyDescent="0.25">
      <c r="A587" s="5">
        <v>32</v>
      </c>
      <c r="B587" s="7" t="s">
        <v>15</v>
      </c>
      <c r="C587" s="6">
        <v>29.59</v>
      </c>
      <c r="D587" s="5">
        <v>1</v>
      </c>
      <c r="E587" t="s">
        <v>25</v>
      </c>
      <c r="F587" s="7" t="s">
        <v>26</v>
      </c>
      <c r="G587" s="4">
        <v>4562.8420999999998</v>
      </c>
      <c r="H587" s="4"/>
    </row>
    <row r="588" spans="1:8" x14ac:dyDescent="0.25">
      <c r="A588" s="5">
        <v>40</v>
      </c>
      <c r="B588" s="7" t="s">
        <v>15</v>
      </c>
      <c r="C588" s="6">
        <v>29.6</v>
      </c>
      <c r="D588" s="5">
        <v>0</v>
      </c>
      <c r="E588" t="s">
        <v>25</v>
      </c>
      <c r="F588" s="7" t="s">
        <v>19</v>
      </c>
      <c r="G588" s="4">
        <v>5910.9440000000004</v>
      </c>
      <c r="H588" s="4"/>
    </row>
    <row r="589" spans="1:8" x14ac:dyDescent="0.25">
      <c r="A589" s="5">
        <v>39</v>
      </c>
      <c r="B589" s="7" t="s">
        <v>22</v>
      </c>
      <c r="C589" s="6">
        <v>29.6</v>
      </c>
      <c r="D589" s="5">
        <v>4</v>
      </c>
      <c r="E589" t="s">
        <v>25</v>
      </c>
      <c r="F589" s="7" t="s">
        <v>19</v>
      </c>
      <c r="G589" s="4">
        <v>7512.2669999999998</v>
      </c>
      <c r="H589" s="4"/>
    </row>
    <row r="590" spans="1:8" x14ac:dyDescent="0.25">
      <c r="A590" s="5">
        <v>20</v>
      </c>
      <c r="B590" s="7" t="s">
        <v>15</v>
      </c>
      <c r="C590" s="6">
        <v>29.6</v>
      </c>
      <c r="D590" s="5">
        <v>0</v>
      </c>
      <c r="E590" t="s">
        <v>25</v>
      </c>
      <c r="F590" s="7" t="s">
        <v>19</v>
      </c>
      <c r="G590" s="4">
        <v>1875.3440000000001</v>
      </c>
      <c r="H590" s="4"/>
    </row>
    <row r="591" spans="1:8" x14ac:dyDescent="0.25">
      <c r="A591" s="5">
        <v>48</v>
      </c>
      <c r="B591" s="7" t="s">
        <v>22</v>
      </c>
      <c r="C591" s="6">
        <v>29.6</v>
      </c>
      <c r="D591" s="5">
        <v>0</v>
      </c>
      <c r="E591" t="s">
        <v>25</v>
      </c>
      <c r="F591" s="7" t="s">
        <v>19</v>
      </c>
      <c r="G591" s="4">
        <v>21232.182260000001</v>
      </c>
      <c r="H591" s="4"/>
    </row>
    <row r="592" spans="1:8" x14ac:dyDescent="0.25">
      <c r="A592" s="5">
        <v>37</v>
      </c>
      <c r="B592" s="7" t="s">
        <v>22</v>
      </c>
      <c r="C592" s="6">
        <v>29.64</v>
      </c>
      <c r="D592" s="5">
        <v>0</v>
      </c>
      <c r="E592" t="s">
        <v>25</v>
      </c>
      <c r="F592" s="7" t="s">
        <v>33</v>
      </c>
      <c r="G592" s="4">
        <v>5028.1466</v>
      </c>
      <c r="H592" s="4"/>
    </row>
    <row r="593" spans="1:8" x14ac:dyDescent="0.25">
      <c r="A593" s="5">
        <v>29</v>
      </c>
      <c r="B593" s="7" t="s">
        <v>22</v>
      </c>
      <c r="C593" s="6">
        <v>29.64</v>
      </c>
      <c r="D593" s="5">
        <v>1</v>
      </c>
      <c r="E593" t="s">
        <v>25</v>
      </c>
      <c r="F593" s="7" t="s">
        <v>49</v>
      </c>
      <c r="G593" s="4">
        <v>20277.807509999999</v>
      </c>
      <c r="H593" s="4"/>
    </row>
    <row r="594" spans="1:8" x14ac:dyDescent="0.25">
      <c r="A594" s="5">
        <v>26</v>
      </c>
      <c r="B594" s="7" t="s">
        <v>15</v>
      </c>
      <c r="C594" s="6">
        <v>29.64</v>
      </c>
      <c r="D594" s="5">
        <v>4</v>
      </c>
      <c r="E594" t="s">
        <v>25</v>
      </c>
      <c r="F594" s="7" t="s">
        <v>49</v>
      </c>
      <c r="G594" s="4">
        <v>24671.663339999999</v>
      </c>
      <c r="H594" s="4"/>
    </row>
    <row r="595" spans="1:8" x14ac:dyDescent="0.25">
      <c r="A595" s="5">
        <v>60</v>
      </c>
      <c r="B595" s="7" t="s">
        <v>22</v>
      </c>
      <c r="C595" s="6">
        <v>29.64</v>
      </c>
      <c r="D595" s="5">
        <v>0</v>
      </c>
      <c r="E595" t="s">
        <v>25</v>
      </c>
      <c r="F595" s="7" t="s">
        <v>49</v>
      </c>
      <c r="G595" s="4">
        <v>12730.999599999999</v>
      </c>
      <c r="H595" s="4"/>
    </row>
    <row r="596" spans="1:8" x14ac:dyDescent="0.25">
      <c r="A596" s="5">
        <v>41</v>
      </c>
      <c r="B596" s="7" t="s">
        <v>22</v>
      </c>
      <c r="C596" s="6">
        <v>29.64</v>
      </c>
      <c r="D596" s="5">
        <v>5</v>
      </c>
      <c r="E596" t="s">
        <v>25</v>
      </c>
      <c r="F596" s="7" t="s">
        <v>49</v>
      </c>
      <c r="G596" s="4">
        <v>9222.4025999999994</v>
      </c>
      <c r="H596" s="4"/>
    </row>
    <row r="597" spans="1:8" x14ac:dyDescent="0.25">
      <c r="A597" s="5">
        <v>55</v>
      </c>
      <c r="B597" s="7" t="s">
        <v>15</v>
      </c>
      <c r="C597" s="6">
        <v>29.7</v>
      </c>
      <c r="D597" s="5">
        <v>2</v>
      </c>
      <c r="E597" t="s">
        <v>25</v>
      </c>
      <c r="F597" s="7" t="s">
        <v>19</v>
      </c>
      <c r="G597" s="4">
        <v>11881.358</v>
      </c>
      <c r="H597" s="4"/>
    </row>
    <row r="598" spans="1:8" x14ac:dyDescent="0.25">
      <c r="A598" s="5">
        <v>48</v>
      </c>
      <c r="B598" s="7" t="s">
        <v>22</v>
      </c>
      <c r="C598" s="6">
        <v>29.7</v>
      </c>
      <c r="D598" s="5">
        <v>0</v>
      </c>
      <c r="E598" t="s">
        <v>25</v>
      </c>
      <c r="F598" s="7" t="s">
        <v>26</v>
      </c>
      <c r="G598" s="4">
        <v>7789.6350000000002</v>
      </c>
      <c r="H598" s="4"/>
    </row>
    <row r="599" spans="1:8" x14ac:dyDescent="0.25">
      <c r="A599" s="5">
        <v>59</v>
      </c>
      <c r="B599" s="7" t="s">
        <v>22</v>
      </c>
      <c r="C599" s="6">
        <v>29.7</v>
      </c>
      <c r="D599" s="5">
        <v>2</v>
      </c>
      <c r="E599" t="s">
        <v>25</v>
      </c>
      <c r="F599" s="7" t="s">
        <v>26</v>
      </c>
      <c r="G599" s="4">
        <v>12925.886</v>
      </c>
      <c r="H599" s="4"/>
    </row>
    <row r="600" spans="1:8" x14ac:dyDescent="0.25">
      <c r="A600" s="5">
        <v>36</v>
      </c>
      <c r="B600" s="7" t="s">
        <v>22</v>
      </c>
      <c r="C600" s="6">
        <v>29.7</v>
      </c>
      <c r="D600" s="5">
        <v>0</v>
      </c>
      <c r="E600" t="s">
        <v>25</v>
      </c>
      <c r="F600" s="7" t="s">
        <v>26</v>
      </c>
      <c r="G600" s="4">
        <v>4399.7309999999998</v>
      </c>
      <c r="H600" s="4"/>
    </row>
    <row r="601" spans="1:8" x14ac:dyDescent="0.25">
      <c r="A601" s="5">
        <v>25</v>
      </c>
      <c r="B601" s="7" t="s">
        <v>22</v>
      </c>
      <c r="C601" s="6">
        <v>29.7</v>
      </c>
      <c r="D601" s="5">
        <v>3</v>
      </c>
      <c r="E601" t="s">
        <v>18</v>
      </c>
      <c r="F601" s="7" t="s">
        <v>19</v>
      </c>
      <c r="G601" s="4">
        <v>19933.457999999999</v>
      </c>
      <c r="H601" s="4"/>
    </row>
    <row r="602" spans="1:8" x14ac:dyDescent="0.25">
      <c r="A602" s="5">
        <v>29</v>
      </c>
      <c r="B602" s="7" t="s">
        <v>22</v>
      </c>
      <c r="C602" s="6">
        <v>29.734999999999999</v>
      </c>
      <c r="D602" s="5">
        <v>2</v>
      </c>
      <c r="E602" t="s">
        <v>25</v>
      </c>
      <c r="F602" s="7" t="s">
        <v>33</v>
      </c>
      <c r="G602" s="4">
        <v>18157.876</v>
      </c>
      <c r="H602" s="4"/>
    </row>
    <row r="603" spans="1:8" x14ac:dyDescent="0.25">
      <c r="A603" s="5">
        <v>20</v>
      </c>
      <c r="B603" s="7" t="s">
        <v>22</v>
      </c>
      <c r="C603" s="6">
        <v>29.734999999999999</v>
      </c>
      <c r="D603" s="5">
        <v>0</v>
      </c>
      <c r="E603" t="s">
        <v>25</v>
      </c>
      <c r="F603" s="7" t="s">
        <v>33</v>
      </c>
      <c r="G603" s="4">
        <v>1769.5316499999999</v>
      </c>
      <c r="H603" s="4"/>
    </row>
    <row r="604" spans="1:8" x14ac:dyDescent="0.25">
      <c r="A604" s="5">
        <v>44</v>
      </c>
      <c r="B604" s="7" t="s">
        <v>22</v>
      </c>
      <c r="C604" s="6">
        <v>29.734999999999999</v>
      </c>
      <c r="D604" s="5">
        <v>2</v>
      </c>
      <c r="E604" t="s">
        <v>25</v>
      </c>
      <c r="F604" s="7" t="s">
        <v>49</v>
      </c>
      <c r="G604" s="4">
        <v>32108.662820000001</v>
      </c>
      <c r="H604" s="4"/>
    </row>
    <row r="605" spans="1:8" x14ac:dyDescent="0.25">
      <c r="A605" s="5">
        <v>32</v>
      </c>
      <c r="B605" s="7" t="s">
        <v>15</v>
      </c>
      <c r="C605" s="6">
        <v>29.734999999999999</v>
      </c>
      <c r="D605" s="5">
        <v>0</v>
      </c>
      <c r="E605" t="s">
        <v>25</v>
      </c>
      <c r="F605" s="7" t="s">
        <v>33</v>
      </c>
      <c r="G605" s="4">
        <v>4357.0436499999996</v>
      </c>
      <c r="H605" s="4"/>
    </row>
    <row r="606" spans="1:8" x14ac:dyDescent="0.25">
      <c r="A606" s="5">
        <v>32</v>
      </c>
      <c r="B606" s="7" t="s">
        <v>15</v>
      </c>
      <c r="C606" s="6">
        <v>29.8</v>
      </c>
      <c r="D606" s="5">
        <v>2</v>
      </c>
      <c r="E606" t="s">
        <v>25</v>
      </c>
      <c r="F606" s="7" t="s">
        <v>19</v>
      </c>
      <c r="G606" s="4">
        <v>5152.134</v>
      </c>
      <c r="H606" s="4"/>
    </row>
    <row r="607" spans="1:8" x14ac:dyDescent="0.25">
      <c r="A607" s="5">
        <v>19</v>
      </c>
      <c r="B607" s="7" t="s">
        <v>15</v>
      </c>
      <c r="C607" s="6">
        <v>29.8</v>
      </c>
      <c r="D607" s="5">
        <v>0</v>
      </c>
      <c r="E607" t="s">
        <v>25</v>
      </c>
      <c r="F607" s="7" t="s">
        <v>19</v>
      </c>
      <c r="G607" s="4">
        <v>1744.4649999999999</v>
      </c>
      <c r="H607" s="4"/>
    </row>
    <row r="608" spans="1:8" x14ac:dyDescent="0.25">
      <c r="A608" s="5">
        <v>47</v>
      </c>
      <c r="B608" s="7" t="s">
        <v>22</v>
      </c>
      <c r="C608" s="6">
        <v>29.8</v>
      </c>
      <c r="D608" s="5">
        <v>3</v>
      </c>
      <c r="E608" t="s">
        <v>18</v>
      </c>
      <c r="F608" s="7" t="s">
        <v>19</v>
      </c>
      <c r="G608" s="4">
        <v>25309.489000000001</v>
      </c>
      <c r="H608" s="4"/>
    </row>
    <row r="609" spans="1:8" x14ac:dyDescent="0.25">
      <c r="A609" s="5">
        <v>37</v>
      </c>
      <c r="B609" s="7" t="s">
        <v>22</v>
      </c>
      <c r="C609" s="6">
        <v>29.8</v>
      </c>
      <c r="D609" s="5">
        <v>0</v>
      </c>
      <c r="E609" t="s">
        <v>25</v>
      </c>
      <c r="F609" s="7" t="s">
        <v>19</v>
      </c>
      <c r="G609" s="4">
        <v>20420.604650000001</v>
      </c>
      <c r="H609" s="4"/>
    </row>
    <row r="610" spans="1:8" x14ac:dyDescent="0.25">
      <c r="A610" s="5">
        <v>40</v>
      </c>
      <c r="B610" s="7" t="s">
        <v>15</v>
      </c>
      <c r="C610" s="6">
        <v>29.81</v>
      </c>
      <c r="D610" s="5">
        <v>1</v>
      </c>
      <c r="E610" t="s">
        <v>25</v>
      </c>
      <c r="F610" s="7" t="s">
        <v>26</v>
      </c>
      <c r="G610" s="4">
        <v>6500.2358999999997</v>
      </c>
      <c r="H610" s="4"/>
    </row>
    <row r="611" spans="1:8" x14ac:dyDescent="0.25">
      <c r="A611" s="5">
        <v>44</v>
      </c>
      <c r="B611" s="7" t="s">
        <v>15</v>
      </c>
      <c r="C611" s="6">
        <v>29.81</v>
      </c>
      <c r="D611" s="5">
        <v>2</v>
      </c>
      <c r="E611" t="s">
        <v>25</v>
      </c>
      <c r="F611" s="7" t="s">
        <v>26</v>
      </c>
      <c r="G611" s="4">
        <v>8219.2039000000004</v>
      </c>
      <c r="H611" s="4"/>
    </row>
    <row r="612" spans="1:8" x14ac:dyDescent="0.25">
      <c r="A612" s="5">
        <v>57</v>
      </c>
      <c r="B612" s="7" t="s">
        <v>15</v>
      </c>
      <c r="C612" s="6">
        <v>29.81</v>
      </c>
      <c r="D612" s="5">
        <v>0</v>
      </c>
      <c r="E612" t="s">
        <v>18</v>
      </c>
      <c r="F612" s="7" t="s">
        <v>26</v>
      </c>
      <c r="G612" s="4">
        <v>27533.912899999999</v>
      </c>
      <c r="H612" s="4"/>
    </row>
    <row r="613" spans="1:8" x14ac:dyDescent="0.25">
      <c r="A613" s="5">
        <v>31</v>
      </c>
      <c r="B613" s="7" t="s">
        <v>22</v>
      </c>
      <c r="C613" s="6">
        <v>29.81</v>
      </c>
      <c r="D613" s="5">
        <v>0</v>
      </c>
      <c r="E613" t="s">
        <v>18</v>
      </c>
      <c r="F613" s="7" t="s">
        <v>26</v>
      </c>
      <c r="G613" s="4">
        <v>19350.368900000001</v>
      </c>
      <c r="H613" s="4"/>
    </row>
    <row r="614" spans="1:8" x14ac:dyDescent="0.25">
      <c r="A614" s="5">
        <v>37</v>
      </c>
      <c r="B614" s="7" t="s">
        <v>22</v>
      </c>
      <c r="C614" s="6">
        <v>29.83</v>
      </c>
      <c r="D614" s="5">
        <v>2</v>
      </c>
      <c r="E614" t="s">
        <v>25</v>
      </c>
      <c r="F614" s="7" t="s">
        <v>49</v>
      </c>
      <c r="G614" s="4">
        <v>6406.4107000000004</v>
      </c>
      <c r="H614" s="4"/>
    </row>
    <row r="615" spans="1:8" x14ac:dyDescent="0.25">
      <c r="A615" s="5">
        <v>59</v>
      </c>
      <c r="B615" s="7" t="s">
        <v>22</v>
      </c>
      <c r="C615" s="6">
        <v>29.83</v>
      </c>
      <c r="D615" s="5">
        <v>3</v>
      </c>
      <c r="E615" t="s">
        <v>18</v>
      </c>
      <c r="F615" s="7" t="s">
        <v>49</v>
      </c>
      <c r="G615" s="4">
        <v>30184.936699999998</v>
      </c>
      <c r="H615" s="4"/>
    </row>
    <row r="616" spans="1:8" x14ac:dyDescent="0.25">
      <c r="A616" s="5">
        <v>47</v>
      </c>
      <c r="B616" s="7" t="s">
        <v>22</v>
      </c>
      <c r="C616" s="6">
        <v>29.83</v>
      </c>
      <c r="D616" s="5">
        <v>3</v>
      </c>
      <c r="E616" t="s">
        <v>25</v>
      </c>
      <c r="F616" s="7" t="s">
        <v>33</v>
      </c>
      <c r="G616" s="4">
        <v>9620.3307000000004</v>
      </c>
      <c r="H616" s="4"/>
    </row>
    <row r="617" spans="1:8" x14ac:dyDescent="0.25">
      <c r="A617" s="5">
        <v>49</v>
      </c>
      <c r="B617" s="7" t="s">
        <v>22</v>
      </c>
      <c r="C617" s="6">
        <v>29.83</v>
      </c>
      <c r="D617" s="5">
        <v>1</v>
      </c>
      <c r="E617" t="s">
        <v>25</v>
      </c>
      <c r="F617" s="7" t="s">
        <v>49</v>
      </c>
      <c r="G617" s="4">
        <v>9288.0267000000003</v>
      </c>
      <c r="H617" s="4"/>
    </row>
    <row r="618" spans="1:8" x14ac:dyDescent="0.25">
      <c r="A618" s="5">
        <v>55</v>
      </c>
      <c r="B618" s="7" t="s">
        <v>15</v>
      </c>
      <c r="C618" s="6">
        <v>29.83</v>
      </c>
      <c r="D618" s="5">
        <v>0</v>
      </c>
      <c r="E618" t="s">
        <v>25</v>
      </c>
      <c r="F618" s="7" t="s">
        <v>49</v>
      </c>
      <c r="G618" s="4">
        <v>11286.538699999999</v>
      </c>
      <c r="H618" s="4"/>
    </row>
    <row r="619" spans="1:8" x14ac:dyDescent="0.25">
      <c r="A619" s="5">
        <v>24</v>
      </c>
      <c r="B619" s="7" t="s">
        <v>22</v>
      </c>
      <c r="C619" s="6">
        <v>29.83</v>
      </c>
      <c r="D619" s="5">
        <v>0</v>
      </c>
      <c r="E619" t="s">
        <v>18</v>
      </c>
      <c r="F619" s="7" t="s">
        <v>49</v>
      </c>
      <c r="G619" s="4">
        <v>18648.421699999999</v>
      </c>
      <c r="H619" s="4"/>
    </row>
    <row r="620" spans="1:8" x14ac:dyDescent="0.25">
      <c r="A620" s="5">
        <v>40</v>
      </c>
      <c r="B620" s="7" t="s">
        <v>22</v>
      </c>
      <c r="C620" s="6">
        <v>29.9</v>
      </c>
      <c r="D620" s="5">
        <v>2</v>
      </c>
      <c r="E620" t="s">
        <v>25</v>
      </c>
      <c r="F620" s="7" t="s">
        <v>19</v>
      </c>
      <c r="G620" s="4">
        <v>6600.3609999999999</v>
      </c>
      <c r="H620" s="4"/>
    </row>
    <row r="621" spans="1:8" x14ac:dyDescent="0.25">
      <c r="A621" s="5">
        <v>55</v>
      </c>
      <c r="B621" s="7" t="s">
        <v>22</v>
      </c>
      <c r="C621" s="6">
        <v>29.9</v>
      </c>
      <c r="D621" s="5">
        <v>0</v>
      </c>
      <c r="E621" t="s">
        <v>25</v>
      </c>
      <c r="F621" s="7" t="s">
        <v>19</v>
      </c>
      <c r="G621" s="4">
        <v>10214.636</v>
      </c>
      <c r="H621" s="4"/>
    </row>
    <row r="622" spans="1:8" x14ac:dyDescent="0.25">
      <c r="A622" s="5">
        <v>43</v>
      </c>
      <c r="B622" s="7" t="s">
        <v>15</v>
      </c>
      <c r="C622" s="6">
        <v>29.9</v>
      </c>
      <c r="D622" s="5">
        <v>1</v>
      </c>
      <c r="E622" t="s">
        <v>25</v>
      </c>
      <c r="F622" s="7" t="s">
        <v>19</v>
      </c>
      <c r="G622" s="4">
        <v>7337.7479999999996</v>
      </c>
      <c r="H622" s="4"/>
    </row>
    <row r="623" spans="1:8" x14ac:dyDescent="0.25">
      <c r="A623" s="5">
        <v>61</v>
      </c>
      <c r="B623" s="7" t="s">
        <v>15</v>
      </c>
      <c r="C623" s="6">
        <v>29.92</v>
      </c>
      <c r="D623" s="5">
        <v>3</v>
      </c>
      <c r="E623" t="s">
        <v>18</v>
      </c>
      <c r="F623" s="7" t="s">
        <v>26</v>
      </c>
      <c r="G623" s="4">
        <v>30942.191800000001</v>
      </c>
      <c r="H623" s="4"/>
    </row>
    <row r="624" spans="1:8" x14ac:dyDescent="0.25">
      <c r="A624" s="5">
        <v>26</v>
      </c>
      <c r="B624" s="7" t="s">
        <v>15</v>
      </c>
      <c r="C624" s="6">
        <v>29.92</v>
      </c>
      <c r="D624" s="5">
        <v>2</v>
      </c>
      <c r="E624" t="s">
        <v>25</v>
      </c>
      <c r="F624" s="7" t="s">
        <v>26</v>
      </c>
      <c r="G624" s="4">
        <v>3981.9767999999999</v>
      </c>
      <c r="H624" s="4"/>
    </row>
    <row r="625" spans="1:8" x14ac:dyDescent="0.25">
      <c r="A625" s="5">
        <v>26</v>
      </c>
      <c r="B625" s="7" t="s">
        <v>15</v>
      </c>
      <c r="C625" s="6">
        <v>29.92</v>
      </c>
      <c r="D625" s="5">
        <v>1</v>
      </c>
      <c r="E625" t="s">
        <v>25</v>
      </c>
      <c r="F625" s="7" t="s">
        <v>26</v>
      </c>
      <c r="G625" s="4">
        <v>3392.9767999999999</v>
      </c>
      <c r="H625" s="4"/>
    </row>
    <row r="626" spans="1:8" x14ac:dyDescent="0.25">
      <c r="A626" s="5">
        <v>36</v>
      </c>
      <c r="B626" s="7" t="s">
        <v>15</v>
      </c>
      <c r="C626" s="6">
        <v>29.92</v>
      </c>
      <c r="D626" s="5">
        <v>1</v>
      </c>
      <c r="E626" t="s">
        <v>25</v>
      </c>
      <c r="F626" s="7" t="s">
        <v>26</v>
      </c>
      <c r="G626" s="4">
        <v>5478.0367999999999</v>
      </c>
      <c r="H626" s="4"/>
    </row>
    <row r="627" spans="1:8" x14ac:dyDescent="0.25">
      <c r="A627" s="5">
        <v>62</v>
      </c>
      <c r="B627" s="7" t="s">
        <v>15</v>
      </c>
      <c r="C627" s="6">
        <v>29.92</v>
      </c>
      <c r="D627" s="5">
        <v>0</v>
      </c>
      <c r="E627" t="s">
        <v>25</v>
      </c>
      <c r="F627" s="7" t="s">
        <v>26</v>
      </c>
      <c r="G627" s="4">
        <v>13457.960800000001</v>
      </c>
      <c r="H627" s="4"/>
    </row>
    <row r="628" spans="1:8" x14ac:dyDescent="0.25">
      <c r="A628" s="5">
        <v>36</v>
      </c>
      <c r="B628" s="7" t="s">
        <v>15</v>
      </c>
      <c r="C628" s="6">
        <v>29.92</v>
      </c>
      <c r="D628" s="5">
        <v>0</v>
      </c>
      <c r="E628" t="s">
        <v>25</v>
      </c>
      <c r="F628" s="7" t="s">
        <v>26</v>
      </c>
      <c r="G628" s="4">
        <v>4889.0367999999999</v>
      </c>
      <c r="H628" s="4"/>
    </row>
    <row r="629" spans="1:8" x14ac:dyDescent="0.25">
      <c r="A629" s="5">
        <v>49</v>
      </c>
      <c r="B629" s="7" t="s">
        <v>15</v>
      </c>
      <c r="C629" s="6">
        <v>29.925000000000001</v>
      </c>
      <c r="D629" s="5">
        <v>0</v>
      </c>
      <c r="E629" t="s">
        <v>25</v>
      </c>
      <c r="F629" s="7" t="s">
        <v>33</v>
      </c>
      <c r="G629" s="4">
        <v>8988.1587500000005</v>
      </c>
      <c r="H629" s="4"/>
    </row>
    <row r="630" spans="1:8" x14ac:dyDescent="0.25">
      <c r="A630" s="5">
        <v>24</v>
      </c>
      <c r="B630" s="7" t="s">
        <v>15</v>
      </c>
      <c r="C630" s="6">
        <v>29.925000000000001</v>
      </c>
      <c r="D630" s="5">
        <v>0</v>
      </c>
      <c r="E630" t="s">
        <v>25</v>
      </c>
      <c r="F630" s="7" t="s">
        <v>33</v>
      </c>
      <c r="G630" s="4">
        <v>2850.6837500000001</v>
      </c>
      <c r="H630" s="4"/>
    </row>
    <row r="631" spans="1:8" x14ac:dyDescent="0.25">
      <c r="A631" s="5">
        <v>39</v>
      </c>
      <c r="B631" s="7" t="s">
        <v>22</v>
      </c>
      <c r="C631" s="6">
        <v>29.925000000000001</v>
      </c>
      <c r="D631" s="5">
        <v>1</v>
      </c>
      <c r="E631" t="s">
        <v>18</v>
      </c>
      <c r="F631" s="7" t="s">
        <v>49</v>
      </c>
      <c r="G631" s="4">
        <v>22462.043750000001</v>
      </c>
      <c r="H631" s="4"/>
    </row>
    <row r="632" spans="1:8" x14ac:dyDescent="0.25">
      <c r="A632" s="5">
        <v>42</v>
      </c>
      <c r="B632" s="7" t="s">
        <v>22</v>
      </c>
      <c r="C632" s="6">
        <v>30</v>
      </c>
      <c r="D632" s="5">
        <v>0</v>
      </c>
      <c r="E632" t="s">
        <v>18</v>
      </c>
      <c r="F632" s="7" t="s">
        <v>19</v>
      </c>
      <c r="G632" s="4">
        <v>22144.031999999999</v>
      </c>
      <c r="H632" s="4"/>
    </row>
    <row r="633" spans="1:8" x14ac:dyDescent="0.25">
      <c r="A633" s="5">
        <v>26</v>
      </c>
      <c r="B633" s="7" t="s">
        <v>22</v>
      </c>
      <c r="C633" s="6">
        <v>30</v>
      </c>
      <c r="D633" s="5">
        <v>1</v>
      </c>
      <c r="E633" t="s">
        <v>25</v>
      </c>
      <c r="F633" s="7" t="s">
        <v>19</v>
      </c>
      <c r="G633" s="4">
        <v>2904.0880000000002</v>
      </c>
      <c r="H633" s="4"/>
    </row>
    <row r="634" spans="1:8" x14ac:dyDescent="0.25">
      <c r="A634" s="5">
        <v>54</v>
      </c>
      <c r="B634" s="7" t="s">
        <v>22</v>
      </c>
      <c r="C634" s="6">
        <v>30.02</v>
      </c>
      <c r="D634" s="5">
        <v>0</v>
      </c>
      <c r="E634" t="s">
        <v>25</v>
      </c>
      <c r="F634" s="7" t="s">
        <v>33</v>
      </c>
      <c r="G634" s="4">
        <v>24476.478510000001</v>
      </c>
      <c r="H634" s="4"/>
    </row>
    <row r="635" spans="1:8" x14ac:dyDescent="0.25">
      <c r="A635" s="5">
        <v>62</v>
      </c>
      <c r="B635" s="7" t="s">
        <v>22</v>
      </c>
      <c r="C635" s="6">
        <v>30.02</v>
      </c>
      <c r="D635" s="5">
        <v>0</v>
      </c>
      <c r="E635" t="s">
        <v>25</v>
      </c>
      <c r="F635" s="7" t="s">
        <v>33</v>
      </c>
      <c r="G635" s="4">
        <v>13352.0998</v>
      </c>
      <c r="H635" s="4"/>
    </row>
    <row r="636" spans="1:8" x14ac:dyDescent="0.25">
      <c r="A636" s="5">
        <v>36</v>
      </c>
      <c r="B636" s="7" t="s">
        <v>15</v>
      </c>
      <c r="C636" s="6">
        <v>30.02</v>
      </c>
      <c r="D636" s="5">
        <v>0</v>
      </c>
      <c r="E636" t="s">
        <v>25</v>
      </c>
      <c r="F636" s="7" t="s">
        <v>33</v>
      </c>
      <c r="G636" s="4">
        <v>5272.1758</v>
      </c>
      <c r="H636" s="4"/>
    </row>
    <row r="637" spans="1:8" x14ac:dyDescent="0.25">
      <c r="A637" s="5">
        <v>19</v>
      </c>
      <c r="B637" s="7" t="s">
        <v>15</v>
      </c>
      <c r="C637" s="6">
        <v>30.02</v>
      </c>
      <c r="D637" s="5">
        <v>0</v>
      </c>
      <c r="E637" t="s">
        <v>18</v>
      </c>
      <c r="F637" s="7" t="s">
        <v>33</v>
      </c>
      <c r="G637" s="4">
        <v>33307.550799999997</v>
      </c>
      <c r="H637" s="4"/>
    </row>
    <row r="638" spans="1:8" x14ac:dyDescent="0.25">
      <c r="A638" s="5">
        <v>32</v>
      </c>
      <c r="B638" s="7" t="s">
        <v>22</v>
      </c>
      <c r="C638" s="6">
        <v>30.03</v>
      </c>
      <c r="D638" s="5">
        <v>1</v>
      </c>
      <c r="E638" t="s">
        <v>25</v>
      </c>
      <c r="F638" s="7" t="s">
        <v>26</v>
      </c>
      <c r="G638" s="4">
        <v>4074.4537</v>
      </c>
      <c r="H638" s="4"/>
    </row>
    <row r="639" spans="1:8" x14ac:dyDescent="0.25">
      <c r="A639" s="5">
        <v>18</v>
      </c>
      <c r="B639" s="7" t="s">
        <v>22</v>
      </c>
      <c r="C639" s="6">
        <v>30.03</v>
      </c>
      <c r="D639" s="5">
        <v>1</v>
      </c>
      <c r="E639" t="s">
        <v>25</v>
      </c>
      <c r="F639" s="7" t="s">
        <v>26</v>
      </c>
      <c r="G639" s="4">
        <v>1720.3536999999999</v>
      </c>
      <c r="H639" s="4"/>
    </row>
    <row r="640" spans="1:8" x14ac:dyDescent="0.25">
      <c r="A640" s="5">
        <v>51</v>
      </c>
      <c r="B640" s="7" t="s">
        <v>22</v>
      </c>
      <c r="C640" s="6">
        <v>30.03</v>
      </c>
      <c r="D640" s="5">
        <v>1</v>
      </c>
      <c r="E640" t="s">
        <v>25</v>
      </c>
      <c r="F640" s="7" t="s">
        <v>26</v>
      </c>
      <c r="G640" s="4">
        <v>9377.9046999999991</v>
      </c>
      <c r="H640" s="4"/>
    </row>
    <row r="641" spans="1:8" x14ac:dyDescent="0.25">
      <c r="A641" s="5">
        <v>24</v>
      </c>
      <c r="B641" s="7" t="s">
        <v>15</v>
      </c>
      <c r="C641" s="6">
        <v>30.1</v>
      </c>
      <c r="D641" s="5">
        <v>3</v>
      </c>
      <c r="E641" t="s">
        <v>25</v>
      </c>
      <c r="F641" s="7" t="s">
        <v>19</v>
      </c>
      <c r="G641" s="4">
        <v>4234.9269999999997</v>
      </c>
      <c r="H641" s="4"/>
    </row>
    <row r="642" spans="1:8" x14ac:dyDescent="0.25">
      <c r="A642" s="5">
        <v>43</v>
      </c>
      <c r="B642" s="7" t="s">
        <v>22</v>
      </c>
      <c r="C642" s="6">
        <v>30.1</v>
      </c>
      <c r="D642" s="5">
        <v>1</v>
      </c>
      <c r="E642" t="s">
        <v>25</v>
      </c>
      <c r="F642" s="7" t="s">
        <v>19</v>
      </c>
      <c r="G642" s="4">
        <v>6849.0259999999998</v>
      </c>
      <c r="H642" s="4"/>
    </row>
    <row r="643" spans="1:8" x14ac:dyDescent="0.25">
      <c r="A643" s="5">
        <v>18</v>
      </c>
      <c r="B643" s="7" t="s">
        <v>15</v>
      </c>
      <c r="C643" s="6">
        <v>30.114999999999998</v>
      </c>
      <c r="D643" s="5">
        <v>0</v>
      </c>
      <c r="E643" t="s">
        <v>25</v>
      </c>
      <c r="F643" s="7" t="s">
        <v>49</v>
      </c>
      <c r="G643" s="4">
        <v>21344.846699999998</v>
      </c>
      <c r="H643" s="4"/>
    </row>
    <row r="644" spans="1:8" x14ac:dyDescent="0.25">
      <c r="A644" s="5">
        <v>64</v>
      </c>
      <c r="B644" s="7" t="s">
        <v>15</v>
      </c>
      <c r="C644" s="6">
        <v>30.114999999999998</v>
      </c>
      <c r="D644" s="5">
        <v>3</v>
      </c>
      <c r="E644" t="s">
        <v>25</v>
      </c>
      <c r="F644" s="7" t="s">
        <v>33</v>
      </c>
      <c r="G644" s="4">
        <v>16455.707849999999</v>
      </c>
      <c r="H644" s="4"/>
    </row>
    <row r="645" spans="1:8" x14ac:dyDescent="0.25">
      <c r="A645" s="5">
        <v>18</v>
      </c>
      <c r="B645" s="7" t="s">
        <v>15</v>
      </c>
      <c r="C645" s="6">
        <v>30.114999999999998</v>
      </c>
      <c r="D645" s="5">
        <v>0</v>
      </c>
      <c r="E645" t="s">
        <v>25</v>
      </c>
      <c r="F645" s="7" t="s">
        <v>49</v>
      </c>
      <c r="G645" s="4">
        <v>2203.4718499999999</v>
      </c>
      <c r="H645" s="4"/>
    </row>
    <row r="646" spans="1:8" x14ac:dyDescent="0.25">
      <c r="A646" s="5">
        <v>50</v>
      </c>
      <c r="B646" s="7" t="s">
        <v>15</v>
      </c>
      <c r="C646" s="6">
        <v>30.114999999999998</v>
      </c>
      <c r="D646" s="5">
        <v>1</v>
      </c>
      <c r="E646" t="s">
        <v>25</v>
      </c>
      <c r="F646" s="7" t="s">
        <v>33</v>
      </c>
      <c r="G646" s="4">
        <v>9910.3598500000007</v>
      </c>
      <c r="H646" s="4"/>
    </row>
    <row r="647" spans="1:8" x14ac:dyDescent="0.25">
      <c r="A647" s="5">
        <v>20</v>
      </c>
      <c r="B647" s="7" t="s">
        <v>22</v>
      </c>
      <c r="C647" s="6">
        <v>30.114999999999998</v>
      </c>
      <c r="D647" s="5">
        <v>5</v>
      </c>
      <c r="E647" t="s">
        <v>25</v>
      </c>
      <c r="F647" s="7" t="s">
        <v>49</v>
      </c>
      <c r="G647" s="4">
        <v>4915.0598499999996</v>
      </c>
      <c r="H647" s="4"/>
    </row>
    <row r="648" spans="1:8" x14ac:dyDescent="0.25">
      <c r="A648" s="5">
        <v>43</v>
      </c>
      <c r="B648" s="7" t="s">
        <v>22</v>
      </c>
      <c r="C648" s="6">
        <v>30.114999999999998</v>
      </c>
      <c r="D648" s="5">
        <v>3</v>
      </c>
      <c r="E648" t="s">
        <v>25</v>
      </c>
      <c r="F648" s="7" t="s">
        <v>33</v>
      </c>
      <c r="G648" s="4">
        <v>8410.0468500000006</v>
      </c>
      <c r="H648" s="4"/>
    </row>
    <row r="649" spans="1:8" x14ac:dyDescent="0.25">
      <c r="A649" s="5">
        <v>55</v>
      </c>
      <c r="B649" s="7" t="s">
        <v>15</v>
      </c>
      <c r="C649" s="6">
        <v>30.14</v>
      </c>
      <c r="D649" s="5">
        <v>2</v>
      </c>
      <c r="E649" t="s">
        <v>25</v>
      </c>
      <c r="F649" s="7" t="s">
        <v>26</v>
      </c>
      <c r="G649" s="4">
        <v>11881.9696</v>
      </c>
      <c r="H649" s="4"/>
    </row>
    <row r="650" spans="1:8" x14ac:dyDescent="0.25">
      <c r="A650" s="5">
        <v>18</v>
      </c>
      <c r="B650" s="7" t="s">
        <v>22</v>
      </c>
      <c r="C650" s="6">
        <v>30.14</v>
      </c>
      <c r="D650" s="5">
        <v>0</v>
      </c>
      <c r="E650" t="s">
        <v>25</v>
      </c>
      <c r="F650" s="7" t="s">
        <v>26</v>
      </c>
      <c r="G650" s="4">
        <v>1131.5065999999999</v>
      </c>
      <c r="H650" s="4"/>
    </row>
    <row r="651" spans="1:8" x14ac:dyDescent="0.25">
      <c r="A651" s="5">
        <v>45</v>
      </c>
      <c r="B651" s="7" t="s">
        <v>22</v>
      </c>
      <c r="C651" s="6">
        <v>30.2</v>
      </c>
      <c r="D651" s="5">
        <v>1</v>
      </c>
      <c r="E651" t="s">
        <v>25</v>
      </c>
      <c r="F651" s="7" t="s">
        <v>19</v>
      </c>
      <c r="G651" s="4">
        <v>7441.0529999999999</v>
      </c>
      <c r="H651" s="4"/>
    </row>
    <row r="652" spans="1:8" x14ac:dyDescent="0.25">
      <c r="A652" s="5">
        <v>48</v>
      </c>
      <c r="B652" s="7" t="s">
        <v>22</v>
      </c>
      <c r="C652" s="6">
        <v>30.2</v>
      </c>
      <c r="D652" s="5">
        <v>2</v>
      </c>
      <c r="E652" t="s">
        <v>25</v>
      </c>
      <c r="F652" s="7" t="s">
        <v>19</v>
      </c>
      <c r="G652" s="4">
        <v>8968.33</v>
      </c>
      <c r="H652" s="4"/>
    </row>
    <row r="653" spans="1:8" x14ac:dyDescent="0.25">
      <c r="A653" s="5">
        <v>46</v>
      </c>
      <c r="B653" s="7" t="s">
        <v>15</v>
      </c>
      <c r="C653" s="6">
        <v>30.2</v>
      </c>
      <c r="D653" s="5">
        <v>2</v>
      </c>
      <c r="E653" t="s">
        <v>25</v>
      </c>
      <c r="F653" s="7" t="s">
        <v>19</v>
      </c>
      <c r="G653" s="4">
        <v>8825.0859999999993</v>
      </c>
      <c r="H653" s="4"/>
    </row>
    <row r="654" spans="1:8" x14ac:dyDescent="0.25">
      <c r="A654" s="5">
        <v>52</v>
      </c>
      <c r="B654" s="7" t="s">
        <v>22</v>
      </c>
      <c r="C654" s="6">
        <v>30.2</v>
      </c>
      <c r="D654" s="5">
        <v>1</v>
      </c>
      <c r="E654" t="s">
        <v>25</v>
      </c>
      <c r="F654" s="7" t="s">
        <v>19</v>
      </c>
      <c r="G654" s="4">
        <v>9724.5300000000007</v>
      </c>
      <c r="H654" s="4"/>
    </row>
    <row r="655" spans="1:8" x14ac:dyDescent="0.25">
      <c r="A655" s="5">
        <v>44</v>
      </c>
      <c r="B655" s="7" t="s">
        <v>22</v>
      </c>
      <c r="C655" s="6">
        <v>30.2</v>
      </c>
      <c r="D655" s="5">
        <v>2</v>
      </c>
      <c r="E655" t="s">
        <v>18</v>
      </c>
      <c r="F655" s="7" t="s">
        <v>19</v>
      </c>
      <c r="G655" s="4">
        <v>38998.546000000002</v>
      </c>
      <c r="H655" s="4"/>
    </row>
    <row r="656" spans="1:8" x14ac:dyDescent="0.25">
      <c r="A656" s="5">
        <v>25</v>
      </c>
      <c r="B656" s="7" t="s">
        <v>15</v>
      </c>
      <c r="C656" s="6">
        <v>30.2</v>
      </c>
      <c r="D656" s="5">
        <v>0</v>
      </c>
      <c r="E656" t="s">
        <v>18</v>
      </c>
      <c r="F656" s="7" t="s">
        <v>19</v>
      </c>
      <c r="G656" s="4">
        <v>33900.652999999998</v>
      </c>
      <c r="H656" s="4"/>
    </row>
    <row r="657" spans="1:8" x14ac:dyDescent="0.25">
      <c r="A657" s="5">
        <v>24</v>
      </c>
      <c r="B657" s="7" t="s">
        <v>15</v>
      </c>
      <c r="C657" s="6">
        <v>30.21</v>
      </c>
      <c r="D657" s="5">
        <v>3</v>
      </c>
      <c r="E657" t="s">
        <v>25</v>
      </c>
      <c r="F657" s="7" t="s">
        <v>33</v>
      </c>
      <c r="G657" s="4">
        <v>4618.0798999999997</v>
      </c>
      <c r="H657" s="4"/>
    </row>
    <row r="658" spans="1:8" x14ac:dyDescent="0.25">
      <c r="A658" s="5">
        <v>54</v>
      </c>
      <c r="B658" s="7" t="s">
        <v>22</v>
      </c>
      <c r="C658" s="6">
        <v>30.21</v>
      </c>
      <c r="D658" s="5">
        <v>0</v>
      </c>
      <c r="E658" t="s">
        <v>25</v>
      </c>
      <c r="F658" s="7" t="s">
        <v>33</v>
      </c>
      <c r="G658" s="4">
        <v>10231.499900000001</v>
      </c>
      <c r="H658" s="4"/>
    </row>
    <row r="659" spans="1:8" x14ac:dyDescent="0.25">
      <c r="A659" s="5">
        <v>34</v>
      </c>
      <c r="B659" s="7" t="s">
        <v>15</v>
      </c>
      <c r="C659" s="6">
        <v>30.21</v>
      </c>
      <c r="D659" s="5">
        <v>1</v>
      </c>
      <c r="E659" t="s">
        <v>18</v>
      </c>
      <c r="F659" s="7" t="s">
        <v>33</v>
      </c>
      <c r="G659" s="4">
        <v>43943.876100000001</v>
      </c>
      <c r="H659" s="4"/>
    </row>
    <row r="660" spans="1:8" x14ac:dyDescent="0.25">
      <c r="A660" s="5">
        <v>38</v>
      </c>
      <c r="B660" s="7" t="s">
        <v>15</v>
      </c>
      <c r="C660" s="6">
        <v>30.21</v>
      </c>
      <c r="D660" s="5">
        <v>3</v>
      </c>
      <c r="E660" t="s">
        <v>25</v>
      </c>
      <c r="F660" s="7" t="s">
        <v>33</v>
      </c>
      <c r="G660" s="4">
        <v>7537.1638999999996</v>
      </c>
      <c r="H660" s="4"/>
    </row>
    <row r="661" spans="1:8" x14ac:dyDescent="0.25">
      <c r="A661" s="5">
        <v>19</v>
      </c>
      <c r="B661" s="7" t="s">
        <v>22</v>
      </c>
      <c r="C661" s="6">
        <v>30.25</v>
      </c>
      <c r="D661" s="5">
        <v>0</v>
      </c>
      <c r="E661" t="s">
        <v>18</v>
      </c>
      <c r="F661" s="7" t="s">
        <v>26</v>
      </c>
      <c r="G661" s="4">
        <v>32548.340499999998</v>
      </c>
      <c r="H661" s="4"/>
    </row>
    <row r="662" spans="1:8" x14ac:dyDescent="0.25">
      <c r="A662" s="5">
        <v>33</v>
      </c>
      <c r="B662" s="7" t="s">
        <v>22</v>
      </c>
      <c r="C662" s="6">
        <v>30.25</v>
      </c>
      <c r="D662" s="5">
        <v>0</v>
      </c>
      <c r="E662" t="s">
        <v>25</v>
      </c>
      <c r="F662" s="7" t="s">
        <v>26</v>
      </c>
      <c r="G662" s="4">
        <v>3704.3544999999999</v>
      </c>
      <c r="H662" s="4"/>
    </row>
    <row r="663" spans="1:8" x14ac:dyDescent="0.25">
      <c r="A663" s="5">
        <v>49</v>
      </c>
      <c r="B663" s="7" t="s">
        <v>22</v>
      </c>
      <c r="C663" s="6">
        <v>30.3</v>
      </c>
      <c r="D663" s="5">
        <v>0</v>
      </c>
      <c r="E663" t="s">
        <v>25</v>
      </c>
      <c r="F663" s="7" t="s">
        <v>19</v>
      </c>
      <c r="G663" s="4">
        <v>8116.68</v>
      </c>
      <c r="H663" s="4"/>
    </row>
    <row r="664" spans="1:8" x14ac:dyDescent="0.25">
      <c r="A664" s="5">
        <v>27</v>
      </c>
      <c r="B664" s="7" t="s">
        <v>22</v>
      </c>
      <c r="C664" s="6">
        <v>30.3</v>
      </c>
      <c r="D664" s="5">
        <v>3</v>
      </c>
      <c r="E664" t="s">
        <v>25</v>
      </c>
      <c r="F664" s="7" t="s">
        <v>19</v>
      </c>
      <c r="G664" s="4">
        <v>4260.7439999999997</v>
      </c>
      <c r="H664" s="4"/>
    </row>
    <row r="665" spans="1:8" x14ac:dyDescent="0.25">
      <c r="A665" s="5">
        <v>25</v>
      </c>
      <c r="B665" s="7" t="s">
        <v>15</v>
      </c>
      <c r="C665" s="6">
        <v>30.3</v>
      </c>
      <c r="D665" s="5">
        <v>0</v>
      </c>
      <c r="E665" t="s">
        <v>25</v>
      </c>
      <c r="F665" s="7" t="s">
        <v>19</v>
      </c>
      <c r="G665" s="4">
        <v>2632.9920000000002</v>
      </c>
      <c r="H665" s="4"/>
    </row>
    <row r="666" spans="1:8" x14ac:dyDescent="0.25">
      <c r="A666" s="5">
        <v>18</v>
      </c>
      <c r="B666" s="7" t="s">
        <v>15</v>
      </c>
      <c r="C666" s="6">
        <v>30.305</v>
      </c>
      <c r="D666" s="5">
        <v>0</v>
      </c>
      <c r="E666" t="s">
        <v>25</v>
      </c>
      <c r="F666" s="7" t="s">
        <v>49</v>
      </c>
      <c r="G666" s="4">
        <v>2203.7359499999998</v>
      </c>
      <c r="H666" s="4"/>
    </row>
    <row r="667" spans="1:8" x14ac:dyDescent="0.25">
      <c r="A667" s="5">
        <v>58</v>
      </c>
      <c r="B667" s="7" t="s">
        <v>22</v>
      </c>
      <c r="C667" s="6">
        <v>30.305</v>
      </c>
      <c r="D667" s="5">
        <v>0</v>
      </c>
      <c r="E667" t="s">
        <v>25</v>
      </c>
      <c r="F667" s="7" t="s">
        <v>49</v>
      </c>
      <c r="G667" s="4">
        <v>11938.255950000001</v>
      </c>
      <c r="H667" s="4"/>
    </row>
    <row r="668" spans="1:8" x14ac:dyDescent="0.25">
      <c r="A668" s="5">
        <v>45</v>
      </c>
      <c r="B668" s="7" t="s">
        <v>22</v>
      </c>
      <c r="C668" s="6">
        <v>30.36</v>
      </c>
      <c r="D668" s="5">
        <v>0</v>
      </c>
      <c r="E668" t="s">
        <v>18</v>
      </c>
      <c r="F668" s="7" t="s">
        <v>26</v>
      </c>
      <c r="G668" s="4">
        <v>62592.873090000001</v>
      </c>
      <c r="H668" s="4"/>
    </row>
    <row r="669" spans="1:8" x14ac:dyDescent="0.25">
      <c r="A669" s="5">
        <v>18</v>
      </c>
      <c r="B669" s="7" t="s">
        <v>22</v>
      </c>
      <c r="C669" s="6">
        <v>30.4</v>
      </c>
      <c r="D669" s="5">
        <v>3</v>
      </c>
      <c r="E669" t="s">
        <v>25</v>
      </c>
      <c r="F669" s="7" t="s">
        <v>49</v>
      </c>
      <c r="G669" s="4">
        <v>3481.8679999999999</v>
      </c>
      <c r="H669" s="4"/>
    </row>
    <row r="670" spans="1:8" x14ac:dyDescent="0.25">
      <c r="A670" s="5">
        <v>27</v>
      </c>
      <c r="B670" s="7" t="s">
        <v>15</v>
      </c>
      <c r="C670" s="6">
        <v>30.4</v>
      </c>
      <c r="D670" s="5">
        <v>3</v>
      </c>
      <c r="E670" t="s">
        <v>25</v>
      </c>
      <c r="F670" s="7" t="s">
        <v>33</v>
      </c>
      <c r="G670" s="4">
        <v>18804.752400000001</v>
      </c>
      <c r="H670" s="4"/>
    </row>
    <row r="671" spans="1:8" x14ac:dyDescent="0.25">
      <c r="A671" s="5">
        <v>19</v>
      </c>
      <c r="B671" s="7" t="s">
        <v>22</v>
      </c>
      <c r="C671" s="6">
        <v>30.4</v>
      </c>
      <c r="D671" s="5">
        <v>0</v>
      </c>
      <c r="E671" t="s">
        <v>25</v>
      </c>
      <c r="F671" s="7" t="s">
        <v>19</v>
      </c>
      <c r="G671" s="4">
        <v>1256.299</v>
      </c>
      <c r="H671" s="4"/>
    </row>
    <row r="672" spans="1:8" x14ac:dyDescent="0.25">
      <c r="A672" s="5">
        <v>22</v>
      </c>
      <c r="B672" s="7" t="s">
        <v>15</v>
      </c>
      <c r="C672" s="6">
        <v>30.4</v>
      </c>
      <c r="D672" s="5">
        <v>0</v>
      </c>
      <c r="E672" t="s">
        <v>18</v>
      </c>
      <c r="F672" s="7" t="s">
        <v>33</v>
      </c>
      <c r="G672" s="4">
        <v>33907.548000000003</v>
      </c>
      <c r="H672" s="4"/>
    </row>
    <row r="673" spans="1:8" x14ac:dyDescent="0.25">
      <c r="A673" s="5">
        <v>22</v>
      </c>
      <c r="B673" s="7" t="s">
        <v>15</v>
      </c>
      <c r="C673" s="6">
        <v>30.4</v>
      </c>
      <c r="D673" s="5">
        <v>0</v>
      </c>
      <c r="E673" t="s">
        <v>25</v>
      </c>
      <c r="F673" s="7" t="s">
        <v>49</v>
      </c>
      <c r="G673" s="4">
        <v>2741.9479999999999</v>
      </c>
      <c r="H673" s="4"/>
    </row>
    <row r="674" spans="1:8" x14ac:dyDescent="0.25">
      <c r="A674" s="5">
        <v>46</v>
      </c>
      <c r="B674" s="7" t="s">
        <v>22</v>
      </c>
      <c r="C674" s="6">
        <v>30.495000000000001</v>
      </c>
      <c r="D674" s="5">
        <v>3</v>
      </c>
      <c r="E674" t="s">
        <v>18</v>
      </c>
      <c r="F674" s="7" t="s">
        <v>33</v>
      </c>
      <c r="G674" s="4">
        <v>40720.551050000002</v>
      </c>
      <c r="H674" s="4"/>
    </row>
    <row r="675" spans="1:8" x14ac:dyDescent="0.25">
      <c r="A675" s="5">
        <v>57</v>
      </c>
      <c r="B675" s="7" t="s">
        <v>15</v>
      </c>
      <c r="C675" s="6">
        <v>30.495000000000001</v>
      </c>
      <c r="D675" s="5">
        <v>0</v>
      </c>
      <c r="E675" t="s">
        <v>25</v>
      </c>
      <c r="F675" s="7" t="s">
        <v>33</v>
      </c>
      <c r="G675" s="4">
        <v>11840.77505</v>
      </c>
      <c r="H675" s="4"/>
    </row>
    <row r="676" spans="1:8" x14ac:dyDescent="0.25">
      <c r="A676" s="5">
        <v>45</v>
      </c>
      <c r="B676" s="7" t="s">
        <v>22</v>
      </c>
      <c r="C676" s="6">
        <v>30.495000000000001</v>
      </c>
      <c r="D676" s="5">
        <v>2</v>
      </c>
      <c r="E676" t="s">
        <v>25</v>
      </c>
      <c r="F676" s="7" t="s">
        <v>33</v>
      </c>
      <c r="G676" s="4">
        <v>8413.4630500000003</v>
      </c>
      <c r="H676" s="4"/>
    </row>
    <row r="677" spans="1:8" x14ac:dyDescent="0.25">
      <c r="A677" s="5">
        <v>19</v>
      </c>
      <c r="B677" s="7" t="s">
        <v>15</v>
      </c>
      <c r="C677" s="6">
        <v>30.495000000000001</v>
      </c>
      <c r="D677" s="5">
        <v>0</v>
      </c>
      <c r="E677" t="s">
        <v>25</v>
      </c>
      <c r="F677" s="7" t="s">
        <v>33</v>
      </c>
      <c r="G677" s="4">
        <v>2128.4310500000001</v>
      </c>
      <c r="H677" s="4"/>
    </row>
    <row r="678" spans="1:8" x14ac:dyDescent="0.25">
      <c r="A678" s="5">
        <v>31</v>
      </c>
      <c r="B678" s="7" t="s">
        <v>15</v>
      </c>
      <c r="C678" s="6">
        <v>30.495000000000001</v>
      </c>
      <c r="D678" s="5">
        <v>3</v>
      </c>
      <c r="E678" t="s">
        <v>25</v>
      </c>
      <c r="F678" s="7" t="s">
        <v>49</v>
      </c>
      <c r="G678" s="4">
        <v>6113.2310500000003</v>
      </c>
      <c r="H678" s="4"/>
    </row>
    <row r="679" spans="1:8" x14ac:dyDescent="0.25">
      <c r="A679" s="5">
        <v>53</v>
      </c>
      <c r="B679" s="7" t="s">
        <v>22</v>
      </c>
      <c r="C679" s="6">
        <v>30.495000000000001</v>
      </c>
      <c r="D679" s="5">
        <v>0</v>
      </c>
      <c r="E679" t="s">
        <v>25</v>
      </c>
      <c r="F679" s="7" t="s">
        <v>49</v>
      </c>
      <c r="G679" s="4">
        <v>10072.055050000001</v>
      </c>
      <c r="H679" s="4"/>
    </row>
    <row r="680" spans="1:8" x14ac:dyDescent="0.25">
      <c r="A680" s="5">
        <v>45</v>
      </c>
      <c r="B680" s="7" t="s">
        <v>15</v>
      </c>
      <c r="C680" s="6">
        <v>30.495000000000001</v>
      </c>
      <c r="D680" s="5">
        <v>1</v>
      </c>
      <c r="E680" t="s">
        <v>18</v>
      </c>
      <c r="F680" s="7" t="s">
        <v>33</v>
      </c>
      <c r="G680" s="4">
        <v>39725.518049999999</v>
      </c>
      <c r="H680" s="4"/>
    </row>
    <row r="681" spans="1:8" x14ac:dyDescent="0.25">
      <c r="A681" s="5">
        <v>62</v>
      </c>
      <c r="B681" s="7" t="s">
        <v>15</v>
      </c>
      <c r="C681" s="6">
        <v>30.495000000000001</v>
      </c>
      <c r="D681" s="5">
        <v>2</v>
      </c>
      <c r="E681" t="s">
        <v>25</v>
      </c>
      <c r="F681" s="7" t="s">
        <v>33</v>
      </c>
      <c r="G681" s="4">
        <v>15019.760050000001</v>
      </c>
      <c r="H681" s="4"/>
    </row>
    <row r="682" spans="1:8" x14ac:dyDescent="0.25">
      <c r="A682" s="5">
        <v>35</v>
      </c>
      <c r="B682" s="7" t="s">
        <v>22</v>
      </c>
      <c r="C682" s="6">
        <v>30.5</v>
      </c>
      <c r="D682" s="5">
        <v>1</v>
      </c>
      <c r="E682" t="s">
        <v>25</v>
      </c>
      <c r="F682" s="7" t="s">
        <v>19</v>
      </c>
      <c r="G682" s="4">
        <v>4751.07</v>
      </c>
      <c r="H682" s="4"/>
    </row>
    <row r="683" spans="1:8" x14ac:dyDescent="0.25">
      <c r="A683" s="5">
        <v>60</v>
      </c>
      <c r="B683" s="7" t="s">
        <v>15</v>
      </c>
      <c r="C683" s="6">
        <v>30.5</v>
      </c>
      <c r="D683" s="5">
        <v>0</v>
      </c>
      <c r="E683" t="s">
        <v>25</v>
      </c>
      <c r="F683" s="7" t="s">
        <v>19</v>
      </c>
      <c r="G683" s="4">
        <v>12638.195</v>
      </c>
      <c r="H683" s="4"/>
    </row>
    <row r="684" spans="1:8" x14ac:dyDescent="0.25">
      <c r="A684" s="5">
        <v>27</v>
      </c>
      <c r="B684" s="7" t="s">
        <v>22</v>
      </c>
      <c r="C684" s="6">
        <v>30.5</v>
      </c>
      <c r="D684" s="5">
        <v>0</v>
      </c>
      <c r="E684" t="s">
        <v>25</v>
      </c>
      <c r="F684" s="7" t="s">
        <v>19</v>
      </c>
      <c r="G684" s="4">
        <v>2494.0219999999999</v>
      </c>
      <c r="H684" s="4"/>
    </row>
    <row r="685" spans="1:8" x14ac:dyDescent="0.25">
      <c r="A685" s="5">
        <v>55</v>
      </c>
      <c r="B685" s="7" t="s">
        <v>15</v>
      </c>
      <c r="C685" s="6">
        <v>30.5</v>
      </c>
      <c r="D685" s="5">
        <v>0</v>
      </c>
      <c r="E685" t="s">
        <v>25</v>
      </c>
      <c r="F685" s="7" t="s">
        <v>19</v>
      </c>
      <c r="G685" s="4">
        <v>10704.47</v>
      </c>
      <c r="H685" s="4"/>
    </row>
    <row r="686" spans="1:8" x14ac:dyDescent="0.25">
      <c r="A686" s="5">
        <v>19</v>
      </c>
      <c r="B686" s="7" t="s">
        <v>22</v>
      </c>
      <c r="C686" s="6">
        <v>30.59</v>
      </c>
      <c r="D686" s="5">
        <v>0</v>
      </c>
      <c r="E686" t="s">
        <v>25</v>
      </c>
      <c r="F686" s="7" t="s">
        <v>33</v>
      </c>
      <c r="G686" s="4">
        <v>1639.5631000000001</v>
      </c>
      <c r="H686" s="4"/>
    </row>
    <row r="687" spans="1:8" x14ac:dyDescent="0.25">
      <c r="A687" s="5">
        <v>25</v>
      </c>
      <c r="B687" s="7" t="s">
        <v>22</v>
      </c>
      <c r="C687" s="6">
        <v>30.59</v>
      </c>
      <c r="D687" s="5">
        <v>0</v>
      </c>
      <c r="E687" t="s">
        <v>25</v>
      </c>
      <c r="F687" s="7" t="s">
        <v>49</v>
      </c>
      <c r="G687" s="4">
        <v>2727.3951000000002</v>
      </c>
      <c r="H687" s="4"/>
    </row>
    <row r="688" spans="1:8" x14ac:dyDescent="0.25">
      <c r="A688" s="5">
        <v>19</v>
      </c>
      <c r="B688" s="7" t="s">
        <v>15</v>
      </c>
      <c r="C688" s="6">
        <v>30.59</v>
      </c>
      <c r="D688" s="5">
        <v>2</v>
      </c>
      <c r="E688" t="s">
        <v>25</v>
      </c>
      <c r="F688" s="7" t="s">
        <v>33</v>
      </c>
      <c r="G688" s="4">
        <v>24059.680189999999</v>
      </c>
      <c r="H688" s="4"/>
    </row>
    <row r="689" spans="1:8" x14ac:dyDescent="0.25">
      <c r="A689" s="5">
        <v>41</v>
      </c>
      <c r="B689" s="7" t="s">
        <v>22</v>
      </c>
      <c r="C689" s="6">
        <v>30.59</v>
      </c>
      <c r="D689" s="5">
        <v>2</v>
      </c>
      <c r="E689" t="s">
        <v>25</v>
      </c>
      <c r="F689" s="7" t="s">
        <v>33</v>
      </c>
      <c r="G689" s="4">
        <v>7256.7231000000002</v>
      </c>
      <c r="H689" s="4"/>
    </row>
    <row r="690" spans="1:8" x14ac:dyDescent="0.25">
      <c r="A690" s="5">
        <v>19</v>
      </c>
      <c r="B690" s="7" t="s">
        <v>22</v>
      </c>
      <c r="C690" s="6">
        <v>30.59</v>
      </c>
      <c r="D690" s="5">
        <v>0</v>
      </c>
      <c r="E690" t="s">
        <v>25</v>
      </c>
      <c r="F690" s="7" t="s">
        <v>33</v>
      </c>
      <c r="G690" s="4">
        <v>1639.5631000000001</v>
      </c>
      <c r="H690" s="4"/>
    </row>
    <row r="691" spans="1:8" x14ac:dyDescent="0.25">
      <c r="A691" s="5">
        <v>27</v>
      </c>
      <c r="B691" s="7" t="s">
        <v>15</v>
      </c>
      <c r="C691" s="6">
        <v>30.59</v>
      </c>
      <c r="D691" s="5">
        <v>1</v>
      </c>
      <c r="E691" t="s">
        <v>25</v>
      </c>
      <c r="F691" s="7" t="s">
        <v>49</v>
      </c>
      <c r="G691" s="4">
        <v>16796.411940000002</v>
      </c>
      <c r="H691" s="4"/>
    </row>
    <row r="692" spans="1:8" x14ac:dyDescent="0.25">
      <c r="A692" s="5">
        <v>20</v>
      </c>
      <c r="B692" s="7" t="s">
        <v>15</v>
      </c>
      <c r="C692" s="6">
        <v>30.59</v>
      </c>
      <c r="D692" s="5">
        <v>0</v>
      </c>
      <c r="E692" t="s">
        <v>25</v>
      </c>
      <c r="F692" s="7" t="s">
        <v>49</v>
      </c>
      <c r="G692" s="4">
        <v>2459.7201</v>
      </c>
      <c r="H692" s="4"/>
    </row>
    <row r="693" spans="1:8" x14ac:dyDescent="0.25">
      <c r="A693" s="5">
        <v>55</v>
      </c>
      <c r="B693" s="7" t="s">
        <v>22</v>
      </c>
      <c r="C693" s="6">
        <v>30.684999999999999</v>
      </c>
      <c r="D693" s="5">
        <v>0</v>
      </c>
      <c r="E693" t="s">
        <v>18</v>
      </c>
      <c r="F693" s="7" t="s">
        <v>49</v>
      </c>
      <c r="G693" s="4">
        <v>42303.692150000003</v>
      </c>
      <c r="H693" s="4"/>
    </row>
    <row r="694" spans="1:8" x14ac:dyDescent="0.25">
      <c r="A694" s="5">
        <v>43</v>
      </c>
      <c r="B694" s="7" t="s">
        <v>15</v>
      </c>
      <c r="C694" s="6">
        <v>30.684999999999999</v>
      </c>
      <c r="D694" s="5">
        <v>2</v>
      </c>
      <c r="E694" t="s">
        <v>25</v>
      </c>
      <c r="F694" s="7" t="s">
        <v>33</v>
      </c>
      <c r="G694" s="4">
        <v>8310.8391499999998</v>
      </c>
      <c r="H694" s="4"/>
    </row>
    <row r="695" spans="1:8" x14ac:dyDescent="0.25">
      <c r="A695" s="5">
        <v>20</v>
      </c>
      <c r="B695" s="7" t="s">
        <v>22</v>
      </c>
      <c r="C695" s="6">
        <v>30.684999999999999</v>
      </c>
      <c r="D695" s="5">
        <v>0</v>
      </c>
      <c r="E695" t="s">
        <v>18</v>
      </c>
      <c r="F695" s="7" t="s">
        <v>49</v>
      </c>
      <c r="G695" s="4">
        <v>33475.817150000003</v>
      </c>
      <c r="H695" s="4"/>
    </row>
    <row r="696" spans="1:8" x14ac:dyDescent="0.25">
      <c r="A696" s="5">
        <v>44</v>
      </c>
      <c r="B696" s="7" t="s">
        <v>22</v>
      </c>
      <c r="C696" s="6">
        <v>30.69</v>
      </c>
      <c r="D696" s="5">
        <v>2</v>
      </c>
      <c r="E696" t="s">
        <v>25</v>
      </c>
      <c r="F696" s="7" t="s">
        <v>26</v>
      </c>
      <c r="G696" s="4">
        <v>7731.4270999999999</v>
      </c>
      <c r="H696" s="4"/>
    </row>
    <row r="697" spans="1:8" x14ac:dyDescent="0.25">
      <c r="A697" s="5">
        <v>38</v>
      </c>
      <c r="B697" s="7" t="s">
        <v>15</v>
      </c>
      <c r="C697" s="6">
        <v>30.69</v>
      </c>
      <c r="D697" s="5">
        <v>1</v>
      </c>
      <c r="E697" t="s">
        <v>25</v>
      </c>
      <c r="F697" s="7" t="s">
        <v>26</v>
      </c>
      <c r="G697" s="4">
        <v>5976.8311000000003</v>
      </c>
      <c r="H697" s="4"/>
    </row>
    <row r="698" spans="1:8" x14ac:dyDescent="0.25">
      <c r="A698" s="5">
        <v>52</v>
      </c>
      <c r="B698" s="7" t="s">
        <v>15</v>
      </c>
      <c r="C698" s="6">
        <v>30.78</v>
      </c>
      <c r="D698" s="5">
        <v>1</v>
      </c>
      <c r="E698" t="s">
        <v>25</v>
      </c>
      <c r="F698" s="7" t="s">
        <v>49</v>
      </c>
      <c r="G698" s="4">
        <v>10797.3362</v>
      </c>
      <c r="H698" s="4"/>
    </row>
    <row r="699" spans="1:8" x14ac:dyDescent="0.25">
      <c r="A699" s="5">
        <v>49</v>
      </c>
      <c r="B699" s="7" t="s">
        <v>15</v>
      </c>
      <c r="C699" s="6">
        <v>30.78</v>
      </c>
      <c r="D699" s="5">
        <v>1</v>
      </c>
      <c r="E699" t="s">
        <v>25</v>
      </c>
      <c r="F699" s="7" t="s">
        <v>49</v>
      </c>
      <c r="G699" s="4">
        <v>9778.3472000000002</v>
      </c>
      <c r="H699" s="4"/>
    </row>
    <row r="700" spans="1:8" x14ac:dyDescent="0.25">
      <c r="A700" s="5">
        <v>48</v>
      </c>
      <c r="B700" s="7" t="s">
        <v>22</v>
      </c>
      <c r="C700" s="6">
        <v>30.78</v>
      </c>
      <c r="D700" s="5">
        <v>3</v>
      </c>
      <c r="E700" t="s">
        <v>25</v>
      </c>
      <c r="F700" s="7" t="s">
        <v>49</v>
      </c>
      <c r="G700" s="4">
        <v>10141.136200000001</v>
      </c>
      <c r="H700" s="4"/>
    </row>
    <row r="701" spans="1:8" x14ac:dyDescent="0.25">
      <c r="A701" s="5">
        <v>41</v>
      </c>
      <c r="B701" s="7" t="s">
        <v>22</v>
      </c>
      <c r="C701" s="6">
        <v>30.78</v>
      </c>
      <c r="D701" s="5">
        <v>3</v>
      </c>
      <c r="E701" t="s">
        <v>18</v>
      </c>
      <c r="F701" s="7" t="s">
        <v>49</v>
      </c>
      <c r="G701" s="4">
        <v>39597.407200000001</v>
      </c>
      <c r="H701" s="4"/>
    </row>
    <row r="702" spans="1:8" x14ac:dyDescent="0.25">
      <c r="A702" s="5">
        <v>37</v>
      </c>
      <c r="B702" s="7" t="s">
        <v>15</v>
      </c>
      <c r="C702" s="6">
        <v>30.78</v>
      </c>
      <c r="D702" s="5">
        <v>0</v>
      </c>
      <c r="E702" t="s">
        <v>18</v>
      </c>
      <c r="F702" s="7" t="s">
        <v>49</v>
      </c>
      <c r="G702" s="4">
        <v>37270.1512</v>
      </c>
      <c r="H702" s="4"/>
    </row>
    <row r="703" spans="1:8" x14ac:dyDescent="0.25">
      <c r="A703" s="5">
        <v>37</v>
      </c>
      <c r="B703" s="7" t="s">
        <v>15</v>
      </c>
      <c r="C703" s="6">
        <v>30.8</v>
      </c>
      <c r="D703" s="5">
        <v>2</v>
      </c>
      <c r="E703" t="s">
        <v>25</v>
      </c>
      <c r="F703" s="7" t="s">
        <v>26</v>
      </c>
      <c r="G703" s="4">
        <v>6313.759</v>
      </c>
      <c r="H703" s="4"/>
    </row>
    <row r="704" spans="1:8" x14ac:dyDescent="0.25">
      <c r="A704" s="5">
        <v>54</v>
      </c>
      <c r="B704" s="7" t="s">
        <v>15</v>
      </c>
      <c r="C704" s="6">
        <v>30.8</v>
      </c>
      <c r="D704" s="5">
        <v>3</v>
      </c>
      <c r="E704" t="s">
        <v>25</v>
      </c>
      <c r="F704" s="7" t="s">
        <v>19</v>
      </c>
      <c r="G704" s="4">
        <v>12105.32</v>
      </c>
      <c r="H704" s="4"/>
    </row>
    <row r="705" spans="1:8" x14ac:dyDescent="0.25">
      <c r="A705" s="5">
        <v>37</v>
      </c>
      <c r="B705" s="7" t="s">
        <v>22</v>
      </c>
      <c r="C705" s="6">
        <v>30.8</v>
      </c>
      <c r="D705" s="5">
        <v>0</v>
      </c>
      <c r="E705" t="s">
        <v>25</v>
      </c>
      <c r="F705" s="7" t="s">
        <v>19</v>
      </c>
      <c r="G705" s="4">
        <v>4646.759</v>
      </c>
      <c r="H705" s="4"/>
    </row>
    <row r="706" spans="1:8" x14ac:dyDescent="0.25">
      <c r="A706" s="5">
        <v>32</v>
      </c>
      <c r="B706" s="7" t="s">
        <v>22</v>
      </c>
      <c r="C706" s="6">
        <v>30.8</v>
      </c>
      <c r="D706" s="5">
        <v>3</v>
      </c>
      <c r="E706" t="s">
        <v>25</v>
      </c>
      <c r="F706" s="7" t="s">
        <v>19</v>
      </c>
      <c r="G706" s="4">
        <v>5253.5240000000003</v>
      </c>
      <c r="H706" s="4"/>
    </row>
    <row r="707" spans="1:8" x14ac:dyDescent="0.25">
      <c r="A707" s="5">
        <v>34</v>
      </c>
      <c r="B707" s="7" t="s">
        <v>22</v>
      </c>
      <c r="C707" s="6">
        <v>30.8</v>
      </c>
      <c r="D707" s="5">
        <v>0</v>
      </c>
      <c r="E707" t="s">
        <v>18</v>
      </c>
      <c r="F707" s="7" t="s">
        <v>19</v>
      </c>
      <c r="G707" s="4">
        <v>35491.64</v>
      </c>
      <c r="H707" s="4"/>
    </row>
    <row r="708" spans="1:8" x14ac:dyDescent="0.25">
      <c r="A708" s="5">
        <v>63</v>
      </c>
      <c r="B708" s="7" t="s">
        <v>22</v>
      </c>
      <c r="C708" s="6">
        <v>30.8</v>
      </c>
      <c r="D708" s="5">
        <v>0</v>
      </c>
      <c r="E708" t="s">
        <v>25</v>
      </c>
      <c r="F708" s="7" t="s">
        <v>19</v>
      </c>
      <c r="G708" s="4">
        <v>13390.558999999999</v>
      </c>
      <c r="H708" s="4"/>
    </row>
    <row r="709" spans="1:8" x14ac:dyDescent="0.25">
      <c r="A709" s="5">
        <v>46</v>
      </c>
      <c r="B709" s="7" t="s">
        <v>15</v>
      </c>
      <c r="C709" s="6">
        <v>30.8</v>
      </c>
      <c r="D709" s="5">
        <v>3</v>
      </c>
      <c r="E709" t="s">
        <v>25</v>
      </c>
      <c r="F709" s="7" t="s">
        <v>19</v>
      </c>
      <c r="G709" s="4">
        <v>9414.92</v>
      </c>
      <c r="H709" s="4"/>
    </row>
    <row r="710" spans="1:8" x14ac:dyDescent="0.25">
      <c r="A710" s="5">
        <v>54</v>
      </c>
      <c r="B710" s="7" t="s">
        <v>22</v>
      </c>
      <c r="C710" s="6">
        <v>30.8</v>
      </c>
      <c r="D710" s="5">
        <v>1</v>
      </c>
      <c r="E710" t="s">
        <v>18</v>
      </c>
      <c r="F710" s="7" t="s">
        <v>26</v>
      </c>
      <c r="G710" s="4">
        <v>41999.519999999997</v>
      </c>
      <c r="H710" s="4"/>
    </row>
    <row r="711" spans="1:8" x14ac:dyDescent="0.25">
      <c r="A711" s="5">
        <v>26</v>
      </c>
      <c r="B711" s="7" t="s">
        <v>22</v>
      </c>
      <c r="C711" s="6">
        <v>30.875</v>
      </c>
      <c r="D711" s="5">
        <v>2</v>
      </c>
      <c r="E711" t="s">
        <v>25</v>
      </c>
      <c r="F711" s="7" t="s">
        <v>33</v>
      </c>
      <c r="G711" s="4">
        <v>3877.3042500000001</v>
      </c>
      <c r="H711" s="4"/>
    </row>
    <row r="712" spans="1:8" x14ac:dyDescent="0.25">
      <c r="A712" s="5">
        <v>40</v>
      </c>
      <c r="B712" s="7" t="s">
        <v>22</v>
      </c>
      <c r="C712" s="6">
        <v>30.875</v>
      </c>
      <c r="D712" s="5">
        <v>4</v>
      </c>
      <c r="E712" t="s">
        <v>25</v>
      </c>
      <c r="F712" s="7" t="s">
        <v>33</v>
      </c>
      <c r="G712" s="4">
        <v>8162.7162500000004</v>
      </c>
      <c r="H712" s="4"/>
    </row>
    <row r="713" spans="1:8" x14ac:dyDescent="0.25">
      <c r="A713" s="5">
        <v>37</v>
      </c>
      <c r="B713" s="7" t="s">
        <v>22</v>
      </c>
      <c r="C713" s="6">
        <v>30.875</v>
      </c>
      <c r="D713" s="5">
        <v>3</v>
      </c>
      <c r="E713" t="s">
        <v>25</v>
      </c>
      <c r="F713" s="7" t="s">
        <v>33</v>
      </c>
      <c r="G713" s="4">
        <v>6796.8632500000003</v>
      </c>
      <c r="H713" s="4"/>
    </row>
    <row r="714" spans="1:8" x14ac:dyDescent="0.25">
      <c r="A714" s="5">
        <v>31</v>
      </c>
      <c r="B714" s="7" t="s">
        <v>22</v>
      </c>
      <c r="C714" s="6">
        <v>30.875</v>
      </c>
      <c r="D714" s="5">
        <v>0</v>
      </c>
      <c r="E714" t="s">
        <v>25</v>
      </c>
      <c r="F714" s="7" t="s">
        <v>49</v>
      </c>
      <c r="G714" s="4">
        <v>3857.7592500000001</v>
      </c>
      <c r="H714" s="4"/>
    </row>
    <row r="715" spans="1:8" x14ac:dyDescent="0.25">
      <c r="A715" s="5">
        <v>28</v>
      </c>
      <c r="B715" s="7" t="s">
        <v>22</v>
      </c>
      <c r="C715" s="6">
        <v>30.875</v>
      </c>
      <c r="D715" s="5">
        <v>0</v>
      </c>
      <c r="E715" t="s">
        <v>25</v>
      </c>
      <c r="F715" s="7" t="s">
        <v>33</v>
      </c>
      <c r="G715" s="4">
        <v>3062.5082499999999</v>
      </c>
      <c r="H715" s="4"/>
    </row>
    <row r="716" spans="1:8" x14ac:dyDescent="0.25">
      <c r="A716" s="5">
        <v>52</v>
      </c>
      <c r="B716" s="7" t="s">
        <v>15</v>
      </c>
      <c r="C716" s="6">
        <v>30.875</v>
      </c>
      <c r="D716" s="5">
        <v>0</v>
      </c>
      <c r="E716" t="s">
        <v>25</v>
      </c>
      <c r="F716" s="7" t="s">
        <v>49</v>
      </c>
      <c r="G716" s="4">
        <v>23045.566159999998</v>
      </c>
      <c r="H716" s="4"/>
    </row>
    <row r="717" spans="1:8" x14ac:dyDescent="0.25">
      <c r="A717" s="5">
        <v>36</v>
      </c>
      <c r="B717" s="7" t="s">
        <v>22</v>
      </c>
      <c r="C717" s="6">
        <v>30.875</v>
      </c>
      <c r="D717" s="5">
        <v>1</v>
      </c>
      <c r="E717" t="s">
        <v>25</v>
      </c>
      <c r="F717" s="7" t="s">
        <v>33</v>
      </c>
      <c r="G717" s="4">
        <v>5373.3642499999996</v>
      </c>
      <c r="H717" s="4"/>
    </row>
    <row r="718" spans="1:8" x14ac:dyDescent="0.25">
      <c r="A718" s="5">
        <v>62</v>
      </c>
      <c r="B718" s="7" t="s">
        <v>22</v>
      </c>
      <c r="C718" s="6">
        <v>30.875</v>
      </c>
      <c r="D718" s="5">
        <v>3</v>
      </c>
      <c r="E718" t="s">
        <v>18</v>
      </c>
      <c r="F718" s="7" t="s">
        <v>33</v>
      </c>
      <c r="G718" s="4">
        <v>46718.163249999998</v>
      </c>
      <c r="H718" s="4"/>
    </row>
    <row r="719" spans="1:8" x14ac:dyDescent="0.25">
      <c r="A719" s="5">
        <v>30</v>
      </c>
      <c r="B719" s="7" t="s">
        <v>15</v>
      </c>
      <c r="C719" s="6">
        <v>30.9</v>
      </c>
      <c r="D719" s="5">
        <v>3</v>
      </c>
      <c r="E719" t="s">
        <v>25</v>
      </c>
      <c r="F719" s="7" t="s">
        <v>19</v>
      </c>
      <c r="G719" s="4">
        <v>5325.6509999999998</v>
      </c>
      <c r="H719" s="4"/>
    </row>
    <row r="720" spans="1:8" x14ac:dyDescent="0.25">
      <c r="A720" s="5">
        <v>45</v>
      </c>
      <c r="B720" s="7" t="s">
        <v>15</v>
      </c>
      <c r="C720" s="6">
        <v>30.9</v>
      </c>
      <c r="D720" s="5">
        <v>2</v>
      </c>
      <c r="E720" t="s">
        <v>25</v>
      </c>
      <c r="F720" s="7" t="s">
        <v>19</v>
      </c>
      <c r="G720" s="4">
        <v>8520.0259999999998</v>
      </c>
      <c r="H720" s="4"/>
    </row>
    <row r="721" spans="1:8" x14ac:dyDescent="0.25">
      <c r="A721" s="5">
        <v>49</v>
      </c>
      <c r="B721" s="7" t="s">
        <v>22</v>
      </c>
      <c r="C721" s="6">
        <v>30.9</v>
      </c>
      <c r="D721" s="5">
        <v>0</v>
      </c>
      <c r="E721" t="s">
        <v>18</v>
      </c>
      <c r="F721" s="7" t="s">
        <v>19</v>
      </c>
      <c r="G721" s="4">
        <v>39727.614000000001</v>
      </c>
      <c r="H721" s="4"/>
    </row>
    <row r="722" spans="1:8" x14ac:dyDescent="0.25">
      <c r="A722" s="5">
        <v>50</v>
      </c>
      <c r="B722" s="7" t="s">
        <v>22</v>
      </c>
      <c r="C722" s="6">
        <v>30.97</v>
      </c>
      <c r="D722" s="5">
        <v>3</v>
      </c>
      <c r="E722" t="s">
        <v>25</v>
      </c>
      <c r="F722" s="7" t="s">
        <v>33</v>
      </c>
      <c r="G722" s="4">
        <v>10600.5483</v>
      </c>
      <c r="H722" s="4"/>
    </row>
    <row r="723" spans="1:8" x14ac:dyDescent="0.25">
      <c r="A723" s="5">
        <v>35</v>
      </c>
      <c r="B723" s="7" t="s">
        <v>15</v>
      </c>
      <c r="C723" s="6">
        <v>31</v>
      </c>
      <c r="D723" s="5">
        <v>1</v>
      </c>
      <c r="E723" t="s">
        <v>25</v>
      </c>
      <c r="F723" s="7" t="s">
        <v>19</v>
      </c>
      <c r="G723" s="4">
        <v>5240.7650000000003</v>
      </c>
      <c r="H723" s="4"/>
    </row>
    <row r="724" spans="1:8" x14ac:dyDescent="0.25">
      <c r="A724" s="5">
        <v>38</v>
      </c>
      <c r="B724" s="7" t="s">
        <v>22</v>
      </c>
      <c r="C724" s="6">
        <v>31</v>
      </c>
      <c r="D724" s="5">
        <v>1</v>
      </c>
      <c r="E724" t="s">
        <v>25</v>
      </c>
      <c r="F724" s="7" t="s">
        <v>19</v>
      </c>
      <c r="G724" s="4">
        <v>5488.2619999999997</v>
      </c>
      <c r="H724" s="4"/>
    </row>
    <row r="725" spans="1:8" x14ac:dyDescent="0.25">
      <c r="A725" s="5">
        <v>21</v>
      </c>
      <c r="B725" s="7" t="s">
        <v>22</v>
      </c>
      <c r="C725" s="6">
        <v>31.02</v>
      </c>
      <c r="D725" s="5">
        <v>0</v>
      </c>
      <c r="E725" t="s">
        <v>25</v>
      </c>
      <c r="F725" s="7" t="s">
        <v>26</v>
      </c>
      <c r="G725" s="4">
        <v>16586.49771</v>
      </c>
      <c r="H725" s="4"/>
    </row>
    <row r="726" spans="1:8" x14ac:dyDescent="0.25">
      <c r="A726" s="5">
        <v>41</v>
      </c>
      <c r="B726" s="7" t="s">
        <v>15</v>
      </c>
      <c r="C726" s="6">
        <v>31.02</v>
      </c>
      <c r="D726" s="5">
        <v>0</v>
      </c>
      <c r="E726" t="s">
        <v>25</v>
      </c>
      <c r="F726" s="7" t="s">
        <v>26</v>
      </c>
      <c r="G726" s="4">
        <v>6185.3208000000004</v>
      </c>
      <c r="H726" s="4"/>
    </row>
    <row r="727" spans="1:8" x14ac:dyDescent="0.25">
      <c r="A727" s="5">
        <v>22</v>
      </c>
      <c r="B727" s="7" t="s">
        <v>15</v>
      </c>
      <c r="C727" s="6">
        <v>31.02</v>
      </c>
      <c r="D727" s="5">
        <v>3</v>
      </c>
      <c r="E727" t="s">
        <v>18</v>
      </c>
      <c r="F727" s="7" t="s">
        <v>26</v>
      </c>
      <c r="G727" s="4">
        <v>35595.589800000002</v>
      </c>
      <c r="H727" s="4"/>
    </row>
    <row r="728" spans="1:8" x14ac:dyDescent="0.25">
      <c r="A728" s="5">
        <v>31</v>
      </c>
      <c r="B728" s="7" t="s">
        <v>15</v>
      </c>
      <c r="C728" s="6">
        <v>31.065000000000001</v>
      </c>
      <c r="D728" s="5">
        <v>0</v>
      </c>
      <c r="E728" t="s">
        <v>25</v>
      </c>
      <c r="F728" s="7" t="s">
        <v>49</v>
      </c>
      <c r="G728" s="4">
        <v>4347.0233500000004</v>
      </c>
      <c r="H728" s="4"/>
    </row>
    <row r="729" spans="1:8" x14ac:dyDescent="0.25">
      <c r="A729" s="5">
        <v>26</v>
      </c>
      <c r="B729" s="7" t="s">
        <v>22</v>
      </c>
      <c r="C729" s="6">
        <v>31.065000000000001</v>
      </c>
      <c r="D729" s="5">
        <v>0</v>
      </c>
      <c r="E729" t="s">
        <v>25</v>
      </c>
      <c r="F729" s="7" t="s">
        <v>33</v>
      </c>
      <c r="G729" s="4">
        <v>2699.56835</v>
      </c>
      <c r="H729" s="4"/>
    </row>
    <row r="730" spans="1:8" x14ac:dyDescent="0.25">
      <c r="A730" s="5">
        <v>24</v>
      </c>
      <c r="B730" s="7" t="s">
        <v>22</v>
      </c>
      <c r="C730" s="6">
        <v>31.065000000000001</v>
      </c>
      <c r="D730" s="5">
        <v>0</v>
      </c>
      <c r="E730" t="s">
        <v>18</v>
      </c>
      <c r="F730" s="7" t="s">
        <v>49</v>
      </c>
      <c r="G730" s="4">
        <v>34254.053350000002</v>
      </c>
      <c r="H730" s="4"/>
    </row>
    <row r="731" spans="1:8" x14ac:dyDescent="0.25">
      <c r="A731" s="5">
        <v>31</v>
      </c>
      <c r="B731" s="7" t="s">
        <v>22</v>
      </c>
      <c r="C731" s="6">
        <v>31.065000000000001</v>
      </c>
      <c r="D731" s="5">
        <v>3</v>
      </c>
      <c r="E731" t="s">
        <v>25</v>
      </c>
      <c r="F731" s="7" t="s">
        <v>33</v>
      </c>
      <c r="G731" s="4">
        <v>5425.0233500000004</v>
      </c>
      <c r="H731" s="4"/>
    </row>
    <row r="732" spans="1:8" x14ac:dyDescent="0.25">
      <c r="A732" s="5">
        <v>21</v>
      </c>
      <c r="B732" s="7" t="s">
        <v>22</v>
      </c>
      <c r="C732" s="6">
        <v>31.1</v>
      </c>
      <c r="D732" s="5">
        <v>0</v>
      </c>
      <c r="E732" t="s">
        <v>25</v>
      </c>
      <c r="F732" s="7" t="s">
        <v>19</v>
      </c>
      <c r="G732" s="4">
        <v>1526.3119999999999</v>
      </c>
      <c r="H732" s="4"/>
    </row>
    <row r="733" spans="1:8" x14ac:dyDescent="0.25">
      <c r="A733" s="5">
        <v>20</v>
      </c>
      <c r="B733" s="7" t="s">
        <v>22</v>
      </c>
      <c r="C733" s="6">
        <v>31.13</v>
      </c>
      <c r="D733" s="5">
        <v>2</v>
      </c>
      <c r="E733" t="s">
        <v>25</v>
      </c>
      <c r="F733" s="7" t="s">
        <v>26</v>
      </c>
      <c r="G733" s="4">
        <v>2566.4706999999999</v>
      </c>
      <c r="H733" s="4"/>
    </row>
    <row r="734" spans="1:8" x14ac:dyDescent="0.25">
      <c r="A734" s="5">
        <v>48</v>
      </c>
      <c r="B734" s="7" t="s">
        <v>15</v>
      </c>
      <c r="C734" s="6">
        <v>31.13</v>
      </c>
      <c r="D734" s="5">
        <v>0</v>
      </c>
      <c r="E734" t="s">
        <v>25</v>
      </c>
      <c r="F734" s="7" t="s">
        <v>26</v>
      </c>
      <c r="G734" s="4">
        <v>8280.6226999999999</v>
      </c>
      <c r="H734" s="4"/>
    </row>
    <row r="735" spans="1:8" x14ac:dyDescent="0.25">
      <c r="A735" s="5">
        <v>27</v>
      </c>
      <c r="B735" s="7" t="s">
        <v>22</v>
      </c>
      <c r="C735" s="6">
        <v>31.13</v>
      </c>
      <c r="D735" s="5">
        <v>1</v>
      </c>
      <c r="E735" t="s">
        <v>18</v>
      </c>
      <c r="F735" s="7" t="s">
        <v>26</v>
      </c>
      <c r="G735" s="4">
        <v>34806.467700000001</v>
      </c>
      <c r="H735" s="4"/>
    </row>
    <row r="736" spans="1:8" x14ac:dyDescent="0.25">
      <c r="A736" s="5">
        <v>18</v>
      </c>
      <c r="B736" s="7" t="s">
        <v>15</v>
      </c>
      <c r="C736" s="6">
        <v>31.13</v>
      </c>
      <c r="D736" s="5">
        <v>0</v>
      </c>
      <c r="E736" t="s">
        <v>25</v>
      </c>
      <c r="F736" s="7" t="s">
        <v>26</v>
      </c>
      <c r="G736" s="4">
        <v>1621.8827000000001</v>
      </c>
      <c r="H736" s="4"/>
    </row>
    <row r="737" spans="1:8" x14ac:dyDescent="0.25">
      <c r="A737" s="5">
        <v>57</v>
      </c>
      <c r="B737" s="7" t="s">
        <v>15</v>
      </c>
      <c r="C737" s="6">
        <v>31.16</v>
      </c>
      <c r="D737" s="5">
        <v>0</v>
      </c>
      <c r="E737" t="s">
        <v>18</v>
      </c>
      <c r="F737" s="7" t="s">
        <v>33</v>
      </c>
      <c r="G737" s="4">
        <v>43578.939400000003</v>
      </c>
      <c r="H737" s="4"/>
    </row>
    <row r="738" spans="1:8" x14ac:dyDescent="0.25">
      <c r="A738" s="5">
        <v>61</v>
      </c>
      <c r="B738" s="7" t="s">
        <v>15</v>
      </c>
      <c r="C738" s="6">
        <v>31.16</v>
      </c>
      <c r="D738" s="5">
        <v>0</v>
      </c>
      <c r="E738" t="s">
        <v>25</v>
      </c>
      <c r="F738" s="7" t="s">
        <v>33</v>
      </c>
      <c r="G738" s="4">
        <v>13429.035400000001</v>
      </c>
      <c r="H738" s="4"/>
    </row>
    <row r="739" spans="1:8" x14ac:dyDescent="0.25">
      <c r="A739" s="5">
        <v>53</v>
      </c>
      <c r="B739" s="7" t="s">
        <v>22</v>
      </c>
      <c r="C739" s="6">
        <v>31.16</v>
      </c>
      <c r="D739" s="5">
        <v>1</v>
      </c>
      <c r="E739" t="s">
        <v>25</v>
      </c>
      <c r="F739" s="7" t="s">
        <v>33</v>
      </c>
      <c r="G739" s="4">
        <v>10461.9794</v>
      </c>
      <c r="H739" s="4"/>
    </row>
    <row r="740" spans="1:8" x14ac:dyDescent="0.25">
      <c r="A740" s="5">
        <v>29</v>
      </c>
      <c r="B740" s="7" t="s">
        <v>15</v>
      </c>
      <c r="C740" s="6">
        <v>31.16</v>
      </c>
      <c r="D740" s="5">
        <v>0</v>
      </c>
      <c r="E740" t="s">
        <v>25</v>
      </c>
      <c r="F740" s="7" t="s">
        <v>49</v>
      </c>
      <c r="G740" s="4">
        <v>3943.5954000000002</v>
      </c>
      <c r="H740" s="4"/>
    </row>
    <row r="741" spans="1:8" x14ac:dyDescent="0.25">
      <c r="A741" s="5">
        <v>52</v>
      </c>
      <c r="B741" s="7" t="s">
        <v>15</v>
      </c>
      <c r="C741" s="6">
        <v>31.2</v>
      </c>
      <c r="D741" s="5">
        <v>0</v>
      </c>
      <c r="E741" t="s">
        <v>25</v>
      </c>
      <c r="F741" s="7" t="s">
        <v>19</v>
      </c>
      <c r="G741" s="4">
        <v>9625.92</v>
      </c>
      <c r="H741" s="4"/>
    </row>
    <row r="742" spans="1:8" x14ac:dyDescent="0.25">
      <c r="A742" s="5">
        <v>54</v>
      </c>
      <c r="B742" s="7" t="s">
        <v>15</v>
      </c>
      <c r="C742" s="6">
        <v>31.24</v>
      </c>
      <c r="D742" s="5">
        <v>0</v>
      </c>
      <c r="E742" t="s">
        <v>25</v>
      </c>
      <c r="F742" s="7" t="s">
        <v>26</v>
      </c>
      <c r="G742" s="4">
        <v>10338.9316</v>
      </c>
      <c r="H742" s="4"/>
    </row>
    <row r="743" spans="1:8" x14ac:dyDescent="0.25">
      <c r="A743" s="5">
        <v>42</v>
      </c>
      <c r="B743" s="7" t="s">
        <v>22</v>
      </c>
      <c r="C743" s="6">
        <v>31.254999999999999</v>
      </c>
      <c r="D743" s="5">
        <v>0</v>
      </c>
      <c r="E743" t="s">
        <v>25</v>
      </c>
      <c r="F743" s="7" t="s">
        <v>33</v>
      </c>
      <c r="G743" s="4">
        <v>6358.7764500000003</v>
      </c>
      <c r="H743" s="4"/>
    </row>
    <row r="744" spans="1:8" x14ac:dyDescent="0.25">
      <c r="A744" s="5">
        <v>21</v>
      </c>
      <c r="B744" s="7" t="s">
        <v>22</v>
      </c>
      <c r="C744" s="6">
        <v>31.254999999999999</v>
      </c>
      <c r="D744" s="5">
        <v>0</v>
      </c>
      <c r="E744" t="s">
        <v>25</v>
      </c>
      <c r="F744" s="7" t="s">
        <v>33</v>
      </c>
      <c r="G744" s="4">
        <v>1909.52745</v>
      </c>
      <c r="H744" s="4"/>
    </row>
    <row r="745" spans="1:8" x14ac:dyDescent="0.25">
      <c r="A745" s="5">
        <v>27</v>
      </c>
      <c r="B745" s="7" t="s">
        <v>15</v>
      </c>
      <c r="C745" s="6">
        <v>31.254999999999999</v>
      </c>
      <c r="D745" s="5">
        <v>1</v>
      </c>
      <c r="E745" t="s">
        <v>25</v>
      </c>
      <c r="F745" s="7" t="s">
        <v>33</v>
      </c>
      <c r="G745" s="4">
        <v>3956.0714499999999</v>
      </c>
      <c r="H745" s="4"/>
    </row>
    <row r="746" spans="1:8" x14ac:dyDescent="0.25">
      <c r="A746" s="5">
        <v>64</v>
      </c>
      <c r="B746" s="7" t="s">
        <v>15</v>
      </c>
      <c r="C746" s="6">
        <v>31.3</v>
      </c>
      <c r="D746" s="5">
        <v>2</v>
      </c>
      <c r="E746" t="s">
        <v>18</v>
      </c>
      <c r="F746" s="7" t="s">
        <v>19</v>
      </c>
      <c r="G746" s="4">
        <v>47291.055</v>
      </c>
      <c r="H746" s="4"/>
    </row>
    <row r="747" spans="1:8" x14ac:dyDescent="0.25">
      <c r="A747" s="5">
        <v>44</v>
      </c>
      <c r="B747" s="7" t="s">
        <v>22</v>
      </c>
      <c r="C747" s="6">
        <v>31.35</v>
      </c>
      <c r="D747" s="5">
        <v>1</v>
      </c>
      <c r="E747" t="s">
        <v>18</v>
      </c>
      <c r="F747" s="7" t="s">
        <v>49</v>
      </c>
      <c r="G747" s="4">
        <v>39556.494500000001</v>
      </c>
      <c r="H747" s="4"/>
    </row>
    <row r="748" spans="1:8" x14ac:dyDescent="0.25">
      <c r="A748" s="5">
        <v>49</v>
      </c>
      <c r="B748" s="7" t="s">
        <v>22</v>
      </c>
      <c r="C748" s="6">
        <v>31.35</v>
      </c>
      <c r="D748" s="5">
        <v>1</v>
      </c>
      <c r="E748" t="s">
        <v>25</v>
      </c>
      <c r="F748" s="7" t="s">
        <v>49</v>
      </c>
      <c r="G748" s="4">
        <v>9290.1394999999993</v>
      </c>
      <c r="H748" s="4"/>
    </row>
    <row r="749" spans="1:8" x14ac:dyDescent="0.25">
      <c r="A749" s="5">
        <v>18</v>
      </c>
      <c r="B749" s="7" t="s">
        <v>15</v>
      </c>
      <c r="C749" s="6">
        <v>31.35</v>
      </c>
      <c r="D749" s="5">
        <v>0</v>
      </c>
      <c r="E749" t="s">
        <v>25</v>
      </c>
      <c r="F749" s="7" t="s">
        <v>26</v>
      </c>
      <c r="G749" s="4">
        <v>1622.1885</v>
      </c>
      <c r="H749" s="4"/>
    </row>
    <row r="750" spans="1:8" x14ac:dyDescent="0.25">
      <c r="A750" s="5">
        <v>22</v>
      </c>
      <c r="B750" s="7" t="s">
        <v>22</v>
      </c>
      <c r="C750" s="6">
        <v>31.35</v>
      </c>
      <c r="D750" s="5">
        <v>1</v>
      </c>
      <c r="E750" t="s">
        <v>25</v>
      </c>
      <c r="F750" s="7" t="s">
        <v>33</v>
      </c>
      <c r="G750" s="4">
        <v>2643.2685000000001</v>
      </c>
      <c r="H750" s="4"/>
    </row>
    <row r="751" spans="1:8" x14ac:dyDescent="0.25">
      <c r="A751" s="5">
        <v>53</v>
      </c>
      <c r="B751" s="7" t="s">
        <v>22</v>
      </c>
      <c r="C751" s="6">
        <v>31.35</v>
      </c>
      <c r="D751" s="5">
        <v>0</v>
      </c>
      <c r="E751" t="s">
        <v>25</v>
      </c>
      <c r="F751" s="7" t="s">
        <v>26</v>
      </c>
      <c r="G751" s="4">
        <v>27346.04207</v>
      </c>
      <c r="H751" s="4"/>
    </row>
    <row r="752" spans="1:8" x14ac:dyDescent="0.25">
      <c r="A752" s="5">
        <v>60</v>
      </c>
      <c r="B752" s="7" t="s">
        <v>22</v>
      </c>
      <c r="C752" s="6">
        <v>31.35</v>
      </c>
      <c r="D752" s="5">
        <v>3</v>
      </c>
      <c r="E752" t="s">
        <v>18</v>
      </c>
      <c r="F752" s="7" t="s">
        <v>33</v>
      </c>
      <c r="G752" s="4">
        <v>46130.5265</v>
      </c>
      <c r="H752" s="4"/>
    </row>
    <row r="753" spans="1:8" x14ac:dyDescent="0.25">
      <c r="A753" s="5">
        <v>59</v>
      </c>
      <c r="B753" s="7" t="s">
        <v>15</v>
      </c>
      <c r="C753" s="6">
        <v>31.35</v>
      </c>
      <c r="D753" s="5">
        <v>0</v>
      </c>
      <c r="E753" t="s">
        <v>25</v>
      </c>
      <c r="F753" s="7" t="s">
        <v>33</v>
      </c>
      <c r="G753" s="4">
        <v>12622.1795</v>
      </c>
      <c r="H753" s="4"/>
    </row>
    <row r="754" spans="1:8" x14ac:dyDescent="0.25">
      <c r="A754" s="5">
        <v>18</v>
      </c>
      <c r="B754" s="7" t="s">
        <v>15</v>
      </c>
      <c r="C754" s="6">
        <v>31.35</v>
      </c>
      <c r="D754" s="5">
        <v>4</v>
      </c>
      <c r="E754" t="s">
        <v>25</v>
      </c>
      <c r="F754" s="7" t="s">
        <v>49</v>
      </c>
      <c r="G754" s="4">
        <v>4561.1885000000002</v>
      </c>
      <c r="H754" s="4"/>
    </row>
    <row r="755" spans="1:8" x14ac:dyDescent="0.25">
      <c r="A755" s="5">
        <v>27</v>
      </c>
      <c r="B755" s="7" t="s">
        <v>15</v>
      </c>
      <c r="C755" s="6">
        <v>31.4</v>
      </c>
      <c r="D755" s="5">
        <v>0</v>
      </c>
      <c r="E755" t="s">
        <v>18</v>
      </c>
      <c r="F755" s="7" t="s">
        <v>19</v>
      </c>
      <c r="G755" s="4">
        <v>34838.873</v>
      </c>
      <c r="H755" s="4"/>
    </row>
    <row r="756" spans="1:8" x14ac:dyDescent="0.25">
      <c r="A756" s="5">
        <v>30</v>
      </c>
      <c r="B756" s="7" t="s">
        <v>22</v>
      </c>
      <c r="C756" s="6">
        <v>31.4</v>
      </c>
      <c r="D756" s="5">
        <v>1</v>
      </c>
      <c r="E756" t="s">
        <v>25</v>
      </c>
      <c r="F756" s="7" t="s">
        <v>19</v>
      </c>
      <c r="G756" s="4">
        <v>3659.346</v>
      </c>
      <c r="H756" s="4"/>
    </row>
    <row r="757" spans="1:8" x14ac:dyDescent="0.25">
      <c r="A757" s="5">
        <v>23</v>
      </c>
      <c r="B757" s="7" t="s">
        <v>15</v>
      </c>
      <c r="C757" s="6">
        <v>31.4</v>
      </c>
      <c r="D757" s="5">
        <v>0</v>
      </c>
      <c r="E757" t="s">
        <v>18</v>
      </c>
      <c r="F757" s="7" t="s">
        <v>19</v>
      </c>
      <c r="G757" s="4">
        <v>34166.273000000001</v>
      </c>
      <c r="H757" s="4"/>
    </row>
    <row r="758" spans="1:8" x14ac:dyDescent="0.25">
      <c r="A758" s="5">
        <v>48</v>
      </c>
      <c r="B758" s="7" t="s">
        <v>22</v>
      </c>
      <c r="C758" s="6">
        <v>31.445</v>
      </c>
      <c r="D758" s="5">
        <v>1</v>
      </c>
      <c r="E758" t="s">
        <v>25</v>
      </c>
      <c r="F758" s="7" t="s">
        <v>49</v>
      </c>
      <c r="G758" s="4">
        <v>8964.0605500000001</v>
      </c>
      <c r="H758" s="4"/>
    </row>
    <row r="759" spans="1:8" x14ac:dyDescent="0.25">
      <c r="A759" s="5">
        <v>63</v>
      </c>
      <c r="B759" s="7" t="s">
        <v>22</v>
      </c>
      <c r="C759" s="6">
        <v>31.445</v>
      </c>
      <c r="D759" s="5">
        <v>0</v>
      </c>
      <c r="E759" t="s">
        <v>25</v>
      </c>
      <c r="F759" s="7" t="s">
        <v>49</v>
      </c>
      <c r="G759" s="4">
        <v>13974.455550000001</v>
      </c>
      <c r="H759" s="4"/>
    </row>
    <row r="760" spans="1:8" x14ac:dyDescent="0.25">
      <c r="A760" s="5">
        <v>62</v>
      </c>
      <c r="B760" s="7" t="s">
        <v>22</v>
      </c>
      <c r="C760" s="6">
        <v>31.46</v>
      </c>
      <c r="D760" s="5">
        <v>1</v>
      </c>
      <c r="E760" t="s">
        <v>25</v>
      </c>
      <c r="F760" s="7" t="s">
        <v>26</v>
      </c>
      <c r="G760" s="4">
        <v>27000.98473</v>
      </c>
      <c r="H760" s="4"/>
    </row>
    <row r="761" spans="1:8" x14ac:dyDescent="0.25">
      <c r="A761" s="5">
        <v>20</v>
      </c>
      <c r="B761" s="7" t="s">
        <v>15</v>
      </c>
      <c r="C761" s="6">
        <v>31.46</v>
      </c>
      <c r="D761" s="5">
        <v>0</v>
      </c>
      <c r="E761" t="s">
        <v>25</v>
      </c>
      <c r="F761" s="7" t="s">
        <v>26</v>
      </c>
      <c r="G761" s="4">
        <v>1877.9294</v>
      </c>
      <c r="H761" s="4"/>
    </row>
    <row r="762" spans="1:8" x14ac:dyDescent="0.25">
      <c r="A762" s="5">
        <v>36</v>
      </c>
      <c r="B762" s="7" t="s">
        <v>22</v>
      </c>
      <c r="C762" s="6">
        <v>31.5</v>
      </c>
      <c r="D762" s="5">
        <v>0</v>
      </c>
      <c r="E762" t="s">
        <v>25</v>
      </c>
      <c r="F762" s="7" t="s">
        <v>19</v>
      </c>
      <c r="G762" s="4">
        <v>4402.2330000000002</v>
      </c>
      <c r="H762" s="4"/>
    </row>
    <row r="763" spans="1:8" x14ac:dyDescent="0.25">
      <c r="A763" s="5">
        <v>32</v>
      </c>
      <c r="B763" s="7" t="s">
        <v>22</v>
      </c>
      <c r="C763" s="6">
        <v>31.5</v>
      </c>
      <c r="D763" s="5">
        <v>1</v>
      </c>
      <c r="E763" t="s">
        <v>25</v>
      </c>
      <c r="F763" s="7" t="s">
        <v>19</v>
      </c>
      <c r="G763" s="4">
        <v>4076.4969999999998</v>
      </c>
      <c r="H763" s="4"/>
    </row>
    <row r="764" spans="1:8" x14ac:dyDescent="0.25">
      <c r="A764" s="5">
        <v>32</v>
      </c>
      <c r="B764" s="7" t="s">
        <v>15</v>
      </c>
      <c r="C764" s="6">
        <v>31.54</v>
      </c>
      <c r="D764" s="5">
        <v>1</v>
      </c>
      <c r="E764" t="s">
        <v>25</v>
      </c>
      <c r="F764" s="7" t="s">
        <v>49</v>
      </c>
      <c r="G764" s="4">
        <v>5148.5526</v>
      </c>
      <c r="H764" s="4"/>
    </row>
    <row r="765" spans="1:8" x14ac:dyDescent="0.25">
      <c r="A765" s="5">
        <v>57</v>
      </c>
      <c r="B765" s="7" t="s">
        <v>22</v>
      </c>
      <c r="C765" s="6">
        <v>31.54</v>
      </c>
      <c r="D765" s="5">
        <v>0</v>
      </c>
      <c r="E765" t="s">
        <v>25</v>
      </c>
      <c r="F765" s="7" t="s">
        <v>33</v>
      </c>
      <c r="G765" s="4">
        <v>11353.2276</v>
      </c>
      <c r="H765" s="4"/>
    </row>
    <row r="766" spans="1:8" x14ac:dyDescent="0.25">
      <c r="A766" s="5">
        <v>61</v>
      </c>
      <c r="B766" s="7" t="s">
        <v>22</v>
      </c>
      <c r="C766" s="6">
        <v>31.57</v>
      </c>
      <c r="D766" s="5">
        <v>0</v>
      </c>
      <c r="E766" t="s">
        <v>25</v>
      </c>
      <c r="F766" s="7" t="s">
        <v>26</v>
      </c>
      <c r="G766" s="4">
        <v>12557.605299999999</v>
      </c>
      <c r="H766" s="4"/>
    </row>
    <row r="767" spans="1:8" x14ac:dyDescent="0.25">
      <c r="A767" s="5">
        <v>30</v>
      </c>
      <c r="B767" s="7" t="s">
        <v>22</v>
      </c>
      <c r="C767" s="6">
        <v>31.57</v>
      </c>
      <c r="D767" s="5">
        <v>3</v>
      </c>
      <c r="E767" t="s">
        <v>25</v>
      </c>
      <c r="F767" s="7" t="s">
        <v>26</v>
      </c>
      <c r="G767" s="4">
        <v>4837.5823</v>
      </c>
      <c r="H767" s="4"/>
    </row>
    <row r="768" spans="1:8" x14ac:dyDescent="0.25">
      <c r="A768" s="5">
        <v>41</v>
      </c>
      <c r="B768" s="7" t="s">
        <v>15</v>
      </c>
      <c r="C768" s="6">
        <v>31.6</v>
      </c>
      <c r="D768" s="5">
        <v>0</v>
      </c>
      <c r="E768" t="s">
        <v>25</v>
      </c>
      <c r="F768" s="7" t="s">
        <v>19</v>
      </c>
      <c r="G768" s="4">
        <v>6186.1270000000004</v>
      </c>
      <c r="H768" s="4"/>
    </row>
    <row r="769" spans="1:8" x14ac:dyDescent="0.25">
      <c r="A769" s="5">
        <v>50</v>
      </c>
      <c r="B769" s="7" t="s">
        <v>15</v>
      </c>
      <c r="C769" s="6">
        <v>31.6</v>
      </c>
      <c r="D769" s="5">
        <v>2</v>
      </c>
      <c r="E769" t="s">
        <v>25</v>
      </c>
      <c r="F769" s="7" t="s">
        <v>19</v>
      </c>
      <c r="G769" s="4">
        <v>10118.424000000001</v>
      </c>
      <c r="H769" s="4"/>
    </row>
    <row r="770" spans="1:8" x14ac:dyDescent="0.25">
      <c r="A770" s="5">
        <v>54</v>
      </c>
      <c r="B770" s="7" t="s">
        <v>22</v>
      </c>
      <c r="C770" s="6">
        <v>31.6</v>
      </c>
      <c r="D770" s="5">
        <v>0</v>
      </c>
      <c r="E770" t="s">
        <v>25</v>
      </c>
      <c r="F770" s="7" t="s">
        <v>19</v>
      </c>
      <c r="G770" s="4">
        <v>9850.4320000000007</v>
      </c>
      <c r="H770" s="4"/>
    </row>
    <row r="771" spans="1:8" x14ac:dyDescent="0.25">
      <c r="A771" s="5">
        <v>41</v>
      </c>
      <c r="B771" s="7" t="s">
        <v>15</v>
      </c>
      <c r="C771" s="6">
        <v>31.635000000000002</v>
      </c>
      <c r="D771" s="5">
        <v>1</v>
      </c>
      <c r="E771" t="s">
        <v>25</v>
      </c>
      <c r="F771" s="7" t="s">
        <v>49</v>
      </c>
      <c r="G771" s="4">
        <v>7358.1756500000001</v>
      </c>
      <c r="H771" s="4"/>
    </row>
    <row r="772" spans="1:8" x14ac:dyDescent="0.25">
      <c r="A772" s="5">
        <v>51</v>
      </c>
      <c r="B772" s="7" t="s">
        <v>22</v>
      </c>
      <c r="C772" s="6">
        <v>31.635000000000002</v>
      </c>
      <c r="D772" s="5">
        <v>0</v>
      </c>
      <c r="E772" t="s">
        <v>25</v>
      </c>
      <c r="F772" s="7" t="s">
        <v>33</v>
      </c>
      <c r="G772" s="4">
        <v>9174.1356500000002</v>
      </c>
      <c r="H772" s="4"/>
    </row>
    <row r="773" spans="1:8" x14ac:dyDescent="0.25">
      <c r="A773" s="5">
        <v>18</v>
      </c>
      <c r="B773" s="7" t="s">
        <v>22</v>
      </c>
      <c r="C773" s="6">
        <v>31.68</v>
      </c>
      <c r="D773" s="5">
        <v>2</v>
      </c>
      <c r="E773" t="s">
        <v>18</v>
      </c>
      <c r="F773" s="7" t="s">
        <v>26</v>
      </c>
      <c r="G773" s="4">
        <v>34303.167200000004</v>
      </c>
      <c r="H773" s="4"/>
    </row>
    <row r="774" spans="1:8" x14ac:dyDescent="0.25">
      <c r="A774" s="5">
        <v>28</v>
      </c>
      <c r="B774" s="7" t="s">
        <v>22</v>
      </c>
      <c r="C774" s="6">
        <v>31.68</v>
      </c>
      <c r="D774" s="5">
        <v>0</v>
      </c>
      <c r="E774" t="s">
        <v>18</v>
      </c>
      <c r="F774" s="7" t="s">
        <v>26</v>
      </c>
      <c r="G774" s="4">
        <v>34672.147199999999</v>
      </c>
      <c r="H774" s="4"/>
    </row>
    <row r="775" spans="1:8" x14ac:dyDescent="0.25">
      <c r="A775" s="5">
        <v>22</v>
      </c>
      <c r="B775" s="7" t="s">
        <v>22</v>
      </c>
      <c r="C775" s="6">
        <v>31.73</v>
      </c>
      <c r="D775" s="5">
        <v>0</v>
      </c>
      <c r="E775" t="s">
        <v>25</v>
      </c>
      <c r="F775" s="7" t="s">
        <v>49</v>
      </c>
      <c r="G775" s="4">
        <v>2254.7966999999999</v>
      </c>
      <c r="H775" s="4"/>
    </row>
    <row r="776" spans="1:8" x14ac:dyDescent="0.25">
      <c r="A776" s="5">
        <v>62</v>
      </c>
      <c r="B776" s="7" t="s">
        <v>15</v>
      </c>
      <c r="C776" s="6">
        <v>31.73</v>
      </c>
      <c r="D776" s="5">
        <v>0</v>
      </c>
      <c r="E776" t="s">
        <v>25</v>
      </c>
      <c r="F776" s="7" t="s">
        <v>49</v>
      </c>
      <c r="G776" s="4">
        <v>14043.476699999999</v>
      </c>
      <c r="H776" s="4"/>
    </row>
    <row r="777" spans="1:8" x14ac:dyDescent="0.25">
      <c r="A777" s="5">
        <v>52</v>
      </c>
      <c r="B777" s="7" t="s">
        <v>15</v>
      </c>
      <c r="C777" s="6">
        <v>31.73</v>
      </c>
      <c r="D777" s="5">
        <v>2</v>
      </c>
      <c r="E777" t="s">
        <v>25</v>
      </c>
      <c r="F777" s="7" t="s">
        <v>33</v>
      </c>
      <c r="G777" s="4">
        <v>11187.6567</v>
      </c>
      <c r="H777" s="4"/>
    </row>
    <row r="778" spans="1:8" x14ac:dyDescent="0.25">
      <c r="A778" s="5">
        <v>23</v>
      </c>
      <c r="B778" s="7" t="s">
        <v>22</v>
      </c>
      <c r="C778" s="6">
        <v>31.73</v>
      </c>
      <c r="D778" s="5">
        <v>3</v>
      </c>
      <c r="E778" t="s">
        <v>18</v>
      </c>
      <c r="F778" s="7" t="s">
        <v>49</v>
      </c>
      <c r="G778" s="4">
        <v>36189.101699999999</v>
      </c>
      <c r="H778" s="4"/>
    </row>
    <row r="779" spans="1:8" x14ac:dyDescent="0.25">
      <c r="A779" s="5">
        <v>18</v>
      </c>
      <c r="B779" s="7" t="s">
        <v>22</v>
      </c>
      <c r="C779" s="6">
        <v>31.73</v>
      </c>
      <c r="D779" s="5">
        <v>0</v>
      </c>
      <c r="E779" t="s">
        <v>18</v>
      </c>
      <c r="F779" s="7" t="s">
        <v>49</v>
      </c>
      <c r="G779" s="4">
        <v>33732.686699999998</v>
      </c>
      <c r="H779" s="4"/>
    </row>
    <row r="780" spans="1:8" x14ac:dyDescent="0.25">
      <c r="A780" s="5">
        <v>29</v>
      </c>
      <c r="B780" s="7" t="s">
        <v>22</v>
      </c>
      <c r="C780" s="6">
        <v>31.73</v>
      </c>
      <c r="D780" s="5">
        <v>2</v>
      </c>
      <c r="E780" t="s">
        <v>25</v>
      </c>
      <c r="F780" s="7" t="s">
        <v>33</v>
      </c>
      <c r="G780" s="4">
        <v>4433.3877000000002</v>
      </c>
      <c r="H780" s="4"/>
    </row>
    <row r="781" spans="1:8" x14ac:dyDescent="0.25">
      <c r="A781" s="5">
        <v>59</v>
      </c>
      <c r="B781" s="7" t="s">
        <v>22</v>
      </c>
      <c r="C781" s="6">
        <v>31.79</v>
      </c>
      <c r="D781" s="5">
        <v>2</v>
      </c>
      <c r="E781" t="s">
        <v>25</v>
      </c>
      <c r="F781" s="7" t="s">
        <v>26</v>
      </c>
      <c r="G781" s="4">
        <v>12928.7911</v>
      </c>
      <c r="H781" s="4"/>
    </row>
    <row r="782" spans="1:8" x14ac:dyDescent="0.25">
      <c r="A782" s="5">
        <v>20</v>
      </c>
      <c r="B782" s="7" t="s">
        <v>15</v>
      </c>
      <c r="C782" s="6">
        <v>31.79</v>
      </c>
      <c r="D782" s="5">
        <v>2</v>
      </c>
      <c r="E782" t="s">
        <v>25</v>
      </c>
      <c r="F782" s="7" t="s">
        <v>26</v>
      </c>
      <c r="G782" s="4">
        <v>3056.3881000000001</v>
      </c>
      <c r="H782" s="4"/>
    </row>
    <row r="783" spans="1:8" x14ac:dyDescent="0.25">
      <c r="A783" s="5">
        <v>56</v>
      </c>
      <c r="B783" s="7" t="s">
        <v>22</v>
      </c>
      <c r="C783" s="6">
        <v>31.79</v>
      </c>
      <c r="D783" s="5">
        <v>2</v>
      </c>
      <c r="E783" t="s">
        <v>18</v>
      </c>
      <c r="F783" s="7" t="s">
        <v>26</v>
      </c>
      <c r="G783" s="4">
        <v>43813.866099999999</v>
      </c>
      <c r="H783" s="4"/>
    </row>
    <row r="784" spans="1:8" x14ac:dyDescent="0.25">
      <c r="A784" s="5">
        <v>45</v>
      </c>
      <c r="B784" s="7" t="s">
        <v>15</v>
      </c>
      <c r="C784" s="6">
        <v>31.79</v>
      </c>
      <c r="D784" s="5">
        <v>0</v>
      </c>
      <c r="E784" t="s">
        <v>25</v>
      </c>
      <c r="F784" s="7" t="s">
        <v>26</v>
      </c>
      <c r="G784" s="4">
        <v>17929.303370000001</v>
      </c>
      <c r="H784" s="4"/>
    </row>
    <row r="785" spans="1:8" x14ac:dyDescent="0.25">
      <c r="A785" s="5">
        <v>63</v>
      </c>
      <c r="B785" s="7" t="s">
        <v>15</v>
      </c>
      <c r="C785" s="6">
        <v>31.8</v>
      </c>
      <c r="D785" s="5">
        <v>0</v>
      </c>
      <c r="E785" t="s">
        <v>25</v>
      </c>
      <c r="F785" s="7" t="s">
        <v>19</v>
      </c>
      <c r="G785" s="4">
        <v>13880.949000000001</v>
      </c>
      <c r="H785" s="4"/>
    </row>
    <row r="786" spans="1:8" x14ac:dyDescent="0.25">
      <c r="A786" s="5">
        <v>58</v>
      </c>
      <c r="B786" s="7" t="s">
        <v>15</v>
      </c>
      <c r="C786" s="6">
        <v>31.824999999999999</v>
      </c>
      <c r="D786" s="5">
        <v>2</v>
      </c>
      <c r="E786" t="s">
        <v>25</v>
      </c>
      <c r="F786" s="7" t="s">
        <v>49</v>
      </c>
      <c r="G786" s="4">
        <v>13607.36875</v>
      </c>
      <c r="H786" s="4"/>
    </row>
    <row r="787" spans="1:8" x14ac:dyDescent="0.25">
      <c r="A787" s="5">
        <v>19</v>
      </c>
      <c r="B787" s="7" t="s">
        <v>15</v>
      </c>
      <c r="C787" s="6">
        <v>31.824999999999999</v>
      </c>
      <c r="D787" s="5">
        <v>1</v>
      </c>
      <c r="E787" t="s">
        <v>25</v>
      </c>
      <c r="F787" s="7" t="s">
        <v>33</v>
      </c>
      <c r="G787" s="4">
        <v>2719.2797500000001</v>
      </c>
      <c r="H787" s="4"/>
    </row>
    <row r="788" spans="1:8" x14ac:dyDescent="0.25">
      <c r="A788" s="5">
        <v>50</v>
      </c>
      <c r="B788" s="7" t="s">
        <v>22</v>
      </c>
      <c r="C788" s="6">
        <v>31.824999999999999</v>
      </c>
      <c r="D788" s="5">
        <v>0</v>
      </c>
      <c r="E788" t="s">
        <v>18</v>
      </c>
      <c r="F788" s="7" t="s">
        <v>49</v>
      </c>
      <c r="G788" s="4">
        <v>41097.161749999999</v>
      </c>
      <c r="H788" s="4"/>
    </row>
    <row r="789" spans="1:8" x14ac:dyDescent="0.25">
      <c r="A789" s="5">
        <v>57</v>
      </c>
      <c r="B789" s="7" t="s">
        <v>15</v>
      </c>
      <c r="C789" s="6">
        <v>31.824999999999999</v>
      </c>
      <c r="D789" s="5">
        <v>0</v>
      </c>
      <c r="E789" t="s">
        <v>25</v>
      </c>
      <c r="F789" s="7" t="s">
        <v>33</v>
      </c>
      <c r="G789" s="4">
        <v>11842.623750000001</v>
      </c>
      <c r="H789" s="4"/>
    </row>
    <row r="790" spans="1:8" x14ac:dyDescent="0.25">
      <c r="A790" s="5">
        <v>64</v>
      </c>
      <c r="B790" s="7" t="s">
        <v>15</v>
      </c>
      <c r="C790" s="6">
        <v>31.824999999999999</v>
      </c>
      <c r="D790" s="5">
        <v>2</v>
      </c>
      <c r="E790" t="s">
        <v>25</v>
      </c>
      <c r="F790" s="7" t="s">
        <v>49</v>
      </c>
      <c r="G790" s="4">
        <v>16069.08475</v>
      </c>
      <c r="H790" s="4"/>
    </row>
    <row r="791" spans="1:8" x14ac:dyDescent="0.25">
      <c r="A791" s="5">
        <v>54</v>
      </c>
      <c r="B791" s="7" t="s">
        <v>15</v>
      </c>
      <c r="C791" s="6">
        <v>31.9</v>
      </c>
      <c r="D791" s="5">
        <v>3</v>
      </c>
      <c r="E791" t="s">
        <v>25</v>
      </c>
      <c r="F791" s="7" t="s">
        <v>26</v>
      </c>
      <c r="G791" s="4">
        <v>27322.73386</v>
      </c>
      <c r="H791" s="4"/>
    </row>
    <row r="792" spans="1:8" x14ac:dyDescent="0.25">
      <c r="A792" s="5">
        <v>49</v>
      </c>
      <c r="B792" s="7" t="s">
        <v>15</v>
      </c>
      <c r="C792" s="6">
        <v>31.9</v>
      </c>
      <c r="D792" s="5">
        <v>5</v>
      </c>
      <c r="E792" t="s">
        <v>25</v>
      </c>
      <c r="F792" s="7" t="s">
        <v>19</v>
      </c>
      <c r="G792" s="4">
        <v>11552.904</v>
      </c>
      <c r="H792" s="4"/>
    </row>
    <row r="793" spans="1:8" x14ac:dyDescent="0.25">
      <c r="A793" s="5">
        <v>54</v>
      </c>
      <c r="B793" s="7" t="s">
        <v>15</v>
      </c>
      <c r="C793" s="6">
        <v>31.9</v>
      </c>
      <c r="D793" s="5">
        <v>1</v>
      </c>
      <c r="E793" t="s">
        <v>25</v>
      </c>
      <c r="F793" s="7" t="s">
        <v>26</v>
      </c>
      <c r="G793" s="4">
        <v>10928.849</v>
      </c>
      <c r="H793" s="4"/>
    </row>
    <row r="794" spans="1:8" x14ac:dyDescent="0.25">
      <c r="A794" s="5">
        <v>34</v>
      </c>
      <c r="B794" s="7" t="s">
        <v>15</v>
      </c>
      <c r="C794" s="6">
        <v>31.92</v>
      </c>
      <c r="D794" s="5">
        <v>1</v>
      </c>
      <c r="E794" t="s">
        <v>18</v>
      </c>
      <c r="F794" s="7" t="s">
        <v>49</v>
      </c>
      <c r="G794" s="4">
        <v>37701.876799999998</v>
      </c>
      <c r="H794" s="4"/>
    </row>
    <row r="795" spans="1:8" x14ac:dyDescent="0.25">
      <c r="A795" s="5">
        <v>19</v>
      </c>
      <c r="B795" s="7" t="s">
        <v>22</v>
      </c>
      <c r="C795" s="6">
        <v>31.92</v>
      </c>
      <c r="D795" s="5">
        <v>0</v>
      </c>
      <c r="E795" t="s">
        <v>18</v>
      </c>
      <c r="F795" s="7" t="s">
        <v>33</v>
      </c>
      <c r="G795" s="4">
        <v>33750.291799999999</v>
      </c>
      <c r="H795" s="4"/>
    </row>
    <row r="796" spans="1:8" x14ac:dyDescent="0.25">
      <c r="A796" s="5">
        <v>39</v>
      </c>
      <c r="B796" s="7" t="s">
        <v>15</v>
      </c>
      <c r="C796" s="6">
        <v>31.92</v>
      </c>
      <c r="D796" s="5">
        <v>2</v>
      </c>
      <c r="E796" t="s">
        <v>25</v>
      </c>
      <c r="F796" s="7" t="s">
        <v>33</v>
      </c>
      <c r="G796" s="4">
        <v>7209.4917999999998</v>
      </c>
      <c r="H796" s="4"/>
    </row>
    <row r="797" spans="1:8" x14ac:dyDescent="0.25">
      <c r="A797" s="5">
        <v>20</v>
      </c>
      <c r="B797" s="7" t="s">
        <v>15</v>
      </c>
      <c r="C797" s="6">
        <v>31.92</v>
      </c>
      <c r="D797" s="5">
        <v>0</v>
      </c>
      <c r="E797" t="s">
        <v>25</v>
      </c>
      <c r="F797" s="7" t="s">
        <v>33</v>
      </c>
      <c r="G797" s="4">
        <v>2261.5688</v>
      </c>
      <c r="H797" s="4"/>
    </row>
    <row r="798" spans="1:8" x14ac:dyDescent="0.25">
      <c r="A798" s="5">
        <v>18</v>
      </c>
      <c r="B798" s="7" t="s">
        <v>15</v>
      </c>
      <c r="C798" s="6">
        <v>31.92</v>
      </c>
      <c r="D798" s="5">
        <v>0</v>
      </c>
      <c r="E798" t="s">
        <v>25</v>
      </c>
      <c r="F798" s="7" t="s">
        <v>49</v>
      </c>
      <c r="G798" s="4">
        <v>2205.9807999999998</v>
      </c>
      <c r="H798" s="4"/>
    </row>
    <row r="799" spans="1:8" x14ac:dyDescent="0.25">
      <c r="A799" s="5">
        <v>47</v>
      </c>
      <c r="B799" s="7" t="s">
        <v>15</v>
      </c>
      <c r="C799" s="6">
        <v>32</v>
      </c>
      <c r="D799" s="5">
        <v>1</v>
      </c>
      <c r="E799" t="s">
        <v>25</v>
      </c>
      <c r="F799" s="7" t="s">
        <v>19</v>
      </c>
      <c r="G799" s="4">
        <v>8551.3469999999998</v>
      </c>
      <c r="H799" s="4"/>
    </row>
    <row r="800" spans="1:8" x14ac:dyDescent="0.25">
      <c r="A800" s="5">
        <v>58</v>
      </c>
      <c r="B800" s="7" t="s">
        <v>22</v>
      </c>
      <c r="C800" s="6">
        <v>32.01</v>
      </c>
      <c r="D800" s="5">
        <v>1</v>
      </c>
      <c r="E800" t="s">
        <v>25</v>
      </c>
      <c r="F800" s="7" t="s">
        <v>26</v>
      </c>
      <c r="G800" s="4">
        <v>11946.625899999999</v>
      </c>
      <c r="H800" s="4"/>
    </row>
    <row r="801" spans="1:8" x14ac:dyDescent="0.25">
      <c r="A801" s="5">
        <v>24</v>
      </c>
      <c r="B801" s="7" t="s">
        <v>22</v>
      </c>
      <c r="C801" s="6">
        <v>32.01</v>
      </c>
      <c r="D801" s="5">
        <v>0</v>
      </c>
      <c r="E801" t="s">
        <v>25</v>
      </c>
      <c r="F801" s="7" t="s">
        <v>26</v>
      </c>
      <c r="G801" s="4">
        <v>1981.5818999999999</v>
      </c>
      <c r="H801" s="4"/>
    </row>
    <row r="802" spans="1:8" x14ac:dyDescent="0.25">
      <c r="A802" s="5">
        <v>44</v>
      </c>
      <c r="B802" s="7" t="s">
        <v>22</v>
      </c>
      <c r="C802" s="6">
        <v>32.015000000000001</v>
      </c>
      <c r="D802" s="5">
        <v>2</v>
      </c>
      <c r="E802" t="s">
        <v>25</v>
      </c>
      <c r="F802" s="7" t="s">
        <v>33</v>
      </c>
      <c r="G802" s="4">
        <v>8116.2688500000004</v>
      </c>
      <c r="H802" s="4"/>
    </row>
    <row r="803" spans="1:8" x14ac:dyDescent="0.25">
      <c r="A803" s="5">
        <v>62</v>
      </c>
      <c r="B803" s="7" t="s">
        <v>22</v>
      </c>
      <c r="C803" s="6">
        <v>32.015000000000001</v>
      </c>
      <c r="D803" s="5">
        <v>0</v>
      </c>
      <c r="E803" t="s">
        <v>18</v>
      </c>
      <c r="F803" s="7" t="s">
        <v>49</v>
      </c>
      <c r="G803" s="4">
        <v>45710.207849999999</v>
      </c>
      <c r="H803" s="4"/>
    </row>
    <row r="804" spans="1:8" x14ac:dyDescent="0.25">
      <c r="A804" s="5">
        <v>59</v>
      </c>
      <c r="B804" s="7" t="s">
        <v>15</v>
      </c>
      <c r="C804" s="6">
        <v>32.1</v>
      </c>
      <c r="D804" s="5">
        <v>3</v>
      </c>
      <c r="E804" t="s">
        <v>25</v>
      </c>
      <c r="F804" s="7" t="s">
        <v>19</v>
      </c>
      <c r="G804" s="4">
        <v>14007.222</v>
      </c>
      <c r="H804" s="4"/>
    </row>
    <row r="805" spans="1:8" x14ac:dyDescent="0.25">
      <c r="A805" s="5">
        <v>29</v>
      </c>
      <c r="B805" s="7" t="s">
        <v>15</v>
      </c>
      <c r="C805" s="6">
        <v>32.11</v>
      </c>
      <c r="D805" s="5">
        <v>2</v>
      </c>
      <c r="E805" t="s">
        <v>25</v>
      </c>
      <c r="F805" s="7" t="s">
        <v>33</v>
      </c>
      <c r="G805" s="4">
        <v>4922.9159</v>
      </c>
      <c r="H805" s="4"/>
    </row>
    <row r="806" spans="1:8" x14ac:dyDescent="0.25">
      <c r="A806" s="5">
        <v>19</v>
      </c>
      <c r="B806" s="7" t="s">
        <v>15</v>
      </c>
      <c r="C806" s="6">
        <v>32.11</v>
      </c>
      <c r="D806" s="5">
        <v>0</v>
      </c>
      <c r="E806" t="s">
        <v>25</v>
      </c>
      <c r="F806" s="7" t="s">
        <v>33</v>
      </c>
      <c r="G806" s="4">
        <v>2130.6759000000002</v>
      </c>
      <c r="H806" s="4"/>
    </row>
    <row r="807" spans="1:8" x14ac:dyDescent="0.25">
      <c r="A807" s="5">
        <v>56</v>
      </c>
      <c r="B807" s="7" t="s">
        <v>22</v>
      </c>
      <c r="C807" s="6">
        <v>32.11</v>
      </c>
      <c r="D807" s="5">
        <v>1</v>
      </c>
      <c r="E807" t="s">
        <v>25</v>
      </c>
      <c r="F807" s="7" t="s">
        <v>49</v>
      </c>
      <c r="G807" s="4">
        <v>11763.000899999999</v>
      </c>
      <c r="H807" s="4"/>
    </row>
    <row r="808" spans="1:8" x14ac:dyDescent="0.25">
      <c r="A808" s="5">
        <v>62</v>
      </c>
      <c r="B808" s="7" t="s">
        <v>22</v>
      </c>
      <c r="C808" s="6">
        <v>32.11</v>
      </c>
      <c r="D808" s="5">
        <v>0</v>
      </c>
      <c r="E808" t="s">
        <v>25</v>
      </c>
      <c r="F808" s="7" t="s">
        <v>49</v>
      </c>
      <c r="G808" s="4">
        <v>13555.0049</v>
      </c>
      <c r="H808" s="4"/>
    </row>
    <row r="809" spans="1:8" x14ac:dyDescent="0.25">
      <c r="A809" s="5">
        <v>50</v>
      </c>
      <c r="B809" s="7" t="s">
        <v>22</v>
      </c>
      <c r="C809" s="6">
        <v>32.11</v>
      </c>
      <c r="D809" s="5">
        <v>2</v>
      </c>
      <c r="E809" t="s">
        <v>25</v>
      </c>
      <c r="F809" s="7" t="s">
        <v>49</v>
      </c>
      <c r="G809" s="4">
        <v>25333.332839999999</v>
      </c>
      <c r="H809" s="4"/>
    </row>
    <row r="810" spans="1:8" x14ac:dyDescent="0.25">
      <c r="A810" s="5">
        <v>29</v>
      </c>
      <c r="B810" s="7" t="s">
        <v>22</v>
      </c>
      <c r="C810" s="6">
        <v>32.11</v>
      </c>
      <c r="D810" s="5">
        <v>2</v>
      </c>
      <c r="E810" t="s">
        <v>25</v>
      </c>
      <c r="F810" s="7" t="s">
        <v>33</v>
      </c>
      <c r="G810" s="4">
        <v>4433.9159</v>
      </c>
      <c r="H810" s="4"/>
    </row>
    <row r="811" spans="1:8" x14ac:dyDescent="0.25">
      <c r="A811" s="5">
        <v>22</v>
      </c>
      <c r="B811" s="7" t="s">
        <v>22</v>
      </c>
      <c r="C811" s="6">
        <v>32.11</v>
      </c>
      <c r="D811" s="5">
        <v>0</v>
      </c>
      <c r="E811" t="s">
        <v>25</v>
      </c>
      <c r="F811" s="7" t="s">
        <v>33</v>
      </c>
      <c r="G811" s="4">
        <v>2055.3249000000001</v>
      </c>
      <c r="H811" s="4"/>
    </row>
    <row r="812" spans="1:8" x14ac:dyDescent="0.25">
      <c r="A812" s="5">
        <v>18</v>
      </c>
      <c r="B812" s="7" t="s">
        <v>15</v>
      </c>
      <c r="C812" s="6">
        <v>32.119999999999997</v>
      </c>
      <c r="D812" s="5">
        <v>2</v>
      </c>
      <c r="E812" t="s">
        <v>25</v>
      </c>
      <c r="F812" s="7" t="s">
        <v>26</v>
      </c>
      <c r="G812" s="4">
        <v>2801.2588000000001</v>
      </c>
      <c r="H812" s="4"/>
    </row>
    <row r="813" spans="1:8" x14ac:dyDescent="0.25">
      <c r="A813" s="5">
        <v>41</v>
      </c>
      <c r="B813" s="7" t="s">
        <v>15</v>
      </c>
      <c r="C813" s="6">
        <v>32.200000000000003</v>
      </c>
      <c r="D813" s="5">
        <v>1</v>
      </c>
      <c r="E813" t="s">
        <v>25</v>
      </c>
      <c r="F813" s="7" t="s">
        <v>19</v>
      </c>
      <c r="G813" s="4">
        <v>6775.9610000000002</v>
      </c>
      <c r="H813" s="4"/>
    </row>
    <row r="814" spans="1:8" x14ac:dyDescent="0.25">
      <c r="A814" s="5">
        <v>63</v>
      </c>
      <c r="B814" s="7" t="s">
        <v>15</v>
      </c>
      <c r="C814" s="6">
        <v>32.200000000000003</v>
      </c>
      <c r="D814" s="5">
        <v>2</v>
      </c>
      <c r="E814" t="s">
        <v>18</v>
      </c>
      <c r="F814" s="7" t="s">
        <v>19</v>
      </c>
      <c r="G814" s="4">
        <v>47305.305</v>
      </c>
      <c r="H814" s="4"/>
    </row>
    <row r="815" spans="1:8" x14ac:dyDescent="0.25">
      <c r="A815" s="5">
        <v>41</v>
      </c>
      <c r="B815" s="7" t="s">
        <v>22</v>
      </c>
      <c r="C815" s="6">
        <v>32.200000000000003</v>
      </c>
      <c r="D815" s="5">
        <v>2</v>
      </c>
      <c r="E815" t="s">
        <v>25</v>
      </c>
      <c r="F815" s="7" t="s">
        <v>19</v>
      </c>
      <c r="G815" s="4">
        <v>6875.9610000000002</v>
      </c>
      <c r="H815" s="4"/>
    </row>
    <row r="816" spans="1:8" x14ac:dyDescent="0.25">
      <c r="A816" s="5">
        <v>52</v>
      </c>
      <c r="B816" s="7" t="s">
        <v>22</v>
      </c>
      <c r="C816" s="6">
        <v>32.204999999999998</v>
      </c>
      <c r="D816" s="5">
        <v>3</v>
      </c>
      <c r="E816" t="s">
        <v>25</v>
      </c>
      <c r="F816" s="7" t="s">
        <v>49</v>
      </c>
      <c r="G816" s="4">
        <v>11488.31695</v>
      </c>
      <c r="H816" s="4"/>
    </row>
    <row r="817" spans="1:8" x14ac:dyDescent="0.25">
      <c r="A817" s="5">
        <v>50</v>
      </c>
      <c r="B817" s="7" t="s">
        <v>22</v>
      </c>
      <c r="C817" s="6">
        <v>32.204999999999998</v>
      </c>
      <c r="D817" s="5">
        <v>0</v>
      </c>
      <c r="E817" t="s">
        <v>25</v>
      </c>
      <c r="F817" s="7" t="s">
        <v>33</v>
      </c>
      <c r="G817" s="4">
        <v>8835.2649500000007</v>
      </c>
      <c r="H817" s="4"/>
    </row>
    <row r="818" spans="1:8" x14ac:dyDescent="0.25">
      <c r="A818" s="5">
        <v>48</v>
      </c>
      <c r="B818" s="7" t="s">
        <v>15</v>
      </c>
      <c r="C818" s="6">
        <v>32.229999999999997</v>
      </c>
      <c r="D818" s="5">
        <v>1</v>
      </c>
      <c r="E818" t="s">
        <v>25</v>
      </c>
      <c r="F818" s="7" t="s">
        <v>26</v>
      </c>
      <c r="G818" s="4">
        <v>8871.1517000000003</v>
      </c>
      <c r="H818" s="4"/>
    </row>
    <row r="819" spans="1:8" x14ac:dyDescent="0.25">
      <c r="A819" s="5">
        <v>25</v>
      </c>
      <c r="B819" s="7" t="s">
        <v>15</v>
      </c>
      <c r="C819" s="6">
        <v>32.229999999999997</v>
      </c>
      <c r="D819" s="5">
        <v>1</v>
      </c>
      <c r="E819" t="s">
        <v>25</v>
      </c>
      <c r="F819" s="7" t="s">
        <v>26</v>
      </c>
      <c r="G819" s="4">
        <v>18218.161390000001</v>
      </c>
      <c r="H819" s="4"/>
    </row>
    <row r="820" spans="1:8" x14ac:dyDescent="0.25">
      <c r="A820" s="5">
        <v>50</v>
      </c>
      <c r="B820" s="7" t="s">
        <v>22</v>
      </c>
      <c r="C820" s="6">
        <v>32.299999999999997</v>
      </c>
      <c r="D820" s="5">
        <v>1</v>
      </c>
      <c r="E820" t="s">
        <v>18</v>
      </c>
      <c r="F820" s="7" t="s">
        <v>49</v>
      </c>
      <c r="G820" s="4">
        <v>41919.097000000002</v>
      </c>
      <c r="H820" s="4"/>
    </row>
    <row r="821" spans="1:8" x14ac:dyDescent="0.25">
      <c r="A821" s="5">
        <v>48</v>
      </c>
      <c r="B821" s="7" t="s">
        <v>15</v>
      </c>
      <c r="C821" s="6">
        <v>32.299999999999997</v>
      </c>
      <c r="D821" s="5">
        <v>2</v>
      </c>
      <c r="E821" t="s">
        <v>25</v>
      </c>
      <c r="F821" s="7" t="s">
        <v>49</v>
      </c>
      <c r="G821" s="4">
        <v>10043.249</v>
      </c>
      <c r="H821" s="4"/>
    </row>
    <row r="822" spans="1:8" x14ac:dyDescent="0.25">
      <c r="A822" s="5">
        <v>56</v>
      </c>
      <c r="B822" s="7" t="s">
        <v>15</v>
      </c>
      <c r="C822" s="6">
        <v>32.299999999999997</v>
      </c>
      <c r="D822" s="5">
        <v>3</v>
      </c>
      <c r="E822" t="s">
        <v>25</v>
      </c>
      <c r="F822" s="7" t="s">
        <v>49</v>
      </c>
      <c r="G822" s="4">
        <v>13430.264999999999</v>
      </c>
      <c r="H822" s="4"/>
    </row>
    <row r="823" spans="1:8" x14ac:dyDescent="0.25">
      <c r="A823" s="5">
        <v>46</v>
      </c>
      <c r="B823" s="7" t="s">
        <v>15</v>
      </c>
      <c r="C823" s="6">
        <v>32.299999999999997</v>
      </c>
      <c r="D823" s="5">
        <v>2</v>
      </c>
      <c r="E823" t="s">
        <v>25</v>
      </c>
      <c r="F823" s="7" t="s">
        <v>49</v>
      </c>
      <c r="G823" s="4">
        <v>9411.0049999999992</v>
      </c>
      <c r="H823" s="4"/>
    </row>
    <row r="824" spans="1:8" x14ac:dyDescent="0.25">
      <c r="A824" s="5">
        <v>49</v>
      </c>
      <c r="B824" s="7" t="s">
        <v>22</v>
      </c>
      <c r="C824" s="6">
        <v>32.299999999999997</v>
      </c>
      <c r="D824" s="5">
        <v>3</v>
      </c>
      <c r="E824" t="s">
        <v>25</v>
      </c>
      <c r="F824" s="7" t="s">
        <v>33</v>
      </c>
      <c r="G824" s="4">
        <v>10269.459999999999</v>
      </c>
      <c r="H824" s="4"/>
    </row>
    <row r="825" spans="1:8" x14ac:dyDescent="0.25">
      <c r="A825" s="5">
        <v>53</v>
      </c>
      <c r="B825" s="7" t="s">
        <v>15</v>
      </c>
      <c r="C825" s="6">
        <v>32.299999999999997</v>
      </c>
      <c r="D825" s="5">
        <v>2</v>
      </c>
      <c r="E825" t="s">
        <v>25</v>
      </c>
      <c r="F825" s="7" t="s">
        <v>49</v>
      </c>
      <c r="G825" s="4">
        <v>29186.482360000002</v>
      </c>
      <c r="H825" s="4"/>
    </row>
    <row r="826" spans="1:8" x14ac:dyDescent="0.25">
      <c r="A826" s="5">
        <v>47</v>
      </c>
      <c r="B826" s="7" t="s">
        <v>22</v>
      </c>
      <c r="C826" s="6">
        <v>32.299999999999997</v>
      </c>
      <c r="D826" s="5">
        <v>1</v>
      </c>
      <c r="E826" t="s">
        <v>25</v>
      </c>
      <c r="F826" s="7" t="s">
        <v>19</v>
      </c>
      <c r="G826" s="4">
        <v>8062.7640000000001</v>
      </c>
      <c r="H826" s="4"/>
    </row>
    <row r="827" spans="1:8" x14ac:dyDescent="0.25">
      <c r="A827" s="5">
        <v>40</v>
      </c>
      <c r="B827" s="7" t="s">
        <v>22</v>
      </c>
      <c r="C827" s="6">
        <v>32.299999999999997</v>
      </c>
      <c r="D827" s="5">
        <v>2</v>
      </c>
      <c r="E827" t="s">
        <v>25</v>
      </c>
      <c r="F827" s="7" t="s">
        <v>33</v>
      </c>
      <c r="G827" s="4">
        <v>6986.6970000000001</v>
      </c>
      <c r="H827" s="4"/>
    </row>
    <row r="828" spans="1:8" x14ac:dyDescent="0.25">
      <c r="A828" s="5">
        <v>61</v>
      </c>
      <c r="B828" s="7" t="s">
        <v>22</v>
      </c>
      <c r="C828" s="6">
        <v>32.299999999999997</v>
      </c>
      <c r="D828" s="5">
        <v>2</v>
      </c>
      <c r="E828" t="s">
        <v>25</v>
      </c>
      <c r="F828" s="7" t="s">
        <v>33</v>
      </c>
      <c r="G828" s="4">
        <v>14119.62</v>
      </c>
      <c r="H828" s="4"/>
    </row>
    <row r="829" spans="1:8" x14ac:dyDescent="0.25">
      <c r="A829" s="5">
        <v>48</v>
      </c>
      <c r="B829" s="7" t="s">
        <v>22</v>
      </c>
      <c r="C829" s="6">
        <v>32.299999999999997</v>
      </c>
      <c r="D829" s="5">
        <v>1</v>
      </c>
      <c r="E829" t="s">
        <v>25</v>
      </c>
      <c r="F829" s="7" t="s">
        <v>33</v>
      </c>
      <c r="G829" s="4">
        <v>8765.2489999999998</v>
      </c>
      <c r="H829" s="4"/>
    </row>
    <row r="830" spans="1:8" x14ac:dyDescent="0.25">
      <c r="A830" s="5">
        <v>54</v>
      </c>
      <c r="B830" s="7" t="s">
        <v>15</v>
      </c>
      <c r="C830" s="6">
        <v>32.299999999999997</v>
      </c>
      <c r="D830" s="5">
        <v>1</v>
      </c>
      <c r="E830" t="s">
        <v>25</v>
      </c>
      <c r="F830" s="7" t="s">
        <v>49</v>
      </c>
      <c r="G830" s="4">
        <v>11512.405000000001</v>
      </c>
      <c r="H830" s="4"/>
    </row>
    <row r="831" spans="1:8" x14ac:dyDescent="0.25">
      <c r="A831" s="5">
        <v>50</v>
      </c>
      <c r="B831" s="7" t="s">
        <v>22</v>
      </c>
      <c r="C831" s="6">
        <v>32.299999999999997</v>
      </c>
      <c r="D831" s="5">
        <v>2</v>
      </c>
      <c r="E831" t="s">
        <v>25</v>
      </c>
      <c r="F831" s="7" t="s">
        <v>19</v>
      </c>
      <c r="G831" s="4">
        <v>9630.3970000000008</v>
      </c>
      <c r="H831" s="4"/>
    </row>
    <row r="832" spans="1:8" x14ac:dyDescent="0.25">
      <c r="A832" s="5">
        <v>51</v>
      </c>
      <c r="B832" s="7" t="s">
        <v>22</v>
      </c>
      <c r="C832" s="6">
        <v>32.299999999999997</v>
      </c>
      <c r="D832" s="5">
        <v>1</v>
      </c>
      <c r="E832" t="s">
        <v>25</v>
      </c>
      <c r="F832" s="7" t="s">
        <v>49</v>
      </c>
      <c r="G832" s="4">
        <v>9964.06</v>
      </c>
      <c r="H832" s="4"/>
    </row>
    <row r="833" spans="1:8" x14ac:dyDescent="0.25">
      <c r="A833" s="5">
        <v>44</v>
      </c>
      <c r="B833" s="7" t="s">
        <v>15</v>
      </c>
      <c r="C833" s="6">
        <v>32.340000000000003</v>
      </c>
      <c r="D833" s="5">
        <v>1</v>
      </c>
      <c r="E833" t="s">
        <v>25</v>
      </c>
      <c r="F833" s="7" t="s">
        <v>26</v>
      </c>
      <c r="G833" s="4">
        <v>7633.7205999999996</v>
      </c>
      <c r="H833" s="4"/>
    </row>
    <row r="834" spans="1:8" x14ac:dyDescent="0.25">
      <c r="A834" s="5">
        <v>39</v>
      </c>
      <c r="B834" s="7" t="s">
        <v>22</v>
      </c>
      <c r="C834" s="6">
        <v>32.340000000000003</v>
      </c>
      <c r="D834" s="5">
        <v>2</v>
      </c>
      <c r="E834" t="s">
        <v>25</v>
      </c>
      <c r="F834" s="7" t="s">
        <v>26</v>
      </c>
      <c r="G834" s="4">
        <v>6338.0756000000001</v>
      </c>
      <c r="H834" s="4"/>
    </row>
    <row r="835" spans="1:8" x14ac:dyDescent="0.25">
      <c r="A835" s="5">
        <v>59</v>
      </c>
      <c r="B835" s="7" t="s">
        <v>15</v>
      </c>
      <c r="C835" s="6">
        <v>32.395000000000003</v>
      </c>
      <c r="D835" s="5">
        <v>3</v>
      </c>
      <c r="E835" t="s">
        <v>25</v>
      </c>
      <c r="F835" s="7" t="s">
        <v>49</v>
      </c>
      <c r="G835" s="4">
        <v>14590.63205</v>
      </c>
      <c r="H835" s="4"/>
    </row>
    <row r="836" spans="1:8" x14ac:dyDescent="0.25">
      <c r="A836" s="5">
        <v>55</v>
      </c>
      <c r="B836" s="7" t="s">
        <v>15</v>
      </c>
      <c r="C836" s="6">
        <v>32.395000000000003</v>
      </c>
      <c r="D836" s="5">
        <v>1</v>
      </c>
      <c r="E836" t="s">
        <v>25</v>
      </c>
      <c r="F836" s="7" t="s">
        <v>49</v>
      </c>
      <c r="G836" s="4">
        <v>11879.10405</v>
      </c>
      <c r="H836" s="4"/>
    </row>
    <row r="837" spans="1:8" x14ac:dyDescent="0.25">
      <c r="A837" s="5">
        <v>20</v>
      </c>
      <c r="B837" s="7" t="s">
        <v>22</v>
      </c>
      <c r="C837" s="6">
        <v>32.395000000000003</v>
      </c>
      <c r="D837" s="5">
        <v>1</v>
      </c>
      <c r="E837" t="s">
        <v>25</v>
      </c>
      <c r="F837" s="7" t="s">
        <v>33</v>
      </c>
      <c r="G837" s="4">
        <v>2362.2290499999999</v>
      </c>
      <c r="H837" s="4"/>
    </row>
    <row r="838" spans="1:8" x14ac:dyDescent="0.25">
      <c r="A838" s="5">
        <v>27</v>
      </c>
      <c r="B838" s="7" t="s">
        <v>15</v>
      </c>
      <c r="C838" s="6">
        <v>32.395000000000003</v>
      </c>
      <c r="D838" s="5">
        <v>1</v>
      </c>
      <c r="E838" t="s">
        <v>25</v>
      </c>
      <c r="F838" s="7" t="s">
        <v>49</v>
      </c>
      <c r="G838" s="4">
        <v>18903.491409999999</v>
      </c>
      <c r="H838" s="4"/>
    </row>
    <row r="839" spans="1:8" x14ac:dyDescent="0.25">
      <c r="A839" s="5">
        <v>58</v>
      </c>
      <c r="B839" s="7" t="s">
        <v>15</v>
      </c>
      <c r="C839" s="6">
        <v>32.395000000000003</v>
      </c>
      <c r="D839" s="5">
        <v>1</v>
      </c>
      <c r="E839" t="s">
        <v>25</v>
      </c>
      <c r="F839" s="7" t="s">
        <v>49</v>
      </c>
      <c r="G839" s="4">
        <v>13019.161050000001</v>
      </c>
      <c r="H839" s="4"/>
    </row>
    <row r="840" spans="1:8" x14ac:dyDescent="0.25">
      <c r="A840" s="5">
        <v>30</v>
      </c>
      <c r="B840" s="7" t="s">
        <v>15</v>
      </c>
      <c r="C840" s="6">
        <v>32.4</v>
      </c>
      <c r="D840" s="5">
        <v>1</v>
      </c>
      <c r="E840" t="s">
        <v>25</v>
      </c>
      <c r="F840" s="7" t="s">
        <v>19</v>
      </c>
      <c r="G840" s="4">
        <v>4149.7359999999999</v>
      </c>
      <c r="H840" s="4"/>
    </row>
    <row r="841" spans="1:8" x14ac:dyDescent="0.25">
      <c r="A841" s="5">
        <v>60</v>
      </c>
      <c r="B841" s="7" t="s">
        <v>15</v>
      </c>
      <c r="C841" s="6">
        <v>32.450000000000003</v>
      </c>
      <c r="D841" s="5">
        <v>0</v>
      </c>
      <c r="E841" t="s">
        <v>18</v>
      </c>
      <c r="F841" s="7" t="s">
        <v>26</v>
      </c>
      <c r="G841" s="4">
        <v>45008.955499999996</v>
      </c>
      <c r="H841" s="4"/>
    </row>
    <row r="842" spans="1:8" x14ac:dyDescent="0.25">
      <c r="A842" s="5">
        <v>26</v>
      </c>
      <c r="B842" s="7" t="s">
        <v>22</v>
      </c>
      <c r="C842" s="6">
        <v>32.49</v>
      </c>
      <c r="D842" s="5">
        <v>1</v>
      </c>
      <c r="E842" t="s">
        <v>25</v>
      </c>
      <c r="F842" s="7" t="s">
        <v>49</v>
      </c>
      <c r="G842" s="4">
        <v>3490.5491000000002</v>
      </c>
      <c r="H842" s="4"/>
    </row>
    <row r="843" spans="1:8" x14ac:dyDescent="0.25">
      <c r="A843" s="5">
        <v>19</v>
      </c>
      <c r="B843" s="7" t="s">
        <v>15</v>
      </c>
      <c r="C843" s="6">
        <v>32.49</v>
      </c>
      <c r="D843" s="5">
        <v>0</v>
      </c>
      <c r="E843" t="s">
        <v>18</v>
      </c>
      <c r="F843" s="7" t="s">
        <v>33</v>
      </c>
      <c r="G843" s="4">
        <v>36898.733079999998</v>
      </c>
      <c r="H843" s="4"/>
    </row>
    <row r="844" spans="1:8" x14ac:dyDescent="0.25">
      <c r="A844" s="5">
        <v>39</v>
      </c>
      <c r="B844" s="7" t="s">
        <v>15</v>
      </c>
      <c r="C844" s="6">
        <v>32.5</v>
      </c>
      <c r="D844" s="5">
        <v>1</v>
      </c>
      <c r="E844" t="s">
        <v>25</v>
      </c>
      <c r="F844" s="7" t="s">
        <v>19</v>
      </c>
      <c r="G844" s="4">
        <v>6238.2979999999998</v>
      </c>
      <c r="H844" s="4"/>
    </row>
    <row r="845" spans="1:8" x14ac:dyDescent="0.25">
      <c r="A845" s="5">
        <v>23</v>
      </c>
      <c r="B845" s="7" t="s">
        <v>22</v>
      </c>
      <c r="C845" s="6">
        <v>32.56</v>
      </c>
      <c r="D845" s="5">
        <v>0</v>
      </c>
      <c r="E845" t="s">
        <v>25</v>
      </c>
      <c r="F845" s="7" t="s">
        <v>26</v>
      </c>
      <c r="G845" s="4">
        <v>1824.2854</v>
      </c>
      <c r="H845" s="4"/>
    </row>
    <row r="846" spans="1:8" x14ac:dyDescent="0.25">
      <c r="A846" s="5">
        <v>43</v>
      </c>
      <c r="B846" s="7" t="s">
        <v>15</v>
      </c>
      <c r="C846" s="6">
        <v>32.56</v>
      </c>
      <c r="D846" s="5">
        <v>3</v>
      </c>
      <c r="E846" t="s">
        <v>18</v>
      </c>
      <c r="F846" s="7" t="s">
        <v>26</v>
      </c>
      <c r="G846" s="4">
        <v>40941.285400000001</v>
      </c>
      <c r="H846" s="4"/>
    </row>
    <row r="847" spans="1:8" x14ac:dyDescent="0.25">
      <c r="A847" s="5">
        <v>27</v>
      </c>
      <c r="B847" s="7" t="s">
        <v>22</v>
      </c>
      <c r="C847" s="6">
        <v>32.585000000000001</v>
      </c>
      <c r="D847" s="5">
        <v>3</v>
      </c>
      <c r="E847" t="s">
        <v>25</v>
      </c>
      <c r="F847" s="7" t="s">
        <v>49</v>
      </c>
      <c r="G847" s="4">
        <v>4846.9201499999999</v>
      </c>
      <c r="H847" s="4"/>
    </row>
    <row r="848" spans="1:8" x14ac:dyDescent="0.25">
      <c r="A848" s="5">
        <v>43</v>
      </c>
      <c r="B848" s="7" t="s">
        <v>22</v>
      </c>
      <c r="C848" s="6">
        <v>32.6</v>
      </c>
      <c r="D848" s="5">
        <v>2</v>
      </c>
      <c r="E848" t="s">
        <v>25</v>
      </c>
      <c r="F848" s="7" t="s">
        <v>19</v>
      </c>
      <c r="G848" s="4">
        <v>7441.5010000000002</v>
      </c>
      <c r="H848" s="4"/>
    </row>
    <row r="849" spans="1:8" x14ac:dyDescent="0.25">
      <c r="A849" s="5">
        <v>41</v>
      </c>
      <c r="B849" s="7" t="s">
        <v>15</v>
      </c>
      <c r="C849" s="6">
        <v>32.6</v>
      </c>
      <c r="D849" s="5">
        <v>3</v>
      </c>
      <c r="E849" t="s">
        <v>25</v>
      </c>
      <c r="F849" s="7" t="s">
        <v>19</v>
      </c>
      <c r="G849" s="4">
        <v>7954.5169999999998</v>
      </c>
      <c r="H849" s="4"/>
    </row>
    <row r="850" spans="1:8" x14ac:dyDescent="0.25">
      <c r="A850" s="5">
        <v>27</v>
      </c>
      <c r="B850" s="7" t="s">
        <v>22</v>
      </c>
      <c r="C850" s="6">
        <v>32.67</v>
      </c>
      <c r="D850" s="5">
        <v>0</v>
      </c>
      <c r="E850" t="s">
        <v>25</v>
      </c>
      <c r="F850" s="7" t="s">
        <v>26</v>
      </c>
      <c r="G850" s="4">
        <v>2497.0383000000002</v>
      </c>
      <c r="H850" s="4"/>
    </row>
    <row r="851" spans="1:8" x14ac:dyDescent="0.25">
      <c r="A851" s="5">
        <v>55</v>
      </c>
      <c r="B851" s="7" t="s">
        <v>22</v>
      </c>
      <c r="C851" s="6">
        <v>32.67</v>
      </c>
      <c r="D851" s="5">
        <v>1</v>
      </c>
      <c r="E851" t="s">
        <v>25</v>
      </c>
      <c r="F851" s="7" t="s">
        <v>26</v>
      </c>
      <c r="G851" s="4">
        <v>10807.4863</v>
      </c>
      <c r="H851" s="4"/>
    </row>
    <row r="852" spans="1:8" x14ac:dyDescent="0.25">
      <c r="A852" s="5">
        <v>31</v>
      </c>
      <c r="B852" s="7" t="s">
        <v>15</v>
      </c>
      <c r="C852" s="6">
        <v>32.68</v>
      </c>
      <c r="D852" s="5">
        <v>1</v>
      </c>
      <c r="E852" t="s">
        <v>25</v>
      </c>
      <c r="F852" s="7" t="s">
        <v>33</v>
      </c>
      <c r="G852" s="4">
        <v>4738.2682000000004</v>
      </c>
      <c r="H852" s="4"/>
    </row>
    <row r="853" spans="1:8" x14ac:dyDescent="0.25">
      <c r="A853" s="5">
        <v>54</v>
      </c>
      <c r="B853" s="7" t="s">
        <v>15</v>
      </c>
      <c r="C853" s="6">
        <v>32.68</v>
      </c>
      <c r="D853" s="5">
        <v>0</v>
      </c>
      <c r="E853" t="s">
        <v>25</v>
      </c>
      <c r="F853" s="7" t="s">
        <v>49</v>
      </c>
      <c r="G853" s="4">
        <v>10923.933199999999</v>
      </c>
      <c r="H853" s="4"/>
    </row>
    <row r="854" spans="1:8" x14ac:dyDescent="0.25">
      <c r="A854" s="5">
        <v>21</v>
      </c>
      <c r="B854" s="7" t="s">
        <v>15</v>
      </c>
      <c r="C854" s="6">
        <v>32.68</v>
      </c>
      <c r="D854" s="5">
        <v>2</v>
      </c>
      <c r="E854" t="s">
        <v>25</v>
      </c>
      <c r="F854" s="7" t="s">
        <v>33</v>
      </c>
      <c r="G854" s="4">
        <v>26018.950519999999</v>
      </c>
      <c r="H854" s="4"/>
    </row>
    <row r="855" spans="1:8" x14ac:dyDescent="0.25">
      <c r="A855" s="5">
        <v>62</v>
      </c>
      <c r="B855" s="7" t="s">
        <v>15</v>
      </c>
      <c r="C855" s="6">
        <v>32.68</v>
      </c>
      <c r="D855" s="5">
        <v>0</v>
      </c>
      <c r="E855" t="s">
        <v>25</v>
      </c>
      <c r="F855" s="7" t="s">
        <v>33</v>
      </c>
      <c r="G855" s="4">
        <v>13844.797200000001</v>
      </c>
      <c r="H855" s="4"/>
    </row>
    <row r="856" spans="1:8" x14ac:dyDescent="0.25">
      <c r="A856" s="5">
        <v>24</v>
      </c>
      <c r="B856" s="7" t="s">
        <v>22</v>
      </c>
      <c r="C856" s="6">
        <v>32.700000000000003</v>
      </c>
      <c r="D856" s="5">
        <v>0</v>
      </c>
      <c r="E856" t="s">
        <v>18</v>
      </c>
      <c r="F856" s="7" t="s">
        <v>19</v>
      </c>
      <c r="G856" s="4">
        <v>34472.841</v>
      </c>
      <c r="H856" s="4"/>
    </row>
    <row r="857" spans="1:8" x14ac:dyDescent="0.25">
      <c r="A857" s="5">
        <v>23</v>
      </c>
      <c r="B857" s="7" t="s">
        <v>22</v>
      </c>
      <c r="C857" s="6">
        <v>32.700000000000003</v>
      </c>
      <c r="D857" s="5">
        <v>3</v>
      </c>
      <c r="E857" t="s">
        <v>25</v>
      </c>
      <c r="F857" s="7" t="s">
        <v>19</v>
      </c>
      <c r="G857" s="4">
        <v>3591.48</v>
      </c>
      <c r="H857" s="4"/>
    </row>
    <row r="858" spans="1:8" x14ac:dyDescent="0.25">
      <c r="A858" s="5">
        <v>55</v>
      </c>
      <c r="B858" s="7" t="s">
        <v>15</v>
      </c>
      <c r="C858" s="6">
        <v>32.774999999999999</v>
      </c>
      <c r="D858" s="5">
        <v>2</v>
      </c>
      <c r="E858" t="s">
        <v>25</v>
      </c>
      <c r="F858" s="7" t="s">
        <v>33</v>
      </c>
      <c r="G858" s="4">
        <v>12268.632250000001</v>
      </c>
      <c r="H858" s="4"/>
    </row>
    <row r="859" spans="1:8" x14ac:dyDescent="0.25">
      <c r="A859" s="5">
        <v>54</v>
      </c>
      <c r="B859" s="7" t="s">
        <v>22</v>
      </c>
      <c r="C859" s="6">
        <v>32.774999999999999</v>
      </c>
      <c r="D859" s="5">
        <v>0</v>
      </c>
      <c r="E859" t="s">
        <v>25</v>
      </c>
      <c r="F859" s="7" t="s">
        <v>49</v>
      </c>
      <c r="G859" s="4">
        <v>10435.06525</v>
      </c>
      <c r="H859" s="4"/>
    </row>
    <row r="860" spans="1:8" x14ac:dyDescent="0.25">
      <c r="A860" s="5">
        <v>40</v>
      </c>
      <c r="B860" s="7" t="s">
        <v>22</v>
      </c>
      <c r="C860" s="6">
        <v>32.774999999999999</v>
      </c>
      <c r="D860" s="5">
        <v>1</v>
      </c>
      <c r="E860" t="s">
        <v>18</v>
      </c>
      <c r="F860" s="7" t="s">
        <v>49</v>
      </c>
      <c r="G860" s="4">
        <v>39125.332249999999</v>
      </c>
      <c r="H860" s="4"/>
    </row>
    <row r="861" spans="1:8" x14ac:dyDescent="0.25">
      <c r="A861" s="5">
        <v>40</v>
      </c>
      <c r="B861" s="7" t="s">
        <v>15</v>
      </c>
      <c r="C861" s="6">
        <v>32.774999999999999</v>
      </c>
      <c r="D861" s="5">
        <v>2</v>
      </c>
      <c r="E861" t="s">
        <v>18</v>
      </c>
      <c r="F861" s="7" t="s">
        <v>33</v>
      </c>
      <c r="G861" s="4">
        <v>40003.332249999999</v>
      </c>
      <c r="H861" s="4"/>
    </row>
    <row r="862" spans="1:8" x14ac:dyDescent="0.25">
      <c r="A862" s="5">
        <v>55</v>
      </c>
      <c r="B862" s="7" t="s">
        <v>22</v>
      </c>
      <c r="C862" s="6">
        <v>32.774999999999999</v>
      </c>
      <c r="D862" s="5">
        <v>0</v>
      </c>
      <c r="E862" t="s">
        <v>25</v>
      </c>
      <c r="F862" s="7" t="s">
        <v>33</v>
      </c>
      <c r="G862" s="4">
        <v>10601.632250000001</v>
      </c>
      <c r="H862" s="4"/>
    </row>
    <row r="863" spans="1:8" x14ac:dyDescent="0.25">
      <c r="A863" s="5">
        <v>52</v>
      </c>
      <c r="B863" s="7" t="s">
        <v>22</v>
      </c>
      <c r="C863" s="6">
        <v>32.774999999999999</v>
      </c>
      <c r="D863" s="5">
        <v>3</v>
      </c>
      <c r="E863" t="s">
        <v>25</v>
      </c>
      <c r="F863" s="7" t="s">
        <v>33</v>
      </c>
      <c r="G863" s="4">
        <v>11289.10925</v>
      </c>
      <c r="H863" s="4"/>
    </row>
    <row r="864" spans="1:8" x14ac:dyDescent="0.25">
      <c r="A864" s="5">
        <v>31</v>
      </c>
      <c r="B864" s="7" t="s">
        <v>15</v>
      </c>
      <c r="C864" s="6">
        <v>32.774999999999999</v>
      </c>
      <c r="D864" s="5">
        <v>2</v>
      </c>
      <c r="E864" t="s">
        <v>25</v>
      </c>
      <c r="F864" s="7" t="s">
        <v>33</v>
      </c>
      <c r="G864" s="4">
        <v>5327.4002499999997</v>
      </c>
      <c r="H864" s="4"/>
    </row>
    <row r="865" spans="1:8" x14ac:dyDescent="0.25">
      <c r="A865" s="5">
        <v>23</v>
      </c>
      <c r="B865" s="7" t="s">
        <v>15</v>
      </c>
      <c r="C865" s="6">
        <v>32.78</v>
      </c>
      <c r="D865" s="5">
        <v>2</v>
      </c>
      <c r="E865" t="s">
        <v>18</v>
      </c>
      <c r="F865" s="7" t="s">
        <v>26</v>
      </c>
      <c r="G865" s="4">
        <v>36021.011200000001</v>
      </c>
      <c r="H865" s="4"/>
    </row>
    <row r="866" spans="1:8" x14ac:dyDescent="0.25">
      <c r="A866" s="5">
        <v>39</v>
      </c>
      <c r="B866" s="7" t="s">
        <v>15</v>
      </c>
      <c r="C866" s="6">
        <v>32.799999999999997</v>
      </c>
      <c r="D866" s="5">
        <v>0</v>
      </c>
      <c r="E866" t="s">
        <v>25</v>
      </c>
      <c r="F866" s="7" t="s">
        <v>19</v>
      </c>
      <c r="G866" s="4">
        <v>5649.7150000000001</v>
      </c>
      <c r="H866" s="4"/>
    </row>
    <row r="867" spans="1:8" x14ac:dyDescent="0.25">
      <c r="A867" s="5">
        <v>34</v>
      </c>
      <c r="B867" s="7" t="s">
        <v>22</v>
      </c>
      <c r="C867" s="6">
        <v>32.799999999999997</v>
      </c>
      <c r="D867" s="5">
        <v>1</v>
      </c>
      <c r="E867" t="s">
        <v>25</v>
      </c>
      <c r="F867" s="7" t="s">
        <v>19</v>
      </c>
      <c r="G867" s="4">
        <v>14358.364369999999</v>
      </c>
      <c r="H867" s="4"/>
    </row>
    <row r="868" spans="1:8" x14ac:dyDescent="0.25">
      <c r="A868" s="5">
        <v>60</v>
      </c>
      <c r="B868" s="7" t="s">
        <v>22</v>
      </c>
      <c r="C868" s="6">
        <v>32.799999999999997</v>
      </c>
      <c r="D868" s="5">
        <v>0</v>
      </c>
      <c r="E868" t="s">
        <v>18</v>
      </c>
      <c r="F868" s="7" t="s">
        <v>19</v>
      </c>
      <c r="G868" s="4">
        <v>52590.829389999999</v>
      </c>
      <c r="H868" s="4"/>
    </row>
    <row r="869" spans="1:8" x14ac:dyDescent="0.25">
      <c r="A869" s="5">
        <v>42</v>
      </c>
      <c r="B869" s="7" t="s">
        <v>15</v>
      </c>
      <c r="C869" s="6">
        <v>32.869999999999997</v>
      </c>
      <c r="D869" s="5">
        <v>0</v>
      </c>
      <c r="E869" t="s">
        <v>25</v>
      </c>
      <c r="F869" s="7" t="s">
        <v>49</v>
      </c>
      <c r="G869" s="4">
        <v>7050.0213000000003</v>
      </c>
      <c r="H869" s="4"/>
    </row>
    <row r="870" spans="1:8" x14ac:dyDescent="0.25">
      <c r="A870" s="5">
        <v>26</v>
      </c>
      <c r="B870" s="7" t="s">
        <v>22</v>
      </c>
      <c r="C870" s="6">
        <v>32.9</v>
      </c>
      <c r="D870" s="5">
        <v>2</v>
      </c>
      <c r="E870" t="s">
        <v>18</v>
      </c>
      <c r="F870" s="7" t="s">
        <v>19</v>
      </c>
      <c r="G870" s="4">
        <v>36085.218999999997</v>
      </c>
      <c r="H870" s="4"/>
    </row>
    <row r="871" spans="1:8" x14ac:dyDescent="0.25">
      <c r="A871" s="5">
        <v>19</v>
      </c>
      <c r="B871" s="7" t="s">
        <v>15</v>
      </c>
      <c r="C871" s="6">
        <v>32.9</v>
      </c>
      <c r="D871" s="5">
        <v>0</v>
      </c>
      <c r="E871" t="s">
        <v>25</v>
      </c>
      <c r="F871" s="7" t="s">
        <v>19</v>
      </c>
      <c r="G871" s="4">
        <v>1748.7739999999999</v>
      </c>
      <c r="H871" s="4"/>
    </row>
    <row r="872" spans="1:8" x14ac:dyDescent="0.25">
      <c r="A872" s="5">
        <v>33</v>
      </c>
      <c r="B872" s="7" t="s">
        <v>15</v>
      </c>
      <c r="C872" s="6">
        <v>32.9</v>
      </c>
      <c r="D872" s="5">
        <v>2</v>
      </c>
      <c r="E872" t="s">
        <v>25</v>
      </c>
      <c r="F872" s="7" t="s">
        <v>19</v>
      </c>
      <c r="G872" s="4">
        <v>5375.0379999999996</v>
      </c>
      <c r="H872" s="4"/>
    </row>
    <row r="873" spans="1:8" x14ac:dyDescent="0.25">
      <c r="A873" s="5">
        <v>62</v>
      </c>
      <c r="B873" s="7" t="s">
        <v>15</v>
      </c>
      <c r="C873" s="6">
        <v>32.965000000000003</v>
      </c>
      <c r="D873" s="5">
        <v>3</v>
      </c>
      <c r="E873" t="s">
        <v>25</v>
      </c>
      <c r="F873" s="7" t="s">
        <v>33</v>
      </c>
      <c r="G873" s="4">
        <v>15612.19335</v>
      </c>
      <c r="H873" s="4"/>
    </row>
    <row r="874" spans="1:8" x14ac:dyDescent="0.25">
      <c r="A874" s="5">
        <v>41</v>
      </c>
      <c r="B874" s="7" t="s">
        <v>15</v>
      </c>
      <c r="C874" s="6">
        <v>32.965000000000003</v>
      </c>
      <c r="D874" s="5">
        <v>0</v>
      </c>
      <c r="E874" t="s">
        <v>25</v>
      </c>
      <c r="F874" s="7" t="s">
        <v>33</v>
      </c>
      <c r="G874" s="4">
        <v>6571.0243499999997</v>
      </c>
      <c r="H874" s="4"/>
    </row>
    <row r="875" spans="1:8" x14ac:dyDescent="0.25">
      <c r="A875" s="5">
        <v>64</v>
      </c>
      <c r="B875" s="7" t="s">
        <v>15</v>
      </c>
      <c r="C875" s="6">
        <v>32.965000000000003</v>
      </c>
      <c r="D875" s="5">
        <v>0</v>
      </c>
      <c r="E875" t="s">
        <v>25</v>
      </c>
      <c r="F875" s="7" t="s">
        <v>33</v>
      </c>
      <c r="G875" s="4">
        <v>14692.66935</v>
      </c>
      <c r="H875" s="4"/>
    </row>
    <row r="876" spans="1:8" x14ac:dyDescent="0.25">
      <c r="A876" s="5">
        <v>58</v>
      </c>
      <c r="B876" s="7" t="s">
        <v>15</v>
      </c>
      <c r="C876" s="6">
        <v>32.965000000000003</v>
      </c>
      <c r="D876" s="5">
        <v>0</v>
      </c>
      <c r="E876" t="s">
        <v>25</v>
      </c>
      <c r="F876" s="7" t="s">
        <v>49</v>
      </c>
      <c r="G876" s="4">
        <v>12430.95335</v>
      </c>
      <c r="H876" s="4"/>
    </row>
    <row r="877" spans="1:8" x14ac:dyDescent="0.25">
      <c r="A877" s="5">
        <v>28</v>
      </c>
      <c r="B877" s="7" t="s">
        <v>22</v>
      </c>
      <c r="C877" s="6">
        <v>33</v>
      </c>
      <c r="D877" s="5">
        <v>3</v>
      </c>
      <c r="E877" t="s">
        <v>25</v>
      </c>
      <c r="F877" s="7" t="s">
        <v>26</v>
      </c>
      <c r="G877" s="4">
        <v>4449.4620000000004</v>
      </c>
      <c r="H877" s="4"/>
    </row>
    <row r="878" spans="1:8" x14ac:dyDescent="0.25">
      <c r="A878" s="5">
        <v>20</v>
      </c>
      <c r="B878" s="7" t="s">
        <v>22</v>
      </c>
      <c r="C878" s="6">
        <v>33</v>
      </c>
      <c r="D878" s="5">
        <v>1</v>
      </c>
      <c r="E878" t="s">
        <v>25</v>
      </c>
      <c r="F878" s="7" t="s">
        <v>19</v>
      </c>
      <c r="G878" s="4">
        <v>1980.07</v>
      </c>
      <c r="H878" s="4"/>
    </row>
    <row r="879" spans="1:8" x14ac:dyDescent="0.25">
      <c r="A879" s="5">
        <v>28</v>
      </c>
      <c r="B879" s="7" t="s">
        <v>15</v>
      </c>
      <c r="C879" s="6">
        <v>33</v>
      </c>
      <c r="D879" s="5">
        <v>2</v>
      </c>
      <c r="E879" t="s">
        <v>25</v>
      </c>
      <c r="F879" s="7" t="s">
        <v>26</v>
      </c>
      <c r="G879" s="4">
        <v>4349.4620000000004</v>
      </c>
      <c r="H879" s="4"/>
    </row>
    <row r="880" spans="1:8" x14ac:dyDescent="0.25">
      <c r="A880" s="5">
        <v>55</v>
      </c>
      <c r="B880" s="7" t="s">
        <v>22</v>
      </c>
      <c r="C880" s="6">
        <v>33</v>
      </c>
      <c r="D880" s="5">
        <v>0</v>
      </c>
      <c r="E880" t="s">
        <v>25</v>
      </c>
      <c r="F880" s="7" t="s">
        <v>26</v>
      </c>
      <c r="G880" s="4">
        <v>20781.48892</v>
      </c>
      <c r="H880" s="4"/>
    </row>
    <row r="881" spans="1:8" x14ac:dyDescent="0.25">
      <c r="A881" s="5">
        <v>40</v>
      </c>
      <c r="B881" s="7" t="s">
        <v>15</v>
      </c>
      <c r="C881" s="6">
        <v>33</v>
      </c>
      <c r="D881" s="5">
        <v>3</v>
      </c>
      <c r="E881" t="s">
        <v>25</v>
      </c>
      <c r="F881" s="7" t="s">
        <v>26</v>
      </c>
      <c r="G881" s="4">
        <v>7682.67</v>
      </c>
      <c r="H881" s="4"/>
    </row>
    <row r="882" spans="1:8" x14ac:dyDescent="0.25">
      <c r="A882" s="5">
        <v>20</v>
      </c>
      <c r="B882" s="7" t="s">
        <v>15</v>
      </c>
      <c r="C882" s="6">
        <v>33</v>
      </c>
      <c r="D882" s="5">
        <v>0</v>
      </c>
      <c r="E882" t="s">
        <v>25</v>
      </c>
      <c r="F882" s="7" t="s">
        <v>26</v>
      </c>
      <c r="G882" s="4">
        <v>1880.07</v>
      </c>
      <c r="H882" s="4"/>
    </row>
    <row r="883" spans="1:8" x14ac:dyDescent="0.25">
      <c r="A883" s="5">
        <v>41</v>
      </c>
      <c r="B883" s="7" t="s">
        <v>15</v>
      </c>
      <c r="C883" s="6">
        <v>33.06</v>
      </c>
      <c r="D883" s="5">
        <v>2</v>
      </c>
      <c r="E883" t="s">
        <v>25</v>
      </c>
      <c r="F883" s="7" t="s">
        <v>33</v>
      </c>
      <c r="G883" s="4">
        <v>7749.1563999999998</v>
      </c>
      <c r="H883" s="4"/>
    </row>
    <row r="884" spans="1:8" x14ac:dyDescent="0.25">
      <c r="A884" s="5">
        <v>19</v>
      </c>
      <c r="B884" s="7" t="s">
        <v>22</v>
      </c>
      <c r="C884" s="6">
        <v>33.1</v>
      </c>
      <c r="D884" s="5">
        <v>0</v>
      </c>
      <c r="E884" t="s">
        <v>25</v>
      </c>
      <c r="F884" s="7" t="s">
        <v>19</v>
      </c>
      <c r="G884" s="4">
        <v>23082.955330000001</v>
      </c>
      <c r="H884" s="4"/>
    </row>
    <row r="885" spans="1:8" x14ac:dyDescent="0.25">
      <c r="A885" s="5">
        <v>45</v>
      </c>
      <c r="B885" s="7" t="s">
        <v>15</v>
      </c>
      <c r="C885" s="6">
        <v>33.1</v>
      </c>
      <c r="D885" s="5">
        <v>0</v>
      </c>
      <c r="E885" t="s">
        <v>25</v>
      </c>
      <c r="F885" s="7" t="s">
        <v>19</v>
      </c>
      <c r="G885" s="4">
        <v>7345.0839999999998</v>
      </c>
      <c r="H885" s="4"/>
    </row>
    <row r="886" spans="1:8" x14ac:dyDescent="0.25">
      <c r="A886" s="5">
        <v>58</v>
      </c>
      <c r="B886" s="7" t="s">
        <v>15</v>
      </c>
      <c r="C886" s="6">
        <v>33.1</v>
      </c>
      <c r="D886" s="5">
        <v>0</v>
      </c>
      <c r="E886" t="s">
        <v>25</v>
      </c>
      <c r="F886" s="7" t="s">
        <v>19</v>
      </c>
      <c r="G886" s="4">
        <v>11848.141</v>
      </c>
      <c r="H886" s="4"/>
    </row>
    <row r="887" spans="1:8" x14ac:dyDescent="0.25">
      <c r="A887" s="5">
        <v>63</v>
      </c>
      <c r="B887" s="7" t="s">
        <v>22</v>
      </c>
      <c r="C887" s="6">
        <v>33.1</v>
      </c>
      <c r="D887" s="5">
        <v>0</v>
      </c>
      <c r="E887" t="s">
        <v>25</v>
      </c>
      <c r="F887" s="7" t="s">
        <v>19</v>
      </c>
      <c r="G887" s="4">
        <v>13393.755999999999</v>
      </c>
      <c r="H887" s="4"/>
    </row>
    <row r="888" spans="1:8" x14ac:dyDescent="0.25">
      <c r="A888" s="5">
        <v>60</v>
      </c>
      <c r="B888" s="7" t="s">
        <v>22</v>
      </c>
      <c r="C888" s="6">
        <v>33.11</v>
      </c>
      <c r="D888" s="5">
        <v>3</v>
      </c>
      <c r="E888" t="s">
        <v>25</v>
      </c>
      <c r="F888" s="7" t="s">
        <v>26</v>
      </c>
      <c r="G888" s="4">
        <v>13919.822899999999</v>
      </c>
      <c r="H888" s="4"/>
    </row>
    <row r="889" spans="1:8" x14ac:dyDescent="0.25">
      <c r="A889" s="5">
        <v>19</v>
      </c>
      <c r="B889" s="7" t="s">
        <v>15</v>
      </c>
      <c r="C889" s="6">
        <v>33.11</v>
      </c>
      <c r="D889" s="5">
        <v>0</v>
      </c>
      <c r="E889" t="s">
        <v>18</v>
      </c>
      <c r="F889" s="7" t="s">
        <v>26</v>
      </c>
      <c r="G889" s="4">
        <v>34439.855900000002</v>
      </c>
      <c r="H889" s="4"/>
    </row>
    <row r="890" spans="1:8" x14ac:dyDescent="0.25">
      <c r="A890" s="5">
        <v>48</v>
      </c>
      <c r="B890" s="7" t="s">
        <v>15</v>
      </c>
      <c r="C890" s="6">
        <v>33.11</v>
      </c>
      <c r="D890" s="5">
        <v>0</v>
      </c>
      <c r="E890" t="s">
        <v>18</v>
      </c>
      <c r="F890" s="7" t="s">
        <v>26</v>
      </c>
      <c r="G890" s="4">
        <v>40974.164900000003</v>
      </c>
      <c r="H890" s="4"/>
    </row>
    <row r="891" spans="1:8" x14ac:dyDescent="0.25">
      <c r="A891" s="5">
        <v>28</v>
      </c>
      <c r="B891" s="7" t="s">
        <v>15</v>
      </c>
      <c r="C891" s="6">
        <v>33.11</v>
      </c>
      <c r="D891" s="5">
        <v>0</v>
      </c>
      <c r="E891" t="s">
        <v>25</v>
      </c>
      <c r="F891" s="7" t="s">
        <v>26</v>
      </c>
      <c r="G891" s="4">
        <v>3171.6149</v>
      </c>
      <c r="H891" s="4"/>
    </row>
    <row r="892" spans="1:8" x14ac:dyDescent="0.25">
      <c r="A892" s="5">
        <v>32</v>
      </c>
      <c r="B892" s="7" t="s">
        <v>15</v>
      </c>
      <c r="C892" s="6">
        <v>33.155000000000001</v>
      </c>
      <c r="D892" s="5">
        <v>3</v>
      </c>
      <c r="E892" t="s">
        <v>25</v>
      </c>
      <c r="F892" s="7" t="s">
        <v>33</v>
      </c>
      <c r="G892" s="4">
        <v>6128.79745</v>
      </c>
      <c r="H892" s="4"/>
    </row>
    <row r="893" spans="1:8" x14ac:dyDescent="0.25">
      <c r="A893" s="5">
        <v>41</v>
      </c>
      <c r="B893" s="7" t="s">
        <v>15</v>
      </c>
      <c r="C893" s="6">
        <v>33.155000000000001</v>
      </c>
      <c r="D893" s="5">
        <v>3</v>
      </c>
      <c r="E893" t="s">
        <v>25</v>
      </c>
      <c r="F893" s="7" t="s">
        <v>49</v>
      </c>
      <c r="G893" s="4">
        <v>8538.28845</v>
      </c>
      <c r="H893" s="4"/>
    </row>
    <row r="894" spans="1:8" x14ac:dyDescent="0.25">
      <c r="A894" s="5">
        <v>42</v>
      </c>
      <c r="B894" s="7" t="s">
        <v>15</v>
      </c>
      <c r="C894" s="6">
        <v>33.155000000000001</v>
      </c>
      <c r="D894" s="5">
        <v>1</v>
      </c>
      <c r="E894" t="s">
        <v>25</v>
      </c>
      <c r="F894" s="7" t="s">
        <v>49</v>
      </c>
      <c r="G894" s="4">
        <v>7639.4174499999999</v>
      </c>
      <c r="H894" s="4"/>
    </row>
    <row r="895" spans="1:8" x14ac:dyDescent="0.25">
      <c r="A895" s="5">
        <v>18</v>
      </c>
      <c r="B895" s="7" t="s">
        <v>15</v>
      </c>
      <c r="C895" s="6">
        <v>33.155000000000001</v>
      </c>
      <c r="D895" s="5">
        <v>0</v>
      </c>
      <c r="E895" t="s">
        <v>25</v>
      </c>
      <c r="F895" s="7" t="s">
        <v>49</v>
      </c>
      <c r="G895" s="4">
        <v>2207.6974500000001</v>
      </c>
      <c r="H895" s="4"/>
    </row>
    <row r="896" spans="1:8" x14ac:dyDescent="0.25">
      <c r="A896" s="5">
        <v>27</v>
      </c>
      <c r="B896" s="7" t="s">
        <v>22</v>
      </c>
      <c r="C896" s="6">
        <v>33.155000000000001</v>
      </c>
      <c r="D896" s="5">
        <v>2</v>
      </c>
      <c r="E896" t="s">
        <v>25</v>
      </c>
      <c r="F896" s="7" t="s">
        <v>33</v>
      </c>
      <c r="G896" s="4">
        <v>4058.71245</v>
      </c>
      <c r="H896" s="4"/>
    </row>
    <row r="897" spans="1:8" x14ac:dyDescent="0.25">
      <c r="A897" s="5">
        <v>62</v>
      </c>
      <c r="B897" s="7" t="s">
        <v>15</v>
      </c>
      <c r="C897" s="6">
        <v>33.200000000000003</v>
      </c>
      <c r="D897" s="5">
        <v>0</v>
      </c>
      <c r="E897" t="s">
        <v>25</v>
      </c>
      <c r="F897" s="7" t="s">
        <v>19</v>
      </c>
      <c r="G897" s="4">
        <v>13462.52</v>
      </c>
      <c r="H897" s="4"/>
    </row>
    <row r="898" spans="1:8" x14ac:dyDescent="0.25">
      <c r="A898" s="5">
        <v>53</v>
      </c>
      <c r="B898" s="7" t="s">
        <v>15</v>
      </c>
      <c r="C898" s="6">
        <v>33.25</v>
      </c>
      <c r="D898" s="5">
        <v>0</v>
      </c>
      <c r="E898" t="s">
        <v>25</v>
      </c>
      <c r="F898" s="7" t="s">
        <v>49</v>
      </c>
      <c r="G898" s="4">
        <v>10564.8845</v>
      </c>
      <c r="H898" s="4"/>
    </row>
    <row r="899" spans="1:8" x14ac:dyDescent="0.25">
      <c r="A899" s="5">
        <v>52</v>
      </c>
      <c r="B899" s="7" t="s">
        <v>22</v>
      </c>
      <c r="C899" s="6">
        <v>33.25</v>
      </c>
      <c r="D899" s="5">
        <v>0</v>
      </c>
      <c r="E899" t="s">
        <v>25</v>
      </c>
      <c r="F899" s="7" t="s">
        <v>49</v>
      </c>
      <c r="G899" s="4">
        <v>9722.7695000000003</v>
      </c>
      <c r="H899" s="4"/>
    </row>
    <row r="900" spans="1:8" x14ac:dyDescent="0.25">
      <c r="A900" s="5">
        <v>34</v>
      </c>
      <c r="B900" s="7" t="s">
        <v>15</v>
      </c>
      <c r="C900" s="6">
        <v>33.25</v>
      </c>
      <c r="D900" s="5">
        <v>1</v>
      </c>
      <c r="E900" t="s">
        <v>25</v>
      </c>
      <c r="F900" s="7" t="s">
        <v>49</v>
      </c>
      <c r="G900" s="4">
        <v>5594.8455000000004</v>
      </c>
      <c r="H900" s="4"/>
    </row>
    <row r="901" spans="1:8" x14ac:dyDescent="0.25">
      <c r="A901" s="5">
        <v>52</v>
      </c>
      <c r="B901" s="7" t="s">
        <v>15</v>
      </c>
      <c r="C901" s="6">
        <v>33.299999999999997</v>
      </c>
      <c r="D901" s="5">
        <v>2</v>
      </c>
      <c r="E901" t="s">
        <v>25</v>
      </c>
      <c r="F901" s="7" t="s">
        <v>19</v>
      </c>
      <c r="G901" s="4">
        <v>10806.839</v>
      </c>
      <c r="H901" s="4"/>
    </row>
    <row r="902" spans="1:8" x14ac:dyDescent="0.25">
      <c r="A902" s="5">
        <v>20</v>
      </c>
      <c r="B902" s="7" t="s">
        <v>15</v>
      </c>
      <c r="C902" s="6">
        <v>33.299999999999997</v>
      </c>
      <c r="D902" s="5">
        <v>0</v>
      </c>
      <c r="E902" t="s">
        <v>25</v>
      </c>
      <c r="F902" s="7" t="s">
        <v>19</v>
      </c>
      <c r="G902" s="4">
        <v>1880.4870000000001</v>
      </c>
      <c r="H902" s="4"/>
    </row>
    <row r="903" spans="1:8" x14ac:dyDescent="0.25">
      <c r="A903" s="5">
        <v>30</v>
      </c>
      <c r="B903" s="7" t="s">
        <v>15</v>
      </c>
      <c r="C903" s="6">
        <v>33.33</v>
      </c>
      <c r="D903" s="5">
        <v>1</v>
      </c>
      <c r="E903" t="s">
        <v>25</v>
      </c>
      <c r="F903" s="7" t="s">
        <v>26</v>
      </c>
      <c r="G903" s="4">
        <v>4151.0286999999998</v>
      </c>
      <c r="H903" s="4"/>
    </row>
    <row r="904" spans="1:8" x14ac:dyDescent="0.25">
      <c r="A904" s="5">
        <v>20</v>
      </c>
      <c r="B904" s="7" t="s">
        <v>22</v>
      </c>
      <c r="C904" s="6">
        <v>33.33</v>
      </c>
      <c r="D904" s="5">
        <v>0</v>
      </c>
      <c r="E904" t="s">
        <v>25</v>
      </c>
      <c r="F904" s="7" t="s">
        <v>26</v>
      </c>
      <c r="G904" s="4">
        <v>1391.5287000000001</v>
      </c>
      <c r="H904" s="4"/>
    </row>
    <row r="905" spans="1:8" x14ac:dyDescent="0.25">
      <c r="A905" s="5">
        <v>51</v>
      </c>
      <c r="B905" s="7" t="s">
        <v>22</v>
      </c>
      <c r="C905" s="6">
        <v>33.33</v>
      </c>
      <c r="D905" s="5">
        <v>3</v>
      </c>
      <c r="E905" t="s">
        <v>25</v>
      </c>
      <c r="F905" s="7" t="s">
        <v>26</v>
      </c>
      <c r="G905" s="4">
        <v>10560.4917</v>
      </c>
      <c r="H905" s="4"/>
    </row>
    <row r="906" spans="1:8" x14ac:dyDescent="0.25">
      <c r="A906" s="5">
        <v>61</v>
      </c>
      <c r="B906" s="7" t="s">
        <v>15</v>
      </c>
      <c r="C906" s="6">
        <v>33.33</v>
      </c>
      <c r="D906" s="5">
        <v>4</v>
      </c>
      <c r="E906" t="s">
        <v>25</v>
      </c>
      <c r="F906" s="7" t="s">
        <v>26</v>
      </c>
      <c r="G906" s="4">
        <v>36580.282160000002</v>
      </c>
      <c r="H906" s="4"/>
    </row>
    <row r="907" spans="1:8" x14ac:dyDescent="0.25">
      <c r="A907" s="5">
        <v>25</v>
      </c>
      <c r="B907" s="7" t="s">
        <v>22</v>
      </c>
      <c r="C907" s="6">
        <v>33.33</v>
      </c>
      <c r="D907" s="5">
        <v>2</v>
      </c>
      <c r="E907" t="s">
        <v>18</v>
      </c>
      <c r="F907" s="7" t="s">
        <v>26</v>
      </c>
      <c r="G907" s="4">
        <v>36124.573700000001</v>
      </c>
      <c r="H907" s="4"/>
    </row>
    <row r="908" spans="1:8" x14ac:dyDescent="0.25">
      <c r="A908" s="5">
        <v>18</v>
      </c>
      <c r="B908" s="7" t="s">
        <v>22</v>
      </c>
      <c r="C908" s="6">
        <v>33.33</v>
      </c>
      <c r="D908" s="5">
        <v>0</v>
      </c>
      <c r="E908" t="s">
        <v>25</v>
      </c>
      <c r="F908" s="7" t="s">
        <v>26</v>
      </c>
      <c r="G908" s="4">
        <v>1135.9407000000001</v>
      </c>
      <c r="H908" s="4"/>
    </row>
    <row r="909" spans="1:8" x14ac:dyDescent="0.25">
      <c r="A909" s="5">
        <v>48</v>
      </c>
      <c r="B909" s="7" t="s">
        <v>15</v>
      </c>
      <c r="C909" s="6">
        <v>33.33</v>
      </c>
      <c r="D909" s="5">
        <v>0</v>
      </c>
      <c r="E909" t="s">
        <v>25</v>
      </c>
      <c r="F909" s="7" t="s">
        <v>26</v>
      </c>
      <c r="G909" s="4">
        <v>8283.6807000000008</v>
      </c>
      <c r="H909" s="4"/>
    </row>
    <row r="910" spans="1:8" x14ac:dyDescent="0.25">
      <c r="A910" s="5">
        <v>24</v>
      </c>
      <c r="B910" s="7" t="s">
        <v>15</v>
      </c>
      <c r="C910" s="6">
        <v>33.344999999999999</v>
      </c>
      <c r="D910" s="5">
        <v>0</v>
      </c>
      <c r="E910" t="s">
        <v>25</v>
      </c>
      <c r="F910" s="7" t="s">
        <v>33</v>
      </c>
      <c r="G910" s="4">
        <v>2855.4375500000001</v>
      </c>
      <c r="H910" s="4"/>
    </row>
    <row r="911" spans="1:8" x14ac:dyDescent="0.25">
      <c r="A911" s="5">
        <v>29</v>
      </c>
      <c r="B911" s="7" t="s">
        <v>22</v>
      </c>
      <c r="C911" s="6">
        <v>33.344999999999999</v>
      </c>
      <c r="D911" s="5">
        <v>2</v>
      </c>
      <c r="E911" t="s">
        <v>25</v>
      </c>
      <c r="F911" s="7" t="s">
        <v>33</v>
      </c>
      <c r="G911" s="4">
        <v>19442.353500000001</v>
      </c>
      <c r="H911" s="4"/>
    </row>
    <row r="912" spans="1:8" x14ac:dyDescent="0.25">
      <c r="A912" s="5">
        <v>46</v>
      </c>
      <c r="B912" s="7" t="s">
        <v>22</v>
      </c>
      <c r="C912" s="6">
        <v>33.344999999999999</v>
      </c>
      <c r="D912" s="5">
        <v>1</v>
      </c>
      <c r="E912" t="s">
        <v>25</v>
      </c>
      <c r="F912" s="7" t="s">
        <v>49</v>
      </c>
      <c r="G912" s="4">
        <v>8334.4575499999992</v>
      </c>
      <c r="H912" s="4"/>
    </row>
    <row r="913" spans="1:8" x14ac:dyDescent="0.25">
      <c r="A913" s="5">
        <v>47</v>
      </c>
      <c r="B913" s="7" t="s">
        <v>15</v>
      </c>
      <c r="C913" s="6">
        <v>33.344999999999999</v>
      </c>
      <c r="D913" s="5">
        <v>0</v>
      </c>
      <c r="E913" t="s">
        <v>25</v>
      </c>
      <c r="F913" s="7" t="s">
        <v>49</v>
      </c>
      <c r="G913" s="4">
        <v>20878.78443</v>
      </c>
      <c r="H913" s="4"/>
    </row>
    <row r="914" spans="1:8" x14ac:dyDescent="0.25">
      <c r="A914" s="5">
        <v>49</v>
      </c>
      <c r="B914" s="7" t="s">
        <v>15</v>
      </c>
      <c r="C914" s="6">
        <v>33.344999999999999</v>
      </c>
      <c r="D914" s="5">
        <v>2</v>
      </c>
      <c r="E914" t="s">
        <v>25</v>
      </c>
      <c r="F914" s="7" t="s">
        <v>49</v>
      </c>
      <c r="G914" s="4">
        <v>10370.912549999999</v>
      </c>
      <c r="H914" s="4"/>
    </row>
    <row r="915" spans="1:8" x14ac:dyDescent="0.25">
      <c r="A915" s="5">
        <v>28</v>
      </c>
      <c r="B915" s="7" t="s">
        <v>15</v>
      </c>
      <c r="C915" s="6">
        <v>33.4</v>
      </c>
      <c r="D915" s="5">
        <v>0</v>
      </c>
      <c r="E915" t="s">
        <v>25</v>
      </c>
      <c r="F915" s="7" t="s">
        <v>19</v>
      </c>
      <c r="G915" s="4">
        <v>3172.018</v>
      </c>
      <c r="H915" s="4"/>
    </row>
    <row r="916" spans="1:8" x14ac:dyDescent="0.25">
      <c r="A916" s="5">
        <v>36</v>
      </c>
      <c r="B916" s="7" t="s">
        <v>22</v>
      </c>
      <c r="C916" s="6">
        <v>33.4</v>
      </c>
      <c r="D916" s="5">
        <v>2</v>
      </c>
      <c r="E916" t="s">
        <v>18</v>
      </c>
      <c r="F916" s="7" t="s">
        <v>19</v>
      </c>
      <c r="G916" s="4">
        <v>38415.474000000002</v>
      </c>
      <c r="H916" s="4"/>
    </row>
    <row r="917" spans="1:8" x14ac:dyDescent="0.25">
      <c r="A917" s="5">
        <v>23</v>
      </c>
      <c r="B917" s="7" t="s">
        <v>15</v>
      </c>
      <c r="C917" s="6">
        <v>33.4</v>
      </c>
      <c r="D917" s="5">
        <v>0</v>
      </c>
      <c r="E917" t="s">
        <v>25</v>
      </c>
      <c r="F917" s="7" t="s">
        <v>19</v>
      </c>
      <c r="G917" s="4">
        <v>10795.937330000001</v>
      </c>
      <c r="H917" s="4"/>
    </row>
    <row r="918" spans="1:8" x14ac:dyDescent="0.25">
      <c r="A918" s="5">
        <v>46</v>
      </c>
      <c r="B918" s="7" t="s">
        <v>15</v>
      </c>
      <c r="C918" s="6">
        <v>33.44</v>
      </c>
      <c r="D918" s="5">
        <v>1</v>
      </c>
      <c r="E918" t="s">
        <v>25</v>
      </c>
      <c r="F918" s="7" t="s">
        <v>26</v>
      </c>
      <c r="G918" s="4">
        <v>8240.5895999999993</v>
      </c>
      <c r="H918" s="4"/>
    </row>
    <row r="919" spans="1:8" x14ac:dyDescent="0.25">
      <c r="A919" s="5">
        <v>46</v>
      </c>
      <c r="B919" s="7" t="s">
        <v>22</v>
      </c>
      <c r="C919" s="6">
        <v>33.44</v>
      </c>
      <c r="D919" s="5">
        <v>1</v>
      </c>
      <c r="E919" t="s">
        <v>25</v>
      </c>
      <c r="F919" s="7" t="s">
        <v>49</v>
      </c>
      <c r="G919" s="4">
        <v>8334.5895999999993</v>
      </c>
      <c r="H919" s="4"/>
    </row>
    <row r="920" spans="1:8" x14ac:dyDescent="0.25">
      <c r="A920" s="5">
        <v>58</v>
      </c>
      <c r="B920" s="7" t="s">
        <v>15</v>
      </c>
      <c r="C920" s="6">
        <v>33.44</v>
      </c>
      <c r="D920" s="5">
        <v>0</v>
      </c>
      <c r="E920" t="s">
        <v>25</v>
      </c>
      <c r="F920" s="7" t="s">
        <v>33</v>
      </c>
      <c r="G920" s="4">
        <v>12231.613600000001</v>
      </c>
      <c r="H920" s="4"/>
    </row>
    <row r="921" spans="1:8" x14ac:dyDescent="0.25">
      <c r="A921" s="5">
        <v>33</v>
      </c>
      <c r="B921" s="7" t="s">
        <v>22</v>
      </c>
      <c r="C921" s="6">
        <v>33.44</v>
      </c>
      <c r="D921" s="5">
        <v>5</v>
      </c>
      <c r="E921" t="s">
        <v>25</v>
      </c>
      <c r="F921" s="7" t="s">
        <v>26</v>
      </c>
      <c r="G921" s="4">
        <v>6653.7885999999999</v>
      </c>
      <c r="H921" s="4"/>
    </row>
    <row r="922" spans="1:8" x14ac:dyDescent="0.25">
      <c r="A922" s="5">
        <v>33</v>
      </c>
      <c r="B922" s="7" t="s">
        <v>15</v>
      </c>
      <c r="C922" s="6">
        <v>33.5</v>
      </c>
      <c r="D922" s="5">
        <v>0</v>
      </c>
      <c r="E922" t="s">
        <v>18</v>
      </c>
      <c r="F922" s="7" t="s">
        <v>19</v>
      </c>
      <c r="G922" s="4">
        <v>37079.372000000003</v>
      </c>
      <c r="H922" s="4"/>
    </row>
    <row r="923" spans="1:8" x14ac:dyDescent="0.25">
      <c r="A923" s="5">
        <v>18</v>
      </c>
      <c r="B923" s="7" t="s">
        <v>22</v>
      </c>
      <c r="C923" s="6">
        <v>33.534999999999997</v>
      </c>
      <c r="D923" s="5">
        <v>0</v>
      </c>
      <c r="E923" t="s">
        <v>18</v>
      </c>
      <c r="F923" s="7" t="s">
        <v>49</v>
      </c>
      <c r="G923" s="4">
        <v>34617.840649999998</v>
      </c>
      <c r="H923" s="4"/>
    </row>
    <row r="924" spans="1:8" x14ac:dyDescent="0.25">
      <c r="A924" s="5">
        <v>55</v>
      </c>
      <c r="B924" s="7" t="s">
        <v>15</v>
      </c>
      <c r="C924" s="6">
        <v>33.534999999999997</v>
      </c>
      <c r="D924" s="5">
        <v>2</v>
      </c>
      <c r="E924" t="s">
        <v>25</v>
      </c>
      <c r="F924" s="7" t="s">
        <v>33</v>
      </c>
      <c r="G924" s="4">
        <v>12269.68865</v>
      </c>
      <c r="H924" s="4"/>
    </row>
    <row r="925" spans="1:8" x14ac:dyDescent="0.25">
      <c r="A925" s="5">
        <v>61</v>
      </c>
      <c r="B925" s="7" t="s">
        <v>22</v>
      </c>
      <c r="C925" s="6">
        <v>33.534999999999997</v>
      </c>
      <c r="D925" s="5">
        <v>0</v>
      </c>
      <c r="E925" t="s">
        <v>25</v>
      </c>
      <c r="F925" s="7" t="s">
        <v>49</v>
      </c>
      <c r="G925" s="4">
        <v>13143.336649999999</v>
      </c>
      <c r="H925" s="4"/>
    </row>
    <row r="926" spans="1:8" x14ac:dyDescent="0.25">
      <c r="A926" s="5">
        <v>41</v>
      </c>
      <c r="B926" s="7" t="s">
        <v>22</v>
      </c>
      <c r="C926" s="6">
        <v>33.549999999999997</v>
      </c>
      <c r="D926" s="5">
        <v>0</v>
      </c>
      <c r="E926" t="s">
        <v>25</v>
      </c>
      <c r="F926" s="7" t="s">
        <v>26</v>
      </c>
      <c r="G926" s="4">
        <v>5699.8374999999996</v>
      </c>
      <c r="H926" s="4"/>
    </row>
    <row r="927" spans="1:8" x14ac:dyDescent="0.25">
      <c r="A927" s="5">
        <v>21</v>
      </c>
      <c r="B927" s="7" t="s">
        <v>15</v>
      </c>
      <c r="C927" s="6">
        <v>33.630000000000003</v>
      </c>
      <c r="D927" s="5">
        <v>2</v>
      </c>
      <c r="E927" t="s">
        <v>25</v>
      </c>
      <c r="F927" s="7" t="s">
        <v>33</v>
      </c>
      <c r="G927" s="4">
        <v>3579.8287</v>
      </c>
      <c r="H927" s="4"/>
    </row>
    <row r="928" spans="1:8" x14ac:dyDescent="0.25">
      <c r="A928" s="5">
        <v>54</v>
      </c>
      <c r="B928" s="7" t="s">
        <v>22</v>
      </c>
      <c r="C928" s="6">
        <v>33.630000000000003</v>
      </c>
      <c r="D928" s="5">
        <v>1</v>
      </c>
      <c r="E928" t="s">
        <v>25</v>
      </c>
      <c r="F928" s="7" t="s">
        <v>33</v>
      </c>
      <c r="G928" s="4">
        <v>10825.253699999999</v>
      </c>
      <c r="H928" s="4"/>
    </row>
    <row r="929" spans="1:8" x14ac:dyDescent="0.25">
      <c r="A929" s="5">
        <v>56</v>
      </c>
      <c r="B929" s="7" t="s">
        <v>22</v>
      </c>
      <c r="C929" s="6">
        <v>33.630000000000003</v>
      </c>
      <c r="D929" s="5">
        <v>0</v>
      </c>
      <c r="E929" t="s">
        <v>18</v>
      </c>
      <c r="F929" s="7" t="s">
        <v>33</v>
      </c>
      <c r="G929" s="4">
        <v>43921.183700000001</v>
      </c>
      <c r="H929" s="4"/>
    </row>
    <row r="930" spans="1:8" x14ac:dyDescent="0.25">
      <c r="A930" s="5">
        <v>24</v>
      </c>
      <c r="B930" s="7" t="s">
        <v>22</v>
      </c>
      <c r="C930" s="6">
        <v>33.630000000000003</v>
      </c>
      <c r="D930" s="5">
        <v>4</v>
      </c>
      <c r="E930" t="s">
        <v>25</v>
      </c>
      <c r="F930" s="7" t="s">
        <v>49</v>
      </c>
      <c r="G930" s="4">
        <v>17128.426080000001</v>
      </c>
      <c r="H930" s="4"/>
    </row>
    <row r="931" spans="1:8" x14ac:dyDescent="0.25">
      <c r="A931" s="5">
        <v>57</v>
      </c>
      <c r="B931" s="7" t="s">
        <v>22</v>
      </c>
      <c r="C931" s="6">
        <v>33.630000000000003</v>
      </c>
      <c r="D931" s="5">
        <v>1</v>
      </c>
      <c r="E931" t="s">
        <v>25</v>
      </c>
      <c r="F931" s="7" t="s">
        <v>33</v>
      </c>
      <c r="G931" s="4">
        <v>11945.1327</v>
      </c>
      <c r="H931" s="4"/>
    </row>
    <row r="932" spans="1:8" x14ac:dyDescent="0.25">
      <c r="A932" s="5">
        <v>32</v>
      </c>
      <c r="B932" s="7" t="s">
        <v>22</v>
      </c>
      <c r="C932" s="6">
        <v>33.630000000000003</v>
      </c>
      <c r="D932" s="5">
        <v>1</v>
      </c>
      <c r="E932" t="s">
        <v>18</v>
      </c>
      <c r="F932" s="7" t="s">
        <v>49</v>
      </c>
      <c r="G932" s="4">
        <v>37607.527699999999</v>
      </c>
      <c r="H932" s="4"/>
    </row>
    <row r="933" spans="1:8" x14ac:dyDescent="0.25">
      <c r="A933" s="5">
        <v>25</v>
      </c>
      <c r="B933" s="7" t="s">
        <v>22</v>
      </c>
      <c r="C933" s="6">
        <v>33.659999999999997</v>
      </c>
      <c r="D933" s="5">
        <v>4</v>
      </c>
      <c r="E933" t="s">
        <v>25</v>
      </c>
      <c r="F933" s="7" t="s">
        <v>26</v>
      </c>
      <c r="G933" s="4">
        <v>4504.6624000000002</v>
      </c>
      <c r="H933" s="4"/>
    </row>
    <row r="934" spans="1:8" x14ac:dyDescent="0.25">
      <c r="A934" s="5">
        <v>27</v>
      </c>
      <c r="B934" s="7" t="s">
        <v>22</v>
      </c>
      <c r="C934" s="6">
        <v>33.659999999999997</v>
      </c>
      <c r="D934" s="5">
        <v>0</v>
      </c>
      <c r="E934" t="s">
        <v>25</v>
      </c>
      <c r="F934" s="7" t="s">
        <v>26</v>
      </c>
      <c r="G934" s="4">
        <v>2498.4144000000001</v>
      </c>
      <c r="H934" s="4"/>
    </row>
    <row r="935" spans="1:8" x14ac:dyDescent="0.25">
      <c r="A935" s="5">
        <v>56</v>
      </c>
      <c r="B935" s="7" t="s">
        <v>22</v>
      </c>
      <c r="C935" s="6">
        <v>33.659999999999997</v>
      </c>
      <c r="D935" s="5">
        <v>4</v>
      </c>
      <c r="E935" t="s">
        <v>25</v>
      </c>
      <c r="F935" s="7" t="s">
        <v>26</v>
      </c>
      <c r="G935" s="4">
        <v>12949.1554</v>
      </c>
      <c r="H935" s="4"/>
    </row>
    <row r="936" spans="1:8" x14ac:dyDescent="0.25">
      <c r="A936" s="5">
        <v>18</v>
      </c>
      <c r="B936" s="7" t="s">
        <v>22</v>
      </c>
      <c r="C936" s="6">
        <v>33.659999999999997</v>
      </c>
      <c r="D936" s="5">
        <v>0</v>
      </c>
      <c r="E936" t="s">
        <v>25</v>
      </c>
      <c r="F936" s="7" t="s">
        <v>26</v>
      </c>
      <c r="G936" s="4">
        <v>1136.3994</v>
      </c>
      <c r="H936" s="4"/>
    </row>
    <row r="937" spans="1:8" x14ac:dyDescent="0.25">
      <c r="A937" s="5">
        <v>63</v>
      </c>
      <c r="B937" s="7" t="s">
        <v>22</v>
      </c>
      <c r="C937" s="6">
        <v>33.659999999999997</v>
      </c>
      <c r="D937" s="5">
        <v>3</v>
      </c>
      <c r="E937" t="s">
        <v>25</v>
      </c>
      <c r="F937" s="7" t="s">
        <v>26</v>
      </c>
      <c r="G937" s="4">
        <v>15161.5344</v>
      </c>
      <c r="H937" s="4"/>
    </row>
    <row r="938" spans="1:8" x14ac:dyDescent="0.25">
      <c r="A938" s="5">
        <v>34</v>
      </c>
      <c r="B938" s="7" t="s">
        <v>15</v>
      </c>
      <c r="C938" s="6">
        <v>33.700000000000003</v>
      </c>
      <c r="D938" s="5">
        <v>1</v>
      </c>
      <c r="E938" t="s">
        <v>25</v>
      </c>
      <c r="F938" s="7" t="s">
        <v>19</v>
      </c>
      <c r="G938" s="4">
        <v>5012.4709999999995</v>
      </c>
      <c r="H938" s="4"/>
    </row>
    <row r="939" spans="1:8" x14ac:dyDescent="0.25">
      <c r="A939" s="5">
        <v>45</v>
      </c>
      <c r="B939" s="7" t="s">
        <v>22</v>
      </c>
      <c r="C939" s="6">
        <v>33.700000000000003</v>
      </c>
      <c r="D939" s="5">
        <v>1</v>
      </c>
      <c r="E939" t="s">
        <v>25</v>
      </c>
      <c r="F939" s="7" t="s">
        <v>19</v>
      </c>
      <c r="G939" s="4">
        <v>7445.9179999999997</v>
      </c>
      <c r="H939" s="4"/>
    </row>
    <row r="940" spans="1:8" x14ac:dyDescent="0.25">
      <c r="A940" s="5">
        <v>50</v>
      </c>
      <c r="B940" s="7" t="s">
        <v>15</v>
      </c>
      <c r="C940" s="6">
        <v>33.700000000000003</v>
      </c>
      <c r="D940" s="5">
        <v>4</v>
      </c>
      <c r="E940" t="s">
        <v>25</v>
      </c>
      <c r="F940" s="7" t="s">
        <v>19</v>
      </c>
      <c r="G940" s="4">
        <v>11299.343000000001</v>
      </c>
      <c r="H940" s="4"/>
    </row>
    <row r="941" spans="1:8" x14ac:dyDescent="0.25">
      <c r="A941" s="5">
        <v>46</v>
      </c>
      <c r="B941" s="7" t="s">
        <v>15</v>
      </c>
      <c r="C941" s="6">
        <v>33.725000000000001</v>
      </c>
      <c r="D941" s="5">
        <v>1</v>
      </c>
      <c r="E941" t="s">
        <v>25</v>
      </c>
      <c r="F941" s="7" t="s">
        <v>49</v>
      </c>
      <c r="G941" s="4">
        <v>8823.9857499999998</v>
      </c>
      <c r="H941" s="4"/>
    </row>
    <row r="942" spans="1:8" x14ac:dyDescent="0.25">
      <c r="A942" s="5">
        <v>56</v>
      </c>
      <c r="B942" s="7" t="s">
        <v>22</v>
      </c>
      <c r="C942" s="6">
        <v>33.725000000000001</v>
      </c>
      <c r="D942" s="5">
        <v>0</v>
      </c>
      <c r="E942" t="s">
        <v>25</v>
      </c>
      <c r="F942" s="7" t="s">
        <v>33</v>
      </c>
      <c r="G942" s="4">
        <v>10976.24575</v>
      </c>
      <c r="H942" s="4"/>
    </row>
    <row r="943" spans="1:8" x14ac:dyDescent="0.25">
      <c r="A943" s="5">
        <v>18</v>
      </c>
      <c r="B943" s="7" t="s">
        <v>22</v>
      </c>
      <c r="C943" s="6">
        <v>33.770000000000003</v>
      </c>
      <c r="D943" s="5">
        <v>1</v>
      </c>
      <c r="E943" t="s">
        <v>25</v>
      </c>
      <c r="F943" s="7" t="s">
        <v>26</v>
      </c>
      <c r="G943" s="4">
        <v>1725.5523000000001</v>
      </c>
      <c r="H943" s="4"/>
    </row>
    <row r="944" spans="1:8" x14ac:dyDescent="0.25">
      <c r="A944" s="5">
        <v>22</v>
      </c>
      <c r="B944" s="7" t="s">
        <v>22</v>
      </c>
      <c r="C944" s="6">
        <v>33.770000000000003</v>
      </c>
      <c r="D944" s="5">
        <v>0</v>
      </c>
      <c r="E944" t="s">
        <v>25</v>
      </c>
      <c r="F944" s="7" t="s">
        <v>26</v>
      </c>
      <c r="G944" s="4">
        <v>1674.6323</v>
      </c>
      <c r="H944" s="4"/>
    </row>
    <row r="945" spans="1:8" x14ac:dyDescent="0.25">
      <c r="A945" s="5">
        <v>64</v>
      </c>
      <c r="B945" s="7" t="s">
        <v>15</v>
      </c>
      <c r="C945" s="6">
        <v>33.799999999999997</v>
      </c>
      <c r="D945" s="5">
        <v>1</v>
      </c>
      <c r="E945" t="s">
        <v>18</v>
      </c>
      <c r="F945" s="7" t="s">
        <v>19</v>
      </c>
      <c r="G945" s="4">
        <v>47928.03</v>
      </c>
      <c r="H945" s="4"/>
    </row>
    <row r="946" spans="1:8" x14ac:dyDescent="0.25">
      <c r="A946" s="5">
        <v>56</v>
      </c>
      <c r="B946" s="7" t="s">
        <v>15</v>
      </c>
      <c r="C946" s="6">
        <v>33.82</v>
      </c>
      <c r="D946" s="5">
        <v>2</v>
      </c>
      <c r="E946" t="s">
        <v>25</v>
      </c>
      <c r="F946" s="7" t="s">
        <v>33</v>
      </c>
      <c r="G946" s="4">
        <v>12643.3778</v>
      </c>
      <c r="H946" s="4"/>
    </row>
    <row r="947" spans="1:8" x14ac:dyDescent="0.25">
      <c r="A947" s="5">
        <v>36</v>
      </c>
      <c r="B947" s="7" t="s">
        <v>22</v>
      </c>
      <c r="C947" s="6">
        <v>33.82</v>
      </c>
      <c r="D947" s="5">
        <v>1</v>
      </c>
      <c r="E947" t="s">
        <v>25</v>
      </c>
      <c r="F947" s="7" t="s">
        <v>33</v>
      </c>
      <c r="G947" s="4">
        <v>5377.4578000000001</v>
      </c>
      <c r="H947" s="4"/>
    </row>
    <row r="948" spans="1:8" x14ac:dyDescent="0.25">
      <c r="A948" s="5">
        <v>32</v>
      </c>
      <c r="B948" s="7" t="s">
        <v>22</v>
      </c>
      <c r="C948" s="6">
        <v>33.82</v>
      </c>
      <c r="D948" s="5">
        <v>1</v>
      </c>
      <c r="E948" t="s">
        <v>25</v>
      </c>
      <c r="F948" s="7" t="s">
        <v>33</v>
      </c>
      <c r="G948" s="4">
        <v>4462.7218000000003</v>
      </c>
      <c r="H948" s="4"/>
    </row>
    <row r="949" spans="1:8" x14ac:dyDescent="0.25">
      <c r="A949" s="5">
        <v>28</v>
      </c>
      <c r="B949" s="7" t="s">
        <v>22</v>
      </c>
      <c r="C949" s="6">
        <v>33.82</v>
      </c>
      <c r="D949" s="5">
        <v>0</v>
      </c>
      <c r="E949" t="s">
        <v>25</v>
      </c>
      <c r="F949" s="7" t="s">
        <v>33</v>
      </c>
      <c r="G949" s="4">
        <v>19673.335729999999</v>
      </c>
      <c r="H949" s="4"/>
    </row>
    <row r="950" spans="1:8" x14ac:dyDescent="0.25">
      <c r="A950" s="5">
        <v>55</v>
      </c>
      <c r="B950" s="7" t="s">
        <v>22</v>
      </c>
      <c r="C950" s="6">
        <v>33.880000000000003</v>
      </c>
      <c r="D950" s="5">
        <v>3</v>
      </c>
      <c r="E950" t="s">
        <v>25</v>
      </c>
      <c r="F950" s="7" t="s">
        <v>26</v>
      </c>
      <c r="G950" s="4">
        <v>11987.1682</v>
      </c>
      <c r="H950" s="4"/>
    </row>
    <row r="951" spans="1:8" x14ac:dyDescent="0.25">
      <c r="A951" s="5">
        <v>64</v>
      </c>
      <c r="B951" s="7" t="s">
        <v>22</v>
      </c>
      <c r="C951" s="6">
        <v>33.880000000000003</v>
      </c>
      <c r="D951" s="5">
        <v>0</v>
      </c>
      <c r="E951" t="s">
        <v>18</v>
      </c>
      <c r="F951" s="7" t="s">
        <v>26</v>
      </c>
      <c r="G951" s="4">
        <v>46889.261200000001</v>
      </c>
      <c r="H951" s="4"/>
    </row>
    <row r="952" spans="1:8" x14ac:dyDescent="0.25">
      <c r="A952" s="5">
        <v>18</v>
      </c>
      <c r="B952" s="7" t="s">
        <v>15</v>
      </c>
      <c r="C952" s="6">
        <v>33.880000000000003</v>
      </c>
      <c r="D952" s="5">
        <v>0</v>
      </c>
      <c r="E952" t="s">
        <v>25</v>
      </c>
      <c r="F952" s="7" t="s">
        <v>26</v>
      </c>
      <c r="G952" s="4">
        <v>11482.63485</v>
      </c>
      <c r="H952" s="4"/>
    </row>
    <row r="953" spans="1:8" x14ac:dyDescent="0.25">
      <c r="A953" s="5">
        <v>47</v>
      </c>
      <c r="B953" s="7" t="s">
        <v>15</v>
      </c>
      <c r="C953" s="6">
        <v>33.914999999999999</v>
      </c>
      <c r="D953" s="5">
        <v>3</v>
      </c>
      <c r="E953" t="s">
        <v>25</v>
      </c>
      <c r="F953" s="7" t="s">
        <v>33</v>
      </c>
      <c r="G953" s="4">
        <v>10115.00885</v>
      </c>
      <c r="H953" s="4"/>
    </row>
    <row r="954" spans="1:8" x14ac:dyDescent="0.25">
      <c r="A954" s="5">
        <v>51</v>
      </c>
      <c r="B954" s="7" t="s">
        <v>15</v>
      </c>
      <c r="C954" s="6">
        <v>33.914999999999999</v>
      </c>
      <c r="D954" s="5">
        <v>0</v>
      </c>
      <c r="E954" t="s">
        <v>25</v>
      </c>
      <c r="F954" s="7" t="s">
        <v>49</v>
      </c>
      <c r="G954" s="4">
        <v>9866.3048500000004</v>
      </c>
      <c r="H954" s="4"/>
    </row>
    <row r="955" spans="1:8" x14ac:dyDescent="0.25">
      <c r="A955" s="5">
        <v>61</v>
      </c>
      <c r="B955" s="7" t="s">
        <v>22</v>
      </c>
      <c r="C955" s="6">
        <v>33.914999999999999</v>
      </c>
      <c r="D955" s="5">
        <v>0</v>
      </c>
      <c r="E955" t="s">
        <v>25</v>
      </c>
      <c r="F955" s="7" t="s">
        <v>49</v>
      </c>
      <c r="G955" s="4">
        <v>13143.86485</v>
      </c>
      <c r="H955" s="4"/>
    </row>
    <row r="956" spans="1:8" x14ac:dyDescent="0.25">
      <c r="A956" s="5">
        <v>26</v>
      </c>
      <c r="B956" s="7" t="s">
        <v>22</v>
      </c>
      <c r="C956" s="6">
        <v>33.914999999999999</v>
      </c>
      <c r="D956" s="5">
        <v>1</v>
      </c>
      <c r="E956" t="s">
        <v>25</v>
      </c>
      <c r="F956" s="7" t="s">
        <v>33</v>
      </c>
      <c r="G956" s="4">
        <v>3292.5298499999999</v>
      </c>
      <c r="H956" s="4"/>
    </row>
    <row r="957" spans="1:8" x14ac:dyDescent="0.25">
      <c r="A957" s="5">
        <v>24</v>
      </c>
      <c r="B957" s="7" t="s">
        <v>15</v>
      </c>
      <c r="C957" s="6">
        <v>33.99</v>
      </c>
      <c r="D957" s="5">
        <v>0</v>
      </c>
      <c r="E957" t="s">
        <v>25</v>
      </c>
      <c r="F957" s="7" t="s">
        <v>26</v>
      </c>
      <c r="G957" s="4">
        <v>2473.3341</v>
      </c>
      <c r="H957" s="4"/>
    </row>
    <row r="958" spans="1:8" x14ac:dyDescent="0.25">
      <c r="A958" s="5">
        <v>25</v>
      </c>
      <c r="B958" s="7" t="s">
        <v>15</v>
      </c>
      <c r="C958" s="6">
        <v>33.99</v>
      </c>
      <c r="D958" s="5">
        <v>1</v>
      </c>
      <c r="E958" t="s">
        <v>25</v>
      </c>
      <c r="F958" s="7" t="s">
        <v>26</v>
      </c>
      <c r="G958" s="4">
        <v>3227.1210999999998</v>
      </c>
      <c r="H958" s="4"/>
    </row>
    <row r="959" spans="1:8" x14ac:dyDescent="0.25">
      <c r="A959" s="5">
        <v>57</v>
      </c>
      <c r="B959" s="7" t="s">
        <v>22</v>
      </c>
      <c r="C959" s="6">
        <v>34.01</v>
      </c>
      <c r="D959" s="5">
        <v>0</v>
      </c>
      <c r="E959" t="s">
        <v>25</v>
      </c>
      <c r="F959" s="7" t="s">
        <v>33</v>
      </c>
      <c r="G959" s="4">
        <v>11356.660900000001</v>
      </c>
      <c r="H959" s="4"/>
    </row>
    <row r="960" spans="1:8" x14ac:dyDescent="0.25">
      <c r="A960" s="5">
        <v>18</v>
      </c>
      <c r="B960" s="7" t="s">
        <v>22</v>
      </c>
      <c r="C960" s="6">
        <v>34.1</v>
      </c>
      <c r="D960" s="5">
        <v>0</v>
      </c>
      <c r="E960" t="s">
        <v>25</v>
      </c>
      <c r="F960" s="7" t="s">
        <v>26</v>
      </c>
      <c r="G960" s="4">
        <v>1137.011</v>
      </c>
      <c r="H960" s="4"/>
    </row>
    <row r="961" spans="1:8" x14ac:dyDescent="0.25">
      <c r="A961" s="5">
        <v>19</v>
      </c>
      <c r="B961" s="7" t="s">
        <v>22</v>
      </c>
      <c r="C961" s="6">
        <v>34.1</v>
      </c>
      <c r="D961" s="5">
        <v>0</v>
      </c>
      <c r="E961" t="s">
        <v>25</v>
      </c>
      <c r="F961" s="7" t="s">
        <v>19</v>
      </c>
      <c r="G961" s="4">
        <v>1261.442</v>
      </c>
      <c r="H961" s="4"/>
    </row>
    <row r="962" spans="1:8" x14ac:dyDescent="0.25">
      <c r="A962" s="5">
        <v>52</v>
      </c>
      <c r="B962" s="7" t="s">
        <v>22</v>
      </c>
      <c r="C962" s="6">
        <v>34.1</v>
      </c>
      <c r="D962" s="5">
        <v>0</v>
      </c>
      <c r="E962" t="s">
        <v>25</v>
      </c>
      <c r="F962" s="7" t="s">
        <v>26</v>
      </c>
      <c r="G962" s="4">
        <v>9140.9509999999991</v>
      </c>
      <c r="H962" s="4"/>
    </row>
    <row r="963" spans="1:8" x14ac:dyDescent="0.25">
      <c r="A963" s="5">
        <v>51</v>
      </c>
      <c r="B963" s="7" t="s">
        <v>15</v>
      </c>
      <c r="C963" s="6">
        <v>34.1</v>
      </c>
      <c r="D963" s="5">
        <v>0</v>
      </c>
      <c r="E963" t="s">
        <v>25</v>
      </c>
      <c r="F963" s="7" t="s">
        <v>26</v>
      </c>
      <c r="G963" s="4">
        <v>9283.5619999999999</v>
      </c>
      <c r="H963" s="4"/>
    </row>
    <row r="964" spans="1:8" x14ac:dyDescent="0.25">
      <c r="A964" s="5">
        <v>37</v>
      </c>
      <c r="B964" s="7" t="s">
        <v>22</v>
      </c>
      <c r="C964" s="6">
        <v>34.1</v>
      </c>
      <c r="D964" s="5">
        <v>4</v>
      </c>
      <c r="E964" t="s">
        <v>18</v>
      </c>
      <c r="F964" s="7" t="s">
        <v>19</v>
      </c>
      <c r="G964" s="4">
        <v>40182.245999999999</v>
      </c>
      <c r="H964" s="4"/>
    </row>
    <row r="965" spans="1:8" x14ac:dyDescent="0.25">
      <c r="A965" s="5">
        <v>39</v>
      </c>
      <c r="B965" s="7" t="s">
        <v>15</v>
      </c>
      <c r="C965" s="6">
        <v>34.1</v>
      </c>
      <c r="D965" s="5">
        <v>3</v>
      </c>
      <c r="E965" t="s">
        <v>25</v>
      </c>
      <c r="F965" s="7" t="s">
        <v>19</v>
      </c>
      <c r="G965" s="4">
        <v>7418.5219999999999</v>
      </c>
      <c r="H965" s="4"/>
    </row>
    <row r="966" spans="1:8" x14ac:dyDescent="0.25">
      <c r="A966" s="5">
        <v>42</v>
      </c>
      <c r="B966" s="7" t="s">
        <v>22</v>
      </c>
      <c r="C966" s="6">
        <v>34.1</v>
      </c>
      <c r="D966" s="5">
        <v>0</v>
      </c>
      <c r="E966" t="s">
        <v>25</v>
      </c>
      <c r="F966" s="7" t="s">
        <v>19</v>
      </c>
      <c r="G966" s="4">
        <v>5979.7309999999998</v>
      </c>
      <c r="H966" s="4"/>
    </row>
    <row r="967" spans="1:8" x14ac:dyDescent="0.25">
      <c r="A967" s="5">
        <v>39</v>
      </c>
      <c r="B967" s="7" t="s">
        <v>22</v>
      </c>
      <c r="C967" s="6">
        <v>34.1</v>
      </c>
      <c r="D967" s="5">
        <v>2</v>
      </c>
      <c r="E967" t="s">
        <v>25</v>
      </c>
      <c r="F967" s="7" t="s">
        <v>26</v>
      </c>
      <c r="G967" s="4">
        <v>23563.016179999999</v>
      </c>
      <c r="H967" s="4"/>
    </row>
    <row r="968" spans="1:8" x14ac:dyDescent="0.25">
      <c r="A968" s="5">
        <v>40</v>
      </c>
      <c r="B968" s="7" t="s">
        <v>22</v>
      </c>
      <c r="C968" s="6">
        <v>34.104999999999997</v>
      </c>
      <c r="D968" s="5">
        <v>1</v>
      </c>
      <c r="E968" t="s">
        <v>25</v>
      </c>
      <c r="F968" s="7" t="s">
        <v>49</v>
      </c>
      <c r="G968" s="4">
        <v>6600.2059499999996</v>
      </c>
      <c r="H968" s="4"/>
    </row>
    <row r="969" spans="1:8" x14ac:dyDescent="0.25">
      <c r="A969" s="5">
        <v>35</v>
      </c>
      <c r="B969" s="7" t="s">
        <v>15</v>
      </c>
      <c r="C969" s="6">
        <v>34.104999999999997</v>
      </c>
      <c r="D969" s="5">
        <v>3</v>
      </c>
      <c r="E969" t="s">
        <v>18</v>
      </c>
      <c r="F969" s="7" t="s">
        <v>33</v>
      </c>
      <c r="G969" s="4">
        <v>39983.425949999997</v>
      </c>
      <c r="H969" s="4"/>
    </row>
    <row r="970" spans="1:8" x14ac:dyDescent="0.25">
      <c r="A970" s="5">
        <v>53</v>
      </c>
      <c r="B970" s="7" t="s">
        <v>22</v>
      </c>
      <c r="C970" s="6">
        <v>34.104999999999997</v>
      </c>
      <c r="D970" s="5">
        <v>0</v>
      </c>
      <c r="E970" t="s">
        <v>18</v>
      </c>
      <c r="F970" s="7" t="s">
        <v>49</v>
      </c>
      <c r="G970" s="4">
        <v>43254.417950000003</v>
      </c>
      <c r="H970" s="4"/>
    </row>
    <row r="971" spans="1:8" x14ac:dyDescent="0.25">
      <c r="A971" s="5">
        <v>37</v>
      </c>
      <c r="B971" s="7" t="s">
        <v>15</v>
      </c>
      <c r="C971" s="6">
        <v>34.104999999999997</v>
      </c>
      <c r="D971" s="5">
        <v>1</v>
      </c>
      <c r="E971" t="s">
        <v>25</v>
      </c>
      <c r="F971" s="7" t="s">
        <v>33</v>
      </c>
      <c r="G971" s="4">
        <v>6112.3529500000004</v>
      </c>
      <c r="H971" s="4"/>
    </row>
    <row r="972" spans="1:8" x14ac:dyDescent="0.25">
      <c r="A972" s="5">
        <v>50</v>
      </c>
      <c r="B972" s="7" t="s">
        <v>22</v>
      </c>
      <c r="C972" s="6">
        <v>34.200000000000003</v>
      </c>
      <c r="D972" s="5">
        <v>2</v>
      </c>
      <c r="E972" t="s">
        <v>18</v>
      </c>
      <c r="F972" s="7" t="s">
        <v>19</v>
      </c>
      <c r="G972" s="4">
        <v>42856.838000000003</v>
      </c>
      <c r="H972" s="4"/>
    </row>
    <row r="973" spans="1:8" x14ac:dyDescent="0.25">
      <c r="A973" s="5">
        <v>41</v>
      </c>
      <c r="B973" s="7" t="s">
        <v>22</v>
      </c>
      <c r="C973" s="6">
        <v>34.200000000000003</v>
      </c>
      <c r="D973" s="5">
        <v>2</v>
      </c>
      <c r="E973" t="s">
        <v>25</v>
      </c>
      <c r="F973" s="7" t="s">
        <v>33</v>
      </c>
      <c r="G973" s="4">
        <v>7261.741</v>
      </c>
      <c r="H973" s="4"/>
    </row>
    <row r="974" spans="1:8" x14ac:dyDescent="0.25">
      <c r="A974" s="5">
        <v>51</v>
      </c>
      <c r="B974" s="7" t="s">
        <v>15</v>
      </c>
      <c r="C974" s="6">
        <v>34.200000000000003</v>
      </c>
      <c r="D974" s="5">
        <v>1</v>
      </c>
      <c r="E974" t="s">
        <v>25</v>
      </c>
      <c r="F974" s="7" t="s">
        <v>19</v>
      </c>
      <c r="G974" s="4">
        <v>9872.7009999999991</v>
      </c>
      <c r="H974" s="4"/>
    </row>
    <row r="975" spans="1:8" x14ac:dyDescent="0.25">
      <c r="A975" s="5">
        <v>37</v>
      </c>
      <c r="B975" s="7" t="s">
        <v>22</v>
      </c>
      <c r="C975" s="6">
        <v>34.200000000000003</v>
      </c>
      <c r="D975" s="5">
        <v>1</v>
      </c>
      <c r="E975" t="s">
        <v>18</v>
      </c>
      <c r="F975" s="7" t="s">
        <v>49</v>
      </c>
      <c r="G975" s="4">
        <v>39047.285000000003</v>
      </c>
      <c r="H975" s="4"/>
    </row>
    <row r="976" spans="1:8" x14ac:dyDescent="0.25">
      <c r="A976" s="5">
        <v>26</v>
      </c>
      <c r="B976" s="7" t="s">
        <v>15</v>
      </c>
      <c r="C976" s="6">
        <v>34.200000000000003</v>
      </c>
      <c r="D976" s="5">
        <v>2</v>
      </c>
      <c r="E976" t="s">
        <v>25</v>
      </c>
      <c r="F976" s="7" t="s">
        <v>19</v>
      </c>
      <c r="G976" s="4">
        <v>3987.9259999999999</v>
      </c>
      <c r="H976" s="4"/>
    </row>
    <row r="977" spans="1:8" x14ac:dyDescent="0.25">
      <c r="A977" s="5">
        <v>54</v>
      </c>
      <c r="B977" s="7" t="s">
        <v>22</v>
      </c>
      <c r="C977" s="6">
        <v>34.21</v>
      </c>
      <c r="D977" s="5">
        <v>2</v>
      </c>
      <c r="E977" t="s">
        <v>18</v>
      </c>
      <c r="F977" s="7" t="s">
        <v>26</v>
      </c>
      <c r="G977" s="4">
        <v>44260.749900000003</v>
      </c>
      <c r="H977" s="4"/>
    </row>
    <row r="978" spans="1:8" x14ac:dyDescent="0.25">
      <c r="A978" s="5">
        <v>34</v>
      </c>
      <c r="B978" s="7" t="s">
        <v>22</v>
      </c>
      <c r="C978" s="6">
        <v>34.21</v>
      </c>
      <c r="D978" s="5">
        <v>0</v>
      </c>
      <c r="E978" t="s">
        <v>25</v>
      </c>
      <c r="F978" s="7" t="s">
        <v>26</v>
      </c>
      <c r="G978" s="4">
        <v>3935.1799000000001</v>
      </c>
      <c r="H978" s="4"/>
    </row>
    <row r="979" spans="1:8" x14ac:dyDescent="0.25">
      <c r="A979" s="5">
        <v>35</v>
      </c>
      <c r="B979" s="7" t="s">
        <v>15</v>
      </c>
      <c r="C979" s="6">
        <v>34.21</v>
      </c>
      <c r="D979" s="5">
        <v>1</v>
      </c>
      <c r="E979" t="s">
        <v>25</v>
      </c>
      <c r="F979" s="7" t="s">
        <v>26</v>
      </c>
      <c r="G979" s="4">
        <v>5245.2268999999997</v>
      </c>
      <c r="H979" s="4"/>
    </row>
    <row r="980" spans="1:8" x14ac:dyDescent="0.25">
      <c r="A980" s="5">
        <v>41</v>
      </c>
      <c r="B980" s="7" t="s">
        <v>22</v>
      </c>
      <c r="C980" s="6">
        <v>34.21</v>
      </c>
      <c r="D980" s="5">
        <v>1</v>
      </c>
      <c r="E980" t="s">
        <v>25</v>
      </c>
      <c r="F980" s="7" t="s">
        <v>26</v>
      </c>
      <c r="G980" s="4">
        <v>6289.7548999999999</v>
      </c>
      <c r="H980" s="4"/>
    </row>
    <row r="981" spans="1:8" x14ac:dyDescent="0.25">
      <c r="A981" s="5">
        <v>57</v>
      </c>
      <c r="B981" s="7" t="s">
        <v>15</v>
      </c>
      <c r="C981" s="6">
        <v>34.295000000000002</v>
      </c>
      <c r="D981" s="5">
        <v>2</v>
      </c>
      <c r="E981" t="s">
        <v>25</v>
      </c>
      <c r="F981" s="7" t="s">
        <v>49</v>
      </c>
      <c r="G981" s="4">
        <v>13224.057049999999</v>
      </c>
      <c r="H981" s="4"/>
    </row>
    <row r="982" spans="1:8" x14ac:dyDescent="0.25">
      <c r="A982" s="5">
        <v>48</v>
      </c>
      <c r="B982" s="7" t="s">
        <v>22</v>
      </c>
      <c r="C982" s="6">
        <v>34.299999999999997</v>
      </c>
      <c r="D982" s="5">
        <v>3</v>
      </c>
      <c r="E982" t="s">
        <v>25</v>
      </c>
      <c r="F982" s="7" t="s">
        <v>19</v>
      </c>
      <c r="G982" s="4">
        <v>9563.0290000000005</v>
      </c>
      <c r="H982" s="4"/>
    </row>
    <row r="983" spans="1:8" x14ac:dyDescent="0.25">
      <c r="A983" s="5">
        <v>35</v>
      </c>
      <c r="B983" s="7" t="s">
        <v>22</v>
      </c>
      <c r="C983" s="6">
        <v>34.32</v>
      </c>
      <c r="D983" s="5">
        <v>3</v>
      </c>
      <c r="E983" t="s">
        <v>25</v>
      </c>
      <c r="F983" s="7" t="s">
        <v>26</v>
      </c>
      <c r="G983" s="4">
        <v>5934.3797999999997</v>
      </c>
      <c r="H983" s="4"/>
    </row>
    <row r="984" spans="1:8" x14ac:dyDescent="0.25">
      <c r="A984" s="5">
        <v>39</v>
      </c>
      <c r="B984" s="7" t="s">
        <v>15</v>
      </c>
      <c r="C984" s="6">
        <v>34.32</v>
      </c>
      <c r="D984" s="5">
        <v>5</v>
      </c>
      <c r="E984" t="s">
        <v>25</v>
      </c>
      <c r="F984" s="7" t="s">
        <v>26</v>
      </c>
      <c r="G984" s="4">
        <v>8596.8277999999991</v>
      </c>
      <c r="H984" s="4"/>
    </row>
    <row r="985" spans="1:8" x14ac:dyDescent="0.25">
      <c r="A985" s="5">
        <v>44</v>
      </c>
      <c r="B985" s="7" t="s">
        <v>22</v>
      </c>
      <c r="C985" s="6">
        <v>34.32</v>
      </c>
      <c r="D985" s="5">
        <v>1</v>
      </c>
      <c r="E985" t="s">
        <v>25</v>
      </c>
      <c r="F985" s="7" t="s">
        <v>26</v>
      </c>
      <c r="G985" s="4">
        <v>7147.4727999999996</v>
      </c>
      <c r="H985" s="4"/>
    </row>
    <row r="986" spans="1:8" x14ac:dyDescent="0.25">
      <c r="A986" s="5">
        <v>31</v>
      </c>
      <c r="B986" s="7" t="s">
        <v>22</v>
      </c>
      <c r="C986" s="6">
        <v>34.39</v>
      </c>
      <c r="D986" s="5">
        <v>3</v>
      </c>
      <c r="E986" t="s">
        <v>18</v>
      </c>
      <c r="F986" s="7" t="s">
        <v>33</v>
      </c>
      <c r="G986" s="4">
        <v>38746.355100000001</v>
      </c>
      <c r="H986" s="4"/>
    </row>
    <row r="987" spans="1:8" x14ac:dyDescent="0.25">
      <c r="A987" s="5">
        <v>58</v>
      </c>
      <c r="B987" s="7" t="s">
        <v>22</v>
      </c>
      <c r="C987" s="6">
        <v>34.39</v>
      </c>
      <c r="D987" s="5">
        <v>0</v>
      </c>
      <c r="E987" t="s">
        <v>25</v>
      </c>
      <c r="F987" s="7" t="s">
        <v>33</v>
      </c>
      <c r="G987" s="4">
        <v>11743.9341</v>
      </c>
      <c r="H987" s="4"/>
    </row>
    <row r="988" spans="1:8" x14ac:dyDescent="0.25">
      <c r="A988" s="5">
        <v>23</v>
      </c>
      <c r="B988" s="7" t="s">
        <v>22</v>
      </c>
      <c r="C988" s="6">
        <v>34.4</v>
      </c>
      <c r="D988" s="5">
        <v>0</v>
      </c>
      <c r="E988" t="s">
        <v>25</v>
      </c>
      <c r="F988" s="7" t="s">
        <v>19</v>
      </c>
      <c r="G988" s="4">
        <v>1826.8430000000001</v>
      </c>
      <c r="H988" s="4"/>
    </row>
    <row r="989" spans="1:8" x14ac:dyDescent="0.25">
      <c r="A989" s="5">
        <v>19</v>
      </c>
      <c r="B989" s="7" t="s">
        <v>22</v>
      </c>
      <c r="C989" s="6">
        <v>34.4</v>
      </c>
      <c r="D989" s="5">
        <v>0</v>
      </c>
      <c r="E989" t="s">
        <v>25</v>
      </c>
      <c r="F989" s="7" t="s">
        <v>19</v>
      </c>
      <c r="G989" s="4">
        <v>1261.8589999999999</v>
      </c>
      <c r="H989" s="4"/>
    </row>
    <row r="990" spans="1:8" x14ac:dyDescent="0.25">
      <c r="A990" s="5">
        <v>43</v>
      </c>
      <c r="B990" s="7" t="s">
        <v>15</v>
      </c>
      <c r="C990" s="6">
        <v>34.4</v>
      </c>
      <c r="D990" s="5">
        <v>3</v>
      </c>
      <c r="E990" t="s">
        <v>25</v>
      </c>
      <c r="F990" s="7" t="s">
        <v>19</v>
      </c>
      <c r="G990" s="4">
        <v>8522.0030000000006</v>
      </c>
      <c r="H990" s="4"/>
    </row>
    <row r="991" spans="1:8" x14ac:dyDescent="0.25">
      <c r="A991" s="5">
        <v>29</v>
      </c>
      <c r="B991" s="7" t="s">
        <v>22</v>
      </c>
      <c r="C991" s="6">
        <v>34.4</v>
      </c>
      <c r="D991" s="5">
        <v>0</v>
      </c>
      <c r="E991" t="s">
        <v>18</v>
      </c>
      <c r="F991" s="7" t="s">
        <v>19</v>
      </c>
      <c r="G991" s="4">
        <v>36197.699000000001</v>
      </c>
      <c r="H991" s="4"/>
    </row>
    <row r="992" spans="1:8" x14ac:dyDescent="0.25">
      <c r="A992" s="5">
        <v>36</v>
      </c>
      <c r="B992" s="7" t="s">
        <v>22</v>
      </c>
      <c r="C992" s="6">
        <v>34.43</v>
      </c>
      <c r="D992" s="5">
        <v>0</v>
      </c>
      <c r="E992" t="s">
        <v>18</v>
      </c>
      <c r="F992" s="7" t="s">
        <v>26</v>
      </c>
      <c r="G992" s="4">
        <v>37742.575700000001</v>
      </c>
      <c r="H992" s="4"/>
    </row>
    <row r="993" spans="1:8" x14ac:dyDescent="0.25">
      <c r="A993" s="5">
        <v>18</v>
      </c>
      <c r="B993" s="7" t="s">
        <v>22</v>
      </c>
      <c r="C993" s="6">
        <v>34.43</v>
      </c>
      <c r="D993" s="5">
        <v>0</v>
      </c>
      <c r="E993" t="s">
        <v>25</v>
      </c>
      <c r="F993" s="7" t="s">
        <v>26</v>
      </c>
      <c r="G993" s="4">
        <v>1137.4697000000001</v>
      </c>
      <c r="H993" s="4"/>
    </row>
    <row r="994" spans="1:8" x14ac:dyDescent="0.25">
      <c r="A994" s="5">
        <v>36</v>
      </c>
      <c r="B994" s="7" t="s">
        <v>22</v>
      </c>
      <c r="C994" s="6">
        <v>34.43</v>
      </c>
      <c r="D994" s="5">
        <v>2</v>
      </c>
      <c r="E994" t="s">
        <v>25</v>
      </c>
      <c r="F994" s="7" t="s">
        <v>26</v>
      </c>
      <c r="G994" s="4">
        <v>5584.3056999999999</v>
      </c>
      <c r="H994" s="4"/>
    </row>
    <row r="995" spans="1:8" x14ac:dyDescent="0.25">
      <c r="A995" s="5">
        <v>56</v>
      </c>
      <c r="B995" s="7" t="s">
        <v>22</v>
      </c>
      <c r="C995" s="6">
        <v>34.43</v>
      </c>
      <c r="D995" s="5">
        <v>0</v>
      </c>
      <c r="E995" t="s">
        <v>25</v>
      </c>
      <c r="F995" s="7" t="s">
        <v>26</v>
      </c>
      <c r="G995" s="4">
        <v>10594.225700000001</v>
      </c>
      <c r="H995" s="4"/>
    </row>
    <row r="996" spans="1:8" x14ac:dyDescent="0.25">
      <c r="A996" s="5">
        <v>52</v>
      </c>
      <c r="B996" s="7" t="s">
        <v>22</v>
      </c>
      <c r="C996" s="6">
        <v>34.484999999999999</v>
      </c>
      <c r="D996" s="5">
        <v>3</v>
      </c>
      <c r="E996" t="s">
        <v>18</v>
      </c>
      <c r="F996" s="7" t="s">
        <v>33</v>
      </c>
      <c r="G996" s="4">
        <v>60021.398970000002</v>
      </c>
      <c r="H996" s="4"/>
    </row>
    <row r="997" spans="1:8" x14ac:dyDescent="0.25">
      <c r="A997" s="5">
        <v>25</v>
      </c>
      <c r="B997" s="7" t="s">
        <v>15</v>
      </c>
      <c r="C997" s="6">
        <v>34.484999999999999</v>
      </c>
      <c r="D997" s="5">
        <v>0</v>
      </c>
      <c r="E997" t="s">
        <v>25</v>
      </c>
      <c r="F997" s="7" t="s">
        <v>33</v>
      </c>
      <c r="G997" s="4">
        <v>3021.80915</v>
      </c>
      <c r="H997" s="4"/>
    </row>
    <row r="998" spans="1:8" x14ac:dyDescent="0.25">
      <c r="A998" s="5">
        <v>64</v>
      </c>
      <c r="B998" s="7" t="s">
        <v>22</v>
      </c>
      <c r="C998" s="6">
        <v>34.5</v>
      </c>
      <c r="D998" s="5">
        <v>0</v>
      </c>
      <c r="E998" t="s">
        <v>25</v>
      </c>
      <c r="F998" s="7" t="s">
        <v>19</v>
      </c>
      <c r="G998" s="4">
        <v>13822.803</v>
      </c>
      <c r="H998" s="4"/>
    </row>
    <row r="999" spans="1:8" x14ac:dyDescent="0.25">
      <c r="A999" s="5">
        <v>22</v>
      </c>
      <c r="B999" s="7" t="s">
        <v>15</v>
      </c>
      <c r="C999" s="6">
        <v>34.58</v>
      </c>
      <c r="D999" s="5">
        <v>2</v>
      </c>
      <c r="E999" t="s">
        <v>25</v>
      </c>
      <c r="F999" s="7" t="s">
        <v>49</v>
      </c>
      <c r="G999" s="4">
        <v>3925.7582000000002</v>
      </c>
      <c r="H999" s="4"/>
    </row>
    <row r="1000" spans="1:8" x14ac:dyDescent="0.25">
      <c r="A1000" s="5">
        <v>43</v>
      </c>
      <c r="B1000" s="7" t="s">
        <v>15</v>
      </c>
      <c r="C1000" s="6">
        <v>34.58</v>
      </c>
      <c r="D1000" s="5">
        <v>1</v>
      </c>
      <c r="E1000" t="s">
        <v>25</v>
      </c>
      <c r="F1000" s="7" t="s">
        <v>33</v>
      </c>
      <c r="G1000" s="4">
        <v>7727.2532000000001</v>
      </c>
      <c r="H1000" s="4"/>
    </row>
    <row r="1001" spans="1:8" x14ac:dyDescent="0.25">
      <c r="A1001" s="5">
        <v>21</v>
      </c>
      <c r="B1001" s="7" t="s">
        <v>15</v>
      </c>
      <c r="C1001" s="6">
        <v>34.6</v>
      </c>
      <c r="D1001" s="5">
        <v>0</v>
      </c>
      <c r="E1001" t="s">
        <v>25</v>
      </c>
      <c r="F1001" s="7" t="s">
        <v>19</v>
      </c>
      <c r="G1001" s="4">
        <v>2020.1769999999999</v>
      </c>
      <c r="H1001" s="4"/>
    </row>
    <row r="1002" spans="1:8" x14ac:dyDescent="0.25">
      <c r="A1002" s="5">
        <v>46</v>
      </c>
      <c r="B1002" s="7" t="s">
        <v>15</v>
      </c>
      <c r="C1002" s="6">
        <v>34.6</v>
      </c>
      <c r="D1002" s="5">
        <v>1</v>
      </c>
      <c r="E1002" t="s">
        <v>18</v>
      </c>
      <c r="F1002" s="7" t="s">
        <v>19</v>
      </c>
      <c r="G1002" s="4">
        <v>41661.601999999999</v>
      </c>
      <c r="H1002" s="4"/>
    </row>
    <row r="1003" spans="1:8" x14ac:dyDescent="0.25">
      <c r="A1003" s="5">
        <v>34</v>
      </c>
      <c r="B1003" s="7" t="s">
        <v>22</v>
      </c>
      <c r="C1003" s="6">
        <v>34.674999999999997</v>
      </c>
      <c r="D1003" s="5">
        <v>0</v>
      </c>
      <c r="E1003" t="s">
        <v>25</v>
      </c>
      <c r="F1003" s="7" t="s">
        <v>49</v>
      </c>
      <c r="G1003" s="4">
        <v>4518.8262500000001</v>
      </c>
      <c r="H1003" s="4"/>
    </row>
    <row r="1004" spans="1:8" x14ac:dyDescent="0.25">
      <c r="A1004" s="5">
        <v>38</v>
      </c>
      <c r="B1004" s="7" t="s">
        <v>22</v>
      </c>
      <c r="C1004" s="6">
        <v>34.700000000000003</v>
      </c>
      <c r="D1004" s="5">
        <v>2</v>
      </c>
      <c r="E1004" t="s">
        <v>25</v>
      </c>
      <c r="F1004" s="7" t="s">
        <v>19</v>
      </c>
      <c r="G1004" s="4">
        <v>6082.4049999999997</v>
      </c>
      <c r="H1004" s="4"/>
    </row>
    <row r="1005" spans="1:8" x14ac:dyDescent="0.25">
      <c r="A1005" s="5">
        <v>19</v>
      </c>
      <c r="B1005" s="7" t="s">
        <v>15</v>
      </c>
      <c r="C1005" s="6">
        <v>34.700000000000003</v>
      </c>
      <c r="D1005" s="5">
        <v>2</v>
      </c>
      <c r="E1005" t="s">
        <v>18</v>
      </c>
      <c r="F1005" s="7" t="s">
        <v>19</v>
      </c>
      <c r="G1005" s="4">
        <v>36397.576000000001</v>
      </c>
      <c r="H1005" s="4"/>
    </row>
    <row r="1006" spans="1:8" x14ac:dyDescent="0.25">
      <c r="A1006" s="5">
        <v>28</v>
      </c>
      <c r="B1006" s="7" t="s">
        <v>15</v>
      </c>
      <c r="C1006" s="6">
        <v>34.770000000000003</v>
      </c>
      <c r="D1006" s="5">
        <v>0</v>
      </c>
      <c r="E1006" t="s">
        <v>25</v>
      </c>
      <c r="F1006" s="7" t="s">
        <v>33</v>
      </c>
      <c r="G1006" s="4">
        <v>3556.9223000000002</v>
      </c>
      <c r="H1006" s="4"/>
    </row>
    <row r="1007" spans="1:8" x14ac:dyDescent="0.25">
      <c r="A1007" s="5">
        <v>35</v>
      </c>
      <c r="B1007" s="7" t="s">
        <v>22</v>
      </c>
      <c r="C1007" s="6">
        <v>34.770000000000003</v>
      </c>
      <c r="D1007" s="5">
        <v>2</v>
      </c>
      <c r="E1007" t="s">
        <v>25</v>
      </c>
      <c r="F1007" s="7" t="s">
        <v>33</v>
      </c>
      <c r="G1007" s="4">
        <v>5729.0052999999998</v>
      </c>
      <c r="H1007" s="4"/>
    </row>
    <row r="1008" spans="1:8" x14ac:dyDescent="0.25">
      <c r="A1008" s="5">
        <v>49</v>
      </c>
      <c r="B1008" s="7" t="s">
        <v>15</v>
      </c>
      <c r="C1008" s="6">
        <v>34.770000000000003</v>
      </c>
      <c r="D1008" s="5">
        <v>1</v>
      </c>
      <c r="E1008" t="s">
        <v>25</v>
      </c>
      <c r="F1008" s="7" t="s">
        <v>33</v>
      </c>
      <c r="G1008" s="4">
        <v>9583.8932999999997</v>
      </c>
      <c r="H1008" s="4"/>
    </row>
    <row r="1009" spans="1:8" x14ac:dyDescent="0.25">
      <c r="A1009" s="5">
        <v>37</v>
      </c>
      <c r="B1009" s="7" t="s">
        <v>15</v>
      </c>
      <c r="C1009" s="6">
        <v>34.799999999999997</v>
      </c>
      <c r="D1009" s="5">
        <v>2</v>
      </c>
      <c r="E1009" t="s">
        <v>18</v>
      </c>
      <c r="F1009" s="7" t="s">
        <v>19</v>
      </c>
      <c r="G1009" s="4">
        <v>39836.519</v>
      </c>
      <c r="H1009" s="4"/>
    </row>
    <row r="1010" spans="1:8" x14ac:dyDescent="0.25">
      <c r="A1010" s="5">
        <v>35</v>
      </c>
      <c r="B1010" s="7" t="s">
        <v>15</v>
      </c>
      <c r="C1010" s="6">
        <v>34.799999999999997</v>
      </c>
      <c r="D1010" s="5">
        <v>1</v>
      </c>
      <c r="E1010" t="s">
        <v>25</v>
      </c>
      <c r="F1010" s="7" t="s">
        <v>19</v>
      </c>
      <c r="G1010" s="4">
        <v>5246.0469999999996</v>
      </c>
      <c r="H1010" s="4"/>
    </row>
    <row r="1011" spans="1:8" x14ac:dyDescent="0.25">
      <c r="A1011" s="5">
        <v>19</v>
      </c>
      <c r="B1011" s="7" t="s">
        <v>22</v>
      </c>
      <c r="C1011" s="6">
        <v>34.799999999999997</v>
      </c>
      <c r="D1011" s="5">
        <v>0</v>
      </c>
      <c r="E1011" t="s">
        <v>18</v>
      </c>
      <c r="F1011" s="7" t="s">
        <v>19</v>
      </c>
      <c r="G1011" s="4">
        <v>34779.614999999998</v>
      </c>
      <c r="H1011" s="4"/>
    </row>
    <row r="1012" spans="1:8" x14ac:dyDescent="0.25">
      <c r="A1012" s="5">
        <v>38</v>
      </c>
      <c r="B1012" s="7" t="s">
        <v>15</v>
      </c>
      <c r="C1012" s="6">
        <v>34.799999999999997</v>
      </c>
      <c r="D1012" s="5">
        <v>2</v>
      </c>
      <c r="E1012" t="s">
        <v>25</v>
      </c>
      <c r="F1012" s="7" t="s">
        <v>19</v>
      </c>
      <c r="G1012" s="4">
        <v>6571.5439999999999</v>
      </c>
      <c r="H1012" s="4"/>
    </row>
    <row r="1013" spans="1:8" x14ac:dyDescent="0.25">
      <c r="A1013" s="5">
        <v>27</v>
      </c>
      <c r="B1013" s="7" t="s">
        <v>15</v>
      </c>
      <c r="C1013" s="6">
        <v>34.799999999999997</v>
      </c>
      <c r="D1013" s="5">
        <v>1</v>
      </c>
      <c r="E1013" t="s">
        <v>25</v>
      </c>
      <c r="F1013" s="7" t="s">
        <v>19</v>
      </c>
      <c r="G1013" s="4">
        <v>3577.9989999999998</v>
      </c>
      <c r="H1013" s="4"/>
    </row>
    <row r="1014" spans="1:8" x14ac:dyDescent="0.25">
      <c r="A1014" s="5">
        <v>22</v>
      </c>
      <c r="B1014" s="7" t="s">
        <v>22</v>
      </c>
      <c r="C1014" s="6">
        <v>34.799999999999997</v>
      </c>
      <c r="D1014" s="5">
        <v>3</v>
      </c>
      <c r="E1014" t="s">
        <v>25</v>
      </c>
      <c r="F1014" s="7" t="s">
        <v>19</v>
      </c>
      <c r="G1014" s="4">
        <v>3443.0639999999999</v>
      </c>
      <c r="H1014" s="4"/>
    </row>
    <row r="1015" spans="1:8" x14ac:dyDescent="0.25">
      <c r="A1015" s="5">
        <v>59</v>
      </c>
      <c r="B1015" s="7" t="s">
        <v>15</v>
      </c>
      <c r="C1015" s="6">
        <v>34.799999999999997</v>
      </c>
      <c r="D1015" s="5">
        <v>2</v>
      </c>
      <c r="E1015" t="s">
        <v>25</v>
      </c>
      <c r="F1015" s="7" t="s">
        <v>19</v>
      </c>
      <c r="G1015" s="4">
        <v>36910.608030000003</v>
      </c>
      <c r="H1015" s="4"/>
    </row>
    <row r="1016" spans="1:8" x14ac:dyDescent="0.25">
      <c r="A1016" s="5">
        <v>58</v>
      </c>
      <c r="B1016" s="7" t="s">
        <v>22</v>
      </c>
      <c r="C1016" s="6">
        <v>34.865000000000002</v>
      </c>
      <c r="D1016" s="5">
        <v>0</v>
      </c>
      <c r="E1016" t="s">
        <v>25</v>
      </c>
      <c r="F1016" s="7" t="s">
        <v>49</v>
      </c>
      <c r="G1016" s="4">
        <v>11944.594349999999</v>
      </c>
      <c r="H1016" s="4"/>
    </row>
    <row r="1017" spans="1:8" x14ac:dyDescent="0.25">
      <c r="A1017" s="5">
        <v>23</v>
      </c>
      <c r="B1017" s="7" t="s">
        <v>15</v>
      </c>
      <c r="C1017" s="6">
        <v>34.865000000000002</v>
      </c>
      <c r="D1017" s="5">
        <v>0</v>
      </c>
      <c r="E1017" t="s">
        <v>25</v>
      </c>
      <c r="F1017" s="7" t="s">
        <v>49</v>
      </c>
      <c r="G1017" s="4">
        <v>2899.4893499999998</v>
      </c>
      <c r="H1017" s="4"/>
    </row>
    <row r="1018" spans="1:8" x14ac:dyDescent="0.25">
      <c r="A1018" s="5">
        <v>21</v>
      </c>
      <c r="B1018" s="7" t="s">
        <v>15</v>
      </c>
      <c r="C1018" s="6">
        <v>34.869999999999997</v>
      </c>
      <c r="D1018" s="5">
        <v>0</v>
      </c>
      <c r="E1018" t="s">
        <v>25</v>
      </c>
      <c r="F1018" s="7" t="s">
        <v>26</v>
      </c>
      <c r="G1018" s="4">
        <v>2020.5523000000001</v>
      </c>
      <c r="H1018" s="4"/>
    </row>
    <row r="1019" spans="1:8" x14ac:dyDescent="0.25">
      <c r="A1019" s="5">
        <v>19</v>
      </c>
      <c r="B1019" s="7" t="s">
        <v>22</v>
      </c>
      <c r="C1019" s="6">
        <v>34.9</v>
      </c>
      <c r="D1019" s="5">
        <v>0</v>
      </c>
      <c r="E1019" t="s">
        <v>18</v>
      </c>
      <c r="F1019" s="7" t="s">
        <v>19</v>
      </c>
      <c r="G1019" s="4">
        <v>34828.654000000002</v>
      </c>
      <c r="H1019" s="4"/>
    </row>
    <row r="1020" spans="1:8" x14ac:dyDescent="0.25">
      <c r="A1020" s="5">
        <v>23</v>
      </c>
      <c r="B1020" s="7" t="s">
        <v>15</v>
      </c>
      <c r="C1020" s="6">
        <v>34.96</v>
      </c>
      <c r="D1020" s="5">
        <v>3</v>
      </c>
      <c r="E1020" t="s">
        <v>25</v>
      </c>
      <c r="F1020" s="7" t="s">
        <v>33</v>
      </c>
      <c r="G1020" s="4">
        <v>4466.6214</v>
      </c>
      <c r="H1020" s="4"/>
    </row>
    <row r="1021" spans="1:8" x14ac:dyDescent="0.25">
      <c r="A1021" s="5">
        <v>43</v>
      </c>
      <c r="B1021" s="7" t="s">
        <v>22</v>
      </c>
      <c r="C1021" s="6">
        <v>34.96</v>
      </c>
      <c r="D1021" s="5">
        <v>1</v>
      </c>
      <c r="E1021" t="s">
        <v>18</v>
      </c>
      <c r="F1021" s="7" t="s">
        <v>49</v>
      </c>
      <c r="G1021" s="4">
        <v>41034.221400000002</v>
      </c>
      <c r="H1021" s="4"/>
    </row>
    <row r="1022" spans="1:8" x14ac:dyDescent="0.25">
      <c r="A1022" s="5">
        <v>51</v>
      </c>
      <c r="B1022" s="7" t="s">
        <v>15</v>
      </c>
      <c r="C1022" s="6">
        <v>34.96</v>
      </c>
      <c r="D1022" s="5">
        <v>2</v>
      </c>
      <c r="E1022" t="s">
        <v>18</v>
      </c>
      <c r="F1022" s="7" t="s">
        <v>49</v>
      </c>
      <c r="G1022" s="4">
        <v>44641.197399999997</v>
      </c>
      <c r="H1022" s="4"/>
    </row>
    <row r="1023" spans="1:8" x14ac:dyDescent="0.25">
      <c r="A1023" s="5">
        <v>63</v>
      </c>
      <c r="B1023" s="7" t="s">
        <v>22</v>
      </c>
      <c r="C1023" s="6">
        <v>35.090000000000003</v>
      </c>
      <c r="D1023" s="5">
        <v>0</v>
      </c>
      <c r="E1023" t="s">
        <v>18</v>
      </c>
      <c r="F1023" s="7" t="s">
        <v>26</v>
      </c>
      <c r="G1023" s="4">
        <v>47055.532099999997</v>
      </c>
      <c r="H1023" s="4"/>
    </row>
    <row r="1024" spans="1:8" x14ac:dyDescent="0.25">
      <c r="A1024" s="5">
        <v>60</v>
      </c>
      <c r="B1024" s="7" t="s">
        <v>15</v>
      </c>
      <c r="C1024" s="6">
        <v>35.1</v>
      </c>
      <c r="D1024" s="5">
        <v>0</v>
      </c>
      <c r="E1024" t="s">
        <v>25</v>
      </c>
      <c r="F1024" s="7" t="s">
        <v>19</v>
      </c>
      <c r="G1024" s="4">
        <v>12644.589</v>
      </c>
      <c r="H1024" s="4"/>
    </row>
    <row r="1025" spans="1:8" x14ac:dyDescent="0.25">
      <c r="A1025" s="5">
        <v>19</v>
      </c>
      <c r="B1025" s="7" t="s">
        <v>15</v>
      </c>
      <c r="C1025" s="6">
        <v>35.15</v>
      </c>
      <c r="D1025" s="5">
        <v>0</v>
      </c>
      <c r="E1025" t="s">
        <v>25</v>
      </c>
      <c r="F1025" s="7" t="s">
        <v>33</v>
      </c>
      <c r="G1025" s="4">
        <v>2134.9014999999999</v>
      </c>
      <c r="H1025" s="4"/>
    </row>
    <row r="1026" spans="1:8" x14ac:dyDescent="0.25">
      <c r="A1026" s="5">
        <v>36</v>
      </c>
      <c r="B1026" s="7" t="s">
        <v>22</v>
      </c>
      <c r="C1026" s="6">
        <v>35.200000000000003</v>
      </c>
      <c r="D1026" s="5">
        <v>1</v>
      </c>
      <c r="E1026" t="s">
        <v>18</v>
      </c>
      <c r="F1026" s="7" t="s">
        <v>26</v>
      </c>
      <c r="G1026" s="4">
        <v>38709.175999999999</v>
      </c>
      <c r="H1026" s="4"/>
    </row>
    <row r="1027" spans="1:8" x14ac:dyDescent="0.25">
      <c r="A1027" s="5">
        <v>59</v>
      </c>
      <c r="B1027" s="7" t="s">
        <v>15</v>
      </c>
      <c r="C1027" s="6">
        <v>35.200000000000003</v>
      </c>
      <c r="D1027" s="5">
        <v>0</v>
      </c>
      <c r="E1027" t="s">
        <v>25</v>
      </c>
      <c r="F1027" s="7" t="s">
        <v>26</v>
      </c>
      <c r="G1027" s="4">
        <v>12244.531000000001</v>
      </c>
      <c r="H1027" s="4"/>
    </row>
    <row r="1028" spans="1:8" x14ac:dyDescent="0.25">
      <c r="A1028" s="5">
        <v>18</v>
      </c>
      <c r="B1028" s="7" t="s">
        <v>22</v>
      </c>
      <c r="C1028" s="6">
        <v>35.200000000000003</v>
      </c>
      <c r="D1028" s="5">
        <v>1</v>
      </c>
      <c r="E1028" t="s">
        <v>25</v>
      </c>
      <c r="F1028" s="7" t="s">
        <v>26</v>
      </c>
      <c r="G1028" s="4">
        <v>1727.54</v>
      </c>
      <c r="H1028" s="4"/>
    </row>
    <row r="1029" spans="1:8" x14ac:dyDescent="0.25">
      <c r="A1029" s="5">
        <v>23</v>
      </c>
      <c r="B1029" s="7" t="s">
        <v>22</v>
      </c>
      <c r="C1029" s="6">
        <v>35.200000000000003</v>
      </c>
      <c r="D1029" s="5">
        <v>1</v>
      </c>
      <c r="E1029" t="s">
        <v>25</v>
      </c>
      <c r="F1029" s="7" t="s">
        <v>19</v>
      </c>
      <c r="G1029" s="4">
        <v>2416.9549999999999</v>
      </c>
      <c r="H1029" s="4"/>
    </row>
    <row r="1030" spans="1:8" x14ac:dyDescent="0.25">
      <c r="A1030" s="5">
        <v>63</v>
      </c>
      <c r="B1030" s="7" t="s">
        <v>15</v>
      </c>
      <c r="C1030" s="6">
        <v>35.200000000000003</v>
      </c>
      <c r="D1030" s="5">
        <v>1</v>
      </c>
      <c r="E1030" t="s">
        <v>25</v>
      </c>
      <c r="F1030" s="7" t="s">
        <v>26</v>
      </c>
      <c r="G1030" s="4">
        <v>14474.674999999999</v>
      </c>
      <c r="H1030" s="4"/>
    </row>
    <row r="1031" spans="1:8" x14ac:dyDescent="0.25">
      <c r="A1031" s="5">
        <v>55</v>
      </c>
      <c r="B1031" s="7" t="s">
        <v>15</v>
      </c>
      <c r="C1031" s="6">
        <v>35.200000000000003</v>
      </c>
      <c r="D1031" s="5">
        <v>0</v>
      </c>
      <c r="E1031" t="s">
        <v>18</v>
      </c>
      <c r="F1031" s="7" t="s">
        <v>26</v>
      </c>
      <c r="G1031" s="4">
        <v>44423.803</v>
      </c>
      <c r="H1031" s="4"/>
    </row>
    <row r="1032" spans="1:8" x14ac:dyDescent="0.25">
      <c r="A1032" s="5">
        <v>32</v>
      </c>
      <c r="B1032" s="7" t="s">
        <v>22</v>
      </c>
      <c r="C1032" s="6">
        <v>35.200000000000003</v>
      </c>
      <c r="D1032" s="5">
        <v>2</v>
      </c>
      <c r="E1032" t="s">
        <v>25</v>
      </c>
      <c r="F1032" s="7" t="s">
        <v>19</v>
      </c>
      <c r="G1032" s="4">
        <v>4670.6400000000003</v>
      </c>
      <c r="H1032" s="4"/>
    </row>
    <row r="1033" spans="1:8" x14ac:dyDescent="0.25">
      <c r="A1033" s="5">
        <v>33</v>
      </c>
      <c r="B1033" s="7" t="s">
        <v>22</v>
      </c>
      <c r="C1033" s="6">
        <v>35.244999999999997</v>
      </c>
      <c r="D1033" s="5">
        <v>0</v>
      </c>
      <c r="E1033" t="s">
        <v>25</v>
      </c>
      <c r="F1033" s="7" t="s">
        <v>49</v>
      </c>
      <c r="G1033" s="4">
        <v>12404.8791</v>
      </c>
      <c r="H1033" s="4"/>
    </row>
    <row r="1034" spans="1:8" x14ac:dyDescent="0.25">
      <c r="A1034" s="5">
        <v>55</v>
      </c>
      <c r="B1034" s="7" t="s">
        <v>22</v>
      </c>
      <c r="C1034" s="6">
        <v>35.244999999999997</v>
      </c>
      <c r="D1034" s="5">
        <v>1</v>
      </c>
      <c r="E1034" t="s">
        <v>25</v>
      </c>
      <c r="F1034" s="7" t="s">
        <v>49</v>
      </c>
      <c r="G1034" s="4">
        <v>11394.065549999999</v>
      </c>
      <c r="H1034" s="4"/>
    </row>
    <row r="1035" spans="1:8" x14ac:dyDescent="0.25">
      <c r="A1035" s="5">
        <v>30</v>
      </c>
      <c r="B1035" s="7" t="s">
        <v>22</v>
      </c>
      <c r="C1035" s="6">
        <v>35.299999999999997</v>
      </c>
      <c r="D1035" s="5">
        <v>0</v>
      </c>
      <c r="E1035" t="s">
        <v>18</v>
      </c>
      <c r="F1035" s="7" t="s">
        <v>19</v>
      </c>
      <c r="G1035" s="4">
        <v>36837.466999999997</v>
      </c>
      <c r="H1035" s="4"/>
    </row>
    <row r="1036" spans="1:8" x14ac:dyDescent="0.25">
      <c r="A1036" s="5">
        <v>40</v>
      </c>
      <c r="B1036" s="7" t="s">
        <v>22</v>
      </c>
      <c r="C1036" s="6">
        <v>35.299999999999997</v>
      </c>
      <c r="D1036" s="5">
        <v>3</v>
      </c>
      <c r="E1036" t="s">
        <v>25</v>
      </c>
      <c r="F1036" s="7" t="s">
        <v>19</v>
      </c>
      <c r="G1036" s="4">
        <v>7196.8670000000002</v>
      </c>
      <c r="H1036" s="4"/>
    </row>
    <row r="1037" spans="1:8" x14ac:dyDescent="0.25">
      <c r="A1037" s="5">
        <v>39</v>
      </c>
      <c r="B1037" s="7" t="s">
        <v>22</v>
      </c>
      <c r="C1037" s="6">
        <v>35.299999999999997</v>
      </c>
      <c r="D1037" s="5">
        <v>2</v>
      </c>
      <c r="E1037" t="s">
        <v>18</v>
      </c>
      <c r="F1037" s="7" t="s">
        <v>19</v>
      </c>
      <c r="G1037" s="4">
        <v>40103.89</v>
      </c>
      <c r="H1037" s="4"/>
    </row>
    <row r="1038" spans="1:8" x14ac:dyDescent="0.25">
      <c r="A1038" s="5">
        <v>45</v>
      </c>
      <c r="B1038" s="7" t="s">
        <v>15</v>
      </c>
      <c r="C1038" s="6">
        <v>35.299999999999997</v>
      </c>
      <c r="D1038" s="5">
        <v>0</v>
      </c>
      <c r="E1038" t="s">
        <v>25</v>
      </c>
      <c r="F1038" s="7" t="s">
        <v>19</v>
      </c>
      <c r="G1038" s="4">
        <v>7348.1419999999998</v>
      </c>
      <c r="H1038" s="4"/>
    </row>
    <row r="1039" spans="1:8" x14ac:dyDescent="0.25">
      <c r="A1039" s="5">
        <v>20</v>
      </c>
      <c r="B1039" s="7" t="s">
        <v>22</v>
      </c>
      <c r="C1039" s="6">
        <v>35.31</v>
      </c>
      <c r="D1039" s="5">
        <v>1</v>
      </c>
      <c r="E1039" t="s">
        <v>25</v>
      </c>
      <c r="F1039" s="7" t="s">
        <v>26</v>
      </c>
      <c r="G1039" s="4">
        <v>27724.28875</v>
      </c>
      <c r="H1039" s="4"/>
    </row>
    <row r="1040" spans="1:8" x14ac:dyDescent="0.25">
      <c r="A1040" s="5">
        <v>43</v>
      </c>
      <c r="B1040" s="7" t="s">
        <v>22</v>
      </c>
      <c r="C1040" s="6">
        <v>35.31</v>
      </c>
      <c r="D1040" s="5">
        <v>2</v>
      </c>
      <c r="E1040" t="s">
        <v>25</v>
      </c>
      <c r="F1040" s="7" t="s">
        <v>26</v>
      </c>
      <c r="G1040" s="4">
        <v>18806.145469999999</v>
      </c>
      <c r="H1040" s="4"/>
    </row>
    <row r="1041" spans="1:8" x14ac:dyDescent="0.25">
      <c r="A1041" s="5">
        <v>19</v>
      </c>
      <c r="B1041" s="7" t="s">
        <v>22</v>
      </c>
      <c r="C1041" s="6">
        <v>35.4</v>
      </c>
      <c r="D1041" s="5">
        <v>0</v>
      </c>
      <c r="E1041" t="s">
        <v>25</v>
      </c>
      <c r="F1041" s="7" t="s">
        <v>19</v>
      </c>
      <c r="G1041" s="4">
        <v>1263.249</v>
      </c>
      <c r="H1041" s="4"/>
    </row>
    <row r="1042" spans="1:8" x14ac:dyDescent="0.25">
      <c r="A1042" s="5">
        <v>26</v>
      </c>
      <c r="B1042" s="7" t="s">
        <v>22</v>
      </c>
      <c r="C1042" s="6">
        <v>35.42</v>
      </c>
      <c r="D1042" s="5">
        <v>0</v>
      </c>
      <c r="E1042" t="s">
        <v>25</v>
      </c>
      <c r="F1042" s="7" t="s">
        <v>26</v>
      </c>
      <c r="G1042" s="4">
        <v>2322.6217999999999</v>
      </c>
      <c r="H1042" s="4"/>
    </row>
    <row r="1043" spans="1:8" x14ac:dyDescent="0.25">
      <c r="A1043" s="5">
        <v>28</v>
      </c>
      <c r="B1043" s="7" t="s">
        <v>22</v>
      </c>
      <c r="C1043" s="6">
        <v>35.435000000000002</v>
      </c>
      <c r="D1043" s="5">
        <v>0</v>
      </c>
      <c r="E1043" t="s">
        <v>25</v>
      </c>
      <c r="F1043" s="7" t="s">
        <v>49</v>
      </c>
      <c r="G1043" s="4">
        <v>3268.84665</v>
      </c>
      <c r="H1043" s="4"/>
    </row>
    <row r="1044" spans="1:8" x14ac:dyDescent="0.25">
      <c r="A1044" s="5">
        <v>29</v>
      </c>
      <c r="B1044" s="7" t="s">
        <v>22</v>
      </c>
      <c r="C1044" s="6">
        <v>35.5</v>
      </c>
      <c r="D1044" s="5">
        <v>2</v>
      </c>
      <c r="E1044" t="s">
        <v>18</v>
      </c>
      <c r="F1044" s="7" t="s">
        <v>19</v>
      </c>
      <c r="G1044" s="4">
        <v>44585.455869999998</v>
      </c>
      <c r="H1044" s="4"/>
    </row>
    <row r="1045" spans="1:8" x14ac:dyDescent="0.25">
      <c r="A1045" s="5">
        <v>21</v>
      </c>
      <c r="B1045" s="7" t="s">
        <v>22</v>
      </c>
      <c r="C1045" s="6">
        <v>35.53</v>
      </c>
      <c r="D1045" s="5">
        <v>0</v>
      </c>
      <c r="E1045" t="s">
        <v>25</v>
      </c>
      <c r="F1045" s="7" t="s">
        <v>26</v>
      </c>
      <c r="G1045" s="4">
        <v>1532.4697000000001</v>
      </c>
      <c r="H1045" s="4"/>
    </row>
    <row r="1046" spans="1:8" x14ac:dyDescent="0.25">
      <c r="A1046" s="5">
        <v>30</v>
      </c>
      <c r="B1046" s="7" t="s">
        <v>22</v>
      </c>
      <c r="C1046" s="6">
        <v>35.53</v>
      </c>
      <c r="D1046" s="5">
        <v>0</v>
      </c>
      <c r="E1046" t="s">
        <v>18</v>
      </c>
      <c r="F1046" s="7" t="s">
        <v>26</v>
      </c>
      <c r="G1046" s="4">
        <v>36950.256699999998</v>
      </c>
      <c r="H1046" s="4"/>
    </row>
    <row r="1047" spans="1:8" x14ac:dyDescent="0.25">
      <c r="A1047" s="5">
        <v>19</v>
      </c>
      <c r="B1047" s="7" t="s">
        <v>22</v>
      </c>
      <c r="C1047" s="6">
        <v>35.53</v>
      </c>
      <c r="D1047" s="5">
        <v>0</v>
      </c>
      <c r="E1047" t="s">
        <v>25</v>
      </c>
      <c r="F1047" s="7" t="s">
        <v>33</v>
      </c>
      <c r="G1047" s="4">
        <v>1646.4296999999999</v>
      </c>
      <c r="H1047" s="4"/>
    </row>
    <row r="1048" spans="1:8" x14ac:dyDescent="0.25">
      <c r="A1048" s="5">
        <v>29</v>
      </c>
      <c r="B1048" s="7" t="s">
        <v>15</v>
      </c>
      <c r="C1048" s="6">
        <v>35.53</v>
      </c>
      <c r="D1048" s="5">
        <v>0</v>
      </c>
      <c r="E1048" t="s">
        <v>25</v>
      </c>
      <c r="F1048" s="7" t="s">
        <v>26</v>
      </c>
      <c r="G1048" s="4">
        <v>3366.6696999999999</v>
      </c>
      <c r="H1048" s="4"/>
    </row>
    <row r="1049" spans="1:8" x14ac:dyDescent="0.25">
      <c r="A1049" s="5">
        <v>33</v>
      </c>
      <c r="B1049" s="7" t="s">
        <v>15</v>
      </c>
      <c r="C1049" s="6">
        <v>35.53</v>
      </c>
      <c r="D1049" s="5">
        <v>0</v>
      </c>
      <c r="E1049" t="s">
        <v>18</v>
      </c>
      <c r="F1049" s="7" t="s">
        <v>33</v>
      </c>
      <c r="G1049" s="4">
        <v>55135.402090000003</v>
      </c>
      <c r="H1049" s="4"/>
    </row>
    <row r="1050" spans="1:8" x14ac:dyDescent="0.25">
      <c r="A1050" s="5">
        <v>46</v>
      </c>
      <c r="B1050" s="7" t="s">
        <v>15</v>
      </c>
      <c r="C1050" s="6">
        <v>35.53</v>
      </c>
      <c r="D1050" s="5">
        <v>0</v>
      </c>
      <c r="E1050" t="s">
        <v>18</v>
      </c>
      <c r="F1050" s="7" t="s">
        <v>49</v>
      </c>
      <c r="G1050" s="4">
        <v>42111.664700000001</v>
      </c>
      <c r="H1050" s="4"/>
    </row>
    <row r="1051" spans="1:8" x14ac:dyDescent="0.25">
      <c r="A1051" s="5">
        <v>22</v>
      </c>
      <c r="B1051" s="7" t="s">
        <v>22</v>
      </c>
      <c r="C1051" s="6">
        <v>35.6</v>
      </c>
      <c r="D1051" s="5">
        <v>0</v>
      </c>
      <c r="E1051" t="s">
        <v>18</v>
      </c>
      <c r="F1051" s="7" t="s">
        <v>19</v>
      </c>
      <c r="G1051" s="4">
        <v>35585.576000000001</v>
      </c>
      <c r="H1051" s="4"/>
    </row>
    <row r="1052" spans="1:8" x14ac:dyDescent="0.25">
      <c r="A1052" s="5">
        <v>18</v>
      </c>
      <c r="B1052" s="7" t="s">
        <v>15</v>
      </c>
      <c r="C1052" s="6">
        <v>35.625</v>
      </c>
      <c r="D1052" s="5">
        <v>0</v>
      </c>
      <c r="E1052" t="s">
        <v>25</v>
      </c>
      <c r="F1052" s="7" t="s">
        <v>49</v>
      </c>
      <c r="G1052" s="4">
        <v>2211.1307499999998</v>
      </c>
      <c r="H1052" s="4"/>
    </row>
    <row r="1053" spans="1:8" x14ac:dyDescent="0.25">
      <c r="A1053" s="5">
        <v>48</v>
      </c>
      <c r="B1053" s="7" t="s">
        <v>22</v>
      </c>
      <c r="C1053" s="6">
        <v>35.625</v>
      </c>
      <c r="D1053" s="5">
        <v>4</v>
      </c>
      <c r="E1053" t="s">
        <v>25</v>
      </c>
      <c r="F1053" s="7" t="s">
        <v>49</v>
      </c>
      <c r="G1053" s="4">
        <v>10736.87075</v>
      </c>
      <c r="H1053" s="4"/>
    </row>
    <row r="1054" spans="1:8" x14ac:dyDescent="0.25">
      <c r="A1054" s="5">
        <v>25</v>
      </c>
      <c r="B1054" s="7" t="s">
        <v>22</v>
      </c>
      <c r="C1054" s="6">
        <v>35.625</v>
      </c>
      <c r="D1054" s="5">
        <v>0</v>
      </c>
      <c r="E1054" t="s">
        <v>25</v>
      </c>
      <c r="F1054" s="7" t="s">
        <v>33</v>
      </c>
      <c r="G1054" s="4">
        <v>2534.3937500000002</v>
      </c>
      <c r="H1054" s="4"/>
    </row>
    <row r="1055" spans="1:8" x14ac:dyDescent="0.25">
      <c r="A1055" s="5">
        <v>20</v>
      </c>
      <c r="B1055" s="7" t="s">
        <v>22</v>
      </c>
      <c r="C1055" s="6">
        <v>35.625</v>
      </c>
      <c r="D1055" s="5">
        <v>3</v>
      </c>
      <c r="E1055" t="s">
        <v>18</v>
      </c>
      <c r="F1055" s="7" t="s">
        <v>33</v>
      </c>
      <c r="G1055" s="4">
        <v>37465.34375</v>
      </c>
      <c r="H1055" s="4"/>
    </row>
    <row r="1056" spans="1:8" x14ac:dyDescent="0.25">
      <c r="A1056" s="5">
        <v>43</v>
      </c>
      <c r="B1056" s="7" t="s">
        <v>15</v>
      </c>
      <c r="C1056" s="6">
        <v>35.64</v>
      </c>
      <c r="D1056" s="5">
        <v>1</v>
      </c>
      <c r="E1056" t="s">
        <v>25</v>
      </c>
      <c r="F1056" s="7" t="s">
        <v>26</v>
      </c>
      <c r="G1056" s="4">
        <v>7345.7266</v>
      </c>
      <c r="H1056" s="4"/>
    </row>
    <row r="1057" spans="1:8" x14ac:dyDescent="0.25">
      <c r="A1057" s="5">
        <v>58</v>
      </c>
      <c r="B1057" s="7" t="s">
        <v>22</v>
      </c>
      <c r="C1057" s="6">
        <v>35.700000000000003</v>
      </c>
      <c r="D1057" s="5">
        <v>0</v>
      </c>
      <c r="E1057" t="s">
        <v>25</v>
      </c>
      <c r="F1057" s="7" t="s">
        <v>19</v>
      </c>
      <c r="G1057" s="4">
        <v>11362.754999999999</v>
      </c>
      <c r="H1057" s="4"/>
    </row>
    <row r="1058" spans="1:8" x14ac:dyDescent="0.25">
      <c r="A1058" s="5">
        <v>21</v>
      </c>
      <c r="B1058" s="7" t="s">
        <v>15</v>
      </c>
      <c r="C1058" s="6">
        <v>35.72</v>
      </c>
      <c r="D1058" s="5">
        <v>0</v>
      </c>
      <c r="E1058" t="s">
        <v>25</v>
      </c>
      <c r="F1058" s="7" t="s">
        <v>33</v>
      </c>
      <c r="G1058" s="4">
        <v>2404.7338</v>
      </c>
      <c r="H1058" s="4"/>
    </row>
    <row r="1059" spans="1:8" x14ac:dyDescent="0.25">
      <c r="A1059" s="5">
        <v>43</v>
      </c>
      <c r="B1059" s="7" t="s">
        <v>15</v>
      </c>
      <c r="C1059" s="6">
        <v>35.72</v>
      </c>
      <c r="D1059" s="5">
        <v>2</v>
      </c>
      <c r="E1059" t="s">
        <v>25</v>
      </c>
      <c r="F1059" s="7" t="s">
        <v>49</v>
      </c>
      <c r="G1059" s="4">
        <v>19144.576519999999</v>
      </c>
      <c r="H1059" s="4"/>
    </row>
    <row r="1060" spans="1:8" x14ac:dyDescent="0.25">
      <c r="A1060" s="5">
        <v>33</v>
      </c>
      <c r="B1060" s="7" t="s">
        <v>22</v>
      </c>
      <c r="C1060" s="6">
        <v>35.75</v>
      </c>
      <c r="D1060" s="5">
        <v>2</v>
      </c>
      <c r="E1060" t="s">
        <v>25</v>
      </c>
      <c r="F1060" s="7" t="s">
        <v>26</v>
      </c>
      <c r="G1060" s="4">
        <v>4889.9994999999999</v>
      </c>
      <c r="H1060" s="4"/>
    </row>
    <row r="1061" spans="1:8" x14ac:dyDescent="0.25">
      <c r="A1061" s="5">
        <v>41</v>
      </c>
      <c r="B1061" s="7" t="s">
        <v>22</v>
      </c>
      <c r="C1061" s="6">
        <v>35.75</v>
      </c>
      <c r="D1061" s="5">
        <v>1</v>
      </c>
      <c r="E1061" t="s">
        <v>18</v>
      </c>
      <c r="F1061" s="7" t="s">
        <v>26</v>
      </c>
      <c r="G1061" s="4">
        <v>40273.645499999999</v>
      </c>
      <c r="H1061" s="4"/>
    </row>
    <row r="1062" spans="1:8" x14ac:dyDescent="0.25">
      <c r="A1062" s="5">
        <v>33</v>
      </c>
      <c r="B1062" s="7" t="s">
        <v>22</v>
      </c>
      <c r="C1062" s="6">
        <v>35.75</v>
      </c>
      <c r="D1062" s="5">
        <v>1</v>
      </c>
      <c r="E1062" t="s">
        <v>18</v>
      </c>
      <c r="F1062" s="7" t="s">
        <v>26</v>
      </c>
      <c r="G1062" s="4">
        <v>38282.749499999998</v>
      </c>
      <c r="H1062" s="4"/>
    </row>
    <row r="1063" spans="1:8" x14ac:dyDescent="0.25">
      <c r="A1063" s="5">
        <v>56</v>
      </c>
      <c r="B1063" s="7" t="s">
        <v>15</v>
      </c>
      <c r="C1063" s="6">
        <v>35.799999999999997</v>
      </c>
      <c r="D1063" s="5">
        <v>1</v>
      </c>
      <c r="E1063" t="s">
        <v>25</v>
      </c>
      <c r="F1063" s="7" t="s">
        <v>19</v>
      </c>
      <c r="G1063" s="4">
        <v>11674.13</v>
      </c>
      <c r="H1063" s="4"/>
    </row>
    <row r="1064" spans="1:8" x14ac:dyDescent="0.25">
      <c r="A1064" s="5">
        <v>42</v>
      </c>
      <c r="B1064" s="7" t="s">
        <v>22</v>
      </c>
      <c r="C1064" s="6">
        <v>35.799999999999997</v>
      </c>
      <c r="D1064" s="5">
        <v>2</v>
      </c>
      <c r="E1064" t="s">
        <v>25</v>
      </c>
      <c r="F1064" s="7" t="s">
        <v>19</v>
      </c>
      <c r="G1064" s="4">
        <v>7160.0940000000001</v>
      </c>
      <c r="H1064" s="4"/>
    </row>
    <row r="1065" spans="1:8" x14ac:dyDescent="0.25">
      <c r="A1065" s="5">
        <v>45</v>
      </c>
      <c r="B1065" s="7" t="s">
        <v>15</v>
      </c>
      <c r="C1065" s="6">
        <v>35.814999999999998</v>
      </c>
      <c r="D1065" s="5">
        <v>0</v>
      </c>
      <c r="E1065" t="s">
        <v>25</v>
      </c>
      <c r="F1065" s="7" t="s">
        <v>33</v>
      </c>
      <c r="G1065" s="4">
        <v>7731.8578500000003</v>
      </c>
      <c r="H1065" s="4"/>
    </row>
    <row r="1066" spans="1:8" x14ac:dyDescent="0.25">
      <c r="A1066" s="5">
        <v>34</v>
      </c>
      <c r="B1066" s="7" t="s">
        <v>22</v>
      </c>
      <c r="C1066" s="6">
        <v>35.814999999999998</v>
      </c>
      <c r="D1066" s="5">
        <v>0</v>
      </c>
      <c r="E1066" t="s">
        <v>25</v>
      </c>
      <c r="F1066" s="7" t="s">
        <v>33</v>
      </c>
      <c r="G1066" s="4">
        <v>4320.4108500000002</v>
      </c>
      <c r="H1066" s="4"/>
    </row>
    <row r="1067" spans="1:8" x14ac:dyDescent="0.25">
      <c r="A1067" s="5">
        <v>54</v>
      </c>
      <c r="B1067" s="7" t="s">
        <v>15</v>
      </c>
      <c r="C1067" s="6">
        <v>35.814999999999998</v>
      </c>
      <c r="D1067" s="5">
        <v>3</v>
      </c>
      <c r="E1067" t="s">
        <v>25</v>
      </c>
      <c r="F1067" s="7" t="s">
        <v>33</v>
      </c>
      <c r="G1067" s="4">
        <v>12495.290849999999</v>
      </c>
      <c r="H1067" s="4"/>
    </row>
    <row r="1068" spans="1:8" x14ac:dyDescent="0.25">
      <c r="A1068" s="5">
        <v>35</v>
      </c>
      <c r="B1068" s="7" t="s">
        <v>15</v>
      </c>
      <c r="C1068" s="6">
        <v>35.814999999999998</v>
      </c>
      <c r="D1068" s="5">
        <v>1</v>
      </c>
      <c r="E1068" t="s">
        <v>25</v>
      </c>
      <c r="F1068" s="7" t="s">
        <v>33</v>
      </c>
      <c r="G1068" s="4">
        <v>5630.4578499999998</v>
      </c>
      <c r="H1068" s="4"/>
    </row>
    <row r="1069" spans="1:8" x14ac:dyDescent="0.25">
      <c r="A1069" s="5">
        <v>24</v>
      </c>
      <c r="B1069" s="7" t="s">
        <v>22</v>
      </c>
      <c r="C1069" s="6">
        <v>35.86</v>
      </c>
      <c r="D1069" s="5">
        <v>0</v>
      </c>
      <c r="E1069" t="s">
        <v>25</v>
      </c>
      <c r="F1069" s="7" t="s">
        <v>26</v>
      </c>
      <c r="G1069" s="4">
        <v>1986.9333999999999</v>
      </c>
      <c r="H1069" s="4"/>
    </row>
    <row r="1070" spans="1:8" x14ac:dyDescent="0.25">
      <c r="A1070" s="5">
        <v>49</v>
      </c>
      <c r="B1070" s="7" t="s">
        <v>22</v>
      </c>
      <c r="C1070" s="6">
        <v>35.86</v>
      </c>
      <c r="D1070" s="5">
        <v>0</v>
      </c>
      <c r="E1070" t="s">
        <v>25</v>
      </c>
      <c r="F1070" s="7" t="s">
        <v>26</v>
      </c>
      <c r="G1070" s="4">
        <v>8124.4084000000003</v>
      </c>
      <c r="H1070" s="4"/>
    </row>
    <row r="1071" spans="1:8" x14ac:dyDescent="0.25">
      <c r="A1071" s="5">
        <v>61</v>
      </c>
      <c r="B1071" s="7" t="s">
        <v>22</v>
      </c>
      <c r="C1071" s="6">
        <v>35.86</v>
      </c>
      <c r="D1071" s="5">
        <v>0</v>
      </c>
      <c r="E1071" t="s">
        <v>18</v>
      </c>
      <c r="F1071" s="7" t="s">
        <v>26</v>
      </c>
      <c r="G1071" s="4">
        <v>46599.108399999997</v>
      </c>
      <c r="H1071" s="4"/>
    </row>
    <row r="1072" spans="1:8" x14ac:dyDescent="0.25">
      <c r="A1072" s="5">
        <v>35</v>
      </c>
      <c r="B1072" s="7" t="s">
        <v>15</v>
      </c>
      <c r="C1072" s="6">
        <v>35.86</v>
      </c>
      <c r="D1072" s="5">
        <v>2</v>
      </c>
      <c r="E1072" t="s">
        <v>25</v>
      </c>
      <c r="F1072" s="7" t="s">
        <v>26</v>
      </c>
      <c r="G1072" s="4">
        <v>5836.5204000000003</v>
      </c>
      <c r="H1072" s="4"/>
    </row>
    <row r="1073" spans="1:8" x14ac:dyDescent="0.25">
      <c r="A1073" s="5">
        <v>53</v>
      </c>
      <c r="B1073" s="7" t="s">
        <v>15</v>
      </c>
      <c r="C1073" s="6">
        <v>35.9</v>
      </c>
      <c r="D1073" s="5">
        <v>2</v>
      </c>
      <c r="E1073" t="s">
        <v>25</v>
      </c>
      <c r="F1073" s="7" t="s">
        <v>19</v>
      </c>
      <c r="G1073" s="4">
        <v>11163.567999999999</v>
      </c>
      <c r="H1073" s="4"/>
    </row>
    <row r="1074" spans="1:8" x14ac:dyDescent="0.25">
      <c r="A1074" s="5">
        <v>61</v>
      </c>
      <c r="B1074" s="7" t="s">
        <v>15</v>
      </c>
      <c r="C1074" s="6">
        <v>35.909999999999997</v>
      </c>
      <c r="D1074" s="5">
        <v>0</v>
      </c>
      <c r="E1074" t="s">
        <v>25</v>
      </c>
      <c r="F1074" s="7" t="s">
        <v>49</v>
      </c>
      <c r="G1074" s="4">
        <v>13635.6379</v>
      </c>
      <c r="H1074" s="4"/>
    </row>
    <row r="1075" spans="1:8" x14ac:dyDescent="0.25">
      <c r="A1075" s="5">
        <v>48</v>
      </c>
      <c r="B1075" s="7" t="s">
        <v>15</v>
      </c>
      <c r="C1075" s="6">
        <v>35.909999999999997</v>
      </c>
      <c r="D1075" s="5">
        <v>1</v>
      </c>
      <c r="E1075" t="s">
        <v>25</v>
      </c>
      <c r="F1075" s="7" t="s">
        <v>49</v>
      </c>
      <c r="G1075" s="4">
        <v>26392.260289999998</v>
      </c>
      <c r="H1075" s="4"/>
    </row>
    <row r="1076" spans="1:8" x14ac:dyDescent="0.25">
      <c r="A1076" s="5">
        <v>43</v>
      </c>
      <c r="B1076" s="7" t="s">
        <v>22</v>
      </c>
      <c r="C1076" s="6">
        <v>35.97</v>
      </c>
      <c r="D1076" s="5">
        <v>3</v>
      </c>
      <c r="E1076" t="s">
        <v>18</v>
      </c>
      <c r="F1076" s="7" t="s">
        <v>26</v>
      </c>
      <c r="G1076" s="4">
        <v>42124.515299999999</v>
      </c>
      <c r="H1076" s="4"/>
    </row>
    <row r="1077" spans="1:8" x14ac:dyDescent="0.25">
      <c r="A1077" s="5">
        <v>51</v>
      </c>
      <c r="B1077" s="7" t="s">
        <v>22</v>
      </c>
      <c r="C1077" s="6">
        <v>35.97</v>
      </c>
      <c r="D1077" s="5">
        <v>1</v>
      </c>
      <c r="E1077" t="s">
        <v>25</v>
      </c>
      <c r="F1077" s="7" t="s">
        <v>26</v>
      </c>
      <c r="G1077" s="4">
        <v>9386.1612999999998</v>
      </c>
      <c r="H1077" s="4"/>
    </row>
    <row r="1078" spans="1:8" x14ac:dyDescent="0.25">
      <c r="A1078" s="5">
        <v>64</v>
      </c>
      <c r="B1078" s="7" t="s">
        <v>15</v>
      </c>
      <c r="C1078" s="6">
        <v>35.97</v>
      </c>
      <c r="D1078" s="5">
        <v>0</v>
      </c>
      <c r="E1078" t="s">
        <v>25</v>
      </c>
      <c r="F1078" s="7" t="s">
        <v>26</v>
      </c>
      <c r="G1078" s="4">
        <v>14313.846299999999</v>
      </c>
      <c r="H1078" s="4"/>
    </row>
    <row r="1079" spans="1:8" x14ac:dyDescent="0.25">
      <c r="A1079" s="5">
        <v>42</v>
      </c>
      <c r="B1079" s="7" t="s">
        <v>22</v>
      </c>
      <c r="C1079" s="6">
        <v>35.97</v>
      </c>
      <c r="D1079" s="5">
        <v>2</v>
      </c>
      <c r="E1079" t="s">
        <v>25</v>
      </c>
      <c r="F1079" s="7" t="s">
        <v>26</v>
      </c>
      <c r="G1079" s="4">
        <v>7160.3302999999996</v>
      </c>
      <c r="H1079" s="4"/>
    </row>
    <row r="1080" spans="1:8" x14ac:dyDescent="0.25">
      <c r="A1080" s="5">
        <v>22</v>
      </c>
      <c r="B1080" s="7" t="s">
        <v>15</v>
      </c>
      <c r="C1080" s="6">
        <v>36</v>
      </c>
      <c r="D1080" s="5">
        <v>0</v>
      </c>
      <c r="E1080" t="s">
        <v>25</v>
      </c>
      <c r="F1080" s="7" t="s">
        <v>19</v>
      </c>
      <c r="G1080" s="4">
        <v>2166.732</v>
      </c>
      <c r="H1080" s="4"/>
    </row>
    <row r="1081" spans="1:8" x14ac:dyDescent="0.25">
      <c r="A1081" s="5">
        <v>47</v>
      </c>
      <c r="B1081" s="7" t="s">
        <v>15</v>
      </c>
      <c r="C1081" s="6">
        <v>36</v>
      </c>
      <c r="D1081" s="5">
        <v>1</v>
      </c>
      <c r="E1081" t="s">
        <v>25</v>
      </c>
      <c r="F1081" s="7" t="s">
        <v>19</v>
      </c>
      <c r="G1081" s="4">
        <v>8556.9069999999992</v>
      </c>
      <c r="H1081" s="4"/>
    </row>
    <row r="1082" spans="1:8" x14ac:dyDescent="0.25">
      <c r="A1082" s="5">
        <v>60</v>
      </c>
      <c r="B1082" s="7" t="s">
        <v>15</v>
      </c>
      <c r="C1082" s="6">
        <v>36.005000000000003</v>
      </c>
      <c r="D1082" s="5">
        <v>0</v>
      </c>
      <c r="E1082" t="s">
        <v>25</v>
      </c>
      <c r="F1082" s="7" t="s">
        <v>49</v>
      </c>
      <c r="G1082" s="4">
        <v>13228.846949999999</v>
      </c>
      <c r="H1082" s="4"/>
    </row>
    <row r="1083" spans="1:8" x14ac:dyDescent="0.25">
      <c r="A1083" s="5">
        <v>27</v>
      </c>
      <c r="B1083" s="7" t="s">
        <v>15</v>
      </c>
      <c r="C1083" s="6">
        <v>36.08</v>
      </c>
      <c r="D1083" s="5">
        <v>0</v>
      </c>
      <c r="E1083" t="s">
        <v>18</v>
      </c>
      <c r="F1083" s="7" t="s">
        <v>26</v>
      </c>
      <c r="G1083" s="4">
        <v>37133.898200000003</v>
      </c>
      <c r="H1083" s="4"/>
    </row>
    <row r="1084" spans="1:8" x14ac:dyDescent="0.25">
      <c r="A1084" s="5">
        <v>41</v>
      </c>
      <c r="B1084" s="7" t="s">
        <v>15</v>
      </c>
      <c r="C1084" s="6">
        <v>36.08</v>
      </c>
      <c r="D1084" s="5">
        <v>1</v>
      </c>
      <c r="E1084" t="s">
        <v>25</v>
      </c>
      <c r="F1084" s="7" t="s">
        <v>26</v>
      </c>
      <c r="G1084" s="4">
        <v>6781.3541999999998</v>
      </c>
      <c r="H1084" s="4"/>
    </row>
    <row r="1085" spans="1:8" x14ac:dyDescent="0.25">
      <c r="A1085" s="5">
        <v>47</v>
      </c>
      <c r="B1085" s="7" t="s">
        <v>22</v>
      </c>
      <c r="C1085" s="6">
        <v>36.08</v>
      </c>
      <c r="D1085" s="5">
        <v>1</v>
      </c>
      <c r="E1085" t="s">
        <v>18</v>
      </c>
      <c r="F1085" s="7" t="s">
        <v>26</v>
      </c>
      <c r="G1085" s="4">
        <v>42211.138200000001</v>
      </c>
      <c r="H1085" s="4"/>
    </row>
    <row r="1086" spans="1:8" x14ac:dyDescent="0.25">
      <c r="A1086" s="5">
        <v>58</v>
      </c>
      <c r="B1086" s="7" t="s">
        <v>22</v>
      </c>
      <c r="C1086" s="6">
        <v>36.08</v>
      </c>
      <c r="D1086" s="5">
        <v>0</v>
      </c>
      <c r="E1086" t="s">
        <v>25</v>
      </c>
      <c r="F1086" s="7" t="s">
        <v>26</v>
      </c>
      <c r="G1086" s="4">
        <v>11363.2832</v>
      </c>
      <c r="H1086" s="4"/>
    </row>
    <row r="1087" spans="1:8" x14ac:dyDescent="0.25">
      <c r="A1087" s="5">
        <v>53</v>
      </c>
      <c r="B1087" s="7" t="s">
        <v>22</v>
      </c>
      <c r="C1087" s="6">
        <v>36.1</v>
      </c>
      <c r="D1087" s="5">
        <v>1</v>
      </c>
      <c r="E1087" t="s">
        <v>25</v>
      </c>
      <c r="F1087" s="7" t="s">
        <v>19</v>
      </c>
      <c r="G1087" s="4">
        <v>10085.846</v>
      </c>
      <c r="H1087" s="4"/>
    </row>
    <row r="1088" spans="1:8" x14ac:dyDescent="0.25">
      <c r="A1088" s="5">
        <v>56</v>
      </c>
      <c r="B1088" s="7" t="s">
        <v>22</v>
      </c>
      <c r="C1088" s="6">
        <v>36.1</v>
      </c>
      <c r="D1088" s="5">
        <v>3</v>
      </c>
      <c r="E1088" t="s">
        <v>25</v>
      </c>
      <c r="F1088" s="7" t="s">
        <v>19</v>
      </c>
      <c r="G1088" s="4">
        <v>12363.547</v>
      </c>
      <c r="H1088" s="4"/>
    </row>
    <row r="1089" spans="1:8" x14ac:dyDescent="0.25">
      <c r="A1089" s="5">
        <v>61</v>
      </c>
      <c r="B1089" s="7" t="s">
        <v>22</v>
      </c>
      <c r="C1089" s="6">
        <v>36.1</v>
      </c>
      <c r="D1089" s="5">
        <v>3</v>
      </c>
      <c r="E1089" t="s">
        <v>25</v>
      </c>
      <c r="F1089" s="7" t="s">
        <v>19</v>
      </c>
      <c r="G1089" s="4">
        <v>27941.28758</v>
      </c>
      <c r="H1089" s="4"/>
    </row>
    <row r="1090" spans="1:8" x14ac:dyDescent="0.25">
      <c r="A1090" s="5">
        <v>40</v>
      </c>
      <c r="B1090" s="7" t="s">
        <v>15</v>
      </c>
      <c r="C1090" s="6">
        <v>36.19</v>
      </c>
      <c r="D1090" s="5">
        <v>0</v>
      </c>
      <c r="E1090" t="s">
        <v>25</v>
      </c>
      <c r="F1090" s="7" t="s">
        <v>26</v>
      </c>
      <c r="G1090" s="4">
        <v>5920.1040999999996</v>
      </c>
      <c r="H1090" s="4"/>
    </row>
    <row r="1091" spans="1:8" x14ac:dyDescent="0.25">
      <c r="A1091" s="5">
        <v>37</v>
      </c>
      <c r="B1091" s="7" t="s">
        <v>22</v>
      </c>
      <c r="C1091" s="6">
        <v>36.19</v>
      </c>
      <c r="D1091" s="5">
        <v>0</v>
      </c>
      <c r="E1091" t="s">
        <v>25</v>
      </c>
      <c r="F1091" s="7" t="s">
        <v>26</v>
      </c>
      <c r="G1091" s="4">
        <v>19214.705529999999</v>
      </c>
      <c r="H1091" s="4"/>
    </row>
    <row r="1092" spans="1:8" x14ac:dyDescent="0.25">
      <c r="A1092" s="5">
        <v>47</v>
      </c>
      <c r="B1092" s="7" t="s">
        <v>22</v>
      </c>
      <c r="C1092" s="6">
        <v>36.19</v>
      </c>
      <c r="D1092" s="5">
        <v>0</v>
      </c>
      <c r="E1092" t="s">
        <v>18</v>
      </c>
      <c r="F1092" s="7" t="s">
        <v>26</v>
      </c>
      <c r="G1092" s="4">
        <v>41676.081100000003</v>
      </c>
      <c r="H1092" s="4"/>
    </row>
    <row r="1093" spans="1:8" x14ac:dyDescent="0.25">
      <c r="A1093" s="5">
        <v>42</v>
      </c>
      <c r="B1093" s="7" t="s">
        <v>15</v>
      </c>
      <c r="C1093" s="6">
        <v>36.195</v>
      </c>
      <c r="D1093" s="5">
        <v>1</v>
      </c>
      <c r="E1093" t="s">
        <v>25</v>
      </c>
      <c r="F1093" s="7" t="s">
        <v>33</v>
      </c>
      <c r="G1093" s="4">
        <v>7443.6430499999997</v>
      </c>
      <c r="H1093" s="4"/>
    </row>
    <row r="1094" spans="1:8" x14ac:dyDescent="0.25">
      <c r="A1094" s="5">
        <v>47</v>
      </c>
      <c r="B1094" s="7" t="s">
        <v>22</v>
      </c>
      <c r="C1094" s="6">
        <v>36.200000000000003</v>
      </c>
      <c r="D1094" s="5">
        <v>1</v>
      </c>
      <c r="E1094" t="s">
        <v>25</v>
      </c>
      <c r="F1094" s="7" t="s">
        <v>19</v>
      </c>
      <c r="G1094" s="4">
        <v>8068.1850000000004</v>
      </c>
      <c r="H1094" s="4"/>
    </row>
    <row r="1095" spans="1:8" x14ac:dyDescent="0.25">
      <c r="A1095" s="5">
        <v>50</v>
      </c>
      <c r="B1095" s="7" t="s">
        <v>22</v>
      </c>
      <c r="C1095" s="6">
        <v>36.200000000000003</v>
      </c>
      <c r="D1095" s="5">
        <v>0</v>
      </c>
      <c r="E1095" t="s">
        <v>25</v>
      </c>
      <c r="F1095" s="7" t="s">
        <v>19</v>
      </c>
      <c r="G1095" s="4">
        <v>8457.8179999999993</v>
      </c>
      <c r="H1095" s="4"/>
    </row>
    <row r="1096" spans="1:8" x14ac:dyDescent="0.25">
      <c r="A1096" s="5">
        <v>33</v>
      </c>
      <c r="B1096" s="7" t="s">
        <v>15</v>
      </c>
      <c r="C1096" s="6">
        <v>36.29</v>
      </c>
      <c r="D1096" s="5">
        <v>3</v>
      </c>
      <c r="E1096" t="s">
        <v>25</v>
      </c>
      <c r="F1096" s="7" t="s">
        <v>49</v>
      </c>
      <c r="G1096" s="4">
        <v>6551.7501000000002</v>
      </c>
      <c r="H1096" s="4"/>
    </row>
    <row r="1097" spans="1:8" x14ac:dyDescent="0.25">
      <c r="A1097" s="5">
        <v>31</v>
      </c>
      <c r="B1097" s="7" t="s">
        <v>22</v>
      </c>
      <c r="C1097" s="6">
        <v>36.299999999999997</v>
      </c>
      <c r="D1097" s="5">
        <v>2</v>
      </c>
      <c r="E1097" t="s">
        <v>18</v>
      </c>
      <c r="F1097" s="7" t="s">
        <v>19</v>
      </c>
      <c r="G1097" s="4">
        <v>38711</v>
      </c>
      <c r="H1097" s="4"/>
    </row>
    <row r="1098" spans="1:8" x14ac:dyDescent="0.25">
      <c r="A1098" s="5">
        <v>63</v>
      </c>
      <c r="B1098" s="7" t="s">
        <v>15</v>
      </c>
      <c r="C1098" s="6">
        <v>36.299999999999997</v>
      </c>
      <c r="D1098" s="5">
        <v>0</v>
      </c>
      <c r="E1098" t="s">
        <v>25</v>
      </c>
      <c r="F1098" s="7" t="s">
        <v>26</v>
      </c>
      <c r="G1098" s="4">
        <v>13887.204</v>
      </c>
      <c r="H1098" s="4"/>
    </row>
    <row r="1099" spans="1:8" x14ac:dyDescent="0.25">
      <c r="A1099" s="5">
        <v>45</v>
      </c>
      <c r="B1099" s="7" t="s">
        <v>15</v>
      </c>
      <c r="C1099" s="6">
        <v>36.299999999999997</v>
      </c>
      <c r="D1099" s="5">
        <v>2</v>
      </c>
      <c r="E1099" t="s">
        <v>25</v>
      </c>
      <c r="F1099" s="7" t="s">
        <v>26</v>
      </c>
      <c r="G1099" s="4">
        <v>8527.5319999999992</v>
      </c>
      <c r="H1099" s="4"/>
    </row>
    <row r="1100" spans="1:8" x14ac:dyDescent="0.25">
      <c r="A1100" s="5">
        <v>61</v>
      </c>
      <c r="B1100" s="7" t="s">
        <v>22</v>
      </c>
      <c r="C1100" s="6">
        <v>36.299999999999997</v>
      </c>
      <c r="D1100" s="5">
        <v>1</v>
      </c>
      <c r="E1100" t="s">
        <v>18</v>
      </c>
      <c r="F1100" s="7" t="s">
        <v>19</v>
      </c>
      <c r="G1100" s="4">
        <v>47403.88</v>
      </c>
      <c r="H1100" s="4"/>
    </row>
    <row r="1101" spans="1:8" x14ac:dyDescent="0.25">
      <c r="A1101" s="5">
        <v>61</v>
      </c>
      <c r="B1101" s="7" t="s">
        <v>15</v>
      </c>
      <c r="C1101" s="6">
        <v>36.384999999999998</v>
      </c>
      <c r="D1101" s="5">
        <v>1</v>
      </c>
      <c r="E1101" t="s">
        <v>18</v>
      </c>
      <c r="F1101" s="7" t="s">
        <v>49</v>
      </c>
      <c r="G1101" s="4">
        <v>48517.563150000002</v>
      </c>
      <c r="H1101" s="4"/>
    </row>
    <row r="1102" spans="1:8" x14ac:dyDescent="0.25">
      <c r="A1102" s="5">
        <v>51</v>
      </c>
      <c r="B1102" s="7" t="s">
        <v>15</v>
      </c>
      <c r="C1102" s="6">
        <v>36.384999999999998</v>
      </c>
      <c r="D1102" s="5">
        <v>3</v>
      </c>
      <c r="E1102" t="s">
        <v>25</v>
      </c>
      <c r="F1102" s="7" t="s">
        <v>33</v>
      </c>
      <c r="G1102" s="4">
        <v>11436.738149999999</v>
      </c>
      <c r="H1102" s="4"/>
    </row>
    <row r="1103" spans="1:8" x14ac:dyDescent="0.25">
      <c r="A1103" s="5">
        <v>28</v>
      </c>
      <c r="B1103" s="7" t="s">
        <v>22</v>
      </c>
      <c r="C1103" s="6">
        <v>36.4</v>
      </c>
      <c r="D1103" s="5">
        <v>1</v>
      </c>
      <c r="E1103" t="s">
        <v>18</v>
      </c>
      <c r="F1103" s="7" t="s">
        <v>19</v>
      </c>
      <c r="G1103" s="4">
        <v>51194.559139999998</v>
      </c>
      <c r="H1103" s="4"/>
    </row>
    <row r="1104" spans="1:8" x14ac:dyDescent="0.25">
      <c r="A1104" s="5">
        <v>45</v>
      </c>
      <c r="B1104" s="7" t="s">
        <v>22</v>
      </c>
      <c r="C1104" s="6">
        <v>36.479999999999997</v>
      </c>
      <c r="D1104" s="5">
        <v>2</v>
      </c>
      <c r="E1104" t="s">
        <v>18</v>
      </c>
      <c r="F1104" s="7" t="s">
        <v>33</v>
      </c>
      <c r="G1104" s="4">
        <v>42760.502200000003</v>
      </c>
      <c r="H1104" s="4"/>
    </row>
    <row r="1105" spans="1:8" x14ac:dyDescent="0.25">
      <c r="A1105" s="5">
        <v>44</v>
      </c>
      <c r="B1105" s="7" t="s">
        <v>15</v>
      </c>
      <c r="C1105" s="6">
        <v>36.479999999999997</v>
      </c>
      <c r="D1105" s="5">
        <v>0</v>
      </c>
      <c r="E1105" t="s">
        <v>25</v>
      </c>
      <c r="F1105" s="7" t="s">
        <v>49</v>
      </c>
      <c r="G1105" s="4">
        <v>12797.20962</v>
      </c>
      <c r="H1105" s="4"/>
    </row>
    <row r="1106" spans="1:8" x14ac:dyDescent="0.25">
      <c r="A1106" s="5">
        <v>58</v>
      </c>
      <c r="B1106" s="7" t="s">
        <v>15</v>
      </c>
      <c r="C1106" s="6">
        <v>36.479999999999997</v>
      </c>
      <c r="D1106" s="5">
        <v>0</v>
      </c>
      <c r="E1106" t="s">
        <v>25</v>
      </c>
      <c r="F1106" s="7" t="s">
        <v>33</v>
      </c>
      <c r="G1106" s="4">
        <v>12235.8392</v>
      </c>
      <c r="H1106" s="4"/>
    </row>
    <row r="1107" spans="1:8" x14ac:dyDescent="0.25">
      <c r="A1107" s="5">
        <v>59</v>
      </c>
      <c r="B1107" s="7" t="s">
        <v>15</v>
      </c>
      <c r="C1107" s="6">
        <v>36.520000000000003</v>
      </c>
      <c r="D1107" s="5">
        <v>1</v>
      </c>
      <c r="E1107" t="s">
        <v>25</v>
      </c>
      <c r="F1107" s="7" t="s">
        <v>26</v>
      </c>
      <c r="G1107" s="4">
        <v>28287.897659999999</v>
      </c>
      <c r="H1107" s="4"/>
    </row>
    <row r="1108" spans="1:8" x14ac:dyDescent="0.25">
      <c r="A1108" s="5">
        <v>19</v>
      </c>
      <c r="B1108" s="7" t="s">
        <v>15</v>
      </c>
      <c r="C1108" s="6">
        <v>36.575000000000003</v>
      </c>
      <c r="D1108" s="5">
        <v>0</v>
      </c>
      <c r="E1108" t="s">
        <v>25</v>
      </c>
      <c r="F1108" s="7" t="s">
        <v>33</v>
      </c>
      <c r="G1108" s="4">
        <v>2136.8822500000001</v>
      </c>
      <c r="H1108" s="4"/>
    </row>
    <row r="1109" spans="1:8" x14ac:dyDescent="0.25">
      <c r="A1109" s="5">
        <v>48</v>
      </c>
      <c r="B1109" s="7" t="s">
        <v>15</v>
      </c>
      <c r="C1109" s="6">
        <v>36.575000000000003</v>
      </c>
      <c r="D1109" s="5">
        <v>0</v>
      </c>
      <c r="E1109" t="s">
        <v>25</v>
      </c>
      <c r="F1109" s="7" t="s">
        <v>33</v>
      </c>
      <c r="G1109" s="4">
        <v>8671.1912499999999</v>
      </c>
      <c r="H1109" s="4"/>
    </row>
    <row r="1110" spans="1:8" x14ac:dyDescent="0.25">
      <c r="A1110" s="5">
        <v>53</v>
      </c>
      <c r="B1110" s="7" t="s">
        <v>22</v>
      </c>
      <c r="C1110" s="6">
        <v>36.6</v>
      </c>
      <c r="D1110" s="5">
        <v>3</v>
      </c>
      <c r="E1110" t="s">
        <v>25</v>
      </c>
      <c r="F1110" s="7" t="s">
        <v>19</v>
      </c>
      <c r="G1110" s="4">
        <v>11264.540999999999</v>
      </c>
      <c r="H1110" s="4"/>
    </row>
    <row r="1111" spans="1:8" x14ac:dyDescent="0.25">
      <c r="A1111" s="5">
        <v>31</v>
      </c>
      <c r="B1111" s="7" t="s">
        <v>15</v>
      </c>
      <c r="C1111" s="6">
        <v>36.630000000000003</v>
      </c>
      <c r="D1111" s="5">
        <v>2</v>
      </c>
      <c r="E1111" t="s">
        <v>25</v>
      </c>
      <c r="F1111" s="7" t="s">
        <v>26</v>
      </c>
      <c r="G1111" s="4">
        <v>4949.7587000000003</v>
      </c>
      <c r="H1111" s="4"/>
    </row>
    <row r="1112" spans="1:8" x14ac:dyDescent="0.25">
      <c r="A1112" s="5">
        <v>49</v>
      </c>
      <c r="B1112" s="7" t="s">
        <v>15</v>
      </c>
      <c r="C1112" s="6">
        <v>36.630000000000003</v>
      </c>
      <c r="D1112" s="5">
        <v>3</v>
      </c>
      <c r="E1112" t="s">
        <v>25</v>
      </c>
      <c r="F1112" s="7" t="s">
        <v>26</v>
      </c>
      <c r="G1112" s="4">
        <v>10381.4787</v>
      </c>
      <c r="H1112" s="4"/>
    </row>
    <row r="1113" spans="1:8" x14ac:dyDescent="0.25">
      <c r="A1113" s="5">
        <v>47</v>
      </c>
      <c r="B1113" s="7" t="s">
        <v>15</v>
      </c>
      <c r="C1113" s="6">
        <v>36.630000000000003</v>
      </c>
      <c r="D1113" s="5">
        <v>1</v>
      </c>
      <c r="E1113" t="s">
        <v>18</v>
      </c>
      <c r="F1113" s="7" t="s">
        <v>26</v>
      </c>
      <c r="G1113" s="4">
        <v>42969.852700000003</v>
      </c>
      <c r="H1113" s="4"/>
    </row>
    <row r="1114" spans="1:8" x14ac:dyDescent="0.25">
      <c r="A1114" s="5">
        <v>35</v>
      </c>
      <c r="B1114" s="7" t="s">
        <v>22</v>
      </c>
      <c r="C1114" s="6">
        <v>36.67</v>
      </c>
      <c r="D1114" s="5">
        <v>1</v>
      </c>
      <c r="E1114" t="s">
        <v>18</v>
      </c>
      <c r="F1114" s="7" t="s">
        <v>49</v>
      </c>
      <c r="G1114" s="4">
        <v>39774.276299999998</v>
      </c>
      <c r="H1114" s="4"/>
    </row>
    <row r="1115" spans="1:8" x14ac:dyDescent="0.25">
      <c r="A1115" s="5">
        <v>23</v>
      </c>
      <c r="B1115" s="7" t="s">
        <v>15</v>
      </c>
      <c r="C1115" s="6">
        <v>36.67</v>
      </c>
      <c r="D1115" s="5">
        <v>2</v>
      </c>
      <c r="E1115" t="s">
        <v>18</v>
      </c>
      <c r="F1115" s="7" t="s">
        <v>49</v>
      </c>
      <c r="G1115" s="4">
        <v>38511.628299999997</v>
      </c>
      <c r="H1115" s="4"/>
    </row>
    <row r="1116" spans="1:8" x14ac:dyDescent="0.25">
      <c r="A1116" s="5">
        <v>51</v>
      </c>
      <c r="B1116" s="7" t="s">
        <v>15</v>
      </c>
      <c r="C1116" s="6">
        <v>36.67</v>
      </c>
      <c r="D1116" s="5">
        <v>2</v>
      </c>
      <c r="E1116" t="s">
        <v>25</v>
      </c>
      <c r="F1116" s="7" t="s">
        <v>33</v>
      </c>
      <c r="G1116" s="4">
        <v>10848.1343</v>
      </c>
      <c r="H1116" s="4"/>
    </row>
    <row r="1117" spans="1:8" x14ac:dyDescent="0.25">
      <c r="A1117" s="5">
        <v>48</v>
      </c>
      <c r="B1117" s="7" t="s">
        <v>22</v>
      </c>
      <c r="C1117" s="6">
        <v>36.67</v>
      </c>
      <c r="D1117" s="5">
        <v>1</v>
      </c>
      <c r="E1117" t="s">
        <v>25</v>
      </c>
      <c r="F1117" s="7" t="s">
        <v>33</v>
      </c>
      <c r="G1117" s="4">
        <v>28468.919010000001</v>
      </c>
      <c r="H1117" s="4"/>
    </row>
    <row r="1118" spans="1:8" x14ac:dyDescent="0.25">
      <c r="A1118" s="5">
        <v>52</v>
      </c>
      <c r="B1118" s="7" t="s">
        <v>22</v>
      </c>
      <c r="C1118" s="6">
        <v>36.700000000000003</v>
      </c>
      <c r="D1118" s="5">
        <v>0</v>
      </c>
      <c r="E1118" t="s">
        <v>25</v>
      </c>
      <c r="F1118" s="7" t="s">
        <v>19</v>
      </c>
      <c r="G1118" s="4">
        <v>9144.5650000000005</v>
      </c>
      <c r="H1118" s="4"/>
    </row>
    <row r="1119" spans="1:8" x14ac:dyDescent="0.25">
      <c r="A1119" s="5">
        <v>59</v>
      </c>
      <c r="B1119" s="7" t="s">
        <v>15</v>
      </c>
      <c r="C1119" s="6">
        <v>36.765000000000001</v>
      </c>
      <c r="D1119" s="5">
        <v>1</v>
      </c>
      <c r="E1119" t="s">
        <v>18</v>
      </c>
      <c r="F1119" s="7" t="s">
        <v>49</v>
      </c>
      <c r="G1119" s="4">
        <v>47896.79135</v>
      </c>
      <c r="H1119" s="4"/>
    </row>
    <row r="1120" spans="1:8" x14ac:dyDescent="0.25">
      <c r="A1120" s="5">
        <v>63</v>
      </c>
      <c r="B1120" s="7" t="s">
        <v>22</v>
      </c>
      <c r="C1120" s="6">
        <v>36.765000000000001</v>
      </c>
      <c r="D1120" s="5">
        <v>0</v>
      </c>
      <c r="E1120" t="s">
        <v>25</v>
      </c>
      <c r="F1120" s="7" t="s">
        <v>49</v>
      </c>
      <c r="G1120" s="4">
        <v>13981.850350000001</v>
      </c>
      <c r="H1120" s="4"/>
    </row>
    <row r="1121" spans="1:8" x14ac:dyDescent="0.25">
      <c r="A1121" s="5">
        <v>52</v>
      </c>
      <c r="B1121" s="7" t="s">
        <v>22</v>
      </c>
      <c r="C1121" s="6">
        <v>36.765000000000001</v>
      </c>
      <c r="D1121" s="5">
        <v>2</v>
      </c>
      <c r="E1121" t="s">
        <v>25</v>
      </c>
      <c r="F1121" s="7" t="s">
        <v>33</v>
      </c>
      <c r="G1121" s="4">
        <v>26467.09737</v>
      </c>
      <c r="H1121" s="4"/>
    </row>
    <row r="1122" spans="1:8" x14ac:dyDescent="0.25">
      <c r="A1122" s="5">
        <v>18</v>
      </c>
      <c r="B1122" s="7" t="s">
        <v>15</v>
      </c>
      <c r="C1122" s="6">
        <v>36.85</v>
      </c>
      <c r="D1122" s="5">
        <v>0</v>
      </c>
      <c r="E1122" t="s">
        <v>18</v>
      </c>
      <c r="F1122" s="7" t="s">
        <v>26</v>
      </c>
      <c r="G1122" s="4">
        <v>36149.483500000002</v>
      </c>
      <c r="H1122" s="4"/>
    </row>
    <row r="1123" spans="1:8" x14ac:dyDescent="0.25">
      <c r="A1123" s="5">
        <v>21</v>
      </c>
      <c r="B1123" s="7" t="s">
        <v>22</v>
      </c>
      <c r="C1123" s="6">
        <v>36.85</v>
      </c>
      <c r="D1123" s="5">
        <v>0</v>
      </c>
      <c r="E1123" t="s">
        <v>25</v>
      </c>
      <c r="F1123" s="7" t="s">
        <v>26</v>
      </c>
      <c r="G1123" s="4">
        <v>1534.3045</v>
      </c>
      <c r="H1123" s="4"/>
    </row>
    <row r="1124" spans="1:8" x14ac:dyDescent="0.25">
      <c r="A1124" s="5">
        <v>49</v>
      </c>
      <c r="B1124" s="7" t="s">
        <v>22</v>
      </c>
      <c r="C1124" s="6">
        <v>36.85</v>
      </c>
      <c r="D1124" s="5">
        <v>0</v>
      </c>
      <c r="E1124" t="s">
        <v>25</v>
      </c>
      <c r="F1124" s="7" t="s">
        <v>26</v>
      </c>
      <c r="G1124" s="4">
        <v>8125.7844999999998</v>
      </c>
      <c r="H1124" s="4"/>
    </row>
    <row r="1125" spans="1:8" x14ac:dyDescent="0.25">
      <c r="A1125" s="5">
        <v>63</v>
      </c>
      <c r="B1125" s="7" t="s">
        <v>15</v>
      </c>
      <c r="C1125" s="6">
        <v>36.85</v>
      </c>
      <c r="D1125" s="5">
        <v>0</v>
      </c>
      <c r="E1125" t="s">
        <v>25</v>
      </c>
      <c r="F1125" s="7" t="s">
        <v>26</v>
      </c>
      <c r="G1125" s="4">
        <v>13887.968500000001</v>
      </c>
      <c r="H1125" s="4"/>
    </row>
    <row r="1126" spans="1:8" x14ac:dyDescent="0.25">
      <c r="A1126" s="5">
        <v>18</v>
      </c>
      <c r="B1126" s="7" t="s">
        <v>15</v>
      </c>
      <c r="C1126" s="6">
        <v>36.85</v>
      </c>
      <c r="D1126" s="5">
        <v>0</v>
      </c>
      <c r="E1126" t="s">
        <v>25</v>
      </c>
      <c r="F1126" s="7" t="s">
        <v>26</v>
      </c>
      <c r="G1126" s="4">
        <v>1629.8335</v>
      </c>
      <c r="H1126" s="4"/>
    </row>
    <row r="1127" spans="1:8" x14ac:dyDescent="0.25">
      <c r="A1127" s="5">
        <v>62</v>
      </c>
      <c r="B1127" s="7" t="s">
        <v>15</v>
      </c>
      <c r="C1127" s="6">
        <v>36.86</v>
      </c>
      <c r="D1127" s="5">
        <v>1</v>
      </c>
      <c r="E1127" t="s">
        <v>25</v>
      </c>
      <c r="F1127" s="7" t="s">
        <v>49</v>
      </c>
      <c r="G1127" s="4">
        <v>31620.001059999999</v>
      </c>
      <c r="H1127" s="4"/>
    </row>
    <row r="1128" spans="1:8" x14ac:dyDescent="0.25">
      <c r="A1128" s="5">
        <v>21</v>
      </c>
      <c r="B1128" s="7" t="s">
        <v>22</v>
      </c>
      <c r="C1128" s="6">
        <v>36.86</v>
      </c>
      <c r="D1128" s="5">
        <v>0</v>
      </c>
      <c r="E1128" t="s">
        <v>25</v>
      </c>
      <c r="F1128" s="7" t="s">
        <v>33</v>
      </c>
      <c r="G1128" s="4">
        <v>1917.3184000000001</v>
      </c>
      <c r="H1128" s="4"/>
    </row>
    <row r="1129" spans="1:8" x14ac:dyDescent="0.25">
      <c r="A1129" s="5">
        <v>53</v>
      </c>
      <c r="B1129" s="7" t="s">
        <v>15</v>
      </c>
      <c r="C1129" s="6">
        <v>36.86</v>
      </c>
      <c r="D1129" s="5">
        <v>3</v>
      </c>
      <c r="E1129" t="s">
        <v>18</v>
      </c>
      <c r="F1129" s="7" t="s">
        <v>33</v>
      </c>
      <c r="G1129" s="4">
        <v>46661.4424</v>
      </c>
      <c r="H1129" s="4"/>
    </row>
    <row r="1130" spans="1:8" x14ac:dyDescent="0.25">
      <c r="A1130" s="5">
        <v>58</v>
      </c>
      <c r="B1130" s="7" t="s">
        <v>22</v>
      </c>
      <c r="C1130" s="6">
        <v>36.954999999999998</v>
      </c>
      <c r="D1130" s="5">
        <v>2</v>
      </c>
      <c r="E1130" t="s">
        <v>18</v>
      </c>
      <c r="F1130" s="7" t="s">
        <v>33</v>
      </c>
      <c r="G1130" s="4">
        <v>47496.494449999998</v>
      </c>
      <c r="H1130" s="4"/>
    </row>
    <row r="1131" spans="1:8" x14ac:dyDescent="0.25">
      <c r="A1131" s="5">
        <v>19</v>
      </c>
      <c r="B1131" s="7" t="s">
        <v>22</v>
      </c>
      <c r="C1131" s="6">
        <v>36.954999999999998</v>
      </c>
      <c r="D1131" s="5">
        <v>0</v>
      </c>
      <c r="E1131" t="s">
        <v>18</v>
      </c>
      <c r="F1131" s="7" t="s">
        <v>33</v>
      </c>
      <c r="G1131" s="4">
        <v>36219.405449999998</v>
      </c>
      <c r="H1131" s="4"/>
    </row>
    <row r="1132" spans="1:8" x14ac:dyDescent="0.25">
      <c r="A1132" s="5">
        <v>60</v>
      </c>
      <c r="B1132" s="7" t="s">
        <v>22</v>
      </c>
      <c r="C1132" s="6">
        <v>36.954999999999998</v>
      </c>
      <c r="D1132" s="5">
        <v>0</v>
      </c>
      <c r="E1132" t="s">
        <v>25</v>
      </c>
      <c r="F1132" s="7" t="s">
        <v>49</v>
      </c>
      <c r="G1132" s="4">
        <v>12741.167450000001</v>
      </c>
      <c r="H1132" s="4"/>
    </row>
    <row r="1133" spans="1:8" x14ac:dyDescent="0.25">
      <c r="A1133" s="5">
        <v>44</v>
      </c>
      <c r="B1133" s="7" t="s">
        <v>15</v>
      </c>
      <c r="C1133" s="6">
        <v>36.954999999999998</v>
      </c>
      <c r="D1133" s="5">
        <v>1</v>
      </c>
      <c r="E1133" t="s">
        <v>25</v>
      </c>
      <c r="F1133" s="7" t="s">
        <v>33</v>
      </c>
      <c r="G1133" s="4">
        <v>8023.1354499999998</v>
      </c>
      <c r="H1133" s="4"/>
    </row>
    <row r="1134" spans="1:8" x14ac:dyDescent="0.25">
      <c r="A1134" s="5">
        <v>64</v>
      </c>
      <c r="B1134" s="7" t="s">
        <v>22</v>
      </c>
      <c r="C1134" s="6">
        <v>36.96</v>
      </c>
      <c r="D1134" s="5">
        <v>2</v>
      </c>
      <c r="E1134" t="s">
        <v>18</v>
      </c>
      <c r="F1134" s="7" t="s">
        <v>26</v>
      </c>
      <c r="G1134" s="4">
        <v>49577.662400000001</v>
      </c>
      <c r="H1134" s="4"/>
    </row>
    <row r="1135" spans="1:8" x14ac:dyDescent="0.25">
      <c r="A1135" s="5">
        <v>20</v>
      </c>
      <c r="B1135" s="7" t="s">
        <v>15</v>
      </c>
      <c r="C1135" s="6">
        <v>37</v>
      </c>
      <c r="D1135" s="5">
        <v>5</v>
      </c>
      <c r="E1135" t="s">
        <v>25</v>
      </c>
      <c r="F1135" s="7" t="s">
        <v>19</v>
      </c>
      <c r="G1135" s="4">
        <v>4830.63</v>
      </c>
      <c r="H1135" s="4"/>
    </row>
    <row r="1136" spans="1:8" x14ac:dyDescent="0.25">
      <c r="A1136" s="5">
        <v>51</v>
      </c>
      <c r="B1136" s="7" t="s">
        <v>22</v>
      </c>
      <c r="C1136" s="6">
        <v>37</v>
      </c>
      <c r="D1136" s="5">
        <v>0</v>
      </c>
      <c r="E1136" t="s">
        <v>25</v>
      </c>
      <c r="F1136" s="7" t="s">
        <v>19</v>
      </c>
      <c r="G1136" s="4">
        <v>8798.5930000000008</v>
      </c>
      <c r="H1136" s="4"/>
    </row>
    <row r="1137" spans="1:8" x14ac:dyDescent="0.25">
      <c r="A1137" s="5">
        <v>38</v>
      </c>
      <c r="B1137" s="7" t="s">
        <v>22</v>
      </c>
      <c r="C1137" s="6">
        <v>37.049999999999997</v>
      </c>
      <c r="D1137" s="5">
        <v>1</v>
      </c>
      <c r="E1137" t="s">
        <v>25</v>
      </c>
      <c r="F1137" s="7" t="s">
        <v>49</v>
      </c>
      <c r="G1137" s="4">
        <v>6079.6715000000004</v>
      </c>
      <c r="H1137" s="4"/>
    </row>
    <row r="1138" spans="1:8" x14ac:dyDescent="0.25">
      <c r="A1138" s="5">
        <v>41</v>
      </c>
      <c r="B1138" s="7" t="s">
        <v>22</v>
      </c>
      <c r="C1138" s="6">
        <v>37.049999999999997</v>
      </c>
      <c r="D1138" s="5">
        <v>2</v>
      </c>
      <c r="E1138" t="s">
        <v>25</v>
      </c>
      <c r="F1138" s="7" t="s">
        <v>33</v>
      </c>
      <c r="G1138" s="4">
        <v>7265.7025000000003</v>
      </c>
      <c r="H1138" s="4"/>
    </row>
    <row r="1139" spans="1:8" x14ac:dyDescent="0.25">
      <c r="A1139" s="5">
        <v>51</v>
      </c>
      <c r="B1139" s="7" t="s">
        <v>15</v>
      </c>
      <c r="C1139" s="6">
        <v>37.049999999999997</v>
      </c>
      <c r="D1139" s="5">
        <v>3</v>
      </c>
      <c r="E1139" t="s">
        <v>18</v>
      </c>
      <c r="F1139" s="7" t="s">
        <v>49</v>
      </c>
      <c r="G1139" s="4">
        <v>46255.112500000003</v>
      </c>
      <c r="H1139" s="4"/>
    </row>
    <row r="1140" spans="1:8" x14ac:dyDescent="0.25">
      <c r="A1140" s="5">
        <v>22</v>
      </c>
      <c r="B1140" s="7" t="s">
        <v>22</v>
      </c>
      <c r="C1140" s="6">
        <v>37.07</v>
      </c>
      <c r="D1140" s="5">
        <v>2</v>
      </c>
      <c r="E1140" t="s">
        <v>18</v>
      </c>
      <c r="F1140" s="7" t="s">
        <v>26</v>
      </c>
      <c r="G1140" s="4">
        <v>37484.4493</v>
      </c>
      <c r="H1140" s="4"/>
    </row>
    <row r="1141" spans="1:8" x14ac:dyDescent="0.25">
      <c r="A1141" s="5">
        <v>37</v>
      </c>
      <c r="B1141" s="7" t="s">
        <v>22</v>
      </c>
      <c r="C1141" s="6">
        <v>37.07</v>
      </c>
      <c r="D1141" s="5">
        <v>1</v>
      </c>
      <c r="E1141" t="s">
        <v>18</v>
      </c>
      <c r="F1141" s="7" t="s">
        <v>26</v>
      </c>
      <c r="G1141" s="4">
        <v>39871.704299999998</v>
      </c>
      <c r="H1141" s="4"/>
    </row>
    <row r="1142" spans="1:8" x14ac:dyDescent="0.25">
      <c r="A1142" s="5">
        <v>50</v>
      </c>
      <c r="B1142" s="7" t="s">
        <v>22</v>
      </c>
      <c r="C1142" s="6">
        <v>37.07</v>
      </c>
      <c r="D1142" s="5">
        <v>1</v>
      </c>
      <c r="E1142" t="s">
        <v>25</v>
      </c>
      <c r="F1142" s="7" t="s">
        <v>26</v>
      </c>
      <c r="G1142" s="4">
        <v>9048.0272999999997</v>
      </c>
      <c r="H1142" s="4"/>
    </row>
    <row r="1143" spans="1:8" x14ac:dyDescent="0.25">
      <c r="A1143" s="5">
        <v>44</v>
      </c>
      <c r="B1143" s="7" t="s">
        <v>22</v>
      </c>
      <c r="C1143" s="6">
        <v>37.1</v>
      </c>
      <c r="D1143" s="5">
        <v>2</v>
      </c>
      <c r="E1143" t="s">
        <v>25</v>
      </c>
      <c r="F1143" s="7" t="s">
        <v>19</v>
      </c>
      <c r="G1143" s="4">
        <v>7740.3370000000004</v>
      </c>
      <c r="H1143" s="4"/>
    </row>
    <row r="1144" spans="1:8" x14ac:dyDescent="0.25">
      <c r="A1144" s="5">
        <v>41</v>
      </c>
      <c r="B1144" s="7" t="s">
        <v>15</v>
      </c>
      <c r="C1144" s="6">
        <v>37.1</v>
      </c>
      <c r="D1144" s="5">
        <v>2</v>
      </c>
      <c r="E1144" t="s">
        <v>25</v>
      </c>
      <c r="F1144" s="7" t="s">
        <v>19</v>
      </c>
      <c r="G1144" s="4">
        <v>7371.7719999999999</v>
      </c>
      <c r="H1144" s="4"/>
    </row>
    <row r="1145" spans="1:8" x14ac:dyDescent="0.25">
      <c r="A1145" s="5">
        <v>55</v>
      </c>
      <c r="B1145" s="7" t="s">
        <v>15</v>
      </c>
      <c r="C1145" s="6">
        <v>37.1</v>
      </c>
      <c r="D1145" s="5">
        <v>0</v>
      </c>
      <c r="E1145" t="s">
        <v>25</v>
      </c>
      <c r="F1145" s="7" t="s">
        <v>19</v>
      </c>
      <c r="G1145" s="4">
        <v>10713.644</v>
      </c>
      <c r="H1145" s="4"/>
    </row>
    <row r="1146" spans="1:8" x14ac:dyDescent="0.25">
      <c r="A1146" s="5">
        <v>23</v>
      </c>
      <c r="B1146" s="7" t="s">
        <v>22</v>
      </c>
      <c r="C1146" s="6">
        <v>37.1</v>
      </c>
      <c r="D1146" s="5">
        <v>3</v>
      </c>
      <c r="E1146" t="s">
        <v>25</v>
      </c>
      <c r="F1146" s="7" t="s">
        <v>19</v>
      </c>
      <c r="G1146" s="4">
        <v>3597.596</v>
      </c>
      <c r="H1146" s="4"/>
    </row>
    <row r="1147" spans="1:8" x14ac:dyDescent="0.25">
      <c r="A1147" s="5">
        <v>59</v>
      </c>
      <c r="B1147" s="7" t="s">
        <v>22</v>
      </c>
      <c r="C1147" s="6">
        <v>37.1</v>
      </c>
      <c r="D1147" s="5">
        <v>1</v>
      </c>
      <c r="E1147" t="s">
        <v>25</v>
      </c>
      <c r="F1147" s="7" t="s">
        <v>19</v>
      </c>
      <c r="G1147" s="4">
        <v>12347.172</v>
      </c>
      <c r="H1147" s="4"/>
    </row>
    <row r="1148" spans="1:8" x14ac:dyDescent="0.25">
      <c r="A1148" s="5">
        <v>28</v>
      </c>
      <c r="B1148" s="7" t="s">
        <v>22</v>
      </c>
      <c r="C1148" s="6">
        <v>37.1</v>
      </c>
      <c r="D1148" s="5">
        <v>1</v>
      </c>
      <c r="E1148" t="s">
        <v>25</v>
      </c>
      <c r="F1148" s="7" t="s">
        <v>19</v>
      </c>
      <c r="G1148" s="4">
        <v>3277.1610000000001</v>
      </c>
      <c r="H1148" s="4"/>
    </row>
    <row r="1149" spans="1:8" x14ac:dyDescent="0.25">
      <c r="A1149" s="5">
        <v>32</v>
      </c>
      <c r="B1149" s="7" t="s">
        <v>15</v>
      </c>
      <c r="C1149" s="6">
        <v>37.145000000000003</v>
      </c>
      <c r="D1149" s="5">
        <v>3</v>
      </c>
      <c r="E1149" t="s">
        <v>25</v>
      </c>
      <c r="F1149" s="7" t="s">
        <v>49</v>
      </c>
      <c r="G1149" s="4">
        <v>6334.3435499999996</v>
      </c>
      <c r="H1149" s="4"/>
    </row>
    <row r="1150" spans="1:8" x14ac:dyDescent="0.25">
      <c r="A1150" s="5">
        <v>32</v>
      </c>
      <c r="B1150" s="7" t="s">
        <v>22</v>
      </c>
      <c r="C1150" s="6">
        <v>37.18</v>
      </c>
      <c r="D1150" s="5">
        <v>2</v>
      </c>
      <c r="E1150" t="s">
        <v>25</v>
      </c>
      <c r="F1150" s="7" t="s">
        <v>26</v>
      </c>
      <c r="G1150" s="4">
        <v>4673.3922000000002</v>
      </c>
      <c r="H1150" s="4"/>
    </row>
    <row r="1151" spans="1:8" x14ac:dyDescent="0.25">
      <c r="A1151" s="5">
        <v>42</v>
      </c>
      <c r="B1151" s="7" t="s">
        <v>22</v>
      </c>
      <c r="C1151" s="6">
        <v>37.18</v>
      </c>
      <c r="D1151" s="5">
        <v>2</v>
      </c>
      <c r="E1151" t="s">
        <v>25</v>
      </c>
      <c r="F1151" s="7" t="s">
        <v>26</v>
      </c>
      <c r="G1151" s="4">
        <v>7162.0122000000001</v>
      </c>
      <c r="H1151" s="4"/>
    </row>
    <row r="1152" spans="1:8" x14ac:dyDescent="0.25">
      <c r="A1152" s="5">
        <v>18</v>
      </c>
      <c r="B1152" s="7" t="s">
        <v>15</v>
      </c>
      <c r="C1152" s="6">
        <v>37.29</v>
      </c>
      <c r="D1152" s="5">
        <v>1</v>
      </c>
      <c r="E1152" t="s">
        <v>25</v>
      </c>
      <c r="F1152" s="7" t="s">
        <v>26</v>
      </c>
      <c r="G1152" s="4">
        <v>2219.4450999999999</v>
      </c>
      <c r="H1152" s="4"/>
    </row>
    <row r="1153" spans="1:8" x14ac:dyDescent="0.25">
      <c r="A1153" s="5">
        <v>18</v>
      </c>
      <c r="B1153" s="7" t="s">
        <v>22</v>
      </c>
      <c r="C1153" s="6">
        <v>37.29</v>
      </c>
      <c r="D1153" s="5">
        <v>0</v>
      </c>
      <c r="E1153" t="s">
        <v>25</v>
      </c>
      <c r="F1153" s="7" t="s">
        <v>26</v>
      </c>
      <c r="G1153" s="4">
        <v>1141.4450999999999</v>
      </c>
      <c r="H1153" s="4"/>
    </row>
    <row r="1154" spans="1:8" x14ac:dyDescent="0.25">
      <c r="A1154" s="5">
        <v>48</v>
      </c>
      <c r="B1154" s="7" t="s">
        <v>22</v>
      </c>
      <c r="C1154" s="6">
        <v>37.29</v>
      </c>
      <c r="D1154" s="5">
        <v>2</v>
      </c>
      <c r="E1154" t="s">
        <v>25</v>
      </c>
      <c r="F1154" s="7" t="s">
        <v>26</v>
      </c>
      <c r="G1154" s="4">
        <v>8978.1851000000006</v>
      </c>
      <c r="H1154" s="4"/>
    </row>
    <row r="1155" spans="1:8" x14ac:dyDescent="0.25">
      <c r="A1155" s="5">
        <v>29</v>
      </c>
      <c r="B1155" s="7" t="s">
        <v>22</v>
      </c>
      <c r="C1155" s="6">
        <v>37.29</v>
      </c>
      <c r="D1155" s="5">
        <v>2</v>
      </c>
      <c r="E1155" t="s">
        <v>25</v>
      </c>
      <c r="F1155" s="7" t="s">
        <v>26</v>
      </c>
      <c r="G1155" s="4">
        <v>4058.1161000000002</v>
      </c>
      <c r="H1155" s="4"/>
    </row>
    <row r="1156" spans="1:8" x14ac:dyDescent="0.25">
      <c r="A1156" s="5">
        <v>55</v>
      </c>
      <c r="B1156" s="7" t="s">
        <v>22</v>
      </c>
      <c r="C1156" s="6">
        <v>37.299999999999997</v>
      </c>
      <c r="D1156" s="5">
        <v>0</v>
      </c>
      <c r="E1156" t="s">
        <v>25</v>
      </c>
      <c r="F1156" s="7" t="s">
        <v>19</v>
      </c>
      <c r="G1156" s="4">
        <v>20630.283510000001</v>
      </c>
      <c r="H1156" s="4"/>
    </row>
    <row r="1157" spans="1:8" x14ac:dyDescent="0.25">
      <c r="A1157" s="5">
        <v>34</v>
      </c>
      <c r="B1157" s="7" t="s">
        <v>15</v>
      </c>
      <c r="C1157" s="6">
        <v>37.335000000000001</v>
      </c>
      <c r="D1157" s="5">
        <v>2</v>
      </c>
      <c r="E1157" t="s">
        <v>25</v>
      </c>
      <c r="F1157" s="7" t="s">
        <v>33</v>
      </c>
      <c r="G1157" s="4">
        <v>5989.5236500000001</v>
      </c>
      <c r="H1157" s="4"/>
    </row>
    <row r="1158" spans="1:8" x14ac:dyDescent="0.25">
      <c r="A1158" s="5">
        <v>32</v>
      </c>
      <c r="B1158" s="7" t="s">
        <v>22</v>
      </c>
      <c r="C1158" s="6">
        <v>37.335000000000001</v>
      </c>
      <c r="D1158" s="5">
        <v>1</v>
      </c>
      <c r="E1158" t="s">
        <v>25</v>
      </c>
      <c r="F1158" s="7" t="s">
        <v>49</v>
      </c>
      <c r="G1158" s="4">
        <v>4667.6076499999999</v>
      </c>
      <c r="H1158" s="4"/>
    </row>
    <row r="1159" spans="1:8" x14ac:dyDescent="0.25">
      <c r="A1159" s="5">
        <v>52</v>
      </c>
      <c r="B1159" s="7" t="s">
        <v>15</v>
      </c>
      <c r="C1159" s="6">
        <v>37.4</v>
      </c>
      <c r="D1159" s="5">
        <v>0</v>
      </c>
      <c r="E1159" t="s">
        <v>25</v>
      </c>
      <c r="F1159" s="7" t="s">
        <v>19</v>
      </c>
      <c r="G1159" s="4">
        <v>9634.5380000000005</v>
      </c>
      <c r="H1159" s="4"/>
    </row>
    <row r="1160" spans="1:8" x14ac:dyDescent="0.25">
      <c r="A1160" s="5">
        <v>59</v>
      </c>
      <c r="B1160" s="7" t="s">
        <v>22</v>
      </c>
      <c r="C1160" s="6">
        <v>37.4</v>
      </c>
      <c r="D1160" s="5">
        <v>0</v>
      </c>
      <c r="E1160" t="s">
        <v>25</v>
      </c>
      <c r="F1160" s="7" t="s">
        <v>19</v>
      </c>
      <c r="G1160" s="4">
        <v>21797.000400000001</v>
      </c>
      <c r="H1160" s="4"/>
    </row>
    <row r="1161" spans="1:8" x14ac:dyDescent="0.25">
      <c r="A1161" s="5">
        <v>62</v>
      </c>
      <c r="B1161" s="7" t="s">
        <v>22</v>
      </c>
      <c r="C1161" s="6">
        <v>37.4</v>
      </c>
      <c r="D1161" s="5">
        <v>0</v>
      </c>
      <c r="E1161" t="s">
        <v>25</v>
      </c>
      <c r="F1161" s="7" t="s">
        <v>19</v>
      </c>
      <c r="G1161" s="4">
        <v>12979.358</v>
      </c>
      <c r="H1161" s="4"/>
    </row>
    <row r="1162" spans="1:8" x14ac:dyDescent="0.25">
      <c r="A1162" s="5">
        <v>53</v>
      </c>
      <c r="B1162" s="7" t="s">
        <v>15</v>
      </c>
      <c r="C1162" s="6">
        <v>37.43</v>
      </c>
      <c r="D1162" s="5">
        <v>1</v>
      </c>
      <c r="E1162" t="s">
        <v>25</v>
      </c>
      <c r="F1162" s="7" t="s">
        <v>33</v>
      </c>
      <c r="G1162" s="4">
        <v>10959.6947</v>
      </c>
      <c r="H1162" s="4"/>
    </row>
    <row r="1163" spans="1:8" x14ac:dyDescent="0.25">
      <c r="A1163" s="5">
        <v>19</v>
      </c>
      <c r="B1163" s="7" t="s">
        <v>15</v>
      </c>
      <c r="C1163" s="6">
        <v>37.43</v>
      </c>
      <c r="D1163" s="5">
        <v>0</v>
      </c>
      <c r="E1163" t="s">
        <v>25</v>
      </c>
      <c r="F1163" s="7" t="s">
        <v>33</v>
      </c>
      <c r="G1163" s="4">
        <v>2138.0707000000002</v>
      </c>
      <c r="H1163" s="4"/>
    </row>
    <row r="1164" spans="1:8" x14ac:dyDescent="0.25">
      <c r="A1164" s="5">
        <v>30</v>
      </c>
      <c r="B1164" s="7" t="s">
        <v>22</v>
      </c>
      <c r="C1164" s="6">
        <v>37.43</v>
      </c>
      <c r="D1164" s="5">
        <v>3</v>
      </c>
      <c r="E1164" t="s">
        <v>25</v>
      </c>
      <c r="F1164" s="7" t="s">
        <v>49</v>
      </c>
      <c r="G1164" s="4">
        <v>5428.7277000000004</v>
      </c>
      <c r="H1164" s="4"/>
    </row>
    <row r="1165" spans="1:8" x14ac:dyDescent="0.25">
      <c r="A1165" s="5">
        <v>56</v>
      </c>
      <c r="B1165" s="7" t="s">
        <v>15</v>
      </c>
      <c r="C1165" s="6">
        <v>37.51</v>
      </c>
      <c r="D1165" s="5">
        <v>2</v>
      </c>
      <c r="E1165" t="s">
        <v>25</v>
      </c>
      <c r="F1165" s="7" t="s">
        <v>26</v>
      </c>
      <c r="G1165" s="4">
        <v>12265.5069</v>
      </c>
      <c r="H1165" s="4"/>
    </row>
    <row r="1166" spans="1:8" x14ac:dyDescent="0.25">
      <c r="A1166" s="5">
        <v>49</v>
      </c>
      <c r="B1166" s="7" t="s">
        <v>22</v>
      </c>
      <c r="C1166" s="6">
        <v>37.51</v>
      </c>
      <c r="D1166" s="5">
        <v>2</v>
      </c>
      <c r="E1166" t="s">
        <v>25</v>
      </c>
      <c r="F1166" s="7" t="s">
        <v>26</v>
      </c>
      <c r="G1166" s="4">
        <v>9304.7019</v>
      </c>
      <c r="H1166" s="4"/>
    </row>
    <row r="1167" spans="1:8" x14ac:dyDescent="0.25">
      <c r="A1167" s="5">
        <v>52</v>
      </c>
      <c r="B1167" s="7" t="s">
        <v>15</v>
      </c>
      <c r="C1167" s="6">
        <v>37.524999999999999</v>
      </c>
      <c r="D1167" s="5">
        <v>2</v>
      </c>
      <c r="E1167" t="s">
        <v>25</v>
      </c>
      <c r="F1167" s="7" t="s">
        <v>33</v>
      </c>
      <c r="G1167" s="4">
        <v>33471.971890000001</v>
      </c>
      <c r="H1167" s="4"/>
    </row>
    <row r="1168" spans="1:8" x14ac:dyDescent="0.25">
      <c r="A1168" s="5">
        <v>22</v>
      </c>
      <c r="B1168" s="7" t="s">
        <v>22</v>
      </c>
      <c r="C1168" s="6">
        <v>37.619999999999997</v>
      </c>
      <c r="D1168" s="5">
        <v>1</v>
      </c>
      <c r="E1168" t="s">
        <v>18</v>
      </c>
      <c r="F1168" s="7" t="s">
        <v>26</v>
      </c>
      <c r="G1168" s="4">
        <v>37165.163800000002</v>
      </c>
      <c r="H1168" s="4"/>
    </row>
    <row r="1169" spans="1:8" x14ac:dyDescent="0.25">
      <c r="A1169" s="5">
        <v>28</v>
      </c>
      <c r="B1169" s="7" t="s">
        <v>15</v>
      </c>
      <c r="C1169" s="6">
        <v>37.619999999999997</v>
      </c>
      <c r="D1169" s="5">
        <v>1</v>
      </c>
      <c r="E1169" t="s">
        <v>25</v>
      </c>
      <c r="F1169" s="7" t="s">
        <v>26</v>
      </c>
      <c r="G1169" s="4">
        <v>3766.8838000000001</v>
      </c>
      <c r="H1169" s="4"/>
    </row>
    <row r="1170" spans="1:8" x14ac:dyDescent="0.25">
      <c r="A1170" s="5">
        <v>63</v>
      </c>
      <c r="B1170" s="7" t="s">
        <v>15</v>
      </c>
      <c r="C1170" s="6">
        <v>37.700000000000003</v>
      </c>
      <c r="D1170" s="5">
        <v>0</v>
      </c>
      <c r="E1170" t="s">
        <v>18</v>
      </c>
      <c r="F1170" s="7" t="s">
        <v>19</v>
      </c>
      <c r="G1170" s="4">
        <v>48824.45</v>
      </c>
      <c r="H1170" s="4"/>
    </row>
    <row r="1171" spans="1:8" x14ac:dyDescent="0.25">
      <c r="A1171" s="5">
        <v>55</v>
      </c>
      <c r="B1171" s="7" t="s">
        <v>22</v>
      </c>
      <c r="C1171" s="6">
        <v>37.715000000000003</v>
      </c>
      <c r="D1171" s="5">
        <v>3</v>
      </c>
      <c r="E1171" t="s">
        <v>25</v>
      </c>
      <c r="F1171" s="7" t="s">
        <v>33</v>
      </c>
      <c r="G1171" s="4">
        <v>30063.580549999999</v>
      </c>
      <c r="H1171" s="4"/>
    </row>
    <row r="1172" spans="1:8" x14ac:dyDescent="0.25">
      <c r="A1172" s="5">
        <v>51</v>
      </c>
      <c r="B1172" s="7" t="s">
        <v>15</v>
      </c>
      <c r="C1172" s="6">
        <v>37.729999999999997</v>
      </c>
      <c r="D1172" s="5">
        <v>1</v>
      </c>
      <c r="E1172" t="s">
        <v>25</v>
      </c>
      <c r="F1172" s="7" t="s">
        <v>26</v>
      </c>
      <c r="G1172" s="4">
        <v>9877.6077000000005</v>
      </c>
      <c r="H1172" s="4"/>
    </row>
    <row r="1173" spans="1:8" x14ac:dyDescent="0.25">
      <c r="A1173" s="5">
        <v>38</v>
      </c>
      <c r="B1173" s="7" t="s">
        <v>15</v>
      </c>
      <c r="C1173" s="6">
        <v>37.729999999999997</v>
      </c>
      <c r="D1173" s="5">
        <v>0</v>
      </c>
      <c r="E1173" t="s">
        <v>25</v>
      </c>
      <c r="F1173" s="7" t="s">
        <v>26</v>
      </c>
      <c r="G1173" s="4">
        <v>5397.6166999999996</v>
      </c>
      <c r="H1173" s="4"/>
    </row>
    <row r="1174" spans="1:8" x14ac:dyDescent="0.25">
      <c r="A1174" s="5">
        <v>30</v>
      </c>
      <c r="B1174" s="7" t="s">
        <v>22</v>
      </c>
      <c r="C1174" s="6">
        <v>37.799999999999997</v>
      </c>
      <c r="D1174" s="5">
        <v>2</v>
      </c>
      <c r="E1174" t="s">
        <v>18</v>
      </c>
      <c r="F1174" s="7" t="s">
        <v>19</v>
      </c>
      <c r="G1174" s="4">
        <v>39241.442000000003</v>
      </c>
      <c r="H1174" s="4"/>
    </row>
    <row r="1175" spans="1:8" x14ac:dyDescent="0.25">
      <c r="A1175" s="5">
        <v>42</v>
      </c>
      <c r="B1175" s="7" t="s">
        <v>15</v>
      </c>
      <c r="C1175" s="6">
        <v>37.9</v>
      </c>
      <c r="D1175" s="5">
        <v>0</v>
      </c>
      <c r="E1175" t="s">
        <v>25</v>
      </c>
      <c r="F1175" s="7" t="s">
        <v>19</v>
      </c>
      <c r="G1175" s="4">
        <v>6474.0129999999999</v>
      </c>
      <c r="H1175" s="4"/>
    </row>
    <row r="1176" spans="1:8" x14ac:dyDescent="0.25">
      <c r="A1176" s="5">
        <v>64</v>
      </c>
      <c r="B1176" s="7" t="s">
        <v>22</v>
      </c>
      <c r="C1176" s="6">
        <v>37.905000000000001</v>
      </c>
      <c r="D1176" s="5">
        <v>0</v>
      </c>
      <c r="E1176" t="s">
        <v>25</v>
      </c>
      <c r="F1176" s="7" t="s">
        <v>33</v>
      </c>
      <c r="G1176" s="4">
        <v>14210.53595</v>
      </c>
      <c r="H1176" s="4"/>
    </row>
    <row r="1177" spans="1:8" x14ac:dyDescent="0.25">
      <c r="A1177" s="5">
        <v>57</v>
      </c>
      <c r="B1177" s="7" t="s">
        <v>15</v>
      </c>
      <c r="C1177" s="6">
        <v>38</v>
      </c>
      <c r="D1177" s="5">
        <v>2</v>
      </c>
      <c r="E1177" t="s">
        <v>25</v>
      </c>
      <c r="F1177" s="7" t="s">
        <v>19</v>
      </c>
      <c r="G1177" s="4">
        <v>12646.207</v>
      </c>
      <c r="H1177" s="4"/>
    </row>
    <row r="1178" spans="1:8" x14ac:dyDescent="0.25">
      <c r="A1178" s="5">
        <v>34</v>
      </c>
      <c r="B1178" s="7" t="s">
        <v>15</v>
      </c>
      <c r="C1178" s="6">
        <v>38</v>
      </c>
      <c r="D1178" s="5">
        <v>3</v>
      </c>
      <c r="E1178" t="s">
        <v>25</v>
      </c>
      <c r="F1178" s="7" t="s">
        <v>19</v>
      </c>
      <c r="G1178" s="4">
        <v>6196.4480000000003</v>
      </c>
      <c r="H1178" s="4"/>
    </row>
    <row r="1179" spans="1:8" x14ac:dyDescent="0.25">
      <c r="A1179" s="5">
        <v>58</v>
      </c>
      <c r="B1179" s="7" t="s">
        <v>22</v>
      </c>
      <c r="C1179" s="6">
        <v>38</v>
      </c>
      <c r="D1179" s="5">
        <v>0</v>
      </c>
      <c r="E1179" t="s">
        <v>25</v>
      </c>
      <c r="F1179" s="7" t="s">
        <v>19</v>
      </c>
      <c r="G1179" s="4">
        <v>11365.951999999999</v>
      </c>
      <c r="H1179" s="4"/>
    </row>
    <row r="1180" spans="1:8" x14ac:dyDescent="0.25">
      <c r="A1180" s="5">
        <v>28</v>
      </c>
      <c r="B1180" s="7" t="s">
        <v>22</v>
      </c>
      <c r="C1180" s="6">
        <v>38.06</v>
      </c>
      <c r="D1180" s="5">
        <v>0</v>
      </c>
      <c r="E1180" t="s">
        <v>25</v>
      </c>
      <c r="F1180" s="7" t="s">
        <v>26</v>
      </c>
      <c r="G1180" s="4">
        <v>2689.4953999999998</v>
      </c>
      <c r="H1180" s="4"/>
    </row>
    <row r="1181" spans="1:8" x14ac:dyDescent="0.25">
      <c r="A1181" s="5">
        <v>44</v>
      </c>
      <c r="B1181" s="7" t="s">
        <v>22</v>
      </c>
      <c r="C1181" s="6">
        <v>38.06</v>
      </c>
      <c r="D1181" s="5">
        <v>1</v>
      </c>
      <c r="E1181" t="s">
        <v>25</v>
      </c>
      <c r="F1181" s="7" t="s">
        <v>26</v>
      </c>
      <c r="G1181" s="4">
        <v>7152.6714000000002</v>
      </c>
      <c r="H1181" s="4"/>
    </row>
    <row r="1182" spans="1:8" x14ac:dyDescent="0.25">
      <c r="A1182" s="5">
        <v>60</v>
      </c>
      <c r="B1182" s="7" t="s">
        <v>15</v>
      </c>
      <c r="C1182" s="6">
        <v>38.06</v>
      </c>
      <c r="D1182" s="5">
        <v>0</v>
      </c>
      <c r="E1182" t="s">
        <v>25</v>
      </c>
      <c r="F1182" s="7" t="s">
        <v>26</v>
      </c>
      <c r="G1182" s="4">
        <v>12648.7034</v>
      </c>
      <c r="H1182" s="4"/>
    </row>
    <row r="1183" spans="1:8" x14ac:dyDescent="0.25">
      <c r="A1183" s="5">
        <v>53</v>
      </c>
      <c r="B1183" s="7" t="s">
        <v>15</v>
      </c>
      <c r="C1183" s="6">
        <v>38.06</v>
      </c>
      <c r="D1183" s="5">
        <v>3</v>
      </c>
      <c r="E1183" t="s">
        <v>25</v>
      </c>
      <c r="F1183" s="7" t="s">
        <v>26</v>
      </c>
      <c r="G1183" s="4">
        <v>20462.997660000001</v>
      </c>
      <c r="H1183" s="4"/>
    </row>
    <row r="1184" spans="1:8" x14ac:dyDescent="0.25">
      <c r="A1184" s="5">
        <v>44</v>
      </c>
      <c r="B1184" s="7" t="s">
        <v>15</v>
      </c>
      <c r="C1184" s="6">
        <v>38.06</v>
      </c>
      <c r="D1184" s="5">
        <v>0</v>
      </c>
      <c r="E1184" t="s">
        <v>18</v>
      </c>
      <c r="F1184" s="7" t="s">
        <v>26</v>
      </c>
      <c r="G1184" s="4">
        <v>48885.135609999998</v>
      </c>
      <c r="H1184" s="4"/>
    </row>
    <row r="1185" spans="1:8" x14ac:dyDescent="0.25">
      <c r="A1185" s="5">
        <v>43</v>
      </c>
      <c r="B1185" s="7" t="s">
        <v>22</v>
      </c>
      <c r="C1185" s="6">
        <v>38.06</v>
      </c>
      <c r="D1185" s="5">
        <v>2</v>
      </c>
      <c r="E1185" t="s">
        <v>18</v>
      </c>
      <c r="F1185" s="7" t="s">
        <v>26</v>
      </c>
      <c r="G1185" s="4">
        <v>42560.430399999997</v>
      </c>
      <c r="H1185" s="4"/>
    </row>
    <row r="1186" spans="1:8" x14ac:dyDescent="0.25">
      <c r="A1186" s="5">
        <v>51</v>
      </c>
      <c r="B1186" s="7" t="s">
        <v>15</v>
      </c>
      <c r="C1186" s="6">
        <v>38.06</v>
      </c>
      <c r="D1186" s="5">
        <v>0</v>
      </c>
      <c r="E1186" t="s">
        <v>18</v>
      </c>
      <c r="F1186" s="7" t="s">
        <v>26</v>
      </c>
      <c r="G1186" s="4">
        <v>44400.4064</v>
      </c>
      <c r="H1186" s="4"/>
    </row>
    <row r="1187" spans="1:8" x14ac:dyDescent="0.25">
      <c r="A1187" s="5">
        <v>62</v>
      </c>
      <c r="B1187" s="7" t="s">
        <v>15</v>
      </c>
      <c r="C1187" s="6">
        <v>38.094999999999999</v>
      </c>
      <c r="D1187" s="5">
        <v>2</v>
      </c>
      <c r="E1187" t="s">
        <v>25</v>
      </c>
      <c r="F1187" s="7" t="s">
        <v>49</v>
      </c>
      <c r="G1187" s="4">
        <v>15230.324049999999</v>
      </c>
      <c r="H1187" s="4"/>
    </row>
    <row r="1188" spans="1:8" x14ac:dyDescent="0.25">
      <c r="A1188" s="5">
        <v>31</v>
      </c>
      <c r="B1188" s="7" t="s">
        <v>15</v>
      </c>
      <c r="C1188" s="6">
        <v>38.094999999999999</v>
      </c>
      <c r="D1188" s="5">
        <v>1</v>
      </c>
      <c r="E1188" t="s">
        <v>18</v>
      </c>
      <c r="F1188" s="7" t="s">
        <v>49</v>
      </c>
      <c r="G1188" s="4">
        <v>58571.074480000003</v>
      </c>
      <c r="H1188" s="4"/>
    </row>
    <row r="1189" spans="1:8" x14ac:dyDescent="0.25">
      <c r="A1189" s="5">
        <v>35</v>
      </c>
      <c r="B1189" s="7" t="s">
        <v>15</v>
      </c>
      <c r="C1189" s="6">
        <v>38.094999999999999</v>
      </c>
      <c r="D1189" s="5">
        <v>2</v>
      </c>
      <c r="E1189" t="s">
        <v>25</v>
      </c>
      <c r="F1189" s="7" t="s">
        <v>49</v>
      </c>
      <c r="G1189" s="4">
        <v>24915.046259999999</v>
      </c>
      <c r="H1189" s="4"/>
    </row>
    <row r="1190" spans="1:8" x14ac:dyDescent="0.25">
      <c r="A1190" s="5">
        <v>18</v>
      </c>
      <c r="B1190" s="7" t="s">
        <v>15</v>
      </c>
      <c r="C1190" s="6">
        <v>38.17</v>
      </c>
      <c r="D1190" s="5">
        <v>0</v>
      </c>
      <c r="E1190" t="s">
        <v>25</v>
      </c>
      <c r="F1190" s="7" t="s">
        <v>26</v>
      </c>
      <c r="G1190" s="4">
        <v>1631.6683</v>
      </c>
      <c r="H1190" s="4"/>
    </row>
    <row r="1191" spans="1:8" x14ac:dyDescent="0.25">
      <c r="A1191" s="5">
        <v>18</v>
      </c>
      <c r="B1191" s="7" t="s">
        <v>22</v>
      </c>
      <c r="C1191" s="6">
        <v>38.17</v>
      </c>
      <c r="D1191" s="5">
        <v>0</v>
      </c>
      <c r="E1191" t="s">
        <v>18</v>
      </c>
      <c r="F1191" s="7" t="s">
        <v>26</v>
      </c>
      <c r="G1191" s="4">
        <v>36307.798300000002</v>
      </c>
      <c r="H1191" s="4"/>
    </row>
    <row r="1192" spans="1:8" x14ac:dyDescent="0.25">
      <c r="A1192" s="5">
        <v>46</v>
      </c>
      <c r="B1192" s="7" t="s">
        <v>22</v>
      </c>
      <c r="C1192" s="6">
        <v>38.17</v>
      </c>
      <c r="D1192" s="5">
        <v>2</v>
      </c>
      <c r="E1192" t="s">
        <v>25</v>
      </c>
      <c r="F1192" s="7" t="s">
        <v>26</v>
      </c>
      <c r="G1192" s="4">
        <v>8347.1643000000004</v>
      </c>
      <c r="H1192" s="4"/>
    </row>
    <row r="1193" spans="1:8" x14ac:dyDescent="0.25">
      <c r="A1193" s="5">
        <v>64</v>
      </c>
      <c r="B1193" s="7" t="s">
        <v>22</v>
      </c>
      <c r="C1193" s="6">
        <v>38.19</v>
      </c>
      <c r="D1193" s="5">
        <v>0</v>
      </c>
      <c r="E1193" t="s">
        <v>25</v>
      </c>
      <c r="F1193" s="7" t="s">
        <v>49</v>
      </c>
      <c r="G1193" s="4">
        <v>14410.9321</v>
      </c>
      <c r="H1193" s="4"/>
    </row>
    <row r="1194" spans="1:8" x14ac:dyDescent="0.25">
      <c r="A1194" s="5">
        <v>55</v>
      </c>
      <c r="B1194" s="7" t="s">
        <v>22</v>
      </c>
      <c r="C1194" s="6">
        <v>38.28</v>
      </c>
      <c r="D1194" s="5">
        <v>0</v>
      </c>
      <c r="E1194" t="s">
        <v>25</v>
      </c>
      <c r="F1194" s="7" t="s">
        <v>26</v>
      </c>
      <c r="G1194" s="4">
        <v>10226.2842</v>
      </c>
      <c r="H1194" s="4"/>
    </row>
    <row r="1195" spans="1:8" x14ac:dyDescent="0.25">
      <c r="A1195" s="5">
        <v>18</v>
      </c>
      <c r="B1195" s="7" t="s">
        <v>15</v>
      </c>
      <c r="C1195" s="6">
        <v>38.28</v>
      </c>
      <c r="D1195" s="5">
        <v>0</v>
      </c>
      <c r="E1195" t="s">
        <v>25</v>
      </c>
      <c r="F1195" s="7" t="s">
        <v>26</v>
      </c>
      <c r="G1195" s="4">
        <v>1631.8212000000001</v>
      </c>
      <c r="H1195" s="4"/>
    </row>
    <row r="1196" spans="1:8" x14ac:dyDescent="0.25">
      <c r="A1196" s="5">
        <v>18</v>
      </c>
      <c r="B1196" s="7" t="s">
        <v>15</v>
      </c>
      <c r="C1196" s="6">
        <v>38.28</v>
      </c>
      <c r="D1196" s="5">
        <v>0</v>
      </c>
      <c r="E1196" t="s">
        <v>25</v>
      </c>
      <c r="F1196" s="7" t="s">
        <v>26</v>
      </c>
      <c r="G1196" s="4">
        <v>14133.03775</v>
      </c>
      <c r="H1196" s="4"/>
    </row>
    <row r="1197" spans="1:8" x14ac:dyDescent="0.25">
      <c r="A1197" s="5">
        <v>45</v>
      </c>
      <c r="B1197" s="7" t="s">
        <v>15</v>
      </c>
      <c r="C1197" s="6">
        <v>38.284999999999997</v>
      </c>
      <c r="D1197" s="5">
        <v>0</v>
      </c>
      <c r="E1197" t="s">
        <v>25</v>
      </c>
      <c r="F1197" s="7" t="s">
        <v>49</v>
      </c>
      <c r="G1197" s="4">
        <v>7935.29115</v>
      </c>
      <c r="H1197" s="4"/>
    </row>
    <row r="1198" spans="1:8" x14ac:dyDescent="0.25">
      <c r="A1198" s="5">
        <v>52</v>
      </c>
      <c r="B1198" s="7" t="s">
        <v>15</v>
      </c>
      <c r="C1198" s="6">
        <v>38.380000000000003</v>
      </c>
      <c r="D1198" s="5">
        <v>2</v>
      </c>
      <c r="E1198" t="s">
        <v>25</v>
      </c>
      <c r="F1198" s="7" t="s">
        <v>49</v>
      </c>
      <c r="G1198" s="4">
        <v>11396.9002</v>
      </c>
      <c r="H1198" s="4"/>
    </row>
    <row r="1199" spans="1:8" x14ac:dyDescent="0.25">
      <c r="A1199" s="5">
        <v>61</v>
      </c>
      <c r="B1199" s="7" t="s">
        <v>22</v>
      </c>
      <c r="C1199" s="6">
        <v>38.380000000000003</v>
      </c>
      <c r="D1199" s="5">
        <v>0</v>
      </c>
      <c r="E1199" t="s">
        <v>25</v>
      </c>
      <c r="F1199" s="7" t="s">
        <v>33</v>
      </c>
      <c r="G1199" s="4">
        <v>12950.0712</v>
      </c>
      <c r="H1199" s="4"/>
    </row>
    <row r="1200" spans="1:8" x14ac:dyDescent="0.25">
      <c r="A1200" s="5">
        <v>31</v>
      </c>
      <c r="B1200" s="7" t="s">
        <v>22</v>
      </c>
      <c r="C1200" s="6">
        <v>38.39</v>
      </c>
      <c r="D1200" s="5">
        <v>2</v>
      </c>
      <c r="E1200" t="s">
        <v>25</v>
      </c>
      <c r="F1200" s="7" t="s">
        <v>26</v>
      </c>
      <c r="G1200" s="4">
        <v>4463.2051000000001</v>
      </c>
      <c r="H1200" s="4"/>
    </row>
    <row r="1201" spans="1:8" x14ac:dyDescent="0.25">
      <c r="A1201" s="5">
        <v>37</v>
      </c>
      <c r="B1201" s="7" t="s">
        <v>15</v>
      </c>
      <c r="C1201" s="6">
        <v>38.39</v>
      </c>
      <c r="D1201" s="5">
        <v>0</v>
      </c>
      <c r="E1201" t="s">
        <v>18</v>
      </c>
      <c r="F1201" s="7" t="s">
        <v>26</v>
      </c>
      <c r="G1201" s="4">
        <v>40419.019099999998</v>
      </c>
      <c r="H1201" s="4"/>
    </row>
    <row r="1202" spans="1:8" x14ac:dyDescent="0.25">
      <c r="A1202" s="5">
        <v>38</v>
      </c>
      <c r="B1202" s="7" t="s">
        <v>22</v>
      </c>
      <c r="C1202" s="6">
        <v>38.39</v>
      </c>
      <c r="D1202" s="5">
        <v>3</v>
      </c>
      <c r="E1202" t="s">
        <v>18</v>
      </c>
      <c r="F1202" s="7" t="s">
        <v>26</v>
      </c>
      <c r="G1202" s="4">
        <v>41949.244100000004</v>
      </c>
      <c r="H1202" s="4"/>
    </row>
    <row r="1203" spans="1:8" x14ac:dyDescent="0.25">
      <c r="A1203" s="5">
        <v>35</v>
      </c>
      <c r="B1203" s="7" t="s">
        <v>22</v>
      </c>
      <c r="C1203" s="6">
        <v>38.6</v>
      </c>
      <c r="D1203" s="5">
        <v>1</v>
      </c>
      <c r="E1203" t="s">
        <v>25</v>
      </c>
      <c r="F1203" s="7" t="s">
        <v>19</v>
      </c>
      <c r="G1203" s="4">
        <v>4762.3289999999997</v>
      </c>
      <c r="H1203" s="4"/>
    </row>
    <row r="1204" spans="1:8" x14ac:dyDescent="0.25">
      <c r="A1204" s="5">
        <v>52</v>
      </c>
      <c r="B1204" s="7" t="s">
        <v>22</v>
      </c>
      <c r="C1204" s="6">
        <v>38.6</v>
      </c>
      <c r="D1204" s="5">
        <v>2</v>
      </c>
      <c r="E1204" t="s">
        <v>25</v>
      </c>
      <c r="F1204" s="7" t="s">
        <v>19</v>
      </c>
      <c r="G1204" s="4">
        <v>10325.206</v>
      </c>
      <c r="H1204" s="4"/>
    </row>
    <row r="1205" spans="1:8" x14ac:dyDescent="0.25">
      <c r="A1205" s="5">
        <v>18</v>
      </c>
      <c r="B1205" s="7" t="s">
        <v>15</v>
      </c>
      <c r="C1205" s="6">
        <v>38.664999999999999</v>
      </c>
      <c r="D1205" s="5">
        <v>2</v>
      </c>
      <c r="E1205" t="s">
        <v>25</v>
      </c>
      <c r="F1205" s="7" t="s">
        <v>49</v>
      </c>
      <c r="G1205" s="4">
        <v>3393.35635</v>
      </c>
      <c r="H1205" s="4"/>
    </row>
    <row r="1206" spans="1:8" x14ac:dyDescent="0.25">
      <c r="A1206" s="5">
        <v>29</v>
      </c>
      <c r="B1206" s="7" t="s">
        <v>15</v>
      </c>
      <c r="C1206" s="6">
        <v>38.83</v>
      </c>
      <c r="D1206" s="5">
        <v>3</v>
      </c>
      <c r="E1206" t="s">
        <v>25</v>
      </c>
      <c r="F1206" s="7" t="s">
        <v>26</v>
      </c>
      <c r="G1206" s="4">
        <v>5138.2566999999999</v>
      </c>
      <c r="H1206" s="4"/>
    </row>
    <row r="1207" spans="1:8" x14ac:dyDescent="0.25">
      <c r="A1207" s="5">
        <v>30</v>
      </c>
      <c r="B1207" s="7" t="s">
        <v>22</v>
      </c>
      <c r="C1207" s="6">
        <v>38.83</v>
      </c>
      <c r="D1207" s="5">
        <v>1</v>
      </c>
      <c r="E1207" t="s">
        <v>25</v>
      </c>
      <c r="F1207" s="7" t="s">
        <v>26</v>
      </c>
      <c r="G1207" s="4">
        <v>18963.171920000001</v>
      </c>
      <c r="H1207" s="4"/>
    </row>
    <row r="1208" spans="1:8" x14ac:dyDescent="0.25">
      <c r="A1208" s="5">
        <v>62</v>
      </c>
      <c r="B1208" s="7" t="s">
        <v>22</v>
      </c>
      <c r="C1208" s="6">
        <v>38.83</v>
      </c>
      <c r="D1208" s="5">
        <v>0</v>
      </c>
      <c r="E1208" t="s">
        <v>25</v>
      </c>
      <c r="F1208" s="7" t="s">
        <v>26</v>
      </c>
      <c r="G1208" s="4">
        <v>12981.3457</v>
      </c>
      <c r="H1208" s="4"/>
    </row>
    <row r="1209" spans="1:8" x14ac:dyDescent="0.25">
      <c r="A1209" s="5">
        <v>33</v>
      </c>
      <c r="B1209" s="7" t="s">
        <v>15</v>
      </c>
      <c r="C1209" s="6">
        <v>38.9</v>
      </c>
      <c r="D1209" s="5">
        <v>3</v>
      </c>
      <c r="E1209" t="s">
        <v>25</v>
      </c>
      <c r="F1209" s="7" t="s">
        <v>19</v>
      </c>
      <c r="G1209" s="4">
        <v>5972.3779999999997</v>
      </c>
      <c r="H1209" s="4"/>
    </row>
    <row r="1210" spans="1:8" x14ac:dyDescent="0.25">
      <c r="A1210" s="5">
        <v>47</v>
      </c>
      <c r="B1210" s="7" t="s">
        <v>22</v>
      </c>
      <c r="C1210" s="6">
        <v>38.94</v>
      </c>
      <c r="D1210" s="5">
        <v>2</v>
      </c>
      <c r="E1210" t="s">
        <v>18</v>
      </c>
      <c r="F1210" s="7" t="s">
        <v>26</v>
      </c>
      <c r="G1210" s="4">
        <v>44202.653599999998</v>
      </c>
      <c r="H1210" s="4"/>
    </row>
    <row r="1211" spans="1:8" x14ac:dyDescent="0.25">
      <c r="A1211" s="5">
        <v>29</v>
      </c>
      <c r="B1211" s="7" t="s">
        <v>22</v>
      </c>
      <c r="C1211" s="6">
        <v>38.94</v>
      </c>
      <c r="D1211" s="5">
        <v>1</v>
      </c>
      <c r="E1211" t="s">
        <v>25</v>
      </c>
      <c r="F1211" s="7" t="s">
        <v>26</v>
      </c>
      <c r="G1211" s="4">
        <v>3471.4096</v>
      </c>
      <c r="H1211" s="4"/>
    </row>
    <row r="1212" spans="1:8" x14ac:dyDescent="0.25">
      <c r="A1212" s="5">
        <v>44</v>
      </c>
      <c r="B1212" s="7" t="s">
        <v>15</v>
      </c>
      <c r="C1212" s="6">
        <v>38.950000000000003</v>
      </c>
      <c r="D1212" s="5">
        <v>0</v>
      </c>
      <c r="E1212" t="s">
        <v>18</v>
      </c>
      <c r="F1212" s="7" t="s">
        <v>33</v>
      </c>
      <c r="G1212" s="4">
        <v>42983.458500000001</v>
      </c>
      <c r="H1212" s="4"/>
    </row>
    <row r="1213" spans="1:8" x14ac:dyDescent="0.25">
      <c r="A1213" s="5">
        <v>58</v>
      </c>
      <c r="B1213" s="7" t="s">
        <v>15</v>
      </c>
      <c r="C1213" s="6">
        <v>39.049999999999997</v>
      </c>
      <c r="D1213" s="5">
        <v>0</v>
      </c>
      <c r="E1213" t="s">
        <v>25</v>
      </c>
      <c r="F1213" s="7" t="s">
        <v>26</v>
      </c>
      <c r="G1213" s="4">
        <v>11856.4115</v>
      </c>
      <c r="H1213" s="4"/>
    </row>
    <row r="1214" spans="1:8" x14ac:dyDescent="0.25">
      <c r="A1214" s="5">
        <v>64</v>
      </c>
      <c r="B1214" s="7" t="s">
        <v>15</v>
      </c>
      <c r="C1214" s="6">
        <v>39.049999999999997</v>
      </c>
      <c r="D1214" s="5">
        <v>3</v>
      </c>
      <c r="E1214" t="s">
        <v>25</v>
      </c>
      <c r="F1214" s="7" t="s">
        <v>26</v>
      </c>
      <c r="G1214" s="4">
        <v>16085.127500000001</v>
      </c>
      <c r="H1214" s="4"/>
    </row>
    <row r="1215" spans="1:8" x14ac:dyDescent="0.25">
      <c r="A1215" s="5">
        <v>30</v>
      </c>
      <c r="B1215" s="7" t="s">
        <v>15</v>
      </c>
      <c r="C1215" s="6">
        <v>39.049999999999997</v>
      </c>
      <c r="D1215" s="5">
        <v>3</v>
      </c>
      <c r="E1215" t="s">
        <v>18</v>
      </c>
      <c r="F1215" s="7" t="s">
        <v>26</v>
      </c>
      <c r="G1215" s="4">
        <v>40932.429499999998</v>
      </c>
      <c r="H1215" s="4"/>
    </row>
    <row r="1216" spans="1:8" x14ac:dyDescent="0.25">
      <c r="A1216" s="5">
        <v>61</v>
      </c>
      <c r="B1216" s="7" t="s">
        <v>15</v>
      </c>
      <c r="C1216" s="6">
        <v>39.1</v>
      </c>
      <c r="D1216" s="5">
        <v>2</v>
      </c>
      <c r="E1216" t="s">
        <v>25</v>
      </c>
      <c r="F1216" s="7" t="s">
        <v>19</v>
      </c>
      <c r="G1216" s="4">
        <v>14235.072</v>
      </c>
      <c r="H1216" s="4"/>
    </row>
    <row r="1217" spans="1:8" x14ac:dyDescent="0.25">
      <c r="A1217" s="5">
        <v>18</v>
      </c>
      <c r="B1217" s="7" t="s">
        <v>22</v>
      </c>
      <c r="C1217" s="6">
        <v>39.14</v>
      </c>
      <c r="D1217" s="5">
        <v>0</v>
      </c>
      <c r="E1217" t="s">
        <v>25</v>
      </c>
      <c r="F1217" s="7" t="s">
        <v>49</v>
      </c>
      <c r="G1217" s="4">
        <v>12890.057650000001</v>
      </c>
      <c r="H1217" s="4"/>
    </row>
    <row r="1218" spans="1:8" x14ac:dyDescent="0.25">
      <c r="A1218" s="5">
        <v>64</v>
      </c>
      <c r="B1218" s="7" t="s">
        <v>22</v>
      </c>
      <c r="C1218" s="6">
        <v>39.159999999999997</v>
      </c>
      <c r="D1218" s="5">
        <v>1</v>
      </c>
      <c r="E1218" t="s">
        <v>25</v>
      </c>
      <c r="F1218" s="7" t="s">
        <v>26</v>
      </c>
      <c r="G1218" s="4">
        <v>14418.2804</v>
      </c>
      <c r="H1218" s="4"/>
    </row>
    <row r="1219" spans="1:8" x14ac:dyDescent="0.25">
      <c r="A1219" s="5">
        <v>18</v>
      </c>
      <c r="B1219" s="7" t="s">
        <v>15</v>
      </c>
      <c r="C1219" s="6">
        <v>39.159999999999997</v>
      </c>
      <c r="D1219" s="5">
        <v>0</v>
      </c>
      <c r="E1219" t="s">
        <v>25</v>
      </c>
      <c r="F1219" s="7" t="s">
        <v>26</v>
      </c>
      <c r="G1219" s="4">
        <v>1633.0444</v>
      </c>
      <c r="H1219" s="4"/>
    </row>
    <row r="1220" spans="1:8" x14ac:dyDescent="0.25">
      <c r="A1220" s="5">
        <v>62</v>
      </c>
      <c r="B1220" s="7" t="s">
        <v>15</v>
      </c>
      <c r="C1220" s="6">
        <v>39.159999999999997</v>
      </c>
      <c r="D1220" s="5">
        <v>0</v>
      </c>
      <c r="E1220" t="s">
        <v>25</v>
      </c>
      <c r="F1220" s="7" t="s">
        <v>26</v>
      </c>
      <c r="G1220" s="4">
        <v>13470.804400000001</v>
      </c>
      <c r="H1220" s="4"/>
    </row>
    <row r="1221" spans="1:8" x14ac:dyDescent="0.25">
      <c r="A1221" s="5">
        <v>62</v>
      </c>
      <c r="B1221" s="7" t="s">
        <v>15</v>
      </c>
      <c r="C1221" s="6">
        <v>39.200000000000003</v>
      </c>
      <c r="D1221" s="5">
        <v>0</v>
      </c>
      <c r="E1221" t="s">
        <v>25</v>
      </c>
      <c r="F1221" s="7" t="s">
        <v>19</v>
      </c>
      <c r="G1221" s="4">
        <v>13470.86</v>
      </c>
      <c r="H1221" s="4"/>
    </row>
    <row r="1222" spans="1:8" x14ac:dyDescent="0.25">
      <c r="A1222" s="5">
        <v>23</v>
      </c>
      <c r="B1222" s="7" t="s">
        <v>15</v>
      </c>
      <c r="C1222" s="6">
        <v>39.270000000000003</v>
      </c>
      <c r="D1222" s="5">
        <v>2</v>
      </c>
      <c r="E1222" t="s">
        <v>25</v>
      </c>
      <c r="F1222" s="7" t="s">
        <v>26</v>
      </c>
      <c r="G1222" s="4">
        <v>3500.6122999999998</v>
      </c>
      <c r="H1222" s="4"/>
    </row>
    <row r="1223" spans="1:8" x14ac:dyDescent="0.25">
      <c r="A1223" s="5">
        <v>64</v>
      </c>
      <c r="B1223" s="7" t="s">
        <v>15</v>
      </c>
      <c r="C1223" s="6">
        <v>39.33</v>
      </c>
      <c r="D1223" s="5">
        <v>0</v>
      </c>
      <c r="E1223" t="s">
        <v>25</v>
      </c>
      <c r="F1223" s="7" t="s">
        <v>49</v>
      </c>
      <c r="G1223" s="4">
        <v>14901.5167</v>
      </c>
      <c r="H1223" s="4"/>
    </row>
    <row r="1224" spans="1:8" x14ac:dyDescent="0.25">
      <c r="A1224" s="5">
        <v>20</v>
      </c>
      <c r="B1224" s="7" t="s">
        <v>22</v>
      </c>
      <c r="C1224" s="6">
        <v>39.4</v>
      </c>
      <c r="D1224" s="5">
        <v>2</v>
      </c>
      <c r="E1224" t="s">
        <v>18</v>
      </c>
      <c r="F1224" s="7" t="s">
        <v>19</v>
      </c>
      <c r="G1224" s="4">
        <v>38344.565999999999</v>
      </c>
      <c r="H1224" s="4"/>
    </row>
    <row r="1225" spans="1:8" x14ac:dyDescent="0.25">
      <c r="A1225" s="5">
        <v>46</v>
      </c>
      <c r="B1225" s="7" t="s">
        <v>22</v>
      </c>
      <c r="C1225" s="6">
        <v>39.424999999999997</v>
      </c>
      <c r="D1225" s="5">
        <v>1</v>
      </c>
      <c r="E1225" t="s">
        <v>25</v>
      </c>
      <c r="F1225" s="7" t="s">
        <v>49</v>
      </c>
      <c r="G1225" s="4">
        <v>8342.9087500000005</v>
      </c>
      <c r="H1225" s="4"/>
    </row>
    <row r="1226" spans="1:8" x14ac:dyDescent="0.25">
      <c r="A1226" s="5">
        <v>21</v>
      </c>
      <c r="B1226" s="7" t="s">
        <v>15</v>
      </c>
      <c r="C1226" s="6">
        <v>39.49</v>
      </c>
      <c r="D1226" s="5">
        <v>0</v>
      </c>
      <c r="E1226" t="s">
        <v>25</v>
      </c>
      <c r="F1226" s="7" t="s">
        <v>26</v>
      </c>
      <c r="G1226" s="4">
        <v>2026.9740999999999</v>
      </c>
      <c r="H1226" s="4"/>
    </row>
    <row r="1227" spans="1:8" x14ac:dyDescent="0.25">
      <c r="A1227" s="5">
        <v>31</v>
      </c>
      <c r="B1227" s="7" t="s">
        <v>22</v>
      </c>
      <c r="C1227" s="6">
        <v>39.49</v>
      </c>
      <c r="D1227" s="5">
        <v>1</v>
      </c>
      <c r="E1227" t="s">
        <v>25</v>
      </c>
      <c r="F1227" s="7" t="s">
        <v>26</v>
      </c>
      <c r="G1227" s="4">
        <v>3875.7341000000001</v>
      </c>
      <c r="H1227" s="4"/>
    </row>
    <row r="1228" spans="1:8" x14ac:dyDescent="0.25">
      <c r="A1228" s="5">
        <v>24</v>
      </c>
      <c r="B1228" s="7" t="s">
        <v>15</v>
      </c>
      <c r="C1228" s="6">
        <v>39.49</v>
      </c>
      <c r="D1228" s="5">
        <v>0</v>
      </c>
      <c r="E1228" t="s">
        <v>25</v>
      </c>
      <c r="F1228" s="7" t="s">
        <v>26</v>
      </c>
      <c r="G1228" s="4">
        <v>2480.9791</v>
      </c>
      <c r="H1228" s="4"/>
    </row>
    <row r="1229" spans="1:8" x14ac:dyDescent="0.25">
      <c r="A1229" s="5">
        <v>51</v>
      </c>
      <c r="B1229" s="7" t="s">
        <v>15</v>
      </c>
      <c r="C1229" s="6">
        <v>39.5</v>
      </c>
      <c r="D1229" s="5">
        <v>1</v>
      </c>
      <c r="E1229" t="s">
        <v>25</v>
      </c>
      <c r="F1229" s="7" t="s">
        <v>19</v>
      </c>
      <c r="G1229" s="4">
        <v>9880.0679999999993</v>
      </c>
      <c r="H1229" s="4"/>
    </row>
    <row r="1230" spans="1:8" x14ac:dyDescent="0.25">
      <c r="A1230" s="5">
        <v>22</v>
      </c>
      <c r="B1230" s="7" t="s">
        <v>22</v>
      </c>
      <c r="C1230" s="6">
        <v>39.5</v>
      </c>
      <c r="D1230" s="5">
        <v>0</v>
      </c>
      <c r="E1230" t="s">
        <v>25</v>
      </c>
      <c r="F1230" s="7" t="s">
        <v>19</v>
      </c>
      <c r="G1230" s="4">
        <v>1682.597</v>
      </c>
      <c r="H1230" s="4"/>
    </row>
    <row r="1231" spans="1:8" x14ac:dyDescent="0.25">
      <c r="A1231" s="5">
        <v>44</v>
      </c>
      <c r="B1231" s="7" t="s">
        <v>22</v>
      </c>
      <c r="C1231" s="6">
        <v>39.520000000000003</v>
      </c>
      <c r="D1231" s="5">
        <v>0</v>
      </c>
      <c r="E1231" t="s">
        <v>25</v>
      </c>
      <c r="F1231" s="7" t="s">
        <v>33</v>
      </c>
      <c r="G1231" s="4">
        <v>6948.7007999999996</v>
      </c>
      <c r="H1231" s="4"/>
    </row>
    <row r="1232" spans="1:8" x14ac:dyDescent="0.25">
      <c r="A1232" s="5">
        <v>54</v>
      </c>
      <c r="B1232" s="7" t="s">
        <v>22</v>
      </c>
      <c r="C1232" s="6">
        <v>39.6</v>
      </c>
      <c r="D1232" s="5">
        <v>1</v>
      </c>
      <c r="E1232" t="s">
        <v>25</v>
      </c>
      <c r="F1232" s="7" t="s">
        <v>19</v>
      </c>
      <c r="G1232" s="4">
        <v>10450.552</v>
      </c>
      <c r="H1232" s="4"/>
    </row>
    <row r="1233" spans="1:8" x14ac:dyDescent="0.25">
      <c r="A1233" s="5">
        <v>56</v>
      </c>
      <c r="B1233" s="7" t="s">
        <v>22</v>
      </c>
      <c r="C1233" s="6">
        <v>39.6</v>
      </c>
      <c r="D1233" s="5">
        <v>0</v>
      </c>
      <c r="E1233" t="s">
        <v>25</v>
      </c>
      <c r="F1233" s="7" t="s">
        <v>19</v>
      </c>
      <c r="G1233" s="4">
        <v>10601.412</v>
      </c>
      <c r="H1233" s="4"/>
    </row>
    <row r="1234" spans="1:8" x14ac:dyDescent="0.25">
      <c r="A1234" s="5">
        <v>53</v>
      </c>
      <c r="B1234" s="7" t="s">
        <v>15</v>
      </c>
      <c r="C1234" s="6">
        <v>39.6</v>
      </c>
      <c r="D1234" s="5">
        <v>1</v>
      </c>
      <c r="E1234" t="s">
        <v>25</v>
      </c>
      <c r="F1234" s="7" t="s">
        <v>26</v>
      </c>
      <c r="G1234" s="4">
        <v>10579.710999999999</v>
      </c>
      <c r="H1234" s="4"/>
    </row>
    <row r="1235" spans="1:8" x14ac:dyDescent="0.25">
      <c r="A1235" s="5">
        <v>19</v>
      </c>
      <c r="B1235" s="7" t="s">
        <v>15</v>
      </c>
      <c r="C1235" s="6">
        <v>39.615000000000002</v>
      </c>
      <c r="D1235" s="5">
        <v>1</v>
      </c>
      <c r="E1235" t="s">
        <v>25</v>
      </c>
      <c r="F1235" s="7" t="s">
        <v>33</v>
      </c>
      <c r="G1235" s="4">
        <v>2730.1078499999999</v>
      </c>
      <c r="H1235" s="4"/>
    </row>
    <row r="1236" spans="1:8" x14ac:dyDescent="0.25">
      <c r="A1236" s="5">
        <v>51</v>
      </c>
      <c r="B1236" s="7" t="s">
        <v>22</v>
      </c>
      <c r="C1236" s="6">
        <v>39.700000000000003</v>
      </c>
      <c r="D1236" s="5">
        <v>1</v>
      </c>
      <c r="E1236" t="s">
        <v>25</v>
      </c>
      <c r="F1236" s="7" t="s">
        <v>19</v>
      </c>
      <c r="G1236" s="4">
        <v>9391.3459999999995</v>
      </c>
      <c r="H1236" s="4"/>
    </row>
    <row r="1237" spans="1:8" x14ac:dyDescent="0.25">
      <c r="A1237" s="5">
        <v>64</v>
      </c>
      <c r="B1237" s="7" t="s">
        <v>15</v>
      </c>
      <c r="C1237" s="6">
        <v>39.700000000000003</v>
      </c>
      <c r="D1237" s="5">
        <v>0</v>
      </c>
      <c r="E1237" t="s">
        <v>25</v>
      </c>
      <c r="F1237" s="7" t="s">
        <v>19</v>
      </c>
      <c r="G1237" s="4">
        <v>14319.031000000001</v>
      </c>
      <c r="H1237" s="4"/>
    </row>
    <row r="1238" spans="1:8" x14ac:dyDescent="0.25">
      <c r="A1238" s="5">
        <v>35</v>
      </c>
      <c r="B1238" s="7" t="s">
        <v>22</v>
      </c>
      <c r="C1238" s="6">
        <v>39.71</v>
      </c>
      <c r="D1238" s="5">
        <v>4</v>
      </c>
      <c r="E1238" t="s">
        <v>25</v>
      </c>
      <c r="F1238" s="7" t="s">
        <v>49</v>
      </c>
      <c r="G1238" s="4">
        <v>19496.71917</v>
      </c>
      <c r="H1238" s="4"/>
    </row>
    <row r="1239" spans="1:8" x14ac:dyDescent="0.25">
      <c r="A1239" s="5">
        <v>63</v>
      </c>
      <c r="B1239" s="7" t="s">
        <v>22</v>
      </c>
      <c r="C1239" s="6">
        <v>39.799999999999997</v>
      </c>
      <c r="D1239" s="5">
        <v>3</v>
      </c>
      <c r="E1239" t="s">
        <v>25</v>
      </c>
      <c r="F1239" s="7" t="s">
        <v>19</v>
      </c>
      <c r="G1239" s="4">
        <v>15170.069</v>
      </c>
      <c r="H1239" s="4"/>
    </row>
    <row r="1240" spans="1:8" x14ac:dyDescent="0.25">
      <c r="A1240" s="5">
        <v>22</v>
      </c>
      <c r="B1240" s="7" t="s">
        <v>15</v>
      </c>
      <c r="C1240" s="6">
        <v>39.805</v>
      </c>
      <c r="D1240" s="5">
        <v>0</v>
      </c>
      <c r="E1240" t="s">
        <v>25</v>
      </c>
      <c r="F1240" s="7" t="s">
        <v>49</v>
      </c>
      <c r="G1240" s="4">
        <v>2755.0209500000001</v>
      </c>
      <c r="H1240" s="4"/>
    </row>
    <row r="1241" spans="1:8" x14ac:dyDescent="0.25">
      <c r="A1241" s="5">
        <v>45</v>
      </c>
      <c r="B1241" s="7" t="s">
        <v>22</v>
      </c>
      <c r="C1241" s="6">
        <v>39.805</v>
      </c>
      <c r="D1241" s="5">
        <v>0</v>
      </c>
      <c r="E1241" t="s">
        <v>25</v>
      </c>
      <c r="F1241" s="7" t="s">
        <v>49</v>
      </c>
      <c r="G1241" s="4">
        <v>7448.4039499999999</v>
      </c>
      <c r="H1241" s="4"/>
    </row>
    <row r="1242" spans="1:8" x14ac:dyDescent="0.25">
      <c r="A1242" s="5">
        <v>56</v>
      </c>
      <c r="B1242" s="7" t="s">
        <v>15</v>
      </c>
      <c r="C1242" s="6">
        <v>39.82</v>
      </c>
      <c r="D1242" s="5">
        <v>0</v>
      </c>
      <c r="E1242" t="s">
        <v>25</v>
      </c>
      <c r="F1242" s="7" t="s">
        <v>26</v>
      </c>
      <c r="G1242" s="4">
        <v>11090.7178</v>
      </c>
      <c r="H1242" s="4"/>
    </row>
    <row r="1243" spans="1:8" x14ac:dyDescent="0.25">
      <c r="A1243" s="5">
        <v>33</v>
      </c>
      <c r="B1243" s="7" t="s">
        <v>15</v>
      </c>
      <c r="C1243" s="6">
        <v>39.82</v>
      </c>
      <c r="D1243" s="5">
        <v>1</v>
      </c>
      <c r="E1243" t="s">
        <v>25</v>
      </c>
      <c r="F1243" s="7" t="s">
        <v>26</v>
      </c>
      <c r="G1243" s="4">
        <v>4795.6567999999997</v>
      </c>
      <c r="H1243" s="4"/>
    </row>
    <row r="1244" spans="1:8" x14ac:dyDescent="0.25">
      <c r="A1244" s="5">
        <v>18</v>
      </c>
      <c r="B1244" s="7" t="s">
        <v>15</v>
      </c>
      <c r="C1244" s="6">
        <v>39.82</v>
      </c>
      <c r="D1244" s="5">
        <v>0</v>
      </c>
      <c r="E1244" t="s">
        <v>25</v>
      </c>
      <c r="F1244" s="7" t="s">
        <v>26</v>
      </c>
      <c r="G1244" s="4">
        <v>1633.9618</v>
      </c>
      <c r="H1244" s="4"/>
    </row>
    <row r="1245" spans="1:8" x14ac:dyDescent="0.25">
      <c r="A1245" s="5">
        <v>60</v>
      </c>
      <c r="B1245" s="7" t="s">
        <v>22</v>
      </c>
      <c r="C1245" s="6">
        <v>39.9</v>
      </c>
      <c r="D1245" s="5">
        <v>0</v>
      </c>
      <c r="E1245" t="s">
        <v>18</v>
      </c>
      <c r="F1245" s="7" t="s">
        <v>19</v>
      </c>
      <c r="G1245" s="4">
        <v>48173.360999999997</v>
      </c>
      <c r="H1245" s="4"/>
    </row>
    <row r="1246" spans="1:8" x14ac:dyDescent="0.25">
      <c r="A1246" s="5">
        <v>62</v>
      </c>
      <c r="B1246" s="7" t="s">
        <v>22</v>
      </c>
      <c r="C1246" s="6">
        <v>39.93</v>
      </c>
      <c r="D1246" s="5">
        <v>0</v>
      </c>
      <c r="E1246" t="s">
        <v>25</v>
      </c>
      <c r="F1246" s="7" t="s">
        <v>26</v>
      </c>
      <c r="G1246" s="4">
        <v>12982.8747</v>
      </c>
      <c r="H1246" s="4"/>
    </row>
    <row r="1247" spans="1:8" x14ac:dyDescent="0.25">
      <c r="A1247" s="5">
        <v>45</v>
      </c>
      <c r="B1247" s="7" t="s">
        <v>15</v>
      </c>
      <c r="C1247" s="6">
        <v>39.994999999999997</v>
      </c>
      <c r="D1247" s="5">
        <v>3</v>
      </c>
      <c r="E1247" t="s">
        <v>25</v>
      </c>
      <c r="F1247" s="7" t="s">
        <v>49</v>
      </c>
      <c r="G1247" s="4">
        <v>9704.6680500000002</v>
      </c>
      <c r="H1247" s="4"/>
    </row>
    <row r="1248" spans="1:8" x14ac:dyDescent="0.25">
      <c r="A1248" s="5">
        <v>38</v>
      </c>
      <c r="B1248" s="7" t="s">
        <v>15</v>
      </c>
      <c r="C1248" s="6">
        <v>40.15</v>
      </c>
      <c r="D1248" s="5">
        <v>0</v>
      </c>
      <c r="E1248" t="s">
        <v>25</v>
      </c>
      <c r="F1248" s="7" t="s">
        <v>26</v>
      </c>
      <c r="G1248" s="4">
        <v>5400.9804999999997</v>
      </c>
      <c r="H1248" s="4"/>
    </row>
    <row r="1249" spans="1:8" x14ac:dyDescent="0.25">
      <c r="A1249" s="5">
        <v>24</v>
      </c>
      <c r="B1249" s="7" t="s">
        <v>22</v>
      </c>
      <c r="C1249" s="6">
        <v>40.15</v>
      </c>
      <c r="D1249" s="5">
        <v>0</v>
      </c>
      <c r="E1249" t="s">
        <v>18</v>
      </c>
      <c r="F1249" s="7" t="s">
        <v>26</v>
      </c>
      <c r="G1249" s="4">
        <v>38126.246500000001</v>
      </c>
      <c r="H1249" s="4"/>
    </row>
    <row r="1250" spans="1:8" x14ac:dyDescent="0.25">
      <c r="A1250" s="5">
        <v>48</v>
      </c>
      <c r="B1250" s="7" t="s">
        <v>22</v>
      </c>
      <c r="C1250" s="6">
        <v>40.15</v>
      </c>
      <c r="D1250" s="5">
        <v>0</v>
      </c>
      <c r="E1250" t="s">
        <v>25</v>
      </c>
      <c r="F1250" s="7" t="s">
        <v>26</v>
      </c>
      <c r="G1250" s="4">
        <v>7804.1605</v>
      </c>
      <c r="H1250" s="4"/>
    </row>
    <row r="1251" spans="1:8" x14ac:dyDescent="0.25">
      <c r="A1251" s="5">
        <v>26</v>
      </c>
      <c r="B1251" s="7" t="s">
        <v>15</v>
      </c>
      <c r="C1251" s="6">
        <v>40.185000000000002</v>
      </c>
      <c r="D1251" s="5">
        <v>0</v>
      </c>
      <c r="E1251" t="s">
        <v>25</v>
      </c>
      <c r="F1251" s="7" t="s">
        <v>33</v>
      </c>
      <c r="G1251" s="4">
        <v>3201.2451500000002</v>
      </c>
      <c r="H1251" s="4"/>
    </row>
    <row r="1252" spans="1:8" x14ac:dyDescent="0.25">
      <c r="A1252" s="5">
        <v>18</v>
      </c>
      <c r="B1252" s="7" t="s">
        <v>15</v>
      </c>
      <c r="C1252" s="6">
        <v>40.185000000000002</v>
      </c>
      <c r="D1252" s="5">
        <v>0</v>
      </c>
      <c r="E1252" t="s">
        <v>25</v>
      </c>
      <c r="F1252" s="7" t="s">
        <v>49</v>
      </c>
      <c r="G1252" s="4">
        <v>2217.4691499999999</v>
      </c>
      <c r="H1252" s="4"/>
    </row>
    <row r="1253" spans="1:8" x14ac:dyDescent="0.25">
      <c r="A1253" s="5">
        <v>41</v>
      </c>
      <c r="B1253" s="7" t="s">
        <v>22</v>
      </c>
      <c r="C1253" s="6">
        <v>40.26</v>
      </c>
      <c r="D1253" s="5">
        <v>0</v>
      </c>
      <c r="E1253" t="s">
        <v>25</v>
      </c>
      <c r="F1253" s="7" t="s">
        <v>26</v>
      </c>
      <c r="G1253" s="4">
        <v>5709.1643999999997</v>
      </c>
      <c r="H1253" s="4"/>
    </row>
    <row r="1254" spans="1:8" x14ac:dyDescent="0.25">
      <c r="A1254" s="5">
        <v>18</v>
      </c>
      <c r="B1254" s="7" t="s">
        <v>15</v>
      </c>
      <c r="C1254" s="6">
        <v>40.26</v>
      </c>
      <c r="D1254" s="5">
        <v>0</v>
      </c>
      <c r="E1254" t="s">
        <v>25</v>
      </c>
      <c r="F1254" s="7" t="s">
        <v>26</v>
      </c>
      <c r="G1254" s="4">
        <v>1634.5734</v>
      </c>
      <c r="H1254" s="4"/>
    </row>
    <row r="1255" spans="1:8" x14ac:dyDescent="0.25">
      <c r="A1255" s="5">
        <v>18</v>
      </c>
      <c r="B1255" s="7" t="s">
        <v>15</v>
      </c>
      <c r="C1255" s="6">
        <v>40.28</v>
      </c>
      <c r="D1255" s="5">
        <v>0</v>
      </c>
      <c r="E1255" t="s">
        <v>25</v>
      </c>
      <c r="F1255" s="7" t="s">
        <v>49</v>
      </c>
      <c r="G1255" s="4">
        <v>2217.6012000000001</v>
      </c>
      <c r="H1255" s="4"/>
    </row>
    <row r="1256" spans="1:8" x14ac:dyDescent="0.25">
      <c r="A1256" s="5">
        <v>57</v>
      </c>
      <c r="B1256" s="7" t="s">
        <v>22</v>
      </c>
      <c r="C1256" s="6">
        <v>40.28</v>
      </c>
      <c r="D1256" s="5">
        <v>0</v>
      </c>
      <c r="E1256" t="s">
        <v>25</v>
      </c>
      <c r="F1256" s="7" t="s">
        <v>49</v>
      </c>
      <c r="G1256" s="4">
        <v>20709.020339999999</v>
      </c>
      <c r="H1256" s="4"/>
    </row>
    <row r="1257" spans="1:8" x14ac:dyDescent="0.25">
      <c r="A1257" s="5">
        <v>56</v>
      </c>
      <c r="B1257" s="7" t="s">
        <v>22</v>
      </c>
      <c r="C1257" s="6">
        <v>40.299999999999997</v>
      </c>
      <c r="D1257" s="5">
        <v>0</v>
      </c>
      <c r="E1257" t="s">
        <v>25</v>
      </c>
      <c r="F1257" s="7" t="s">
        <v>19</v>
      </c>
      <c r="G1257" s="4">
        <v>10602.385</v>
      </c>
      <c r="H1257" s="4"/>
    </row>
    <row r="1258" spans="1:8" x14ac:dyDescent="0.25">
      <c r="A1258" s="5">
        <v>57</v>
      </c>
      <c r="B1258" s="7" t="s">
        <v>22</v>
      </c>
      <c r="C1258" s="6">
        <v>40.369999999999997</v>
      </c>
      <c r="D1258" s="5">
        <v>0</v>
      </c>
      <c r="E1258" t="s">
        <v>25</v>
      </c>
      <c r="F1258" s="7" t="s">
        <v>26</v>
      </c>
      <c r="G1258" s="4">
        <v>10982.5013</v>
      </c>
      <c r="H1258" s="4"/>
    </row>
    <row r="1259" spans="1:8" x14ac:dyDescent="0.25">
      <c r="A1259" s="5">
        <v>42</v>
      </c>
      <c r="B1259" s="7" t="s">
        <v>15</v>
      </c>
      <c r="C1259" s="6">
        <v>40.369999999999997</v>
      </c>
      <c r="D1259" s="5">
        <v>2</v>
      </c>
      <c r="E1259" t="s">
        <v>18</v>
      </c>
      <c r="F1259" s="7" t="s">
        <v>26</v>
      </c>
      <c r="G1259" s="4">
        <v>43896.376300000004</v>
      </c>
      <c r="H1259" s="4"/>
    </row>
    <row r="1260" spans="1:8" x14ac:dyDescent="0.25">
      <c r="A1260" s="5">
        <v>46</v>
      </c>
      <c r="B1260" s="7" t="s">
        <v>22</v>
      </c>
      <c r="C1260" s="6">
        <v>40.375</v>
      </c>
      <c r="D1260" s="5">
        <v>2</v>
      </c>
      <c r="E1260" t="s">
        <v>25</v>
      </c>
      <c r="F1260" s="7" t="s">
        <v>33</v>
      </c>
      <c r="G1260" s="4">
        <v>8733.2292500000003</v>
      </c>
      <c r="H1260" s="4"/>
    </row>
    <row r="1261" spans="1:8" x14ac:dyDescent="0.25">
      <c r="A1261" s="5">
        <v>20</v>
      </c>
      <c r="B1261" s="7" t="s">
        <v>22</v>
      </c>
      <c r="C1261" s="6">
        <v>40.47</v>
      </c>
      <c r="D1261" s="5">
        <v>0</v>
      </c>
      <c r="E1261" t="s">
        <v>25</v>
      </c>
      <c r="F1261" s="7" t="s">
        <v>49</v>
      </c>
      <c r="G1261" s="4">
        <v>1984.4532999999999</v>
      </c>
      <c r="H1261" s="4"/>
    </row>
    <row r="1262" spans="1:8" x14ac:dyDescent="0.25">
      <c r="A1262" s="5">
        <v>64</v>
      </c>
      <c r="B1262" s="7" t="s">
        <v>22</v>
      </c>
      <c r="C1262" s="6">
        <v>40.479999999999997</v>
      </c>
      <c r="D1262" s="5">
        <v>0</v>
      </c>
      <c r="E1262" t="s">
        <v>25</v>
      </c>
      <c r="F1262" s="7" t="s">
        <v>26</v>
      </c>
      <c r="G1262" s="4">
        <v>13831.1152</v>
      </c>
      <c r="H1262" s="4"/>
    </row>
    <row r="1263" spans="1:8" x14ac:dyDescent="0.25">
      <c r="A1263" s="5">
        <v>19</v>
      </c>
      <c r="B1263" s="7" t="s">
        <v>15</v>
      </c>
      <c r="C1263" s="6">
        <v>40.5</v>
      </c>
      <c r="D1263" s="5">
        <v>0</v>
      </c>
      <c r="E1263" t="s">
        <v>25</v>
      </c>
      <c r="F1263" s="7" t="s">
        <v>19</v>
      </c>
      <c r="G1263" s="4">
        <v>1759.338</v>
      </c>
      <c r="H1263" s="4"/>
    </row>
    <row r="1264" spans="1:8" x14ac:dyDescent="0.25">
      <c r="A1264" s="5">
        <v>54</v>
      </c>
      <c r="B1264" s="7" t="s">
        <v>22</v>
      </c>
      <c r="C1264" s="6">
        <v>40.564999999999998</v>
      </c>
      <c r="D1264" s="5">
        <v>3</v>
      </c>
      <c r="E1264" t="s">
        <v>18</v>
      </c>
      <c r="F1264" s="7" t="s">
        <v>49</v>
      </c>
      <c r="G1264" s="4">
        <v>48549.178350000002</v>
      </c>
      <c r="H1264" s="4"/>
    </row>
    <row r="1265" spans="1:8" x14ac:dyDescent="0.25">
      <c r="A1265" s="5">
        <v>38</v>
      </c>
      <c r="B1265" s="7" t="s">
        <v>15</v>
      </c>
      <c r="C1265" s="6">
        <v>40.564999999999998</v>
      </c>
      <c r="D1265" s="5">
        <v>1</v>
      </c>
      <c r="E1265" t="s">
        <v>25</v>
      </c>
      <c r="F1265" s="7" t="s">
        <v>33</v>
      </c>
      <c r="G1265" s="4">
        <v>6373.55735</v>
      </c>
      <c r="H1265" s="4"/>
    </row>
    <row r="1266" spans="1:8" x14ac:dyDescent="0.25">
      <c r="A1266" s="5">
        <v>48</v>
      </c>
      <c r="B1266" s="7" t="s">
        <v>22</v>
      </c>
      <c r="C1266" s="6">
        <v>40.564999999999998</v>
      </c>
      <c r="D1266" s="5">
        <v>2</v>
      </c>
      <c r="E1266" t="s">
        <v>18</v>
      </c>
      <c r="F1266" s="7" t="s">
        <v>33</v>
      </c>
      <c r="G1266" s="4">
        <v>45702.022349999999</v>
      </c>
      <c r="H1266" s="4"/>
    </row>
    <row r="1267" spans="1:8" x14ac:dyDescent="0.25">
      <c r="A1267" s="5">
        <v>51</v>
      </c>
      <c r="B1267" s="7" t="s">
        <v>15</v>
      </c>
      <c r="C1267" s="6">
        <v>40.659999999999997</v>
      </c>
      <c r="D1267" s="5">
        <v>0</v>
      </c>
      <c r="E1267" t="s">
        <v>25</v>
      </c>
      <c r="F1267" s="7" t="s">
        <v>49</v>
      </c>
      <c r="G1267" s="4">
        <v>9875.6803999999993</v>
      </c>
      <c r="H1267" s="4"/>
    </row>
    <row r="1268" spans="1:8" x14ac:dyDescent="0.25">
      <c r="A1268" s="5">
        <v>55</v>
      </c>
      <c r="B1268" s="7" t="s">
        <v>15</v>
      </c>
      <c r="C1268" s="6">
        <v>40.81</v>
      </c>
      <c r="D1268" s="5">
        <v>3</v>
      </c>
      <c r="E1268" t="s">
        <v>25</v>
      </c>
      <c r="F1268" s="7" t="s">
        <v>26</v>
      </c>
      <c r="G1268" s="4">
        <v>12485.8009</v>
      </c>
      <c r="H1268" s="4"/>
    </row>
    <row r="1269" spans="1:8" x14ac:dyDescent="0.25">
      <c r="A1269" s="5">
        <v>60</v>
      </c>
      <c r="B1269" s="7" t="s">
        <v>22</v>
      </c>
      <c r="C1269" s="6">
        <v>40.92</v>
      </c>
      <c r="D1269" s="5">
        <v>0</v>
      </c>
      <c r="E1269" t="s">
        <v>18</v>
      </c>
      <c r="F1269" s="7" t="s">
        <v>26</v>
      </c>
      <c r="G1269" s="4">
        <v>48673.558799999999</v>
      </c>
      <c r="H1269" s="4"/>
    </row>
    <row r="1270" spans="1:8" x14ac:dyDescent="0.25">
      <c r="A1270" s="5">
        <v>57</v>
      </c>
      <c r="B1270" s="7" t="s">
        <v>22</v>
      </c>
      <c r="C1270" s="6">
        <v>40.945</v>
      </c>
      <c r="D1270" s="5">
        <v>0</v>
      </c>
      <c r="E1270" t="s">
        <v>25</v>
      </c>
      <c r="F1270" s="7" t="s">
        <v>49</v>
      </c>
      <c r="G1270" s="4">
        <v>11566.30055</v>
      </c>
      <c r="H1270" s="4"/>
    </row>
    <row r="1271" spans="1:8" x14ac:dyDescent="0.25">
      <c r="A1271" s="5">
        <v>32</v>
      </c>
      <c r="B1271" s="7" t="s">
        <v>15</v>
      </c>
      <c r="C1271" s="6">
        <v>41.1</v>
      </c>
      <c r="D1271" s="5">
        <v>0</v>
      </c>
      <c r="E1271" t="s">
        <v>25</v>
      </c>
      <c r="F1271" s="7" t="s">
        <v>19</v>
      </c>
      <c r="G1271" s="4">
        <v>3989.8409999999999</v>
      </c>
      <c r="H1271" s="4"/>
    </row>
    <row r="1272" spans="1:8" x14ac:dyDescent="0.25">
      <c r="A1272" s="5">
        <v>18</v>
      </c>
      <c r="B1272" s="7" t="s">
        <v>22</v>
      </c>
      <c r="C1272" s="6">
        <v>41.14</v>
      </c>
      <c r="D1272" s="5">
        <v>0</v>
      </c>
      <c r="E1272" t="s">
        <v>25</v>
      </c>
      <c r="F1272" s="7" t="s">
        <v>26</v>
      </c>
      <c r="G1272" s="4">
        <v>1146.7965999999999</v>
      </c>
      <c r="H1272" s="4"/>
    </row>
    <row r="1273" spans="1:8" x14ac:dyDescent="0.25">
      <c r="A1273" s="5">
        <v>59</v>
      </c>
      <c r="B1273" s="7" t="s">
        <v>22</v>
      </c>
      <c r="C1273" s="6">
        <v>41.14</v>
      </c>
      <c r="D1273" s="5">
        <v>1</v>
      </c>
      <c r="E1273" t="s">
        <v>18</v>
      </c>
      <c r="F1273" s="7" t="s">
        <v>26</v>
      </c>
      <c r="G1273" s="4">
        <v>48970.247600000002</v>
      </c>
      <c r="H1273" s="4"/>
    </row>
    <row r="1274" spans="1:8" x14ac:dyDescent="0.25">
      <c r="A1274" s="5">
        <v>48</v>
      </c>
      <c r="B1274" s="7" t="s">
        <v>15</v>
      </c>
      <c r="C1274" s="6">
        <v>41.23</v>
      </c>
      <c r="D1274" s="5">
        <v>4</v>
      </c>
      <c r="E1274" t="s">
        <v>25</v>
      </c>
      <c r="F1274" s="7" t="s">
        <v>33</v>
      </c>
      <c r="G1274" s="4">
        <v>11033.661700000001</v>
      </c>
      <c r="H1274" s="4"/>
    </row>
    <row r="1275" spans="1:8" x14ac:dyDescent="0.25">
      <c r="A1275" s="5">
        <v>40</v>
      </c>
      <c r="B1275" s="7" t="s">
        <v>22</v>
      </c>
      <c r="C1275" s="6">
        <v>41.23</v>
      </c>
      <c r="D1275" s="5">
        <v>1</v>
      </c>
      <c r="E1275" t="s">
        <v>25</v>
      </c>
      <c r="F1275" s="7" t="s">
        <v>49</v>
      </c>
      <c r="G1275" s="4">
        <v>6610.1097</v>
      </c>
      <c r="H1275" s="4"/>
    </row>
    <row r="1276" spans="1:8" x14ac:dyDescent="0.25">
      <c r="A1276" s="5">
        <v>63</v>
      </c>
      <c r="B1276" s="7" t="s">
        <v>22</v>
      </c>
      <c r="C1276" s="6">
        <v>41.325000000000003</v>
      </c>
      <c r="D1276" s="5">
        <v>3</v>
      </c>
      <c r="E1276" t="s">
        <v>25</v>
      </c>
      <c r="F1276" s="7" t="s">
        <v>33</v>
      </c>
      <c r="G1276" s="4">
        <v>15555.188749999999</v>
      </c>
      <c r="H1276" s="4"/>
    </row>
    <row r="1277" spans="1:8" x14ac:dyDescent="0.25">
      <c r="A1277" s="5">
        <v>25</v>
      </c>
      <c r="B1277" s="7" t="s">
        <v>15</v>
      </c>
      <c r="C1277" s="6">
        <v>41.325000000000003</v>
      </c>
      <c r="D1277" s="5">
        <v>0</v>
      </c>
      <c r="E1277" t="s">
        <v>25</v>
      </c>
      <c r="F1277" s="7" t="s">
        <v>49</v>
      </c>
      <c r="G1277" s="4">
        <v>17878.900679999999</v>
      </c>
      <c r="H1277" s="4"/>
    </row>
    <row r="1278" spans="1:8" x14ac:dyDescent="0.25">
      <c r="A1278" s="5">
        <v>42</v>
      </c>
      <c r="B1278" s="7" t="s">
        <v>15</v>
      </c>
      <c r="C1278" s="6">
        <v>41.325000000000003</v>
      </c>
      <c r="D1278" s="5">
        <v>1</v>
      </c>
      <c r="E1278" t="s">
        <v>25</v>
      </c>
      <c r="F1278" s="7" t="s">
        <v>49</v>
      </c>
      <c r="G1278" s="4">
        <v>7650.7737500000003</v>
      </c>
      <c r="H1278" s="4"/>
    </row>
    <row r="1279" spans="1:8" x14ac:dyDescent="0.25">
      <c r="A1279" s="5">
        <v>40</v>
      </c>
      <c r="B1279" s="7" t="s">
        <v>15</v>
      </c>
      <c r="C1279" s="6">
        <v>41.42</v>
      </c>
      <c r="D1279" s="5">
        <v>1</v>
      </c>
      <c r="E1279" t="s">
        <v>25</v>
      </c>
      <c r="F1279" s="7" t="s">
        <v>33</v>
      </c>
      <c r="G1279" s="4">
        <v>28476.734990000001</v>
      </c>
      <c r="H1279" s="4"/>
    </row>
    <row r="1280" spans="1:8" x14ac:dyDescent="0.25">
      <c r="A1280" s="5">
        <v>63</v>
      </c>
      <c r="B1280" s="7" t="s">
        <v>22</v>
      </c>
      <c r="C1280" s="6">
        <v>41.47</v>
      </c>
      <c r="D1280" s="5">
        <v>0</v>
      </c>
      <c r="E1280" t="s">
        <v>25</v>
      </c>
      <c r="F1280" s="7" t="s">
        <v>26</v>
      </c>
      <c r="G1280" s="4">
        <v>13405.390299999999</v>
      </c>
      <c r="H1280" s="4"/>
    </row>
    <row r="1281" spans="1:8" x14ac:dyDescent="0.25">
      <c r="A1281" s="5">
        <v>49</v>
      </c>
      <c r="B1281" s="7" t="s">
        <v>15</v>
      </c>
      <c r="C1281" s="6">
        <v>41.47</v>
      </c>
      <c r="D1281" s="5">
        <v>4</v>
      </c>
      <c r="E1281" t="s">
        <v>25</v>
      </c>
      <c r="F1281" s="7" t="s">
        <v>26</v>
      </c>
      <c r="G1281" s="4">
        <v>10977.2063</v>
      </c>
      <c r="H1281" s="4"/>
    </row>
    <row r="1282" spans="1:8" x14ac:dyDescent="0.25">
      <c r="A1282" s="5">
        <v>53</v>
      </c>
      <c r="B1282" s="7" t="s">
        <v>22</v>
      </c>
      <c r="C1282" s="6">
        <v>41.47</v>
      </c>
      <c r="D1282" s="5">
        <v>0</v>
      </c>
      <c r="E1282" t="s">
        <v>25</v>
      </c>
      <c r="F1282" s="7" t="s">
        <v>26</v>
      </c>
      <c r="G1282" s="4">
        <v>9504.3102999999992</v>
      </c>
      <c r="H1282" s="4"/>
    </row>
    <row r="1283" spans="1:8" x14ac:dyDescent="0.25">
      <c r="A1283" s="5">
        <v>40</v>
      </c>
      <c r="B1283" s="7" t="s">
        <v>22</v>
      </c>
      <c r="C1283" s="6">
        <v>41.69</v>
      </c>
      <c r="D1283" s="5">
        <v>0</v>
      </c>
      <c r="E1283" t="s">
        <v>25</v>
      </c>
      <c r="F1283" s="7" t="s">
        <v>26</v>
      </c>
      <c r="G1283" s="4">
        <v>5438.7491</v>
      </c>
      <c r="H1283" s="4"/>
    </row>
    <row r="1284" spans="1:8" x14ac:dyDescent="0.25">
      <c r="A1284" s="5">
        <v>39</v>
      </c>
      <c r="B1284" s="7" t="s">
        <v>15</v>
      </c>
      <c r="C1284" s="6">
        <v>41.8</v>
      </c>
      <c r="D1284" s="5">
        <v>0</v>
      </c>
      <c r="E1284" t="s">
        <v>25</v>
      </c>
      <c r="F1284" s="7" t="s">
        <v>26</v>
      </c>
      <c r="G1284" s="4">
        <v>5662.2250000000004</v>
      </c>
      <c r="H1284" s="4"/>
    </row>
    <row r="1285" spans="1:8" x14ac:dyDescent="0.25">
      <c r="A1285" s="5">
        <v>52</v>
      </c>
      <c r="B1285" s="7" t="s">
        <v>22</v>
      </c>
      <c r="C1285" s="6">
        <v>41.8</v>
      </c>
      <c r="D1285" s="5">
        <v>2</v>
      </c>
      <c r="E1285" t="s">
        <v>18</v>
      </c>
      <c r="F1285" s="7" t="s">
        <v>26</v>
      </c>
      <c r="G1285" s="4">
        <v>47269.853999999999</v>
      </c>
      <c r="H1285" s="4"/>
    </row>
    <row r="1286" spans="1:8" x14ac:dyDescent="0.25">
      <c r="A1286" s="5">
        <v>36</v>
      </c>
      <c r="B1286" s="7" t="s">
        <v>22</v>
      </c>
      <c r="C1286" s="6">
        <v>41.895000000000003</v>
      </c>
      <c r="D1286" s="5">
        <v>3</v>
      </c>
      <c r="E1286" t="s">
        <v>18</v>
      </c>
      <c r="F1286" s="7" t="s">
        <v>49</v>
      </c>
      <c r="G1286" s="4">
        <v>43753.337050000002</v>
      </c>
      <c r="H1286" s="4"/>
    </row>
    <row r="1287" spans="1:8" x14ac:dyDescent="0.25">
      <c r="A1287" s="5">
        <v>58</v>
      </c>
      <c r="B1287" s="7" t="s">
        <v>15</v>
      </c>
      <c r="C1287" s="6">
        <v>41.91</v>
      </c>
      <c r="D1287" s="5">
        <v>0</v>
      </c>
      <c r="E1287" t="s">
        <v>25</v>
      </c>
      <c r="F1287" s="7" t="s">
        <v>26</v>
      </c>
      <c r="G1287" s="4">
        <v>24227.337240000001</v>
      </c>
      <c r="H1287" s="4"/>
    </row>
    <row r="1288" spans="1:8" x14ac:dyDescent="0.25">
      <c r="A1288" s="5">
        <v>23</v>
      </c>
      <c r="B1288" s="7" t="s">
        <v>22</v>
      </c>
      <c r="C1288" s="6">
        <v>41.91</v>
      </c>
      <c r="D1288" s="5">
        <v>0</v>
      </c>
      <c r="E1288" t="s">
        <v>25</v>
      </c>
      <c r="F1288" s="7" t="s">
        <v>26</v>
      </c>
      <c r="G1288" s="4">
        <v>1837.2819</v>
      </c>
      <c r="H1288" s="4"/>
    </row>
    <row r="1289" spans="1:8" x14ac:dyDescent="0.25">
      <c r="A1289" s="5">
        <v>56</v>
      </c>
      <c r="B1289" s="7" t="s">
        <v>15</v>
      </c>
      <c r="C1289" s="6">
        <v>41.91</v>
      </c>
      <c r="D1289" s="5">
        <v>0</v>
      </c>
      <c r="E1289" t="s">
        <v>25</v>
      </c>
      <c r="F1289" s="7" t="s">
        <v>26</v>
      </c>
      <c r="G1289" s="4">
        <v>11093.6229</v>
      </c>
      <c r="H1289" s="4"/>
    </row>
    <row r="1290" spans="1:8" x14ac:dyDescent="0.25">
      <c r="A1290" s="5">
        <v>27</v>
      </c>
      <c r="B1290" s="7" t="s">
        <v>22</v>
      </c>
      <c r="C1290" s="6">
        <v>42.13</v>
      </c>
      <c r="D1290" s="5">
        <v>0</v>
      </c>
      <c r="E1290" t="s">
        <v>18</v>
      </c>
      <c r="F1290" s="7" t="s">
        <v>26</v>
      </c>
      <c r="G1290" s="4">
        <v>39611.757700000002</v>
      </c>
      <c r="H1290" s="4"/>
    </row>
    <row r="1291" spans="1:8" x14ac:dyDescent="0.25">
      <c r="A1291" s="5">
        <v>57</v>
      </c>
      <c r="B1291" s="7" t="s">
        <v>22</v>
      </c>
      <c r="C1291" s="6">
        <v>42.13</v>
      </c>
      <c r="D1291" s="5">
        <v>1</v>
      </c>
      <c r="E1291" t="s">
        <v>18</v>
      </c>
      <c r="F1291" s="7" t="s">
        <v>26</v>
      </c>
      <c r="G1291" s="4">
        <v>48675.517699999997</v>
      </c>
      <c r="H1291" s="4"/>
    </row>
    <row r="1292" spans="1:8" x14ac:dyDescent="0.25">
      <c r="A1292" s="5">
        <v>34</v>
      </c>
      <c r="B1292" s="7" t="s">
        <v>22</v>
      </c>
      <c r="C1292" s="6">
        <v>42.13</v>
      </c>
      <c r="D1292" s="5">
        <v>2</v>
      </c>
      <c r="E1292" t="s">
        <v>25</v>
      </c>
      <c r="F1292" s="7" t="s">
        <v>26</v>
      </c>
      <c r="G1292" s="4">
        <v>5124.1886999999997</v>
      </c>
      <c r="H1292" s="4"/>
    </row>
    <row r="1293" spans="1:8" x14ac:dyDescent="0.25">
      <c r="A1293" s="5">
        <v>25</v>
      </c>
      <c r="B1293" s="7" t="s">
        <v>15</v>
      </c>
      <c r="C1293" s="6">
        <v>42.13</v>
      </c>
      <c r="D1293" s="5">
        <v>1</v>
      </c>
      <c r="E1293" t="s">
        <v>25</v>
      </c>
      <c r="F1293" s="7" t="s">
        <v>26</v>
      </c>
      <c r="G1293" s="4">
        <v>3238.4357</v>
      </c>
      <c r="H1293" s="4"/>
    </row>
    <row r="1294" spans="1:8" x14ac:dyDescent="0.25">
      <c r="A1294" s="5">
        <v>18</v>
      </c>
      <c r="B1294" s="7" t="s">
        <v>15</v>
      </c>
      <c r="C1294" s="6">
        <v>42.24</v>
      </c>
      <c r="D1294" s="5">
        <v>0</v>
      </c>
      <c r="E1294" t="s">
        <v>18</v>
      </c>
      <c r="F1294" s="7" t="s">
        <v>26</v>
      </c>
      <c r="G1294" s="4">
        <v>38792.685599999997</v>
      </c>
      <c r="H1294" s="4"/>
    </row>
    <row r="1295" spans="1:8" x14ac:dyDescent="0.25">
      <c r="A1295" s="5">
        <v>46</v>
      </c>
      <c r="B1295" s="7" t="s">
        <v>22</v>
      </c>
      <c r="C1295" s="6">
        <v>42.35</v>
      </c>
      <c r="D1295" s="5">
        <v>3</v>
      </c>
      <c r="E1295" t="s">
        <v>18</v>
      </c>
      <c r="F1295" s="7" t="s">
        <v>26</v>
      </c>
      <c r="G1295" s="4">
        <v>46151.124499999998</v>
      </c>
      <c r="H1295" s="4"/>
    </row>
    <row r="1296" spans="1:8" x14ac:dyDescent="0.25">
      <c r="A1296" s="5">
        <v>33</v>
      </c>
      <c r="B1296" s="7" t="s">
        <v>22</v>
      </c>
      <c r="C1296" s="6">
        <v>42.4</v>
      </c>
      <c r="D1296" s="5">
        <v>5</v>
      </c>
      <c r="E1296" t="s">
        <v>25</v>
      </c>
      <c r="F1296" s="7" t="s">
        <v>19</v>
      </c>
      <c r="G1296" s="4">
        <v>6666.2430000000004</v>
      </c>
      <c r="H1296" s="4"/>
    </row>
    <row r="1297" spans="1:8" x14ac:dyDescent="0.25">
      <c r="A1297" s="5">
        <v>26</v>
      </c>
      <c r="B1297" s="7" t="s">
        <v>15</v>
      </c>
      <c r="C1297" s="6">
        <v>42.4</v>
      </c>
      <c r="D1297" s="5">
        <v>1</v>
      </c>
      <c r="E1297" t="s">
        <v>25</v>
      </c>
      <c r="F1297" s="7" t="s">
        <v>19</v>
      </c>
      <c r="G1297" s="4">
        <v>3410.3240000000001</v>
      </c>
      <c r="H1297" s="4"/>
    </row>
    <row r="1298" spans="1:8" x14ac:dyDescent="0.25">
      <c r="A1298" s="5">
        <v>33</v>
      </c>
      <c r="B1298" s="7" t="s">
        <v>22</v>
      </c>
      <c r="C1298" s="6">
        <v>42.46</v>
      </c>
      <c r="D1298" s="5">
        <v>1</v>
      </c>
      <c r="E1298" t="s">
        <v>25</v>
      </c>
      <c r="F1298" s="7" t="s">
        <v>26</v>
      </c>
      <c r="G1298" s="4">
        <v>11326.71487</v>
      </c>
      <c r="H1298" s="4"/>
    </row>
    <row r="1299" spans="1:8" x14ac:dyDescent="0.25">
      <c r="A1299" s="5">
        <v>39</v>
      </c>
      <c r="B1299" s="7" t="s">
        <v>22</v>
      </c>
      <c r="C1299" s="6">
        <v>42.655000000000001</v>
      </c>
      <c r="D1299" s="5">
        <v>0</v>
      </c>
      <c r="E1299" t="s">
        <v>25</v>
      </c>
      <c r="F1299" s="7" t="s">
        <v>49</v>
      </c>
      <c r="G1299" s="4">
        <v>5757.41345</v>
      </c>
      <c r="H1299" s="4"/>
    </row>
    <row r="1300" spans="1:8" x14ac:dyDescent="0.25">
      <c r="A1300" s="5">
        <v>49</v>
      </c>
      <c r="B1300" s="7" t="s">
        <v>15</v>
      </c>
      <c r="C1300" s="6">
        <v>42.68</v>
      </c>
      <c r="D1300" s="5">
        <v>2</v>
      </c>
      <c r="E1300" t="s">
        <v>25</v>
      </c>
      <c r="F1300" s="7" t="s">
        <v>26</v>
      </c>
      <c r="G1300" s="4">
        <v>9800.8881999999994</v>
      </c>
      <c r="H1300" s="4"/>
    </row>
    <row r="1301" spans="1:8" x14ac:dyDescent="0.25">
      <c r="A1301" s="5">
        <v>23</v>
      </c>
      <c r="B1301" s="7" t="s">
        <v>15</v>
      </c>
      <c r="C1301" s="6">
        <v>42.75</v>
      </c>
      <c r="D1301" s="5">
        <v>1</v>
      </c>
      <c r="E1301" t="s">
        <v>18</v>
      </c>
      <c r="F1301" s="7" t="s">
        <v>49</v>
      </c>
      <c r="G1301" s="4">
        <v>40904.199500000002</v>
      </c>
      <c r="H1301" s="4"/>
    </row>
    <row r="1302" spans="1:8" x14ac:dyDescent="0.25">
      <c r="A1302" s="5">
        <v>51</v>
      </c>
      <c r="B1302" s="7" t="s">
        <v>22</v>
      </c>
      <c r="C1302" s="6">
        <v>42.9</v>
      </c>
      <c r="D1302" s="5">
        <v>2</v>
      </c>
      <c r="E1302" t="s">
        <v>18</v>
      </c>
      <c r="F1302" s="7" t="s">
        <v>26</v>
      </c>
      <c r="G1302" s="4">
        <v>47462.894</v>
      </c>
      <c r="H1302" s="4"/>
    </row>
    <row r="1303" spans="1:8" x14ac:dyDescent="0.25">
      <c r="A1303" s="5">
        <v>34</v>
      </c>
      <c r="B1303" s="7" t="s">
        <v>22</v>
      </c>
      <c r="C1303" s="6">
        <v>42.9</v>
      </c>
      <c r="D1303" s="5">
        <v>1</v>
      </c>
      <c r="E1303" t="s">
        <v>25</v>
      </c>
      <c r="F1303" s="7" t="s">
        <v>19</v>
      </c>
      <c r="G1303" s="4">
        <v>4536.259</v>
      </c>
      <c r="H1303" s="4"/>
    </row>
    <row r="1304" spans="1:8" x14ac:dyDescent="0.25">
      <c r="A1304" s="5">
        <v>33</v>
      </c>
      <c r="B1304" s="7" t="s">
        <v>15</v>
      </c>
      <c r="C1304" s="6">
        <v>42.94</v>
      </c>
      <c r="D1304" s="5">
        <v>3</v>
      </c>
      <c r="E1304" t="s">
        <v>25</v>
      </c>
      <c r="F1304" s="7" t="s">
        <v>33</v>
      </c>
      <c r="G1304" s="4">
        <v>6360.9935999999998</v>
      </c>
      <c r="H1304" s="4"/>
    </row>
    <row r="1305" spans="1:8" x14ac:dyDescent="0.25">
      <c r="A1305" s="5">
        <v>18</v>
      </c>
      <c r="B1305" s="7" t="s">
        <v>22</v>
      </c>
      <c r="C1305" s="6">
        <v>43.01</v>
      </c>
      <c r="D1305" s="5">
        <v>0</v>
      </c>
      <c r="E1305" t="s">
        <v>25</v>
      </c>
      <c r="F1305" s="7" t="s">
        <v>26</v>
      </c>
      <c r="G1305" s="4">
        <v>1149.3959</v>
      </c>
      <c r="H1305" s="4"/>
    </row>
    <row r="1306" spans="1:8" x14ac:dyDescent="0.25">
      <c r="A1306" s="5">
        <v>30</v>
      </c>
      <c r="B1306" s="7" t="s">
        <v>15</v>
      </c>
      <c r="C1306" s="6">
        <v>43.12</v>
      </c>
      <c r="D1306" s="5">
        <v>2</v>
      </c>
      <c r="E1306" t="s">
        <v>25</v>
      </c>
      <c r="F1306" s="7" t="s">
        <v>26</v>
      </c>
      <c r="G1306" s="4">
        <v>4753.6368000000002</v>
      </c>
      <c r="H1306" s="4"/>
    </row>
    <row r="1307" spans="1:8" x14ac:dyDescent="0.25">
      <c r="A1307" s="5">
        <v>35</v>
      </c>
      <c r="B1307" s="7" t="s">
        <v>15</v>
      </c>
      <c r="C1307" s="6">
        <v>43.34</v>
      </c>
      <c r="D1307" s="5">
        <v>2</v>
      </c>
      <c r="E1307" t="s">
        <v>25</v>
      </c>
      <c r="F1307" s="7" t="s">
        <v>26</v>
      </c>
      <c r="G1307" s="4">
        <v>5846.9175999999998</v>
      </c>
      <c r="H1307" s="4"/>
    </row>
    <row r="1308" spans="1:8" x14ac:dyDescent="0.25">
      <c r="A1308" s="5">
        <v>61</v>
      </c>
      <c r="B1308" s="7" t="s">
        <v>22</v>
      </c>
      <c r="C1308" s="6">
        <v>43.4</v>
      </c>
      <c r="D1308" s="5">
        <v>0</v>
      </c>
      <c r="E1308" t="s">
        <v>25</v>
      </c>
      <c r="F1308" s="7" t="s">
        <v>19</v>
      </c>
      <c r="G1308" s="4">
        <v>12574.049000000001</v>
      </c>
      <c r="H1308" s="4"/>
    </row>
    <row r="1309" spans="1:8" x14ac:dyDescent="0.25">
      <c r="A1309" s="5">
        <v>57</v>
      </c>
      <c r="B1309" s="7" t="s">
        <v>22</v>
      </c>
      <c r="C1309" s="6">
        <v>43.7</v>
      </c>
      <c r="D1309" s="5">
        <v>1</v>
      </c>
      <c r="E1309" t="s">
        <v>25</v>
      </c>
      <c r="F1309" s="7" t="s">
        <v>19</v>
      </c>
      <c r="G1309" s="4">
        <v>11576.13</v>
      </c>
      <c r="H1309" s="4"/>
    </row>
    <row r="1310" spans="1:8" x14ac:dyDescent="0.25">
      <c r="A1310" s="5">
        <v>46</v>
      </c>
      <c r="B1310" s="7" t="s">
        <v>22</v>
      </c>
      <c r="C1310" s="6">
        <v>43.89</v>
      </c>
      <c r="D1310" s="5">
        <v>3</v>
      </c>
      <c r="E1310" t="s">
        <v>25</v>
      </c>
      <c r="F1310" s="7" t="s">
        <v>26</v>
      </c>
      <c r="G1310" s="4">
        <v>8944.1151000000009</v>
      </c>
      <c r="H1310" s="4"/>
    </row>
    <row r="1311" spans="1:8" x14ac:dyDescent="0.25">
      <c r="A1311" s="5">
        <v>44</v>
      </c>
      <c r="B1311" s="7" t="s">
        <v>15</v>
      </c>
      <c r="C1311" s="6">
        <v>43.89</v>
      </c>
      <c r="D1311" s="5">
        <v>2</v>
      </c>
      <c r="E1311" t="s">
        <v>18</v>
      </c>
      <c r="F1311" s="7" t="s">
        <v>26</v>
      </c>
      <c r="G1311" s="4">
        <v>46200.985099999998</v>
      </c>
      <c r="H1311" s="4"/>
    </row>
    <row r="1312" spans="1:8" x14ac:dyDescent="0.25">
      <c r="A1312" s="5">
        <v>61</v>
      </c>
      <c r="B1312" s="7" t="s">
        <v>15</v>
      </c>
      <c r="C1312" s="6">
        <v>44</v>
      </c>
      <c r="D1312" s="5">
        <v>0</v>
      </c>
      <c r="E1312" t="s">
        <v>25</v>
      </c>
      <c r="F1312" s="7" t="s">
        <v>19</v>
      </c>
      <c r="G1312" s="4">
        <v>13063.883</v>
      </c>
      <c r="H1312" s="4"/>
    </row>
    <row r="1313" spans="1:8" x14ac:dyDescent="0.25">
      <c r="A1313" s="5">
        <v>32</v>
      </c>
      <c r="B1313" s="7" t="s">
        <v>15</v>
      </c>
      <c r="C1313" s="6">
        <v>44.22</v>
      </c>
      <c r="D1313" s="5">
        <v>0</v>
      </c>
      <c r="E1313" t="s">
        <v>25</v>
      </c>
      <c r="F1313" s="7" t="s">
        <v>26</v>
      </c>
      <c r="G1313" s="4">
        <v>3994.1777999999999</v>
      </c>
      <c r="H1313" s="4"/>
    </row>
    <row r="1314" spans="1:8" x14ac:dyDescent="0.25">
      <c r="A1314" s="5">
        <v>30</v>
      </c>
      <c r="B1314" s="7" t="s">
        <v>22</v>
      </c>
      <c r="C1314" s="6">
        <v>44.22</v>
      </c>
      <c r="D1314" s="5">
        <v>2</v>
      </c>
      <c r="E1314" t="s">
        <v>25</v>
      </c>
      <c r="F1314" s="7" t="s">
        <v>26</v>
      </c>
      <c r="G1314" s="4">
        <v>4266.1657999999998</v>
      </c>
      <c r="H1314" s="4"/>
    </row>
    <row r="1315" spans="1:8" x14ac:dyDescent="0.25">
      <c r="A1315" s="5">
        <v>52</v>
      </c>
      <c r="B1315" s="7" t="s">
        <v>15</v>
      </c>
      <c r="C1315" s="6">
        <v>44.7</v>
      </c>
      <c r="D1315" s="5">
        <v>3</v>
      </c>
      <c r="E1315" t="s">
        <v>25</v>
      </c>
      <c r="F1315" s="7" t="s">
        <v>19</v>
      </c>
      <c r="G1315" s="4">
        <v>11411.684999999999</v>
      </c>
      <c r="H1315" s="4"/>
    </row>
    <row r="1316" spans="1:8" x14ac:dyDescent="0.25">
      <c r="A1316" s="5">
        <v>50</v>
      </c>
      <c r="B1316" s="7" t="s">
        <v>15</v>
      </c>
      <c r="C1316" s="6">
        <v>44.744999999999997</v>
      </c>
      <c r="D1316" s="5">
        <v>0</v>
      </c>
      <c r="E1316" t="s">
        <v>25</v>
      </c>
      <c r="F1316" s="7" t="s">
        <v>49</v>
      </c>
      <c r="G1316" s="4">
        <v>9541.6955500000004</v>
      </c>
      <c r="H1316" s="4"/>
    </row>
    <row r="1317" spans="1:8" x14ac:dyDescent="0.25">
      <c r="A1317" s="5">
        <v>50</v>
      </c>
      <c r="B1317" s="7" t="s">
        <v>22</v>
      </c>
      <c r="C1317" s="6">
        <v>44.77</v>
      </c>
      <c r="D1317" s="5">
        <v>1</v>
      </c>
      <c r="E1317" t="s">
        <v>25</v>
      </c>
      <c r="F1317" s="7" t="s">
        <v>26</v>
      </c>
      <c r="G1317" s="4">
        <v>9058.7302999999993</v>
      </c>
      <c r="H1317" s="4"/>
    </row>
    <row r="1318" spans="1:8" x14ac:dyDescent="0.25">
      <c r="A1318" s="5">
        <v>19</v>
      </c>
      <c r="B1318" s="7" t="s">
        <v>22</v>
      </c>
      <c r="C1318" s="6">
        <v>44.88</v>
      </c>
      <c r="D1318" s="5">
        <v>0</v>
      </c>
      <c r="E1318" t="s">
        <v>18</v>
      </c>
      <c r="F1318" s="7" t="s">
        <v>26</v>
      </c>
      <c r="G1318" s="4">
        <v>39722.746200000001</v>
      </c>
      <c r="H1318" s="4"/>
    </row>
    <row r="1319" spans="1:8" x14ac:dyDescent="0.25">
      <c r="A1319" s="5">
        <v>47</v>
      </c>
      <c r="B1319" s="7" t="s">
        <v>15</v>
      </c>
      <c r="C1319" s="6">
        <v>45.32</v>
      </c>
      <c r="D1319" s="5">
        <v>1</v>
      </c>
      <c r="E1319" t="s">
        <v>25</v>
      </c>
      <c r="F1319" s="7" t="s">
        <v>26</v>
      </c>
      <c r="G1319" s="4">
        <v>8569.8618000000006</v>
      </c>
      <c r="H1319" s="4"/>
    </row>
    <row r="1320" spans="1:8" x14ac:dyDescent="0.25">
      <c r="A1320" s="5">
        <v>39</v>
      </c>
      <c r="B1320" s="7" t="s">
        <v>22</v>
      </c>
      <c r="C1320" s="6">
        <v>45.43</v>
      </c>
      <c r="D1320" s="5">
        <v>2</v>
      </c>
      <c r="E1320" t="s">
        <v>25</v>
      </c>
      <c r="F1320" s="7" t="s">
        <v>26</v>
      </c>
      <c r="G1320" s="4">
        <v>6356.2707</v>
      </c>
      <c r="H1320" s="4"/>
    </row>
    <row r="1321" spans="1:8" x14ac:dyDescent="0.25">
      <c r="A1321" s="5">
        <v>25</v>
      </c>
      <c r="B1321" s="7" t="s">
        <v>22</v>
      </c>
      <c r="C1321" s="6">
        <v>45.54</v>
      </c>
      <c r="D1321" s="5">
        <v>2</v>
      </c>
      <c r="E1321" t="s">
        <v>18</v>
      </c>
      <c r="F1321" s="7" t="s">
        <v>26</v>
      </c>
      <c r="G1321" s="4">
        <v>42112.2356</v>
      </c>
      <c r="H1321" s="4"/>
    </row>
    <row r="1322" spans="1:8" x14ac:dyDescent="0.25">
      <c r="A1322" s="5">
        <v>27</v>
      </c>
      <c r="B1322" s="7" t="s">
        <v>22</v>
      </c>
      <c r="C1322" s="6">
        <v>45.9</v>
      </c>
      <c r="D1322" s="5">
        <v>2</v>
      </c>
      <c r="E1322" t="s">
        <v>25</v>
      </c>
      <c r="F1322" s="7" t="s">
        <v>19</v>
      </c>
      <c r="G1322" s="4">
        <v>3693.4279999999999</v>
      </c>
      <c r="H1322" s="4"/>
    </row>
    <row r="1323" spans="1:8" x14ac:dyDescent="0.25">
      <c r="A1323" s="5">
        <v>50</v>
      </c>
      <c r="B1323" s="7" t="s">
        <v>15</v>
      </c>
      <c r="C1323" s="6">
        <v>46.09</v>
      </c>
      <c r="D1323" s="5">
        <v>1</v>
      </c>
      <c r="E1323" t="s">
        <v>25</v>
      </c>
      <c r="F1323" s="7" t="s">
        <v>26</v>
      </c>
      <c r="G1323" s="4">
        <v>9549.5650999999998</v>
      </c>
      <c r="H1323" s="4"/>
    </row>
    <row r="1324" spans="1:8" x14ac:dyDescent="0.25">
      <c r="A1324" s="5">
        <v>43</v>
      </c>
      <c r="B1324" s="7" t="s">
        <v>15</v>
      </c>
      <c r="C1324" s="6">
        <v>46.2</v>
      </c>
      <c r="D1324" s="5">
        <v>0</v>
      </c>
      <c r="E1324" t="s">
        <v>18</v>
      </c>
      <c r="F1324" s="7" t="s">
        <v>26</v>
      </c>
      <c r="G1324" s="4">
        <v>45863.205000000002</v>
      </c>
      <c r="H1324" s="4"/>
    </row>
    <row r="1325" spans="1:8" x14ac:dyDescent="0.25">
      <c r="A1325" s="5">
        <v>32</v>
      </c>
      <c r="B1325" s="7" t="s">
        <v>22</v>
      </c>
      <c r="C1325" s="6">
        <v>46.53</v>
      </c>
      <c r="D1325" s="5">
        <v>2</v>
      </c>
      <c r="E1325" t="s">
        <v>25</v>
      </c>
      <c r="F1325" s="7" t="s">
        <v>26</v>
      </c>
      <c r="G1325" s="4">
        <v>4686.3887000000004</v>
      </c>
      <c r="H1325" s="4"/>
    </row>
    <row r="1326" spans="1:8" x14ac:dyDescent="0.25">
      <c r="A1326" s="5">
        <v>37</v>
      </c>
      <c r="B1326" s="7" t="s">
        <v>22</v>
      </c>
      <c r="C1326" s="6">
        <v>46.53</v>
      </c>
      <c r="D1326" s="5">
        <v>3</v>
      </c>
      <c r="E1326" t="s">
        <v>25</v>
      </c>
      <c r="F1326" s="7" t="s">
        <v>26</v>
      </c>
      <c r="G1326" s="4">
        <v>6435.6237000000001</v>
      </c>
      <c r="H1326" s="4"/>
    </row>
    <row r="1327" spans="1:8" x14ac:dyDescent="0.25">
      <c r="A1327" s="5">
        <v>26</v>
      </c>
      <c r="B1327" s="7" t="s">
        <v>22</v>
      </c>
      <c r="C1327" s="6">
        <v>46.53</v>
      </c>
      <c r="D1327" s="5">
        <v>1</v>
      </c>
      <c r="E1327" t="s">
        <v>25</v>
      </c>
      <c r="F1327" s="7" t="s">
        <v>26</v>
      </c>
      <c r="G1327" s="4">
        <v>2927.0646999999999</v>
      </c>
      <c r="H1327" s="4"/>
    </row>
    <row r="1328" spans="1:8" x14ac:dyDescent="0.25">
      <c r="A1328" s="5">
        <v>54</v>
      </c>
      <c r="B1328" s="7" t="s">
        <v>15</v>
      </c>
      <c r="C1328" s="6">
        <v>46.7</v>
      </c>
      <c r="D1328" s="5">
        <v>2</v>
      </c>
      <c r="E1328" t="s">
        <v>25</v>
      </c>
      <c r="F1328" s="7" t="s">
        <v>19</v>
      </c>
      <c r="G1328" s="4">
        <v>11538.421</v>
      </c>
      <c r="H1328" s="4"/>
    </row>
    <row r="1329" spans="1:8" x14ac:dyDescent="0.25">
      <c r="A1329" s="5">
        <v>52</v>
      </c>
      <c r="B1329" s="7" t="s">
        <v>15</v>
      </c>
      <c r="C1329" s="6">
        <v>46.75</v>
      </c>
      <c r="D1329" s="5">
        <v>5</v>
      </c>
      <c r="E1329" t="s">
        <v>25</v>
      </c>
      <c r="F1329" s="7" t="s">
        <v>26</v>
      </c>
      <c r="G1329" s="4">
        <v>12592.5345</v>
      </c>
      <c r="H1329" s="4"/>
    </row>
    <row r="1330" spans="1:8" x14ac:dyDescent="0.25">
      <c r="A1330" s="5">
        <v>54</v>
      </c>
      <c r="B1330" s="7" t="s">
        <v>15</v>
      </c>
      <c r="C1330" s="6">
        <v>47.41</v>
      </c>
      <c r="D1330" s="5">
        <v>0</v>
      </c>
      <c r="E1330" t="s">
        <v>18</v>
      </c>
      <c r="F1330" s="7" t="s">
        <v>26</v>
      </c>
      <c r="G1330" s="4">
        <v>63770.428010000003</v>
      </c>
      <c r="H1330" s="4"/>
    </row>
    <row r="1331" spans="1:8" x14ac:dyDescent="0.25">
      <c r="A1331" s="5">
        <v>47</v>
      </c>
      <c r="B1331" s="7" t="s">
        <v>22</v>
      </c>
      <c r="C1331" s="6">
        <v>47.52</v>
      </c>
      <c r="D1331" s="5">
        <v>1</v>
      </c>
      <c r="E1331" t="s">
        <v>25</v>
      </c>
      <c r="F1331" s="7" t="s">
        <v>26</v>
      </c>
      <c r="G1331" s="4">
        <v>8083.9197999999997</v>
      </c>
      <c r="H1331" s="4"/>
    </row>
    <row r="1332" spans="1:8" x14ac:dyDescent="0.25">
      <c r="A1332" s="5">
        <v>37</v>
      </c>
      <c r="B1332" s="7" t="s">
        <v>15</v>
      </c>
      <c r="C1332" s="6">
        <v>47.6</v>
      </c>
      <c r="D1332" s="5">
        <v>2</v>
      </c>
      <c r="E1332" t="s">
        <v>18</v>
      </c>
      <c r="F1332" s="7" t="s">
        <v>19</v>
      </c>
      <c r="G1332" s="4">
        <v>46113.510999999999</v>
      </c>
      <c r="H1332" s="4"/>
    </row>
    <row r="1333" spans="1:8" x14ac:dyDescent="0.25">
      <c r="A1333" s="5">
        <v>52</v>
      </c>
      <c r="B1333" s="7" t="s">
        <v>22</v>
      </c>
      <c r="C1333" s="6">
        <v>47.74</v>
      </c>
      <c r="D1333" s="5">
        <v>1</v>
      </c>
      <c r="E1333" t="s">
        <v>25</v>
      </c>
      <c r="F1333" s="7" t="s">
        <v>26</v>
      </c>
      <c r="G1333" s="4">
        <v>9748.9105999999992</v>
      </c>
      <c r="H1333" s="4"/>
    </row>
    <row r="1334" spans="1:8" x14ac:dyDescent="0.25">
      <c r="A1334" s="5">
        <v>46</v>
      </c>
      <c r="B1334" s="7" t="s">
        <v>15</v>
      </c>
      <c r="C1334" s="6">
        <v>48.07</v>
      </c>
      <c r="D1334" s="5">
        <v>2</v>
      </c>
      <c r="E1334" t="s">
        <v>25</v>
      </c>
      <c r="F1334" s="7" t="s">
        <v>49</v>
      </c>
      <c r="G1334" s="4">
        <v>9432.9253000000008</v>
      </c>
      <c r="H1334" s="4"/>
    </row>
    <row r="1335" spans="1:8" x14ac:dyDescent="0.25">
      <c r="A1335" s="5">
        <v>58</v>
      </c>
      <c r="B1335" s="7" t="s">
        <v>22</v>
      </c>
      <c r="C1335" s="6">
        <v>49.06</v>
      </c>
      <c r="D1335" s="5">
        <v>0</v>
      </c>
      <c r="E1335" t="s">
        <v>25</v>
      </c>
      <c r="F1335" s="7" t="s">
        <v>26</v>
      </c>
      <c r="G1335" s="4">
        <v>11381.3254</v>
      </c>
      <c r="H1335" s="4"/>
    </row>
    <row r="1336" spans="1:8" x14ac:dyDescent="0.25">
      <c r="A1336" s="5">
        <v>23</v>
      </c>
      <c r="B1336" s="7" t="s">
        <v>22</v>
      </c>
      <c r="C1336" s="6">
        <v>50.38</v>
      </c>
      <c r="D1336" s="5">
        <v>1</v>
      </c>
      <c r="E1336" t="s">
        <v>25</v>
      </c>
      <c r="F1336" s="7" t="s">
        <v>26</v>
      </c>
      <c r="G1336" s="4">
        <v>2438.0551999999998</v>
      </c>
      <c r="H1336" s="4"/>
    </row>
    <row r="1337" spans="1:8" x14ac:dyDescent="0.25">
      <c r="A1337" s="5">
        <v>22</v>
      </c>
      <c r="B1337" s="7" t="s">
        <v>22</v>
      </c>
      <c r="C1337" s="6">
        <v>52.58</v>
      </c>
      <c r="D1337" s="5">
        <v>1</v>
      </c>
      <c r="E1337" t="s">
        <v>18</v>
      </c>
      <c r="F1337" s="7" t="s">
        <v>26</v>
      </c>
      <c r="G1337" s="4">
        <v>44501.398200000003</v>
      </c>
      <c r="H1337" s="4"/>
    </row>
    <row r="1338" spans="1:8" x14ac:dyDescent="0.25">
      <c r="A1338" s="5">
        <v>18</v>
      </c>
      <c r="B1338" s="7" t="s">
        <v>22</v>
      </c>
      <c r="C1338" s="6">
        <v>53.13</v>
      </c>
      <c r="D1338" s="5">
        <v>0</v>
      </c>
      <c r="E1338" t="s">
        <v>25</v>
      </c>
      <c r="F1338" s="7" t="s">
        <v>26</v>
      </c>
      <c r="G1338" s="4">
        <v>1163.4627</v>
      </c>
      <c r="H1338" s="4"/>
    </row>
    <row r="1339" spans="1:8" x14ac:dyDescent="0.25">
      <c r="A1339" s="5">
        <v>19</v>
      </c>
      <c r="B1339" s="7" t="s">
        <v>15</v>
      </c>
      <c r="C1339" s="6"/>
      <c r="D1339" s="5">
        <v>0</v>
      </c>
      <c r="E1339" t="s">
        <v>18</v>
      </c>
      <c r="F1339" s="7" t="s">
        <v>19</v>
      </c>
      <c r="G1339" s="4">
        <v>16884.923999999999</v>
      </c>
      <c r="H1339" s="4"/>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552A-97BF-4EE8-8AE0-47BE2C3C4888}">
  <dimension ref="A1:W1339"/>
  <sheetViews>
    <sheetView topLeftCell="A8" workbookViewId="0">
      <selection sqref="A1:G1"/>
    </sheetView>
  </sheetViews>
  <sheetFormatPr defaultRowHeight="15" x14ac:dyDescent="0.25"/>
  <cols>
    <col min="6" max="6" width="11.85546875" customWidth="1"/>
    <col min="9" max="9" width="9.140625" customWidth="1"/>
    <col min="23" max="23" width="15" customWidth="1"/>
  </cols>
  <sheetData>
    <row r="1" spans="1:23" x14ac:dyDescent="0.25">
      <c r="A1" s="16" t="s">
        <v>7</v>
      </c>
      <c r="B1" s="30" t="s">
        <v>8</v>
      </c>
      <c r="C1" s="12" t="s">
        <v>9</v>
      </c>
      <c r="D1" s="31" t="s">
        <v>10</v>
      </c>
      <c r="E1" s="12" t="s">
        <v>11</v>
      </c>
      <c r="F1" s="30" t="s">
        <v>12</v>
      </c>
      <c r="G1" s="13" t="s">
        <v>13</v>
      </c>
    </row>
    <row r="2" spans="1:23" x14ac:dyDescent="0.25">
      <c r="A2" s="17">
        <v>18</v>
      </c>
      <c r="B2" s="18" t="s">
        <v>22</v>
      </c>
      <c r="C2" s="19">
        <v>15.96</v>
      </c>
      <c r="D2" s="20">
        <v>0</v>
      </c>
      <c r="E2" s="14" t="s">
        <v>25</v>
      </c>
      <c r="F2" s="18" t="s">
        <v>49</v>
      </c>
      <c r="G2" s="21">
        <v>1694.7963999999999</v>
      </c>
    </row>
    <row r="3" spans="1:23" x14ac:dyDescent="0.25">
      <c r="A3" s="22">
        <v>21</v>
      </c>
      <c r="B3" s="23" t="s">
        <v>15</v>
      </c>
      <c r="C3" s="24">
        <v>16.815000000000001</v>
      </c>
      <c r="D3" s="25">
        <v>1</v>
      </c>
      <c r="E3" s="15" t="s">
        <v>25</v>
      </c>
      <c r="F3" s="23" t="s">
        <v>49</v>
      </c>
      <c r="G3" s="26">
        <v>3167.4558499999998</v>
      </c>
    </row>
    <row r="4" spans="1:23" x14ac:dyDescent="0.25">
      <c r="A4" s="17">
        <v>38</v>
      </c>
      <c r="B4" s="18" t="s">
        <v>22</v>
      </c>
      <c r="C4" s="19">
        <v>16.815000000000001</v>
      </c>
      <c r="D4" s="20">
        <v>2</v>
      </c>
      <c r="E4" s="14" t="s">
        <v>25</v>
      </c>
      <c r="F4" s="18" t="s">
        <v>49</v>
      </c>
      <c r="G4" s="21">
        <v>6640.5448500000002</v>
      </c>
      <c r="J4" t="s">
        <v>1974</v>
      </c>
      <c r="N4" s="32">
        <f>CORREL('Step3a_Des Stats'!C:C,'Step3a_Des Stats'!G:G)</f>
        <v>0.1984640751245175</v>
      </c>
      <c r="S4" t="s">
        <v>1975</v>
      </c>
      <c r="W4" s="32">
        <f>CORREL(D:D,G:G)</f>
        <v>6.7998226847904977E-2</v>
      </c>
    </row>
    <row r="5" spans="1:23" x14ac:dyDescent="0.25">
      <c r="A5" s="22">
        <v>26</v>
      </c>
      <c r="B5" s="23" t="s">
        <v>15</v>
      </c>
      <c r="C5" s="24">
        <v>17.195</v>
      </c>
      <c r="D5" s="25">
        <v>2</v>
      </c>
      <c r="E5" s="15" t="s">
        <v>18</v>
      </c>
      <c r="F5" s="23" t="s">
        <v>49</v>
      </c>
      <c r="G5" s="26">
        <v>14455.644050000001</v>
      </c>
      <c r="K5" t="s">
        <v>1981</v>
      </c>
      <c r="T5" t="s">
        <v>1982</v>
      </c>
    </row>
    <row r="6" spans="1:23" x14ac:dyDescent="0.25">
      <c r="A6" s="17">
        <v>18</v>
      </c>
      <c r="B6" s="18" t="s">
        <v>22</v>
      </c>
      <c r="C6" s="19">
        <v>17.29</v>
      </c>
      <c r="D6" s="20">
        <v>2</v>
      </c>
      <c r="E6" s="14" t="s">
        <v>18</v>
      </c>
      <c r="F6" s="18" t="s">
        <v>49</v>
      </c>
      <c r="G6" s="21">
        <v>12829.455099999999</v>
      </c>
    </row>
    <row r="7" spans="1:23" x14ac:dyDescent="0.25">
      <c r="A7" s="22">
        <v>37</v>
      </c>
      <c r="B7" s="23" t="s">
        <v>15</v>
      </c>
      <c r="C7" s="24">
        <v>17.29</v>
      </c>
      <c r="D7" s="25">
        <v>2</v>
      </c>
      <c r="E7" s="15" t="s">
        <v>25</v>
      </c>
      <c r="F7" s="23" t="s">
        <v>49</v>
      </c>
      <c r="G7" s="26">
        <v>6877.9800999999998</v>
      </c>
    </row>
    <row r="8" spans="1:23" x14ac:dyDescent="0.25">
      <c r="A8" s="17">
        <v>28</v>
      </c>
      <c r="B8" s="18" t="s">
        <v>15</v>
      </c>
      <c r="C8" s="19">
        <v>17.29</v>
      </c>
      <c r="D8" s="20">
        <v>0</v>
      </c>
      <c r="E8" s="14" t="s">
        <v>25</v>
      </c>
      <c r="F8" s="18" t="s">
        <v>49</v>
      </c>
      <c r="G8" s="21">
        <v>3732.6251000000002</v>
      </c>
    </row>
    <row r="9" spans="1:23" x14ac:dyDescent="0.25">
      <c r="A9" s="22">
        <v>23</v>
      </c>
      <c r="B9" s="23" t="s">
        <v>22</v>
      </c>
      <c r="C9" s="24">
        <v>17.385000000000002</v>
      </c>
      <c r="D9" s="25">
        <v>1</v>
      </c>
      <c r="E9" s="15" t="s">
        <v>25</v>
      </c>
      <c r="F9" s="23" t="s">
        <v>33</v>
      </c>
      <c r="G9" s="26">
        <v>2775.1921499999999</v>
      </c>
    </row>
    <row r="10" spans="1:23" x14ac:dyDescent="0.25">
      <c r="A10" s="17">
        <v>21</v>
      </c>
      <c r="B10" s="18" t="s">
        <v>15</v>
      </c>
      <c r="C10" s="19">
        <v>17.399999999999999</v>
      </c>
      <c r="D10" s="20">
        <v>1</v>
      </c>
      <c r="E10" s="14" t="s">
        <v>25</v>
      </c>
      <c r="F10" s="18" t="s">
        <v>19</v>
      </c>
      <c r="G10" s="21">
        <v>2585.2689999999998</v>
      </c>
    </row>
    <row r="11" spans="1:23" x14ac:dyDescent="0.25">
      <c r="A11" s="22">
        <v>19</v>
      </c>
      <c r="B11" s="23" t="s">
        <v>22</v>
      </c>
      <c r="C11" s="24">
        <v>17.48</v>
      </c>
      <c r="D11" s="25">
        <v>0</v>
      </c>
      <c r="E11" s="15" t="s">
        <v>25</v>
      </c>
      <c r="F11" s="23" t="s">
        <v>33</v>
      </c>
      <c r="G11" s="26">
        <v>1621.3402000000001</v>
      </c>
    </row>
    <row r="12" spans="1:23" x14ac:dyDescent="0.25">
      <c r="A12" s="17">
        <v>26</v>
      </c>
      <c r="B12" s="18" t="s">
        <v>22</v>
      </c>
      <c r="C12" s="19">
        <v>17.670000000000002</v>
      </c>
      <c r="D12" s="20">
        <v>0</v>
      </c>
      <c r="E12" s="14" t="s">
        <v>25</v>
      </c>
      <c r="F12" s="18" t="s">
        <v>33</v>
      </c>
      <c r="G12" s="21">
        <v>2680.9493000000002</v>
      </c>
    </row>
    <row r="13" spans="1:23" x14ac:dyDescent="0.25">
      <c r="A13" s="22">
        <v>32</v>
      </c>
      <c r="B13" s="23" t="s">
        <v>15</v>
      </c>
      <c r="C13" s="24">
        <v>17.765000000000001</v>
      </c>
      <c r="D13" s="25">
        <v>2</v>
      </c>
      <c r="E13" s="15" t="s">
        <v>18</v>
      </c>
      <c r="F13" s="23" t="s">
        <v>33</v>
      </c>
      <c r="G13" s="26">
        <v>32734.186300000001</v>
      </c>
    </row>
    <row r="14" spans="1:23" x14ac:dyDescent="0.25">
      <c r="A14" s="17">
        <v>19</v>
      </c>
      <c r="B14" s="18" t="s">
        <v>15</v>
      </c>
      <c r="C14" s="19">
        <v>17.8</v>
      </c>
      <c r="D14" s="20">
        <v>0</v>
      </c>
      <c r="E14" s="14" t="s">
        <v>25</v>
      </c>
      <c r="F14" s="18" t="s">
        <v>19</v>
      </c>
      <c r="G14" s="21">
        <v>1727.7850000000001</v>
      </c>
    </row>
    <row r="15" spans="1:23" x14ac:dyDescent="0.25">
      <c r="A15" s="22">
        <v>35</v>
      </c>
      <c r="B15" s="23" t="s">
        <v>22</v>
      </c>
      <c r="C15" s="24">
        <v>17.86</v>
      </c>
      <c r="D15" s="25">
        <v>1</v>
      </c>
      <c r="E15" s="15" t="s">
        <v>25</v>
      </c>
      <c r="F15" s="23" t="s">
        <v>33</v>
      </c>
      <c r="G15" s="26">
        <v>5116.5003999999999</v>
      </c>
    </row>
    <row r="16" spans="1:23" x14ac:dyDescent="0.25">
      <c r="A16" s="17">
        <v>27</v>
      </c>
      <c r="B16" s="18" t="s">
        <v>15</v>
      </c>
      <c r="C16" s="19">
        <v>17.954999999999998</v>
      </c>
      <c r="D16" s="20">
        <v>2</v>
      </c>
      <c r="E16" s="14" t="s">
        <v>18</v>
      </c>
      <c r="F16" s="18" t="s">
        <v>49</v>
      </c>
      <c r="G16" s="21">
        <v>15006.579449999999</v>
      </c>
    </row>
    <row r="17" spans="1:22" x14ac:dyDescent="0.25">
      <c r="A17" s="22">
        <v>51</v>
      </c>
      <c r="B17" s="23" t="s">
        <v>15</v>
      </c>
      <c r="C17" s="24">
        <v>18.05</v>
      </c>
      <c r="D17" s="25">
        <v>0</v>
      </c>
      <c r="E17" s="15" t="s">
        <v>25</v>
      </c>
      <c r="F17" s="23" t="s">
        <v>33</v>
      </c>
      <c r="G17" s="26">
        <v>9644.2525000000005</v>
      </c>
    </row>
    <row r="18" spans="1:22" x14ac:dyDescent="0.25">
      <c r="A18" s="17">
        <v>39</v>
      </c>
      <c r="B18" s="18" t="s">
        <v>15</v>
      </c>
      <c r="C18" s="19">
        <v>18.3</v>
      </c>
      <c r="D18" s="20">
        <v>5</v>
      </c>
      <c r="E18" s="14" t="s">
        <v>18</v>
      </c>
      <c r="F18" s="18" t="s">
        <v>19</v>
      </c>
      <c r="G18" s="21">
        <v>19023.259999999998</v>
      </c>
    </row>
    <row r="19" spans="1:22" x14ac:dyDescent="0.25">
      <c r="A19" s="22">
        <v>57</v>
      </c>
      <c r="B19" s="23" t="s">
        <v>22</v>
      </c>
      <c r="C19" s="24">
        <v>18.335000000000001</v>
      </c>
      <c r="D19" s="25">
        <v>0</v>
      </c>
      <c r="E19" s="15" t="s">
        <v>25</v>
      </c>
      <c r="F19" s="23" t="s">
        <v>49</v>
      </c>
      <c r="G19" s="26">
        <v>11534.872649999999</v>
      </c>
    </row>
    <row r="20" spans="1:22" x14ac:dyDescent="0.25">
      <c r="A20" s="17">
        <v>60</v>
      </c>
      <c r="B20" s="18" t="s">
        <v>15</v>
      </c>
      <c r="C20" s="19">
        <v>18.335000000000001</v>
      </c>
      <c r="D20" s="20">
        <v>0</v>
      </c>
      <c r="E20" s="14" t="s">
        <v>25</v>
      </c>
      <c r="F20" s="18" t="s">
        <v>49</v>
      </c>
      <c r="G20" s="21">
        <v>13204.28565</v>
      </c>
    </row>
    <row r="21" spans="1:22" x14ac:dyDescent="0.25">
      <c r="A21" s="22">
        <v>52</v>
      </c>
      <c r="B21" s="23" t="s">
        <v>15</v>
      </c>
      <c r="C21" s="24">
        <v>18.335000000000001</v>
      </c>
      <c r="D21" s="25">
        <v>0</v>
      </c>
      <c r="E21" s="15" t="s">
        <v>25</v>
      </c>
      <c r="F21" s="23" t="s">
        <v>33</v>
      </c>
      <c r="G21" s="26">
        <v>9991.0376500000002</v>
      </c>
    </row>
    <row r="22" spans="1:22" x14ac:dyDescent="0.25">
      <c r="A22" s="17">
        <v>33</v>
      </c>
      <c r="B22" s="18" t="s">
        <v>15</v>
      </c>
      <c r="C22" s="19">
        <v>18.5</v>
      </c>
      <c r="D22" s="20">
        <v>1</v>
      </c>
      <c r="E22" s="14" t="s">
        <v>25</v>
      </c>
      <c r="F22" s="18" t="s">
        <v>19</v>
      </c>
      <c r="G22" s="21">
        <v>4766.0219999999999</v>
      </c>
    </row>
    <row r="23" spans="1:22" x14ac:dyDescent="0.25">
      <c r="A23" s="22">
        <v>19</v>
      </c>
      <c r="B23" s="23" t="s">
        <v>15</v>
      </c>
      <c r="C23" s="24">
        <v>18.600000000000001</v>
      </c>
      <c r="D23" s="25">
        <v>0</v>
      </c>
      <c r="E23" s="15" t="s">
        <v>25</v>
      </c>
      <c r="F23" s="23" t="s">
        <v>19</v>
      </c>
      <c r="G23" s="26">
        <v>1728.8969999999999</v>
      </c>
    </row>
    <row r="24" spans="1:22" x14ac:dyDescent="0.25">
      <c r="A24" s="17">
        <v>23</v>
      </c>
      <c r="B24" s="18" t="s">
        <v>22</v>
      </c>
      <c r="C24" s="19">
        <v>18.715</v>
      </c>
      <c r="D24" s="20">
        <v>0</v>
      </c>
      <c r="E24" s="14" t="s">
        <v>25</v>
      </c>
      <c r="F24" s="18" t="s">
        <v>33</v>
      </c>
      <c r="G24" s="21">
        <v>21595.382290000001</v>
      </c>
    </row>
    <row r="25" spans="1:22" x14ac:dyDescent="0.25">
      <c r="A25" s="22">
        <v>27</v>
      </c>
      <c r="B25" s="23" t="s">
        <v>22</v>
      </c>
      <c r="C25" s="24">
        <v>18.905000000000001</v>
      </c>
      <c r="D25" s="25">
        <v>3</v>
      </c>
      <c r="E25" s="15" t="s">
        <v>25</v>
      </c>
      <c r="F25" s="23" t="s">
        <v>49</v>
      </c>
      <c r="G25" s="26">
        <v>4827.9049500000001</v>
      </c>
    </row>
    <row r="26" spans="1:22" x14ac:dyDescent="0.25">
      <c r="A26" s="17">
        <v>34</v>
      </c>
      <c r="B26" s="18" t="s">
        <v>15</v>
      </c>
      <c r="C26" s="19">
        <v>19</v>
      </c>
      <c r="D26" s="20">
        <v>3</v>
      </c>
      <c r="E26" s="14" t="s">
        <v>25</v>
      </c>
      <c r="F26" s="18" t="s">
        <v>49</v>
      </c>
      <c r="G26" s="21">
        <v>6753.0379999999996</v>
      </c>
    </row>
    <row r="27" spans="1:22" x14ac:dyDescent="0.25">
      <c r="A27" s="22">
        <v>33</v>
      </c>
      <c r="B27" s="23" t="s">
        <v>15</v>
      </c>
      <c r="C27" s="24">
        <v>19.094999999999999</v>
      </c>
      <c r="D27" s="25">
        <v>2</v>
      </c>
      <c r="E27" s="15" t="s">
        <v>18</v>
      </c>
      <c r="F27" s="23" t="s">
        <v>49</v>
      </c>
      <c r="G27" s="26">
        <v>16776.304049999999</v>
      </c>
    </row>
    <row r="28" spans="1:22" x14ac:dyDescent="0.25">
      <c r="A28" s="17">
        <v>47</v>
      </c>
      <c r="B28" s="18" t="s">
        <v>22</v>
      </c>
      <c r="C28" s="19">
        <v>19.190000000000001</v>
      </c>
      <c r="D28" s="20">
        <v>1</v>
      </c>
      <c r="E28" s="14" t="s">
        <v>25</v>
      </c>
      <c r="F28" s="18" t="s">
        <v>49</v>
      </c>
      <c r="G28" s="21">
        <v>8627.5411000000004</v>
      </c>
    </row>
    <row r="29" spans="1:22" x14ac:dyDescent="0.25">
      <c r="A29" s="22">
        <v>38</v>
      </c>
      <c r="B29" s="23" t="s">
        <v>22</v>
      </c>
      <c r="C29" s="24">
        <v>19.3</v>
      </c>
      <c r="D29" s="25">
        <v>0</v>
      </c>
      <c r="E29" s="15" t="s">
        <v>18</v>
      </c>
      <c r="F29" s="23" t="s">
        <v>19</v>
      </c>
      <c r="G29" s="26">
        <v>15820.699000000001</v>
      </c>
    </row>
    <row r="30" spans="1:22" x14ac:dyDescent="0.25">
      <c r="A30" s="17">
        <v>38</v>
      </c>
      <c r="B30" s="18" t="s">
        <v>15</v>
      </c>
      <c r="C30" s="19">
        <v>19.475000000000001</v>
      </c>
      <c r="D30" s="20">
        <v>2</v>
      </c>
      <c r="E30" s="14" t="s">
        <v>25</v>
      </c>
      <c r="F30" s="18" t="s">
        <v>33</v>
      </c>
      <c r="G30" s="21">
        <v>6933.2422500000002</v>
      </c>
    </row>
    <row r="31" spans="1:22" x14ac:dyDescent="0.25">
      <c r="A31" s="22">
        <v>47</v>
      </c>
      <c r="B31" s="23" t="s">
        <v>22</v>
      </c>
      <c r="C31" s="24">
        <v>19.57</v>
      </c>
      <c r="D31" s="25">
        <v>1</v>
      </c>
      <c r="E31" s="15" t="s">
        <v>25</v>
      </c>
      <c r="F31" s="23" t="s">
        <v>33</v>
      </c>
      <c r="G31" s="26">
        <v>8428.0692999999992</v>
      </c>
    </row>
    <row r="32" spans="1:22" x14ac:dyDescent="0.25">
      <c r="A32" s="17">
        <v>40</v>
      </c>
      <c r="B32" s="18" t="s">
        <v>22</v>
      </c>
      <c r="C32" s="19">
        <v>19.8</v>
      </c>
      <c r="D32" s="20">
        <v>1</v>
      </c>
      <c r="E32" s="14" t="s">
        <v>18</v>
      </c>
      <c r="F32" s="18" t="s">
        <v>26</v>
      </c>
      <c r="G32" s="21">
        <v>17179.522000000001</v>
      </c>
      <c r="R32" t="s">
        <v>1973</v>
      </c>
      <c r="V32" s="32">
        <f>CORREL('Step3a_Des Stats'!A:A,'Step3a_Des Stats'!G:G)</f>
        <v>0.29900819333064715</v>
      </c>
    </row>
    <row r="33" spans="1:18" x14ac:dyDescent="0.25">
      <c r="A33" s="22">
        <v>26</v>
      </c>
      <c r="B33" s="23" t="s">
        <v>15</v>
      </c>
      <c r="C33" s="24">
        <v>19.8</v>
      </c>
      <c r="D33" s="25">
        <v>1</v>
      </c>
      <c r="E33" s="15" t="s">
        <v>25</v>
      </c>
      <c r="F33" s="23" t="s">
        <v>19</v>
      </c>
      <c r="G33" s="26">
        <v>3378.91</v>
      </c>
      <c r="R33" t="s">
        <v>1983</v>
      </c>
    </row>
    <row r="34" spans="1:18" x14ac:dyDescent="0.25">
      <c r="A34" s="17">
        <v>19</v>
      </c>
      <c r="B34" s="18" t="s">
        <v>22</v>
      </c>
      <c r="C34" s="19">
        <v>19.8</v>
      </c>
      <c r="D34" s="20">
        <v>0</v>
      </c>
      <c r="E34" s="14" t="s">
        <v>25</v>
      </c>
      <c r="F34" s="18" t="s">
        <v>19</v>
      </c>
      <c r="G34" s="21">
        <v>1241.5650000000001</v>
      </c>
    </row>
    <row r="35" spans="1:18" x14ac:dyDescent="0.25">
      <c r="A35" s="22">
        <v>46</v>
      </c>
      <c r="B35" s="23" t="s">
        <v>22</v>
      </c>
      <c r="C35" s="24">
        <v>19.855</v>
      </c>
      <c r="D35" s="25">
        <v>0</v>
      </c>
      <c r="E35" s="15" t="s">
        <v>25</v>
      </c>
      <c r="F35" s="23" t="s">
        <v>33</v>
      </c>
      <c r="G35" s="26">
        <v>7526.7064499999997</v>
      </c>
    </row>
    <row r="36" spans="1:18" x14ac:dyDescent="0.25">
      <c r="A36" s="17">
        <v>36</v>
      </c>
      <c r="B36" s="18" t="s">
        <v>15</v>
      </c>
      <c r="C36" s="19">
        <v>19.855</v>
      </c>
      <c r="D36" s="20">
        <v>0</v>
      </c>
      <c r="E36" s="14" t="s">
        <v>25</v>
      </c>
      <c r="F36" s="18" t="s">
        <v>49</v>
      </c>
      <c r="G36" s="21">
        <v>5458.0464499999998</v>
      </c>
    </row>
    <row r="37" spans="1:18" x14ac:dyDescent="0.25">
      <c r="A37" s="22">
        <v>56</v>
      </c>
      <c r="B37" s="23" t="s">
        <v>22</v>
      </c>
      <c r="C37" s="24">
        <v>19.95</v>
      </c>
      <c r="D37" s="25">
        <v>0</v>
      </c>
      <c r="E37" s="15" t="s">
        <v>18</v>
      </c>
      <c r="F37" s="23" t="s">
        <v>49</v>
      </c>
      <c r="G37" s="26">
        <v>22412.648499999999</v>
      </c>
    </row>
    <row r="38" spans="1:18" x14ac:dyDescent="0.25">
      <c r="A38" s="17">
        <v>22</v>
      </c>
      <c r="B38" s="18" t="s">
        <v>22</v>
      </c>
      <c r="C38" s="19">
        <v>19.95</v>
      </c>
      <c r="D38" s="20">
        <v>3</v>
      </c>
      <c r="E38" s="14" t="s">
        <v>25</v>
      </c>
      <c r="F38" s="18" t="s">
        <v>49</v>
      </c>
      <c r="G38" s="21">
        <v>4005.4225000000001</v>
      </c>
    </row>
    <row r="39" spans="1:18" x14ac:dyDescent="0.25">
      <c r="A39" s="22">
        <v>46</v>
      </c>
      <c r="B39" s="23" t="s">
        <v>15</v>
      </c>
      <c r="C39" s="24">
        <v>19.95</v>
      </c>
      <c r="D39" s="25">
        <v>2</v>
      </c>
      <c r="E39" s="15" t="s">
        <v>25</v>
      </c>
      <c r="F39" s="23" t="s">
        <v>33</v>
      </c>
      <c r="G39" s="26">
        <v>9193.8384999999998</v>
      </c>
    </row>
    <row r="40" spans="1:18" x14ac:dyDescent="0.25">
      <c r="A40" s="17">
        <v>38</v>
      </c>
      <c r="B40" s="18" t="s">
        <v>22</v>
      </c>
      <c r="C40" s="19">
        <v>19.95</v>
      </c>
      <c r="D40" s="20">
        <v>1</v>
      </c>
      <c r="E40" s="14" t="s">
        <v>25</v>
      </c>
      <c r="F40" s="18" t="s">
        <v>33</v>
      </c>
      <c r="G40" s="21">
        <v>5855.9025000000001</v>
      </c>
    </row>
    <row r="41" spans="1:18" x14ac:dyDescent="0.25">
      <c r="A41" s="22">
        <v>30</v>
      </c>
      <c r="B41" s="23" t="s">
        <v>15</v>
      </c>
      <c r="C41" s="24">
        <v>19.95</v>
      </c>
      <c r="D41" s="25">
        <v>3</v>
      </c>
      <c r="E41" s="15" t="s">
        <v>25</v>
      </c>
      <c r="F41" s="23" t="s">
        <v>33</v>
      </c>
      <c r="G41" s="26">
        <v>5693.4305000000004</v>
      </c>
    </row>
    <row r="42" spans="1:18" x14ac:dyDescent="0.25">
      <c r="A42" s="17">
        <v>38</v>
      </c>
      <c r="B42" s="18" t="s">
        <v>15</v>
      </c>
      <c r="C42" s="19">
        <v>19.95</v>
      </c>
      <c r="D42" s="20">
        <v>2</v>
      </c>
      <c r="E42" s="14" t="s">
        <v>25</v>
      </c>
      <c r="F42" s="18" t="s">
        <v>49</v>
      </c>
      <c r="G42" s="21">
        <v>7133.9025000000001</v>
      </c>
    </row>
    <row r="43" spans="1:18" x14ac:dyDescent="0.25">
      <c r="A43" s="22">
        <v>43</v>
      </c>
      <c r="B43" s="23" t="s">
        <v>15</v>
      </c>
      <c r="C43" s="24">
        <v>20.045000000000002</v>
      </c>
      <c r="D43" s="25">
        <v>2</v>
      </c>
      <c r="E43" s="15" t="s">
        <v>18</v>
      </c>
      <c r="F43" s="23" t="s">
        <v>49</v>
      </c>
      <c r="G43" s="26">
        <v>19798.054550000001</v>
      </c>
    </row>
    <row r="44" spans="1:18" x14ac:dyDescent="0.25">
      <c r="A44" s="17">
        <v>27</v>
      </c>
      <c r="B44" s="18" t="s">
        <v>15</v>
      </c>
      <c r="C44" s="19">
        <v>20.045000000000002</v>
      </c>
      <c r="D44" s="20">
        <v>3</v>
      </c>
      <c r="E44" s="14" t="s">
        <v>18</v>
      </c>
      <c r="F44" s="18" t="s">
        <v>33</v>
      </c>
      <c r="G44" s="21">
        <v>16420.494549999999</v>
      </c>
    </row>
    <row r="45" spans="1:18" x14ac:dyDescent="0.25">
      <c r="A45" s="22">
        <v>57</v>
      </c>
      <c r="B45" s="23" t="s">
        <v>15</v>
      </c>
      <c r="C45" s="24">
        <v>20.100000000000001</v>
      </c>
      <c r="D45" s="25">
        <v>1</v>
      </c>
      <c r="E45" s="15" t="s">
        <v>25</v>
      </c>
      <c r="F45" s="23" t="s">
        <v>19</v>
      </c>
      <c r="G45" s="26">
        <v>12032.325999999999</v>
      </c>
    </row>
    <row r="46" spans="1:18" x14ac:dyDescent="0.25">
      <c r="A46" s="17">
        <v>43</v>
      </c>
      <c r="B46" s="18" t="s">
        <v>22</v>
      </c>
      <c r="C46" s="19">
        <v>20.13</v>
      </c>
      <c r="D46" s="20">
        <v>2</v>
      </c>
      <c r="E46" s="14" t="s">
        <v>18</v>
      </c>
      <c r="F46" s="18" t="s">
        <v>26</v>
      </c>
      <c r="G46" s="21">
        <v>18767.737700000001</v>
      </c>
    </row>
    <row r="47" spans="1:18" x14ac:dyDescent="0.25">
      <c r="A47" s="22">
        <v>44</v>
      </c>
      <c r="B47" s="23" t="s">
        <v>15</v>
      </c>
      <c r="C47" s="24">
        <v>20.234999999999999</v>
      </c>
      <c r="D47" s="25">
        <v>1</v>
      </c>
      <c r="E47" s="15" t="s">
        <v>18</v>
      </c>
      <c r="F47" s="23" t="s">
        <v>49</v>
      </c>
      <c r="G47" s="26">
        <v>19594.809649999999</v>
      </c>
    </row>
    <row r="48" spans="1:18" x14ac:dyDescent="0.25">
      <c r="A48" s="17">
        <v>29</v>
      </c>
      <c r="B48" s="18" t="s">
        <v>15</v>
      </c>
      <c r="C48" s="19">
        <v>20.234999999999999</v>
      </c>
      <c r="D48" s="20">
        <v>2</v>
      </c>
      <c r="E48" s="14" t="s">
        <v>25</v>
      </c>
      <c r="F48" s="18" t="s">
        <v>33</v>
      </c>
      <c r="G48" s="21">
        <v>4906.4096499999996</v>
      </c>
    </row>
    <row r="49" spans="1:7" x14ac:dyDescent="0.25">
      <c r="A49" s="22">
        <v>21</v>
      </c>
      <c r="B49" s="23" t="s">
        <v>22</v>
      </c>
      <c r="C49" s="24">
        <v>20.234999999999999</v>
      </c>
      <c r="D49" s="25">
        <v>3</v>
      </c>
      <c r="E49" s="15" t="s">
        <v>25</v>
      </c>
      <c r="F49" s="23" t="s">
        <v>49</v>
      </c>
      <c r="G49" s="26">
        <v>3861.2096499999998</v>
      </c>
    </row>
    <row r="50" spans="1:7" x14ac:dyDescent="0.25">
      <c r="A50" s="17">
        <v>22</v>
      </c>
      <c r="B50" s="18" t="s">
        <v>15</v>
      </c>
      <c r="C50" s="19">
        <v>20.234999999999999</v>
      </c>
      <c r="D50" s="20">
        <v>0</v>
      </c>
      <c r="E50" s="14" t="s">
        <v>25</v>
      </c>
      <c r="F50" s="18" t="s">
        <v>33</v>
      </c>
      <c r="G50" s="21">
        <v>2527.8186500000002</v>
      </c>
    </row>
    <row r="51" spans="1:7" x14ac:dyDescent="0.25">
      <c r="A51" s="22">
        <v>19</v>
      </c>
      <c r="B51" s="23" t="s">
        <v>22</v>
      </c>
      <c r="C51" s="24">
        <v>20.3</v>
      </c>
      <c r="D51" s="25">
        <v>0</v>
      </c>
      <c r="E51" s="15" t="s">
        <v>25</v>
      </c>
      <c r="F51" s="23" t="s">
        <v>19</v>
      </c>
      <c r="G51" s="26">
        <v>1242.26</v>
      </c>
    </row>
    <row r="52" spans="1:7" x14ac:dyDescent="0.25">
      <c r="A52" s="17">
        <v>45</v>
      </c>
      <c r="B52" s="18" t="s">
        <v>22</v>
      </c>
      <c r="C52" s="19">
        <v>20.350000000000001</v>
      </c>
      <c r="D52" s="20">
        <v>3</v>
      </c>
      <c r="E52" s="14" t="s">
        <v>25</v>
      </c>
      <c r="F52" s="18" t="s">
        <v>26</v>
      </c>
      <c r="G52" s="21">
        <v>8605.3615000000009</v>
      </c>
    </row>
    <row r="53" spans="1:7" x14ac:dyDescent="0.25">
      <c r="A53" s="22">
        <v>31</v>
      </c>
      <c r="B53" s="23" t="s">
        <v>22</v>
      </c>
      <c r="C53" s="24">
        <v>20.399999999999999</v>
      </c>
      <c r="D53" s="25">
        <v>0</v>
      </c>
      <c r="E53" s="15" t="s">
        <v>25</v>
      </c>
      <c r="F53" s="23" t="s">
        <v>19</v>
      </c>
      <c r="G53" s="26">
        <v>3260.1990000000001</v>
      </c>
    </row>
    <row r="54" spans="1:7" x14ac:dyDescent="0.25">
      <c r="A54" s="17">
        <v>19</v>
      </c>
      <c r="B54" s="18" t="s">
        <v>22</v>
      </c>
      <c r="C54" s="19">
        <v>20.425000000000001</v>
      </c>
      <c r="D54" s="20">
        <v>0</v>
      </c>
      <c r="E54" s="14" t="s">
        <v>25</v>
      </c>
      <c r="F54" s="18" t="s">
        <v>33</v>
      </c>
      <c r="G54" s="21">
        <v>1625.4337499999999</v>
      </c>
    </row>
    <row r="55" spans="1:7" x14ac:dyDescent="0.25">
      <c r="A55" s="22">
        <v>24</v>
      </c>
      <c r="B55" s="23" t="s">
        <v>15</v>
      </c>
      <c r="C55" s="24">
        <v>20.52</v>
      </c>
      <c r="D55" s="25">
        <v>0</v>
      </c>
      <c r="E55" s="15" t="s">
        <v>18</v>
      </c>
      <c r="F55" s="23" t="s">
        <v>49</v>
      </c>
      <c r="G55" s="26">
        <v>14571.890799999999</v>
      </c>
    </row>
    <row r="56" spans="1:7" x14ac:dyDescent="0.25">
      <c r="A56" s="17">
        <v>32</v>
      </c>
      <c r="B56" s="18" t="s">
        <v>15</v>
      </c>
      <c r="C56" s="19">
        <v>20.52</v>
      </c>
      <c r="D56" s="20">
        <v>0</v>
      </c>
      <c r="E56" s="14" t="s">
        <v>25</v>
      </c>
      <c r="F56" s="18" t="s">
        <v>49</v>
      </c>
      <c r="G56" s="21">
        <v>4544.2348000000002</v>
      </c>
    </row>
    <row r="57" spans="1:7" x14ac:dyDescent="0.25">
      <c r="A57" s="22">
        <v>51</v>
      </c>
      <c r="B57" s="23" t="s">
        <v>15</v>
      </c>
      <c r="C57" s="24">
        <v>20.6</v>
      </c>
      <c r="D57" s="25">
        <v>0</v>
      </c>
      <c r="E57" s="15" t="s">
        <v>25</v>
      </c>
      <c r="F57" s="23" t="s">
        <v>19</v>
      </c>
      <c r="G57" s="26">
        <v>9264.7970000000005</v>
      </c>
    </row>
    <row r="58" spans="1:7" x14ac:dyDescent="0.25">
      <c r="A58" s="17">
        <v>19</v>
      </c>
      <c r="B58" s="18" t="s">
        <v>15</v>
      </c>
      <c r="C58" s="19">
        <v>20.6</v>
      </c>
      <c r="D58" s="20">
        <v>0</v>
      </c>
      <c r="E58" s="14" t="s">
        <v>25</v>
      </c>
      <c r="F58" s="18" t="s">
        <v>19</v>
      </c>
      <c r="G58" s="21">
        <v>1731.6769999999999</v>
      </c>
    </row>
    <row r="59" spans="1:7" x14ac:dyDescent="0.25">
      <c r="A59" s="22">
        <v>19</v>
      </c>
      <c r="B59" s="23" t="s">
        <v>22</v>
      </c>
      <c r="C59" s="24">
        <v>20.614999999999998</v>
      </c>
      <c r="D59" s="25">
        <v>2</v>
      </c>
      <c r="E59" s="15" t="s">
        <v>25</v>
      </c>
      <c r="F59" s="23" t="s">
        <v>33</v>
      </c>
      <c r="G59" s="26">
        <v>2803.69785</v>
      </c>
    </row>
    <row r="60" spans="1:7" x14ac:dyDescent="0.25">
      <c r="A60" s="17">
        <v>19</v>
      </c>
      <c r="B60" s="18" t="s">
        <v>22</v>
      </c>
      <c r="C60" s="19">
        <v>20.7</v>
      </c>
      <c r="D60" s="20">
        <v>0</v>
      </c>
      <c r="E60" s="14" t="s">
        <v>25</v>
      </c>
      <c r="F60" s="18" t="s">
        <v>19</v>
      </c>
      <c r="G60" s="21">
        <v>1242.816</v>
      </c>
    </row>
    <row r="61" spans="1:7" x14ac:dyDescent="0.25">
      <c r="A61" s="22">
        <v>18</v>
      </c>
      <c r="B61" s="23" t="s">
        <v>15</v>
      </c>
      <c r="C61" s="24">
        <v>20.79</v>
      </c>
      <c r="D61" s="25">
        <v>0</v>
      </c>
      <c r="E61" s="15" t="s">
        <v>25</v>
      </c>
      <c r="F61" s="23" t="s">
        <v>26</v>
      </c>
      <c r="G61" s="26">
        <v>1607.5101</v>
      </c>
    </row>
    <row r="62" spans="1:7" x14ac:dyDescent="0.25">
      <c r="A62" s="17">
        <v>26</v>
      </c>
      <c r="B62" s="18" t="s">
        <v>22</v>
      </c>
      <c r="C62" s="19">
        <v>20.8</v>
      </c>
      <c r="D62" s="20">
        <v>0</v>
      </c>
      <c r="E62" s="14" t="s">
        <v>25</v>
      </c>
      <c r="F62" s="18" t="s">
        <v>19</v>
      </c>
      <c r="G62" s="21">
        <v>2302.3000000000002</v>
      </c>
    </row>
    <row r="63" spans="1:7" x14ac:dyDescent="0.25">
      <c r="A63" s="22">
        <v>25</v>
      </c>
      <c r="B63" s="23" t="s">
        <v>15</v>
      </c>
      <c r="C63" s="24">
        <v>20.8</v>
      </c>
      <c r="D63" s="25">
        <v>1</v>
      </c>
      <c r="E63" s="15" t="s">
        <v>25</v>
      </c>
      <c r="F63" s="23" t="s">
        <v>19</v>
      </c>
      <c r="G63" s="26">
        <v>3208.7869999999998</v>
      </c>
    </row>
    <row r="64" spans="1:7" x14ac:dyDescent="0.25">
      <c r="A64" s="17">
        <v>19</v>
      </c>
      <c r="B64" s="18" t="s">
        <v>22</v>
      </c>
      <c r="C64" s="19">
        <v>20.9</v>
      </c>
      <c r="D64" s="20">
        <v>1</v>
      </c>
      <c r="E64" s="14" t="s">
        <v>25</v>
      </c>
      <c r="F64" s="18" t="s">
        <v>19</v>
      </c>
      <c r="G64" s="21">
        <v>1832.0940000000001</v>
      </c>
    </row>
    <row r="65" spans="1:7" x14ac:dyDescent="0.25">
      <c r="A65" s="22">
        <v>53</v>
      </c>
      <c r="B65" s="23" t="s">
        <v>22</v>
      </c>
      <c r="C65" s="24">
        <v>20.9</v>
      </c>
      <c r="D65" s="25">
        <v>0</v>
      </c>
      <c r="E65" s="15" t="s">
        <v>18</v>
      </c>
      <c r="F65" s="23" t="s">
        <v>26</v>
      </c>
      <c r="G65" s="26">
        <v>21195.817999999999</v>
      </c>
    </row>
    <row r="66" spans="1:7" x14ac:dyDescent="0.25">
      <c r="A66" s="17">
        <v>54</v>
      </c>
      <c r="B66" s="18" t="s">
        <v>22</v>
      </c>
      <c r="C66" s="19">
        <v>21.01</v>
      </c>
      <c r="D66" s="20">
        <v>2</v>
      </c>
      <c r="E66" s="14" t="s">
        <v>25</v>
      </c>
      <c r="F66" s="18" t="s">
        <v>26</v>
      </c>
      <c r="G66" s="21">
        <v>11013.7119</v>
      </c>
    </row>
    <row r="67" spans="1:7" x14ac:dyDescent="0.25">
      <c r="A67" s="22">
        <v>61</v>
      </c>
      <c r="B67" s="23" t="s">
        <v>15</v>
      </c>
      <c r="C67" s="24">
        <v>21.09</v>
      </c>
      <c r="D67" s="25">
        <v>0</v>
      </c>
      <c r="E67" s="15" t="s">
        <v>25</v>
      </c>
      <c r="F67" s="23" t="s">
        <v>33</v>
      </c>
      <c r="G67" s="26">
        <v>13415.0381</v>
      </c>
    </row>
    <row r="68" spans="1:7" x14ac:dyDescent="0.25">
      <c r="A68" s="17">
        <v>38</v>
      </c>
      <c r="B68" s="18" t="s">
        <v>22</v>
      </c>
      <c r="C68" s="19">
        <v>21.12</v>
      </c>
      <c r="D68" s="20">
        <v>3</v>
      </c>
      <c r="E68" s="14" t="s">
        <v>25</v>
      </c>
      <c r="F68" s="18" t="s">
        <v>26</v>
      </c>
      <c r="G68" s="21">
        <v>6652.5288</v>
      </c>
    </row>
    <row r="69" spans="1:7" x14ac:dyDescent="0.25">
      <c r="A69" s="22">
        <v>22</v>
      </c>
      <c r="B69" s="23" t="s">
        <v>15</v>
      </c>
      <c r="C69" s="24">
        <v>21.28</v>
      </c>
      <c r="D69" s="25">
        <v>3</v>
      </c>
      <c r="E69" s="15" t="s">
        <v>25</v>
      </c>
      <c r="F69" s="23" t="s">
        <v>33</v>
      </c>
      <c r="G69" s="26">
        <v>4296.2712000000001</v>
      </c>
    </row>
    <row r="70" spans="1:7" x14ac:dyDescent="0.25">
      <c r="A70" s="17">
        <v>49</v>
      </c>
      <c r="B70" s="18" t="s">
        <v>15</v>
      </c>
      <c r="C70" s="19">
        <v>21.3</v>
      </c>
      <c r="D70" s="20">
        <v>1</v>
      </c>
      <c r="E70" s="14" t="s">
        <v>25</v>
      </c>
      <c r="F70" s="18" t="s">
        <v>19</v>
      </c>
      <c r="G70" s="21">
        <v>9182.17</v>
      </c>
    </row>
    <row r="71" spans="1:7" x14ac:dyDescent="0.25">
      <c r="A71" s="22">
        <v>45</v>
      </c>
      <c r="B71" s="23" t="s">
        <v>22</v>
      </c>
      <c r="C71" s="24">
        <v>21.375</v>
      </c>
      <c r="D71" s="25">
        <v>0</v>
      </c>
      <c r="E71" s="15" t="s">
        <v>25</v>
      </c>
      <c r="F71" s="23" t="s">
        <v>33</v>
      </c>
      <c r="G71" s="26">
        <v>7222.7862500000001</v>
      </c>
    </row>
    <row r="72" spans="1:7" x14ac:dyDescent="0.25">
      <c r="A72" s="17">
        <v>34</v>
      </c>
      <c r="B72" s="18" t="s">
        <v>22</v>
      </c>
      <c r="C72" s="19">
        <v>21.375</v>
      </c>
      <c r="D72" s="20">
        <v>0</v>
      </c>
      <c r="E72" s="14" t="s">
        <v>25</v>
      </c>
      <c r="F72" s="18" t="s">
        <v>49</v>
      </c>
      <c r="G72" s="21">
        <v>4500.33925</v>
      </c>
    </row>
    <row r="73" spans="1:7" x14ac:dyDescent="0.25">
      <c r="A73" s="22">
        <v>62</v>
      </c>
      <c r="B73" s="23" t="s">
        <v>22</v>
      </c>
      <c r="C73" s="24">
        <v>21.4</v>
      </c>
      <c r="D73" s="25">
        <v>0</v>
      </c>
      <c r="E73" s="15" t="s">
        <v>25</v>
      </c>
      <c r="F73" s="23" t="s">
        <v>19</v>
      </c>
      <c r="G73" s="26">
        <v>12957.118</v>
      </c>
    </row>
    <row r="74" spans="1:7" x14ac:dyDescent="0.25">
      <c r="A74" s="17">
        <v>53</v>
      </c>
      <c r="B74" s="18" t="s">
        <v>22</v>
      </c>
      <c r="C74" s="19">
        <v>21.4</v>
      </c>
      <c r="D74" s="20">
        <v>1</v>
      </c>
      <c r="E74" s="14" t="s">
        <v>25</v>
      </c>
      <c r="F74" s="18" t="s">
        <v>19</v>
      </c>
      <c r="G74" s="21">
        <v>10065.413</v>
      </c>
    </row>
    <row r="75" spans="1:7" x14ac:dyDescent="0.25">
      <c r="A75" s="22">
        <v>54</v>
      </c>
      <c r="B75" s="23" t="s">
        <v>15</v>
      </c>
      <c r="C75" s="24">
        <v>21.47</v>
      </c>
      <c r="D75" s="25">
        <v>3</v>
      </c>
      <c r="E75" s="15" t="s">
        <v>25</v>
      </c>
      <c r="F75" s="23" t="s">
        <v>33</v>
      </c>
      <c r="G75" s="26">
        <v>12475.3513</v>
      </c>
    </row>
    <row r="76" spans="1:7" x14ac:dyDescent="0.25">
      <c r="A76" s="17">
        <v>27</v>
      </c>
      <c r="B76" s="18" t="s">
        <v>15</v>
      </c>
      <c r="C76" s="19">
        <v>21.47</v>
      </c>
      <c r="D76" s="20">
        <v>0</v>
      </c>
      <c r="E76" s="14" t="s">
        <v>25</v>
      </c>
      <c r="F76" s="18" t="s">
        <v>33</v>
      </c>
      <c r="G76" s="21">
        <v>3353.4703</v>
      </c>
    </row>
    <row r="77" spans="1:7" x14ac:dyDescent="0.25">
      <c r="A77" s="22">
        <v>18</v>
      </c>
      <c r="B77" s="23" t="s">
        <v>22</v>
      </c>
      <c r="C77" s="24">
        <v>21.47</v>
      </c>
      <c r="D77" s="25">
        <v>0</v>
      </c>
      <c r="E77" s="15" t="s">
        <v>25</v>
      </c>
      <c r="F77" s="23" t="s">
        <v>49</v>
      </c>
      <c r="G77" s="26">
        <v>1702.4553000000001</v>
      </c>
    </row>
    <row r="78" spans="1:7" x14ac:dyDescent="0.25">
      <c r="A78" s="17">
        <v>55</v>
      </c>
      <c r="B78" s="18" t="s">
        <v>22</v>
      </c>
      <c r="C78" s="19">
        <v>21.5</v>
      </c>
      <c r="D78" s="20">
        <v>1</v>
      </c>
      <c r="E78" s="14" t="s">
        <v>25</v>
      </c>
      <c r="F78" s="18" t="s">
        <v>19</v>
      </c>
      <c r="G78" s="21">
        <v>10791.96</v>
      </c>
    </row>
    <row r="79" spans="1:7" x14ac:dyDescent="0.25">
      <c r="A79" s="22">
        <v>51</v>
      </c>
      <c r="B79" s="23" t="s">
        <v>15</v>
      </c>
      <c r="C79" s="24">
        <v>21.56</v>
      </c>
      <c r="D79" s="25">
        <v>1</v>
      </c>
      <c r="E79" s="15" t="s">
        <v>25</v>
      </c>
      <c r="F79" s="23" t="s">
        <v>26</v>
      </c>
      <c r="G79" s="26">
        <v>9855.1314000000002</v>
      </c>
    </row>
    <row r="80" spans="1:7" x14ac:dyDescent="0.25">
      <c r="A80" s="17">
        <v>18</v>
      </c>
      <c r="B80" s="18" t="s">
        <v>22</v>
      </c>
      <c r="C80" s="19">
        <v>21.565000000000001</v>
      </c>
      <c r="D80" s="20">
        <v>0</v>
      </c>
      <c r="E80" s="14" t="s">
        <v>18</v>
      </c>
      <c r="F80" s="18" t="s">
        <v>49</v>
      </c>
      <c r="G80" s="21">
        <v>13747.87235</v>
      </c>
    </row>
    <row r="81" spans="1:7" x14ac:dyDescent="0.25">
      <c r="A81" s="22">
        <v>63</v>
      </c>
      <c r="B81" s="23" t="s">
        <v>22</v>
      </c>
      <c r="C81" s="24">
        <v>21.66</v>
      </c>
      <c r="D81" s="25">
        <v>1</v>
      </c>
      <c r="E81" s="15" t="s">
        <v>25</v>
      </c>
      <c r="F81" s="23" t="s">
        <v>33</v>
      </c>
      <c r="G81" s="26">
        <v>14349.8544</v>
      </c>
    </row>
    <row r="82" spans="1:7" x14ac:dyDescent="0.25">
      <c r="A82" s="17">
        <v>63</v>
      </c>
      <c r="B82" s="18" t="s">
        <v>15</v>
      </c>
      <c r="C82" s="19">
        <v>21.66</v>
      </c>
      <c r="D82" s="20">
        <v>0</v>
      </c>
      <c r="E82" s="14" t="s">
        <v>25</v>
      </c>
      <c r="F82" s="18" t="s">
        <v>49</v>
      </c>
      <c r="G82" s="21">
        <v>14449.8544</v>
      </c>
    </row>
    <row r="83" spans="1:7" x14ac:dyDescent="0.25">
      <c r="A83" s="22">
        <v>18</v>
      </c>
      <c r="B83" s="23" t="s">
        <v>15</v>
      </c>
      <c r="C83" s="24">
        <v>21.66</v>
      </c>
      <c r="D83" s="25">
        <v>0</v>
      </c>
      <c r="E83" s="15" t="s">
        <v>18</v>
      </c>
      <c r="F83" s="23" t="s">
        <v>49</v>
      </c>
      <c r="G83" s="26">
        <v>14283.4594</v>
      </c>
    </row>
    <row r="84" spans="1:7" x14ac:dyDescent="0.25">
      <c r="A84" s="17">
        <v>19</v>
      </c>
      <c r="B84" s="18" t="s">
        <v>15</v>
      </c>
      <c r="C84" s="19">
        <v>21.7</v>
      </c>
      <c r="D84" s="20">
        <v>0</v>
      </c>
      <c r="E84" s="14" t="s">
        <v>18</v>
      </c>
      <c r="F84" s="18" t="s">
        <v>19</v>
      </c>
      <c r="G84" s="21">
        <v>13844.505999999999</v>
      </c>
    </row>
    <row r="85" spans="1:7" x14ac:dyDescent="0.25">
      <c r="A85" s="22">
        <v>29</v>
      </c>
      <c r="B85" s="23" t="s">
        <v>15</v>
      </c>
      <c r="C85" s="24">
        <v>21.754999999999999</v>
      </c>
      <c r="D85" s="25">
        <v>1</v>
      </c>
      <c r="E85" s="15" t="s">
        <v>18</v>
      </c>
      <c r="F85" s="23" t="s">
        <v>49</v>
      </c>
      <c r="G85" s="26">
        <v>16657.71745</v>
      </c>
    </row>
    <row r="86" spans="1:7" x14ac:dyDescent="0.25">
      <c r="A86" s="17">
        <v>19</v>
      </c>
      <c r="B86" s="18" t="s">
        <v>22</v>
      </c>
      <c r="C86" s="19">
        <v>21.754999999999999</v>
      </c>
      <c r="D86" s="20">
        <v>0</v>
      </c>
      <c r="E86" s="14" t="s">
        <v>25</v>
      </c>
      <c r="F86" s="18" t="s">
        <v>33</v>
      </c>
      <c r="G86" s="21">
        <v>1627.2824499999999</v>
      </c>
    </row>
    <row r="87" spans="1:7" x14ac:dyDescent="0.25">
      <c r="A87" s="22">
        <v>41</v>
      </c>
      <c r="B87" s="23" t="s">
        <v>15</v>
      </c>
      <c r="C87" s="24">
        <v>21.754999999999999</v>
      </c>
      <c r="D87" s="25">
        <v>1</v>
      </c>
      <c r="E87" s="15" t="s">
        <v>25</v>
      </c>
      <c r="F87" s="23" t="s">
        <v>49</v>
      </c>
      <c r="G87" s="26">
        <v>13725.47184</v>
      </c>
    </row>
    <row r="88" spans="1:7" x14ac:dyDescent="0.25">
      <c r="A88" s="17">
        <v>31</v>
      </c>
      <c r="B88" s="18" t="s">
        <v>15</v>
      </c>
      <c r="C88" s="19">
        <v>21.754999999999999</v>
      </c>
      <c r="D88" s="20">
        <v>0</v>
      </c>
      <c r="E88" s="14" t="s">
        <v>25</v>
      </c>
      <c r="F88" s="18" t="s">
        <v>33</v>
      </c>
      <c r="G88" s="21">
        <v>4134.0824499999999</v>
      </c>
    </row>
    <row r="89" spans="1:7" x14ac:dyDescent="0.25">
      <c r="A89" s="22">
        <v>41</v>
      </c>
      <c r="B89" s="23" t="s">
        <v>22</v>
      </c>
      <c r="C89" s="24">
        <v>21.78</v>
      </c>
      <c r="D89" s="25">
        <v>1</v>
      </c>
      <c r="E89" s="15" t="s">
        <v>25</v>
      </c>
      <c r="F89" s="23" t="s">
        <v>26</v>
      </c>
      <c r="G89" s="26">
        <v>6272.4772000000003</v>
      </c>
    </row>
    <row r="90" spans="1:7" x14ac:dyDescent="0.25">
      <c r="A90" s="17">
        <v>18</v>
      </c>
      <c r="B90" s="18" t="s">
        <v>22</v>
      </c>
      <c r="C90" s="19">
        <v>21.78</v>
      </c>
      <c r="D90" s="20">
        <v>2</v>
      </c>
      <c r="E90" s="14" t="s">
        <v>25</v>
      </c>
      <c r="F90" s="18" t="s">
        <v>26</v>
      </c>
      <c r="G90" s="21">
        <v>11884.048580000001</v>
      </c>
    </row>
    <row r="91" spans="1:7" x14ac:dyDescent="0.25">
      <c r="A91" s="22">
        <v>20</v>
      </c>
      <c r="B91" s="23" t="s">
        <v>15</v>
      </c>
      <c r="C91" s="24">
        <v>21.8</v>
      </c>
      <c r="D91" s="25">
        <v>0</v>
      </c>
      <c r="E91" s="15" t="s">
        <v>18</v>
      </c>
      <c r="F91" s="23" t="s">
        <v>19</v>
      </c>
      <c r="G91" s="26">
        <v>20167.336029999999</v>
      </c>
    </row>
    <row r="92" spans="1:7" x14ac:dyDescent="0.25">
      <c r="A92" s="17">
        <v>21</v>
      </c>
      <c r="B92" s="18" t="s">
        <v>15</v>
      </c>
      <c r="C92" s="19">
        <v>21.85</v>
      </c>
      <c r="D92" s="20">
        <v>1</v>
      </c>
      <c r="E92" s="14" t="s">
        <v>18</v>
      </c>
      <c r="F92" s="18" t="s">
        <v>49</v>
      </c>
      <c r="G92" s="21">
        <v>15359.104499999999</v>
      </c>
    </row>
    <row r="93" spans="1:7" x14ac:dyDescent="0.25">
      <c r="A93" s="22">
        <v>39</v>
      </c>
      <c r="B93" s="23" t="s">
        <v>22</v>
      </c>
      <c r="C93" s="24">
        <v>21.85</v>
      </c>
      <c r="D93" s="25">
        <v>1</v>
      </c>
      <c r="E93" s="15" t="s">
        <v>25</v>
      </c>
      <c r="F93" s="23" t="s">
        <v>33</v>
      </c>
      <c r="G93" s="26">
        <v>6117.4944999999998</v>
      </c>
    </row>
    <row r="94" spans="1:7" x14ac:dyDescent="0.25">
      <c r="A94" s="17">
        <v>44</v>
      </c>
      <c r="B94" s="18" t="s">
        <v>22</v>
      </c>
      <c r="C94" s="19">
        <v>21.85</v>
      </c>
      <c r="D94" s="20">
        <v>3</v>
      </c>
      <c r="E94" s="14" t="s">
        <v>25</v>
      </c>
      <c r="F94" s="18" t="s">
        <v>49</v>
      </c>
      <c r="G94" s="21">
        <v>8891.1394999999993</v>
      </c>
    </row>
    <row r="95" spans="1:7" x14ac:dyDescent="0.25">
      <c r="A95" s="22">
        <v>29</v>
      </c>
      <c r="B95" s="23" t="s">
        <v>15</v>
      </c>
      <c r="C95" s="24">
        <v>21.85</v>
      </c>
      <c r="D95" s="25">
        <v>0</v>
      </c>
      <c r="E95" s="15" t="s">
        <v>18</v>
      </c>
      <c r="F95" s="23" t="s">
        <v>49</v>
      </c>
      <c r="G95" s="26">
        <v>16115.3045</v>
      </c>
    </row>
    <row r="96" spans="1:7" x14ac:dyDescent="0.25">
      <c r="A96" s="17">
        <v>21</v>
      </c>
      <c r="B96" s="18" t="s">
        <v>15</v>
      </c>
      <c r="C96" s="19">
        <v>21.89</v>
      </c>
      <c r="D96" s="20">
        <v>2</v>
      </c>
      <c r="E96" s="14" t="s">
        <v>25</v>
      </c>
      <c r="F96" s="18" t="s">
        <v>26</v>
      </c>
      <c r="G96" s="21">
        <v>3180.5101</v>
      </c>
    </row>
    <row r="97" spans="1:7" x14ac:dyDescent="0.25">
      <c r="A97" s="22">
        <v>30</v>
      </c>
      <c r="B97" s="23" t="s">
        <v>15</v>
      </c>
      <c r="C97" s="24">
        <v>21.945</v>
      </c>
      <c r="D97" s="25">
        <v>1</v>
      </c>
      <c r="E97" s="15" t="s">
        <v>25</v>
      </c>
      <c r="F97" s="23" t="s">
        <v>49</v>
      </c>
      <c r="G97" s="26">
        <v>4718.2035500000002</v>
      </c>
    </row>
    <row r="98" spans="1:7" x14ac:dyDescent="0.25">
      <c r="A98" s="17">
        <v>20</v>
      </c>
      <c r="B98" s="18" t="s">
        <v>22</v>
      </c>
      <c r="C98" s="19">
        <v>22</v>
      </c>
      <c r="D98" s="20">
        <v>1</v>
      </c>
      <c r="E98" s="14" t="s">
        <v>25</v>
      </c>
      <c r="F98" s="18" t="s">
        <v>19</v>
      </c>
      <c r="G98" s="21">
        <v>1964.78</v>
      </c>
    </row>
    <row r="99" spans="1:7" x14ac:dyDescent="0.25">
      <c r="A99" s="22">
        <v>61</v>
      </c>
      <c r="B99" s="23" t="s">
        <v>15</v>
      </c>
      <c r="C99" s="24">
        <v>22.04</v>
      </c>
      <c r="D99" s="25">
        <v>0</v>
      </c>
      <c r="E99" s="15" t="s">
        <v>25</v>
      </c>
      <c r="F99" s="23" t="s">
        <v>49</v>
      </c>
      <c r="G99" s="26">
        <v>13616.3586</v>
      </c>
    </row>
    <row r="100" spans="1:7" x14ac:dyDescent="0.25">
      <c r="A100" s="17">
        <v>56</v>
      </c>
      <c r="B100" s="18" t="s">
        <v>22</v>
      </c>
      <c r="C100" s="19">
        <v>22.1</v>
      </c>
      <c r="D100" s="20">
        <v>0</v>
      </c>
      <c r="E100" s="14" t="s">
        <v>25</v>
      </c>
      <c r="F100" s="18" t="s">
        <v>19</v>
      </c>
      <c r="G100" s="21">
        <v>10577.087</v>
      </c>
    </row>
    <row r="101" spans="1:7" x14ac:dyDescent="0.25">
      <c r="A101" s="22">
        <v>33</v>
      </c>
      <c r="B101" s="23" t="s">
        <v>15</v>
      </c>
      <c r="C101" s="24">
        <v>22.135000000000002</v>
      </c>
      <c r="D101" s="25">
        <v>1</v>
      </c>
      <c r="E101" s="15" t="s">
        <v>25</v>
      </c>
      <c r="F101" s="23" t="s">
        <v>49</v>
      </c>
      <c r="G101" s="26">
        <v>5354.0746499999996</v>
      </c>
    </row>
    <row r="102" spans="1:7" x14ac:dyDescent="0.25">
      <c r="A102" s="17">
        <v>44</v>
      </c>
      <c r="B102" s="18" t="s">
        <v>22</v>
      </c>
      <c r="C102" s="19">
        <v>22.135000000000002</v>
      </c>
      <c r="D102" s="20">
        <v>2</v>
      </c>
      <c r="E102" s="14" t="s">
        <v>25</v>
      </c>
      <c r="F102" s="18" t="s">
        <v>49</v>
      </c>
      <c r="G102" s="21">
        <v>8302.5356499999998</v>
      </c>
    </row>
    <row r="103" spans="1:7" x14ac:dyDescent="0.25">
      <c r="A103" s="22">
        <v>21</v>
      </c>
      <c r="B103" s="23" t="s">
        <v>15</v>
      </c>
      <c r="C103" s="24">
        <v>22.135000000000002</v>
      </c>
      <c r="D103" s="25">
        <v>0</v>
      </c>
      <c r="E103" s="15" t="s">
        <v>25</v>
      </c>
      <c r="F103" s="23" t="s">
        <v>49</v>
      </c>
      <c r="G103" s="26">
        <v>2585.8506499999999</v>
      </c>
    </row>
    <row r="104" spans="1:7" x14ac:dyDescent="0.25">
      <c r="A104" s="17">
        <v>36</v>
      </c>
      <c r="B104" s="18" t="s">
        <v>15</v>
      </c>
      <c r="C104" s="19">
        <v>22.135000000000002</v>
      </c>
      <c r="D104" s="20">
        <v>3</v>
      </c>
      <c r="E104" s="14" t="s">
        <v>25</v>
      </c>
      <c r="F104" s="18" t="s">
        <v>49</v>
      </c>
      <c r="G104" s="21">
        <v>7228.2156500000001</v>
      </c>
    </row>
    <row r="105" spans="1:7" x14ac:dyDescent="0.25">
      <c r="A105" s="22">
        <v>40</v>
      </c>
      <c r="B105" s="23" t="s">
        <v>15</v>
      </c>
      <c r="C105" s="24">
        <v>22.22</v>
      </c>
      <c r="D105" s="25">
        <v>2</v>
      </c>
      <c r="E105" s="15" t="s">
        <v>18</v>
      </c>
      <c r="F105" s="23" t="s">
        <v>26</v>
      </c>
      <c r="G105" s="26">
        <v>19444.265800000001</v>
      </c>
    </row>
    <row r="106" spans="1:7" x14ac:dyDescent="0.25">
      <c r="A106" s="17">
        <v>57</v>
      </c>
      <c r="B106" s="18" t="s">
        <v>15</v>
      </c>
      <c r="C106" s="19">
        <v>22.23</v>
      </c>
      <c r="D106" s="20">
        <v>0</v>
      </c>
      <c r="E106" s="14" t="s">
        <v>25</v>
      </c>
      <c r="F106" s="18" t="s">
        <v>49</v>
      </c>
      <c r="G106" s="21">
        <v>12029.286700000001</v>
      </c>
    </row>
    <row r="107" spans="1:7" x14ac:dyDescent="0.25">
      <c r="A107" s="22">
        <v>26</v>
      </c>
      <c r="B107" s="23" t="s">
        <v>15</v>
      </c>
      <c r="C107" s="24">
        <v>22.23</v>
      </c>
      <c r="D107" s="25">
        <v>0</v>
      </c>
      <c r="E107" s="15" t="s">
        <v>25</v>
      </c>
      <c r="F107" s="23" t="s">
        <v>33</v>
      </c>
      <c r="G107" s="26">
        <v>3176.2876999999999</v>
      </c>
    </row>
    <row r="108" spans="1:7" x14ac:dyDescent="0.25">
      <c r="A108" s="17">
        <v>46</v>
      </c>
      <c r="B108" s="18" t="s">
        <v>22</v>
      </c>
      <c r="C108" s="19">
        <v>22.3</v>
      </c>
      <c r="D108" s="20">
        <v>0</v>
      </c>
      <c r="E108" s="14" t="s">
        <v>25</v>
      </c>
      <c r="F108" s="18" t="s">
        <v>19</v>
      </c>
      <c r="G108" s="21">
        <v>7147.1049999999996</v>
      </c>
    </row>
    <row r="109" spans="1:7" x14ac:dyDescent="0.25">
      <c r="A109" s="22">
        <v>21</v>
      </c>
      <c r="B109" s="23" t="s">
        <v>22</v>
      </c>
      <c r="C109" s="24">
        <v>22.3</v>
      </c>
      <c r="D109" s="25">
        <v>1</v>
      </c>
      <c r="E109" s="15" t="s">
        <v>25</v>
      </c>
      <c r="F109" s="23" t="s">
        <v>19</v>
      </c>
      <c r="G109" s="26">
        <v>2103.08</v>
      </c>
    </row>
    <row r="110" spans="1:7" x14ac:dyDescent="0.25">
      <c r="A110" s="17">
        <v>20</v>
      </c>
      <c r="B110" s="18" t="s">
        <v>15</v>
      </c>
      <c r="C110" s="19">
        <v>22.42</v>
      </c>
      <c r="D110" s="20">
        <v>0</v>
      </c>
      <c r="E110" s="14" t="s">
        <v>18</v>
      </c>
      <c r="F110" s="18" t="s">
        <v>33</v>
      </c>
      <c r="G110" s="21">
        <v>14711.7438</v>
      </c>
    </row>
    <row r="111" spans="1:7" x14ac:dyDescent="0.25">
      <c r="A111" s="22">
        <v>34</v>
      </c>
      <c r="B111" s="23" t="s">
        <v>22</v>
      </c>
      <c r="C111" s="24">
        <v>22.42</v>
      </c>
      <c r="D111" s="25">
        <v>2</v>
      </c>
      <c r="E111" s="15" t="s">
        <v>25</v>
      </c>
      <c r="F111" s="23" t="s">
        <v>49</v>
      </c>
      <c r="G111" s="26">
        <v>27375.904780000001</v>
      </c>
    </row>
    <row r="112" spans="1:7" x14ac:dyDescent="0.25">
      <c r="A112" s="17">
        <v>51</v>
      </c>
      <c r="B112" s="18" t="s">
        <v>22</v>
      </c>
      <c r="C112" s="19">
        <v>22.42</v>
      </c>
      <c r="D112" s="20">
        <v>0</v>
      </c>
      <c r="E112" s="14" t="s">
        <v>25</v>
      </c>
      <c r="F112" s="18" t="s">
        <v>49</v>
      </c>
      <c r="G112" s="21">
        <v>9361.3268000000007</v>
      </c>
    </row>
    <row r="113" spans="1:7" x14ac:dyDescent="0.25">
      <c r="A113" s="22">
        <v>29</v>
      </c>
      <c r="B113" s="23" t="s">
        <v>22</v>
      </c>
      <c r="C113" s="24">
        <v>22.515000000000001</v>
      </c>
      <c r="D113" s="25">
        <v>3</v>
      </c>
      <c r="E113" s="15" t="s">
        <v>25</v>
      </c>
      <c r="F113" s="23" t="s">
        <v>49</v>
      </c>
      <c r="G113" s="26">
        <v>5209.5788499999999</v>
      </c>
    </row>
    <row r="114" spans="1:7" x14ac:dyDescent="0.25">
      <c r="A114" s="17">
        <v>28</v>
      </c>
      <c r="B114" s="18" t="s">
        <v>22</v>
      </c>
      <c r="C114" s="19">
        <v>22.515000000000001</v>
      </c>
      <c r="D114" s="20">
        <v>2</v>
      </c>
      <c r="E114" s="14" t="s">
        <v>25</v>
      </c>
      <c r="F114" s="18" t="s">
        <v>49</v>
      </c>
      <c r="G114" s="21">
        <v>4428.8878500000001</v>
      </c>
    </row>
    <row r="115" spans="1:7" x14ac:dyDescent="0.25">
      <c r="A115" s="22">
        <v>19</v>
      </c>
      <c r="B115" s="23" t="s">
        <v>15</v>
      </c>
      <c r="C115" s="24">
        <v>22.515000000000001</v>
      </c>
      <c r="D115" s="25">
        <v>0</v>
      </c>
      <c r="E115" s="15" t="s">
        <v>25</v>
      </c>
      <c r="F115" s="23" t="s">
        <v>33</v>
      </c>
      <c r="G115" s="26">
        <v>2117.3388500000001</v>
      </c>
    </row>
    <row r="116" spans="1:7" x14ac:dyDescent="0.25">
      <c r="A116" s="17">
        <v>49</v>
      </c>
      <c r="B116" s="18" t="s">
        <v>22</v>
      </c>
      <c r="C116" s="19">
        <v>22.515000000000001</v>
      </c>
      <c r="D116" s="20">
        <v>0</v>
      </c>
      <c r="E116" s="14" t="s">
        <v>25</v>
      </c>
      <c r="F116" s="18" t="s">
        <v>49</v>
      </c>
      <c r="G116" s="21">
        <v>8688.8588500000005</v>
      </c>
    </row>
    <row r="117" spans="1:7" x14ac:dyDescent="0.25">
      <c r="A117" s="22">
        <v>25</v>
      </c>
      <c r="B117" s="23" t="s">
        <v>15</v>
      </c>
      <c r="C117" s="24">
        <v>22.515000000000001</v>
      </c>
      <c r="D117" s="25">
        <v>1</v>
      </c>
      <c r="E117" s="15" t="s">
        <v>25</v>
      </c>
      <c r="F117" s="23" t="s">
        <v>33</v>
      </c>
      <c r="G117" s="26">
        <v>3594.17085</v>
      </c>
    </row>
    <row r="118" spans="1:7" x14ac:dyDescent="0.25">
      <c r="A118" s="17">
        <v>36</v>
      </c>
      <c r="B118" s="18" t="s">
        <v>15</v>
      </c>
      <c r="C118" s="19">
        <v>22.6</v>
      </c>
      <c r="D118" s="20">
        <v>2</v>
      </c>
      <c r="E118" s="14" t="s">
        <v>18</v>
      </c>
      <c r="F118" s="18" t="s">
        <v>19</v>
      </c>
      <c r="G118" s="21">
        <v>18608.261999999999</v>
      </c>
    </row>
    <row r="119" spans="1:7" x14ac:dyDescent="0.25">
      <c r="A119" s="22">
        <v>24</v>
      </c>
      <c r="B119" s="23" t="s">
        <v>15</v>
      </c>
      <c r="C119" s="24">
        <v>22.6</v>
      </c>
      <c r="D119" s="25">
        <v>0</v>
      </c>
      <c r="E119" s="15" t="s">
        <v>25</v>
      </c>
      <c r="F119" s="23" t="s">
        <v>19</v>
      </c>
      <c r="G119" s="26">
        <v>2457.502</v>
      </c>
    </row>
    <row r="120" spans="1:7" x14ac:dyDescent="0.25">
      <c r="A120" s="17">
        <v>53</v>
      </c>
      <c r="B120" s="18" t="s">
        <v>15</v>
      </c>
      <c r="C120" s="19">
        <v>22.61</v>
      </c>
      <c r="D120" s="20">
        <v>3</v>
      </c>
      <c r="E120" s="14" t="s">
        <v>18</v>
      </c>
      <c r="F120" s="18" t="s">
        <v>49</v>
      </c>
      <c r="G120" s="21">
        <v>24873.384900000001</v>
      </c>
    </row>
    <row r="121" spans="1:7" x14ac:dyDescent="0.25">
      <c r="A121" s="22">
        <v>26</v>
      </c>
      <c r="B121" s="23" t="s">
        <v>15</v>
      </c>
      <c r="C121" s="24">
        <v>22.61</v>
      </c>
      <c r="D121" s="25">
        <v>0</v>
      </c>
      <c r="E121" s="15" t="s">
        <v>25</v>
      </c>
      <c r="F121" s="23" t="s">
        <v>33</v>
      </c>
      <c r="G121" s="26">
        <v>3176.8159000000001</v>
      </c>
    </row>
    <row r="122" spans="1:7" x14ac:dyDescent="0.25">
      <c r="A122" s="17">
        <v>49</v>
      </c>
      <c r="B122" s="18" t="s">
        <v>15</v>
      </c>
      <c r="C122" s="19">
        <v>22.61</v>
      </c>
      <c r="D122" s="20">
        <v>1</v>
      </c>
      <c r="E122" s="14" t="s">
        <v>25</v>
      </c>
      <c r="F122" s="18" t="s">
        <v>33</v>
      </c>
      <c r="G122" s="21">
        <v>9566.9909000000007</v>
      </c>
    </row>
    <row r="123" spans="1:7" x14ac:dyDescent="0.25">
      <c r="A123" s="22">
        <v>19</v>
      </c>
      <c r="B123" s="23" t="s">
        <v>22</v>
      </c>
      <c r="C123" s="24">
        <v>22.61</v>
      </c>
      <c r="D123" s="25">
        <v>0</v>
      </c>
      <c r="E123" s="15" t="s">
        <v>25</v>
      </c>
      <c r="F123" s="23" t="s">
        <v>33</v>
      </c>
      <c r="G123" s="26">
        <v>1628.4709</v>
      </c>
    </row>
    <row r="124" spans="1:7" x14ac:dyDescent="0.25">
      <c r="A124" s="17">
        <v>33</v>
      </c>
      <c r="B124" s="18" t="s">
        <v>22</v>
      </c>
      <c r="C124" s="19">
        <v>22.704999999999998</v>
      </c>
      <c r="D124" s="20">
        <v>0</v>
      </c>
      <c r="E124" s="14" t="s">
        <v>25</v>
      </c>
      <c r="F124" s="18" t="s">
        <v>33</v>
      </c>
      <c r="G124" s="21">
        <v>21984.47061</v>
      </c>
    </row>
    <row r="125" spans="1:7" x14ac:dyDescent="0.25">
      <c r="A125" s="22">
        <v>40</v>
      </c>
      <c r="B125" s="23" t="s">
        <v>22</v>
      </c>
      <c r="C125" s="24">
        <v>22.704999999999998</v>
      </c>
      <c r="D125" s="25">
        <v>2</v>
      </c>
      <c r="E125" s="15" t="s">
        <v>25</v>
      </c>
      <c r="F125" s="23" t="s">
        <v>49</v>
      </c>
      <c r="G125" s="26">
        <v>7173.35995</v>
      </c>
    </row>
    <row r="126" spans="1:7" x14ac:dyDescent="0.25">
      <c r="A126" s="17">
        <v>37</v>
      </c>
      <c r="B126" s="18" t="s">
        <v>22</v>
      </c>
      <c r="C126" s="19">
        <v>22.704999999999998</v>
      </c>
      <c r="D126" s="20">
        <v>3</v>
      </c>
      <c r="E126" s="14" t="s">
        <v>25</v>
      </c>
      <c r="F126" s="18" t="s">
        <v>49</v>
      </c>
      <c r="G126" s="21">
        <v>6985.50695</v>
      </c>
    </row>
    <row r="127" spans="1:7" x14ac:dyDescent="0.25">
      <c r="A127" s="22">
        <v>58</v>
      </c>
      <c r="B127" s="23" t="s">
        <v>15</v>
      </c>
      <c r="C127" s="24">
        <v>22.77</v>
      </c>
      <c r="D127" s="25">
        <v>0</v>
      </c>
      <c r="E127" s="15" t="s">
        <v>25</v>
      </c>
      <c r="F127" s="23" t="s">
        <v>26</v>
      </c>
      <c r="G127" s="26">
        <v>11833.782300000001</v>
      </c>
    </row>
    <row r="128" spans="1:7" x14ac:dyDescent="0.25">
      <c r="A128" s="17">
        <v>39</v>
      </c>
      <c r="B128" s="18" t="s">
        <v>15</v>
      </c>
      <c r="C128" s="19">
        <v>22.8</v>
      </c>
      <c r="D128" s="20">
        <v>3</v>
      </c>
      <c r="E128" s="14" t="s">
        <v>25</v>
      </c>
      <c r="F128" s="18" t="s">
        <v>49</v>
      </c>
      <c r="G128" s="21">
        <v>7985.8149999999996</v>
      </c>
    </row>
    <row r="129" spans="1:7" x14ac:dyDescent="0.25">
      <c r="A129" s="22">
        <v>48</v>
      </c>
      <c r="B129" s="23" t="s">
        <v>15</v>
      </c>
      <c r="C129" s="24">
        <v>22.8</v>
      </c>
      <c r="D129" s="25">
        <v>0</v>
      </c>
      <c r="E129" s="15" t="s">
        <v>25</v>
      </c>
      <c r="F129" s="23" t="s">
        <v>19</v>
      </c>
      <c r="G129" s="26">
        <v>8269.0439999999999</v>
      </c>
    </row>
    <row r="130" spans="1:7" x14ac:dyDescent="0.25">
      <c r="A130" s="17">
        <v>53</v>
      </c>
      <c r="B130" s="18" t="s">
        <v>15</v>
      </c>
      <c r="C130" s="19">
        <v>22.88</v>
      </c>
      <c r="D130" s="20">
        <v>1</v>
      </c>
      <c r="E130" s="14" t="s">
        <v>18</v>
      </c>
      <c r="F130" s="18" t="s">
        <v>26</v>
      </c>
      <c r="G130" s="21">
        <v>23244.790199999999</v>
      </c>
    </row>
    <row r="131" spans="1:7" x14ac:dyDescent="0.25">
      <c r="A131" s="22">
        <v>45</v>
      </c>
      <c r="B131" s="23" t="s">
        <v>22</v>
      </c>
      <c r="C131" s="24">
        <v>22.895</v>
      </c>
      <c r="D131" s="25">
        <v>2</v>
      </c>
      <c r="E131" s="15" t="s">
        <v>18</v>
      </c>
      <c r="F131" s="23" t="s">
        <v>33</v>
      </c>
      <c r="G131" s="26">
        <v>21098.554049999999</v>
      </c>
    </row>
    <row r="132" spans="1:7" x14ac:dyDescent="0.25">
      <c r="A132" s="17">
        <v>30</v>
      </c>
      <c r="B132" s="18" t="s">
        <v>15</v>
      </c>
      <c r="C132" s="19">
        <v>22.895</v>
      </c>
      <c r="D132" s="20">
        <v>1</v>
      </c>
      <c r="E132" s="14" t="s">
        <v>25</v>
      </c>
      <c r="F132" s="18" t="s">
        <v>49</v>
      </c>
      <c r="G132" s="21">
        <v>4719.52405</v>
      </c>
    </row>
    <row r="133" spans="1:7" x14ac:dyDescent="0.25">
      <c r="A133" s="22">
        <v>45</v>
      </c>
      <c r="B133" s="23" t="s">
        <v>22</v>
      </c>
      <c r="C133" s="24">
        <v>22.895</v>
      </c>
      <c r="D133" s="25">
        <v>0</v>
      </c>
      <c r="E133" s="15" t="s">
        <v>18</v>
      </c>
      <c r="F133" s="23" t="s">
        <v>49</v>
      </c>
      <c r="G133" s="26">
        <v>35069.374519999998</v>
      </c>
    </row>
    <row r="134" spans="1:7" x14ac:dyDescent="0.25">
      <c r="A134" s="17">
        <v>29</v>
      </c>
      <c r="B134" s="18" t="s">
        <v>22</v>
      </c>
      <c r="C134" s="19">
        <v>22.895</v>
      </c>
      <c r="D134" s="20">
        <v>0</v>
      </c>
      <c r="E134" s="14" t="s">
        <v>18</v>
      </c>
      <c r="F134" s="18" t="s">
        <v>49</v>
      </c>
      <c r="G134" s="21">
        <v>16138.762049999999</v>
      </c>
    </row>
    <row r="135" spans="1:7" x14ac:dyDescent="0.25">
      <c r="A135" s="22">
        <v>18</v>
      </c>
      <c r="B135" s="23" t="s">
        <v>22</v>
      </c>
      <c r="C135" s="24">
        <v>22.99</v>
      </c>
      <c r="D135" s="25">
        <v>0</v>
      </c>
      <c r="E135" s="15" t="s">
        <v>25</v>
      </c>
      <c r="F135" s="23" t="s">
        <v>49</v>
      </c>
      <c r="G135" s="26">
        <v>1704.5681</v>
      </c>
    </row>
    <row r="136" spans="1:7" x14ac:dyDescent="0.25">
      <c r="A136" s="17">
        <v>64</v>
      </c>
      <c r="B136" s="18" t="s">
        <v>15</v>
      </c>
      <c r="C136" s="19">
        <v>22.99</v>
      </c>
      <c r="D136" s="20">
        <v>0</v>
      </c>
      <c r="E136" s="14" t="s">
        <v>18</v>
      </c>
      <c r="F136" s="18" t="s">
        <v>26</v>
      </c>
      <c r="G136" s="21">
        <v>27037.914100000002</v>
      </c>
    </row>
    <row r="137" spans="1:7" x14ac:dyDescent="0.25">
      <c r="A137" s="22">
        <v>30</v>
      </c>
      <c r="B137" s="23" t="s">
        <v>22</v>
      </c>
      <c r="C137" s="24">
        <v>22.99</v>
      </c>
      <c r="D137" s="25">
        <v>2</v>
      </c>
      <c r="E137" s="15" t="s">
        <v>18</v>
      </c>
      <c r="F137" s="23" t="s">
        <v>33</v>
      </c>
      <c r="G137" s="26">
        <v>17361.766100000001</v>
      </c>
    </row>
    <row r="138" spans="1:7" x14ac:dyDescent="0.25">
      <c r="A138" s="17">
        <v>54</v>
      </c>
      <c r="B138" s="18" t="s">
        <v>15</v>
      </c>
      <c r="C138" s="19">
        <v>23</v>
      </c>
      <c r="D138" s="20">
        <v>3</v>
      </c>
      <c r="E138" s="14" t="s">
        <v>25</v>
      </c>
      <c r="F138" s="18" t="s">
        <v>19</v>
      </c>
      <c r="G138" s="21">
        <v>12094.477999999999</v>
      </c>
    </row>
    <row r="139" spans="1:7" x14ac:dyDescent="0.25">
      <c r="A139" s="22">
        <v>63</v>
      </c>
      <c r="B139" s="23" t="s">
        <v>15</v>
      </c>
      <c r="C139" s="24">
        <v>23.085000000000001</v>
      </c>
      <c r="D139" s="25">
        <v>0</v>
      </c>
      <c r="E139" s="15" t="s">
        <v>25</v>
      </c>
      <c r="F139" s="23" t="s">
        <v>49</v>
      </c>
      <c r="G139" s="26">
        <v>14451.835150000001</v>
      </c>
    </row>
    <row r="140" spans="1:7" x14ac:dyDescent="0.25">
      <c r="A140" s="17">
        <v>18</v>
      </c>
      <c r="B140" s="18" t="s">
        <v>22</v>
      </c>
      <c r="C140" s="19">
        <v>23.085000000000001</v>
      </c>
      <c r="D140" s="20">
        <v>0</v>
      </c>
      <c r="E140" s="14" t="s">
        <v>25</v>
      </c>
      <c r="F140" s="18" t="s">
        <v>49</v>
      </c>
      <c r="G140" s="21">
        <v>1704.7001499999999</v>
      </c>
    </row>
    <row r="141" spans="1:7" x14ac:dyDescent="0.25">
      <c r="A141" s="22">
        <v>27</v>
      </c>
      <c r="B141" s="23" t="s">
        <v>22</v>
      </c>
      <c r="C141" s="24">
        <v>23.1</v>
      </c>
      <c r="D141" s="25">
        <v>0</v>
      </c>
      <c r="E141" s="15" t="s">
        <v>25</v>
      </c>
      <c r="F141" s="23" t="s">
        <v>26</v>
      </c>
      <c r="G141" s="26">
        <v>2483.7359999999999</v>
      </c>
    </row>
    <row r="142" spans="1:7" x14ac:dyDescent="0.25">
      <c r="A142" s="17">
        <v>57</v>
      </c>
      <c r="B142" s="18" t="s">
        <v>15</v>
      </c>
      <c r="C142" s="19">
        <v>23.18</v>
      </c>
      <c r="D142" s="20">
        <v>0</v>
      </c>
      <c r="E142" s="14" t="s">
        <v>25</v>
      </c>
      <c r="F142" s="18" t="s">
        <v>33</v>
      </c>
      <c r="G142" s="21">
        <v>11830.6072</v>
      </c>
    </row>
    <row r="143" spans="1:7" x14ac:dyDescent="0.25">
      <c r="A143" s="22">
        <v>49</v>
      </c>
      <c r="B143" s="23" t="s">
        <v>15</v>
      </c>
      <c r="C143" s="24">
        <v>23.18</v>
      </c>
      <c r="D143" s="25">
        <v>2</v>
      </c>
      <c r="E143" s="15" t="s">
        <v>25</v>
      </c>
      <c r="F143" s="23" t="s">
        <v>33</v>
      </c>
      <c r="G143" s="26">
        <v>10156.7832</v>
      </c>
    </row>
    <row r="144" spans="1:7" x14ac:dyDescent="0.25">
      <c r="A144" s="17">
        <v>22</v>
      </c>
      <c r="B144" s="18" t="s">
        <v>15</v>
      </c>
      <c r="C144" s="19">
        <v>23.18</v>
      </c>
      <c r="D144" s="20">
        <v>0</v>
      </c>
      <c r="E144" s="14" t="s">
        <v>25</v>
      </c>
      <c r="F144" s="18" t="s">
        <v>49</v>
      </c>
      <c r="G144" s="21">
        <v>2731.9122000000002</v>
      </c>
    </row>
    <row r="145" spans="1:7" x14ac:dyDescent="0.25">
      <c r="A145" s="22">
        <v>23</v>
      </c>
      <c r="B145" s="23" t="s">
        <v>15</v>
      </c>
      <c r="C145" s="24">
        <v>23.18</v>
      </c>
      <c r="D145" s="25">
        <v>2</v>
      </c>
      <c r="E145" s="15" t="s">
        <v>25</v>
      </c>
      <c r="F145" s="23" t="s">
        <v>33</v>
      </c>
      <c r="G145" s="26">
        <v>14426.073850000001</v>
      </c>
    </row>
    <row r="146" spans="1:7" x14ac:dyDescent="0.25">
      <c r="A146" s="17">
        <v>52</v>
      </c>
      <c r="B146" s="18" t="s">
        <v>15</v>
      </c>
      <c r="C146" s="19">
        <v>23.18</v>
      </c>
      <c r="D146" s="20">
        <v>0</v>
      </c>
      <c r="E146" s="14" t="s">
        <v>25</v>
      </c>
      <c r="F146" s="18" t="s">
        <v>49</v>
      </c>
      <c r="G146" s="21">
        <v>10197.772199999999</v>
      </c>
    </row>
    <row r="147" spans="1:7" x14ac:dyDescent="0.25">
      <c r="A147" s="22">
        <v>43</v>
      </c>
      <c r="B147" s="23" t="s">
        <v>22</v>
      </c>
      <c r="C147" s="24">
        <v>23.2</v>
      </c>
      <c r="D147" s="25">
        <v>0</v>
      </c>
      <c r="E147" s="15" t="s">
        <v>25</v>
      </c>
      <c r="F147" s="23" t="s">
        <v>19</v>
      </c>
      <c r="G147" s="26">
        <v>6250.4350000000004</v>
      </c>
    </row>
    <row r="148" spans="1:7" x14ac:dyDescent="0.25">
      <c r="A148" s="17">
        <v>24</v>
      </c>
      <c r="B148" s="18" t="s">
        <v>15</v>
      </c>
      <c r="C148" s="19">
        <v>23.21</v>
      </c>
      <c r="D148" s="20">
        <v>0</v>
      </c>
      <c r="E148" s="14" t="s">
        <v>25</v>
      </c>
      <c r="F148" s="18" t="s">
        <v>26</v>
      </c>
      <c r="G148" s="21">
        <v>25081.76784</v>
      </c>
    </row>
    <row r="149" spans="1:7" x14ac:dyDescent="0.25">
      <c r="A149" s="22">
        <v>27</v>
      </c>
      <c r="B149" s="23" t="s">
        <v>15</v>
      </c>
      <c r="C149" s="24">
        <v>23.21</v>
      </c>
      <c r="D149" s="25">
        <v>1</v>
      </c>
      <c r="E149" s="15" t="s">
        <v>25</v>
      </c>
      <c r="F149" s="23" t="s">
        <v>26</v>
      </c>
      <c r="G149" s="26">
        <v>3561.8888999999999</v>
      </c>
    </row>
    <row r="150" spans="1:7" x14ac:dyDescent="0.25">
      <c r="A150" s="17">
        <v>51</v>
      </c>
      <c r="B150" s="18" t="s">
        <v>22</v>
      </c>
      <c r="C150" s="19">
        <v>23.21</v>
      </c>
      <c r="D150" s="20">
        <v>1</v>
      </c>
      <c r="E150" s="14" t="s">
        <v>18</v>
      </c>
      <c r="F150" s="18" t="s">
        <v>26</v>
      </c>
      <c r="G150" s="21">
        <v>22218.1149</v>
      </c>
    </row>
    <row r="151" spans="1:7" x14ac:dyDescent="0.25">
      <c r="A151" s="22">
        <v>18</v>
      </c>
      <c r="B151" s="23" t="s">
        <v>22</v>
      </c>
      <c r="C151" s="24">
        <v>23.21</v>
      </c>
      <c r="D151" s="25">
        <v>0</v>
      </c>
      <c r="E151" s="15" t="s">
        <v>25</v>
      </c>
      <c r="F151" s="23" t="s">
        <v>26</v>
      </c>
      <c r="G151" s="26">
        <v>1121.8739</v>
      </c>
    </row>
    <row r="152" spans="1:7" x14ac:dyDescent="0.25">
      <c r="A152" s="17">
        <v>21</v>
      </c>
      <c r="B152" s="18" t="s">
        <v>22</v>
      </c>
      <c r="C152" s="19">
        <v>23.21</v>
      </c>
      <c r="D152" s="20">
        <v>0</v>
      </c>
      <c r="E152" s="14" t="s">
        <v>25</v>
      </c>
      <c r="F152" s="18" t="s">
        <v>26</v>
      </c>
      <c r="G152" s="21">
        <v>1515.3449000000001</v>
      </c>
    </row>
    <row r="153" spans="1:7" x14ac:dyDescent="0.25">
      <c r="A153" s="22">
        <v>39</v>
      </c>
      <c r="B153" s="23" t="s">
        <v>15</v>
      </c>
      <c r="C153" s="24">
        <v>23.274999999999999</v>
      </c>
      <c r="D153" s="25">
        <v>3</v>
      </c>
      <c r="E153" s="15" t="s">
        <v>25</v>
      </c>
      <c r="F153" s="23" t="s">
        <v>49</v>
      </c>
      <c r="G153" s="26">
        <v>7986.4752500000004</v>
      </c>
    </row>
    <row r="154" spans="1:7" x14ac:dyDescent="0.25">
      <c r="A154" s="17">
        <v>58</v>
      </c>
      <c r="B154" s="18" t="s">
        <v>22</v>
      </c>
      <c r="C154" s="19">
        <v>23.3</v>
      </c>
      <c r="D154" s="20">
        <v>0</v>
      </c>
      <c r="E154" s="14" t="s">
        <v>25</v>
      </c>
      <c r="F154" s="18" t="s">
        <v>19</v>
      </c>
      <c r="G154" s="21">
        <v>11345.519</v>
      </c>
    </row>
    <row r="155" spans="1:7" x14ac:dyDescent="0.25">
      <c r="A155" s="22">
        <v>18</v>
      </c>
      <c r="B155" s="23" t="s">
        <v>22</v>
      </c>
      <c r="C155" s="24">
        <v>23.32</v>
      </c>
      <c r="D155" s="25">
        <v>1</v>
      </c>
      <c r="E155" s="15" t="s">
        <v>25</v>
      </c>
      <c r="F155" s="23" t="s">
        <v>26</v>
      </c>
      <c r="G155" s="26">
        <v>1711.0268000000001</v>
      </c>
    </row>
    <row r="156" spans="1:7" x14ac:dyDescent="0.25">
      <c r="A156" s="17">
        <v>37</v>
      </c>
      <c r="B156" s="18" t="s">
        <v>15</v>
      </c>
      <c r="C156" s="19">
        <v>23.37</v>
      </c>
      <c r="D156" s="20">
        <v>2</v>
      </c>
      <c r="E156" s="14" t="s">
        <v>25</v>
      </c>
      <c r="F156" s="18" t="s">
        <v>33</v>
      </c>
      <c r="G156" s="21">
        <v>6686.4313000000002</v>
      </c>
    </row>
    <row r="157" spans="1:7" x14ac:dyDescent="0.25">
      <c r="A157" s="22">
        <v>42</v>
      </c>
      <c r="B157" s="23" t="s">
        <v>15</v>
      </c>
      <c r="C157" s="24">
        <v>23.37</v>
      </c>
      <c r="D157" s="25">
        <v>0</v>
      </c>
      <c r="E157" s="15" t="s">
        <v>18</v>
      </c>
      <c r="F157" s="23" t="s">
        <v>49</v>
      </c>
      <c r="G157" s="26">
        <v>19964.746299999999</v>
      </c>
    </row>
    <row r="158" spans="1:7" x14ac:dyDescent="0.25">
      <c r="A158" s="17">
        <v>40</v>
      </c>
      <c r="B158" s="18" t="s">
        <v>15</v>
      </c>
      <c r="C158" s="19">
        <v>23.37</v>
      </c>
      <c r="D158" s="20">
        <v>3</v>
      </c>
      <c r="E158" s="14" t="s">
        <v>25</v>
      </c>
      <c r="F158" s="18" t="s">
        <v>49</v>
      </c>
      <c r="G158" s="21">
        <v>8252.2842999999993</v>
      </c>
    </row>
    <row r="159" spans="1:7" x14ac:dyDescent="0.25">
      <c r="A159" s="22">
        <v>24</v>
      </c>
      <c r="B159" s="23" t="s">
        <v>22</v>
      </c>
      <c r="C159" s="24">
        <v>23.4</v>
      </c>
      <c r="D159" s="25">
        <v>0</v>
      </c>
      <c r="E159" s="15" t="s">
        <v>25</v>
      </c>
      <c r="F159" s="23" t="s">
        <v>19</v>
      </c>
      <c r="G159" s="26">
        <v>1969.614</v>
      </c>
    </row>
    <row r="160" spans="1:7" x14ac:dyDescent="0.25">
      <c r="A160" s="17">
        <v>19</v>
      </c>
      <c r="B160" s="18" t="s">
        <v>15</v>
      </c>
      <c r="C160" s="19">
        <v>23.4</v>
      </c>
      <c r="D160" s="20">
        <v>2</v>
      </c>
      <c r="E160" s="14" t="s">
        <v>25</v>
      </c>
      <c r="F160" s="18" t="s">
        <v>19</v>
      </c>
      <c r="G160" s="21">
        <v>2913.569</v>
      </c>
    </row>
    <row r="161" spans="1:7" x14ac:dyDescent="0.25">
      <c r="A161" s="22">
        <v>25</v>
      </c>
      <c r="B161" s="23" t="s">
        <v>15</v>
      </c>
      <c r="C161" s="24">
        <v>23.465</v>
      </c>
      <c r="D161" s="25">
        <v>0</v>
      </c>
      <c r="E161" s="15" t="s">
        <v>25</v>
      </c>
      <c r="F161" s="23" t="s">
        <v>49</v>
      </c>
      <c r="G161" s="26">
        <v>3206.4913499999998</v>
      </c>
    </row>
    <row r="162" spans="1:7" x14ac:dyDescent="0.25">
      <c r="A162" s="17">
        <v>35</v>
      </c>
      <c r="B162" s="18" t="s">
        <v>15</v>
      </c>
      <c r="C162" s="19">
        <v>23.465</v>
      </c>
      <c r="D162" s="20">
        <v>2</v>
      </c>
      <c r="E162" s="14" t="s">
        <v>25</v>
      </c>
      <c r="F162" s="18" t="s">
        <v>49</v>
      </c>
      <c r="G162" s="21">
        <v>6402.2913500000004</v>
      </c>
    </row>
    <row r="163" spans="1:7" x14ac:dyDescent="0.25">
      <c r="A163" s="22">
        <v>50</v>
      </c>
      <c r="B163" s="23" t="s">
        <v>15</v>
      </c>
      <c r="C163" s="24">
        <v>23.54</v>
      </c>
      <c r="D163" s="25">
        <v>2</v>
      </c>
      <c r="E163" s="15" t="s">
        <v>25</v>
      </c>
      <c r="F163" s="23" t="s">
        <v>26</v>
      </c>
      <c r="G163" s="26">
        <v>10107.220600000001</v>
      </c>
    </row>
    <row r="164" spans="1:7" x14ac:dyDescent="0.25">
      <c r="A164" s="17">
        <v>34</v>
      </c>
      <c r="B164" s="18" t="s">
        <v>15</v>
      </c>
      <c r="C164" s="19">
        <v>23.56</v>
      </c>
      <c r="D164" s="20">
        <v>0</v>
      </c>
      <c r="E164" s="14" t="s">
        <v>25</v>
      </c>
      <c r="F164" s="18" t="s">
        <v>49</v>
      </c>
      <c r="G164" s="21">
        <v>4992.3764000000001</v>
      </c>
    </row>
    <row r="165" spans="1:7" x14ac:dyDescent="0.25">
      <c r="A165" s="22">
        <v>45</v>
      </c>
      <c r="B165" s="23" t="s">
        <v>22</v>
      </c>
      <c r="C165" s="24">
        <v>23.56</v>
      </c>
      <c r="D165" s="25">
        <v>2</v>
      </c>
      <c r="E165" s="15" t="s">
        <v>25</v>
      </c>
      <c r="F165" s="23" t="s">
        <v>49</v>
      </c>
      <c r="G165" s="26">
        <v>8603.8233999999993</v>
      </c>
    </row>
    <row r="166" spans="1:7" x14ac:dyDescent="0.25">
      <c r="A166" s="17">
        <v>47</v>
      </c>
      <c r="B166" s="18" t="s">
        <v>15</v>
      </c>
      <c r="C166" s="19">
        <v>23.6</v>
      </c>
      <c r="D166" s="20">
        <v>1</v>
      </c>
      <c r="E166" s="14" t="s">
        <v>25</v>
      </c>
      <c r="F166" s="18" t="s">
        <v>19</v>
      </c>
      <c r="G166" s="21">
        <v>8539.6710000000003</v>
      </c>
    </row>
    <row r="167" spans="1:7" x14ac:dyDescent="0.25">
      <c r="A167" s="22">
        <v>31</v>
      </c>
      <c r="B167" s="23" t="s">
        <v>15</v>
      </c>
      <c r="C167" s="24">
        <v>23.6</v>
      </c>
      <c r="D167" s="25">
        <v>2</v>
      </c>
      <c r="E167" s="15" t="s">
        <v>25</v>
      </c>
      <c r="F167" s="23" t="s">
        <v>19</v>
      </c>
      <c r="G167" s="26">
        <v>4931.6469999999999</v>
      </c>
    </row>
    <row r="168" spans="1:7" x14ac:dyDescent="0.25">
      <c r="A168" s="17">
        <v>32</v>
      </c>
      <c r="B168" s="18" t="s">
        <v>15</v>
      </c>
      <c r="C168" s="19">
        <v>23.65</v>
      </c>
      <c r="D168" s="20">
        <v>1</v>
      </c>
      <c r="E168" s="14" t="s">
        <v>25</v>
      </c>
      <c r="F168" s="18" t="s">
        <v>26</v>
      </c>
      <c r="G168" s="21">
        <v>17626.239509999999</v>
      </c>
    </row>
    <row r="169" spans="1:7" x14ac:dyDescent="0.25">
      <c r="A169" s="22">
        <v>59</v>
      </c>
      <c r="B169" s="23" t="s">
        <v>15</v>
      </c>
      <c r="C169" s="24">
        <v>23.655000000000001</v>
      </c>
      <c r="D169" s="25">
        <v>0</v>
      </c>
      <c r="E169" s="15" t="s">
        <v>18</v>
      </c>
      <c r="F169" s="23" t="s">
        <v>33</v>
      </c>
      <c r="G169" s="26">
        <v>25678.778450000002</v>
      </c>
    </row>
    <row r="170" spans="1:7" x14ac:dyDescent="0.25">
      <c r="A170" s="17">
        <v>24</v>
      </c>
      <c r="B170" s="18" t="s">
        <v>22</v>
      </c>
      <c r="C170" s="19">
        <v>23.655000000000001</v>
      </c>
      <c r="D170" s="20">
        <v>0</v>
      </c>
      <c r="E170" s="14" t="s">
        <v>25</v>
      </c>
      <c r="F170" s="18" t="s">
        <v>33</v>
      </c>
      <c r="G170" s="21">
        <v>2352.9684499999998</v>
      </c>
    </row>
    <row r="171" spans="1:7" x14ac:dyDescent="0.25">
      <c r="A171" s="22">
        <v>61</v>
      </c>
      <c r="B171" s="23" t="s">
        <v>22</v>
      </c>
      <c r="C171" s="24">
        <v>23.655000000000001</v>
      </c>
      <c r="D171" s="25">
        <v>0</v>
      </c>
      <c r="E171" s="15" t="s">
        <v>25</v>
      </c>
      <c r="F171" s="23" t="s">
        <v>49</v>
      </c>
      <c r="G171" s="26">
        <v>13129.603450000001</v>
      </c>
    </row>
    <row r="172" spans="1:7" x14ac:dyDescent="0.25">
      <c r="A172" s="17">
        <v>46</v>
      </c>
      <c r="B172" s="18" t="s">
        <v>15</v>
      </c>
      <c r="C172" s="19">
        <v>23.655000000000001</v>
      </c>
      <c r="D172" s="20">
        <v>1</v>
      </c>
      <c r="E172" s="14" t="s">
        <v>18</v>
      </c>
      <c r="F172" s="18" t="s">
        <v>33</v>
      </c>
      <c r="G172" s="21">
        <v>21677.283449999999</v>
      </c>
    </row>
    <row r="173" spans="1:7" x14ac:dyDescent="0.25">
      <c r="A173" s="22">
        <v>30</v>
      </c>
      <c r="B173" s="23" t="s">
        <v>15</v>
      </c>
      <c r="C173" s="24">
        <v>23.655000000000001</v>
      </c>
      <c r="D173" s="25">
        <v>3</v>
      </c>
      <c r="E173" s="15" t="s">
        <v>18</v>
      </c>
      <c r="F173" s="23" t="s">
        <v>33</v>
      </c>
      <c r="G173" s="26">
        <v>18765.87545</v>
      </c>
    </row>
    <row r="174" spans="1:7" x14ac:dyDescent="0.25">
      <c r="A174" s="17">
        <v>26</v>
      </c>
      <c r="B174" s="18" t="s">
        <v>22</v>
      </c>
      <c r="C174" s="19">
        <v>23.7</v>
      </c>
      <c r="D174" s="20">
        <v>2</v>
      </c>
      <c r="E174" s="14" t="s">
        <v>25</v>
      </c>
      <c r="F174" s="18" t="s">
        <v>19</v>
      </c>
      <c r="G174" s="21">
        <v>3484.3310000000001</v>
      </c>
    </row>
    <row r="175" spans="1:7" x14ac:dyDescent="0.25">
      <c r="A175" s="22">
        <v>57</v>
      </c>
      <c r="B175" s="23" t="s">
        <v>22</v>
      </c>
      <c r="C175" s="24">
        <v>23.7</v>
      </c>
      <c r="D175" s="25">
        <v>0</v>
      </c>
      <c r="E175" s="15" t="s">
        <v>25</v>
      </c>
      <c r="F175" s="23" t="s">
        <v>19</v>
      </c>
      <c r="G175" s="26">
        <v>10959.33</v>
      </c>
    </row>
    <row r="176" spans="1:7" x14ac:dyDescent="0.25">
      <c r="A176" s="17">
        <v>18</v>
      </c>
      <c r="B176" s="18" t="s">
        <v>22</v>
      </c>
      <c r="C176" s="19">
        <v>23.75</v>
      </c>
      <c r="D176" s="20">
        <v>0</v>
      </c>
      <c r="E176" s="14" t="s">
        <v>25</v>
      </c>
      <c r="F176" s="18" t="s">
        <v>49</v>
      </c>
      <c r="G176" s="21">
        <v>1705.6244999999999</v>
      </c>
    </row>
    <row r="177" spans="1:7" x14ac:dyDescent="0.25">
      <c r="A177" s="22">
        <v>21</v>
      </c>
      <c r="B177" s="23" t="s">
        <v>22</v>
      </c>
      <c r="C177" s="24">
        <v>23.75</v>
      </c>
      <c r="D177" s="25">
        <v>2</v>
      </c>
      <c r="E177" s="15" t="s">
        <v>25</v>
      </c>
      <c r="F177" s="23" t="s">
        <v>33</v>
      </c>
      <c r="G177" s="26">
        <v>3077.0954999999999</v>
      </c>
    </row>
    <row r="178" spans="1:7" x14ac:dyDescent="0.25">
      <c r="A178" s="17">
        <v>53</v>
      </c>
      <c r="B178" s="18" t="s">
        <v>15</v>
      </c>
      <c r="C178" s="19">
        <v>23.75</v>
      </c>
      <c r="D178" s="20">
        <v>2</v>
      </c>
      <c r="E178" s="14" t="s">
        <v>25</v>
      </c>
      <c r="F178" s="18" t="s">
        <v>49</v>
      </c>
      <c r="G178" s="21">
        <v>11729.6795</v>
      </c>
    </row>
    <row r="179" spans="1:7" x14ac:dyDescent="0.25">
      <c r="A179" s="22">
        <v>64</v>
      </c>
      <c r="B179" s="23" t="s">
        <v>22</v>
      </c>
      <c r="C179" s="24">
        <v>23.76</v>
      </c>
      <c r="D179" s="25">
        <v>0</v>
      </c>
      <c r="E179" s="15" t="s">
        <v>18</v>
      </c>
      <c r="F179" s="23" t="s">
        <v>26</v>
      </c>
      <c r="G179" s="26">
        <v>26926.5144</v>
      </c>
    </row>
    <row r="180" spans="1:7" x14ac:dyDescent="0.25">
      <c r="A180" s="17">
        <v>28</v>
      </c>
      <c r="B180" s="18" t="s">
        <v>22</v>
      </c>
      <c r="C180" s="19">
        <v>23.8</v>
      </c>
      <c r="D180" s="20">
        <v>2</v>
      </c>
      <c r="E180" s="14" t="s">
        <v>25</v>
      </c>
      <c r="F180" s="18" t="s">
        <v>19</v>
      </c>
      <c r="G180" s="21">
        <v>3847.674</v>
      </c>
    </row>
    <row r="181" spans="1:7" x14ac:dyDescent="0.25">
      <c r="A181" s="22">
        <v>23</v>
      </c>
      <c r="B181" s="23" t="s">
        <v>22</v>
      </c>
      <c r="C181" s="24">
        <v>23.844999999999999</v>
      </c>
      <c r="D181" s="25">
        <v>0</v>
      </c>
      <c r="E181" s="15" t="s">
        <v>25</v>
      </c>
      <c r="F181" s="23" t="s">
        <v>49</v>
      </c>
      <c r="G181" s="26">
        <v>2395.17155</v>
      </c>
    </row>
    <row r="182" spans="1:7" x14ac:dyDescent="0.25">
      <c r="A182" s="17">
        <v>28</v>
      </c>
      <c r="B182" s="18" t="s">
        <v>15</v>
      </c>
      <c r="C182" s="19">
        <v>23.844999999999999</v>
      </c>
      <c r="D182" s="20">
        <v>2</v>
      </c>
      <c r="E182" s="14" t="s">
        <v>25</v>
      </c>
      <c r="F182" s="18" t="s">
        <v>33</v>
      </c>
      <c r="G182" s="21">
        <v>4719.7365499999996</v>
      </c>
    </row>
    <row r="183" spans="1:7" x14ac:dyDescent="0.25">
      <c r="A183" s="22">
        <v>49</v>
      </c>
      <c r="B183" s="23" t="s">
        <v>15</v>
      </c>
      <c r="C183" s="24">
        <v>23.844999999999999</v>
      </c>
      <c r="D183" s="25">
        <v>3</v>
      </c>
      <c r="E183" s="15" t="s">
        <v>18</v>
      </c>
      <c r="F183" s="23" t="s">
        <v>49</v>
      </c>
      <c r="G183" s="26">
        <v>24106.912550000001</v>
      </c>
    </row>
    <row r="184" spans="1:7" x14ac:dyDescent="0.25">
      <c r="A184" s="17">
        <v>39</v>
      </c>
      <c r="B184" s="18" t="s">
        <v>15</v>
      </c>
      <c r="C184" s="19">
        <v>23.87</v>
      </c>
      <c r="D184" s="20">
        <v>5</v>
      </c>
      <c r="E184" s="14" t="s">
        <v>25</v>
      </c>
      <c r="F184" s="18" t="s">
        <v>26</v>
      </c>
      <c r="G184" s="21">
        <v>8582.3022999999994</v>
      </c>
    </row>
    <row r="185" spans="1:7" x14ac:dyDescent="0.25">
      <c r="A185" s="22">
        <v>25</v>
      </c>
      <c r="B185" s="23" t="s">
        <v>22</v>
      </c>
      <c r="C185" s="24">
        <v>23.9</v>
      </c>
      <c r="D185" s="25">
        <v>5</v>
      </c>
      <c r="E185" s="15" t="s">
        <v>25</v>
      </c>
      <c r="F185" s="23" t="s">
        <v>19</v>
      </c>
      <c r="G185" s="26">
        <v>5080.0959999999995</v>
      </c>
    </row>
    <row r="186" spans="1:7" x14ac:dyDescent="0.25">
      <c r="A186" s="17">
        <v>41</v>
      </c>
      <c r="B186" s="18" t="s">
        <v>22</v>
      </c>
      <c r="C186" s="19">
        <v>23.94</v>
      </c>
      <c r="D186" s="20">
        <v>1</v>
      </c>
      <c r="E186" s="14" t="s">
        <v>25</v>
      </c>
      <c r="F186" s="18" t="s">
        <v>49</v>
      </c>
      <c r="G186" s="21">
        <v>6858.4795999999997</v>
      </c>
    </row>
    <row r="187" spans="1:7" x14ac:dyDescent="0.25">
      <c r="A187" s="22">
        <v>28</v>
      </c>
      <c r="B187" s="23" t="s">
        <v>22</v>
      </c>
      <c r="C187" s="24">
        <v>23.98</v>
      </c>
      <c r="D187" s="25">
        <v>3</v>
      </c>
      <c r="E187" s="15" t="s">
        <v>18</v>
      </c>
      <c r="F187" s="23" t="s">
        <v>26</v>
      </c>
      <c r="G187" s="26">
        <v>17663.144199999999</v>
      </c>
    </row>
    <row r="188" spans="1:7" x14ac:dyDescent="0.25">
      <c r="A188" s="17">
        <v>44</v>
      </c>
      <c r="B188" s="18" t="s">
        <v>15</v>
      </c>
      <c r="C188" s="19">
        <v>23.98</v>
      </c>
      <c r="D188" s="20">
        <v>2</v>
      </c>
      <c r="E188" s="14" t="s">
        <v>25</v>
      </c>
      <c r="F188" s="18" t="s">
        <v>26</v>
      </c>
      <c r="G188" s="21">
        <v>8211.1002000000008</v>
      </c>
    </row>
    <row r="189" spans="1:7" x14ac:dyDescent="0.25">
      <c r="A189" s="22">
        <v>57</v>
      </c>
      <c r="B189" s="23" t="s">
        <v>15</v>
      </c>
      <c r="C189" s="24">
        <v>23.98</v>
      </c>
      <c r="D189" s="25">
        <v>1</v>
      </c>
      <c r="E189" s="15" t="s">
        <v>25</v>
      </c>
      <c r="F189" s="23" t="s">
        <v>26</v>
      </c>
      <c r="G189" s="26">
        <v>22192.437109999999</v>
      </c>
    </row>
    <row r="190" spans="1:7" x14ac:dyDescent="0.25">
      <c r="A190" s="17">
        <v>60</v>
      </c>
      <c r="B190" s="18" t="s">
        <v>15</v>
      </c>
      <c r="C190" s="19">
        <v>24.035</v>
      </c>
      <c r="D190" s="20">
        <v>0</v>
      </c>
      <c r="E190" s="14" t="s">
        <v>25</v>
      </c>
      <c r="F190" s="18" t="s">
        <v>33</v>
      </c>
      <c r="G190" s="21">
        <v>13012.20865</v>
      </c>
    </row>
    <row r="191" spans="1:7" x14ac:dyDescent="0.25">
      <c r="A191" s="22">
        <v>45</v>
      </c>
      <c r="B191" s="23" t="s">
        <v>22</v>
      </c>
      <c r="C191" s="24">
        <v>24.035</v>
      </c>
      <c r="D191" s="25">
        <v>2</v>
      </c>
      <c r="E191" s="15" t="s">
        <v>25</v>
      </c>
      <c r="F191" s="23" t="s">
        <v>49</v>
      </c>
      <c r="G191" s="26">
        <v>8604.4836500000001</v>
      </c>
    </row>
    <row r="192" spans="1:7" x14ac:dyDescent="0.25">
      <c r="A192" s="17">
        <v>54</v>
      </c>
      <c r="B192" s="18" t="s">
        <v>22</v>
      </c>
      <c r="C192" s="19">
        <v>24.035</v>
      </c>
      <c r="D192" s="20">
        <v>0</v>
      </c>
      <c r="E192" s="14" t="s">
        <v>25</v>
      </c>
      <c r="F192" s="18" t="s">
        <v>49</v>
      </c>
      <c r="G192" s="21">
        <v>10422.916649999999</v>
      </c>
    </row>
    <row r="193" spans="1:7" x14ac:dyDescent="0.25">
      <c r="A193" s="22">
        <v>18</v>
      </c>
      <c r="B193" s="23" t="s">
        <v>15</v>
      </c>
      <c r="C193" s="24">
        <v>24.09</v>
      </c>
      <c r="D193" s="25">
        <v>1</v>
      </c>
      <c r="E193" s="15" t="s">
        <v>25</v>
      </c>
      <c r="F193" s="23" t="s">
        <v>26</v>
      </c>
      <c r="G193" s="26">
        <v>2201.0971</v>
      </c>
    </row>
    <row r="194" spans="1:7" x14ac:dyDescent="0.25">
      <c r="A194" s="17">
        <v>47</v>
      </c>
      <c r="B194" s="18" t="s">
        <v>15</v>
      </c>
      <c r="C194" s="19">
        <v>24.1</v>
      </c>
      <c r="D194" s="20">
        <v>1</v>
      </c>
      <c r="E194" s="14" t="s">
        <v>25</v>
      </c>
      <c r="F194" s="18" t="s">
        <v>19</v>
      </c>
      <c r="G194" s="21">
        <v>26236.579969999999</v>
      </c>
    </row>
    <row r="195" spans="1:7" x14ac:dyDescent="0.25">
      <c r="A195" s="22">
        <v>27</v>
      </c>
      <c r="B195" s="23" t="s">
        <v>15</v>
      </c>
      <c r="C195" s="24">
        <v>24.1</v>
      </c>
      <c r="D195" s="25">
        <v>0</v>
      </c>
      <c r="E195" s="15" t="s">
        <v>25</v>
      </c>
      <c r="F195" s="23" t="s">
        <v>19</v>
      </c>
      <c r="G195" s="26">
        <v>2974.1260000000002</v>
      </c>
    </row>
    <row r="196" spans="1:7" x14ac:dyDescent="0.25">
      <c r="A196" s="17">
        <v>35</v>
      </c>
      <c r="B196" s="18" t="s">
        <v>22</v>
      </c>
      <c r="C196" s="19">
        <v>24.13</v>
      </c>
      <c r="D196" s="20">
        <v>1</v>
      </c>
      <c r="E196" s="14" t="s">
        <v>25</v>
      </c>
      <c r="F196" s="18" t="s">
        <v>33</v>
      </c>
      <c r="G196" s="21">
        <v>5125.2156999999997</v>
      </c>
    </row>
    <row r="197" spans="1:7" x14ac:dyDescent="0.25">
      <c r="A197" s="22">
        <v>30</v>
      </c>
      <c r="B197" s="23" t="s">
        <v>22</v>
      </c>
      <c r="C197" s="24">
        <v>24.13</v>
      </c>
      <c r="D197" s="25">
        <v>1</v>
      </c>
      <c r="E197" s="15" t="s">
        <v>25</v>
      </c>
      <c r="F197" s="23" t="s">
        <v>33</v>
      </c>
      <c r="G197" s="26">
        <v>4032.2406999999998</v>
      </c>
    </row>
    <row r="198" spans="1:7" x14ac:dyDescent="0.25">
      <c r="A198" s="17">
        <v>25</v>
      </c>
      <c r="B198" s="18" t="s">
        <v>22</v>
      </c>
      <c r="C198" s="19">
        <v>24.13</v>
      </c>
      <c r="D198" s="20">
        <v>0</v>
      </c>
      <c r="E198" s="14" t="s">
        <v>18</v>
      </c>
      <c r="F198" s="18" t="s">
        <v>33</v>
      </c>
      <c r="G198" s="21">
        <v>15817.985699999999</v>
      </c>
    </row>
    <row r="199" spans="1:7" x14ac:dyDescent="0.25">
      <c r="A199" s="22">
        <v>52</v>
      </c>
      <c r="B199" s="23" t="s">
        <v>15</v>
      </c>
      <c r="C199" s="24">
        <v>24.13</v>
      </c>
      <c r="D199" s="25">
        <v>1</v>
      </c>
      <c r="E199" s="15" t="s">
        <v>18</v>
      </c>
      <c r="F199" s="23" t="s">
        <v>33</v>
      </c>
      <c r="G199" s="26">
        <v>23887.662700000001</v>
      </c>
    </row>
    <row r="200" spans="1:7" x14ac:dyDescent="0.25">
      <c r="A200" s="17">
        <v>24</v>
      </c>
      <c r="B200" s="18" t="s">
        <v>15</v>
      </c>
      <c r="C200" s="19">
        <v>24.225000000000001</v>
      </c>
      <c r="D200" s="20">
        <v>0</v>
      </c>
      <c r="E200" s="14" t="s">
        <v>25</v>
      </c>
      <c r="F200" s="18" t="s">
        <v>33</v>
      </c>
      <c r="G200" s="21">
        <v>2842.7607499999999</v>
      </c>
    </row>
    <row r="201" spans="1:7" x14ac:dyDescent="0.25">
      <c r="A201" s="22">
        <v>39</v>
      </c>
      <c r="B201" s="23" t="s">
        <v>15</v>
      </c>
      <c r="C201" s="24">
        <v>24.225000000000001</v>
      </c>
      <c r="D201" s="25">
        <v>5</v>
      </c>
      <c r="E201" s="15" t="s">
        <v>25</v>
      </c>
      <c r="F201" s="23" t="s">
        <v>33</v>
      </c>
      <c r="G201" s="26">
        <v>8965.7957499999993</v>
      </c>
    </row>
    <row r="202" spans="1:7" x14ac:dyDescent="0.25">
      <c r="A202" s="17">
        <v>23</v>
      </c>
      <c r="B202" s="18" t="s">
        <v>15</v>
      </c>
      <c r="C202" s="19">
        <v>24.225000000000001</v>
      </c>
      <c r="D202" s="20">
        <v>2</v>
      </c>
      <c r="E202" s="14" t="s">
        <v>25</v>
      </c>
      <c r="F202" s="18" t="s">
        <v>49</v>
      </c>
      <c r="G202" s="21">
        <v>22395.74424</v>
      </c>
    </row>
    <row r="203" spans="1:7" x14ac:dyDescent="0.25">
      <c r="A203" s="22">
        <v>22</v>
      </c>
      <c r="B203" s="23" t="s">
        <v>15</v>
      </c>
      <c r="C203" s="24">
        <v>24.3</v>
      </c>
      <c r="D203" s="25">
        <v>0</v>
      </c>
      <c r="E203" s="15" t="s">
        <v>25</v>
      </c>
      <c r="F203" s="23" t="s">
        <v>19</v>
      </c>
      <c r="G203" s="26">
        <v>2150.4690000000001</v>
      </c>
    </row>
    <row r="204" spans="1:7" x14ac:dyDescent="0.25">
      <c r="A204" s="17">
        <v>25</v>
      </c>
      <c r="B204" s="18" t="s">
        <v>15</v>
      </c>
      <c r="C204" s="19">
        <v>24.3</v>
      </c>
      <c r="D204" s="20">
        <v>3</v>
      </c>
      <c r="E204" s="14" t="s">
        <v>25</v>
      </c>
      <c r="F204" s="18" t="s">
        <v>19</v>
      </c>
      <c r="G204" s="21">
        <v>4391.652</v>
      </c>
    </row>
    <row r="205" spans="1:7" x14ac:dyDescent="0.25">
      <c r="A205" s="22">
        <v>28</v>
      </c>
      <c r="B205" s="23" t="s">
        <v>22</v>
      </c>
      <c r="C205" s="24">
        <v>24.3</v>
      </c>
      <c r="D205" s="25">
        <v>5</v>
      </c>
      <c r="E205" s="15" t="s">
        <v>25</v>
      </c>
      <c r="F205" s="23" t="s">
        <v>19</v>
      </c>
      <c r="G205" s="26">
        <v>5615.3689999999997</v>
      </c>
    </row>
    <row r="206" spans="1:7" x14ac:dyDescent="0.25">
      <c r="A206" s="17">
        <v>33</v>
      </c>
      <c r="B206" s="18" t="s">
        <v>15</v>
      </c>
      <c r="C206" s="19">
        <v>24.31</v>
      </c>
      <c r="D206" s="20">
        <v>0</v>
      </c>
      <c r="E206" s="14" t="s">
        <v>25</v>
      </c>
      <c r="F206" s="18" t="s">
        <v>26</v>
      </c>
      <c r="G206" s="21">
        <v>4185.0978999999998</v>
      </c>
    </row>
    <row r="207" spans="1:7" x14ac:dyDescent="0.25">
      <c r="A207" s="22">
        <v>45</v>
      </c>
      <c r="B207" s="23" t="s">
        <v>22</v>
      </c>
      <c r="C207" s="24">
        <v>24.31</v>
      </c>
      <c r="D207" s="25">
        <v>5</v>
      </c>
      <c r="E207" s="15" t="s">
        <v>25</v>
      </c>
      <c r="F207" s="23" t="s">
        <v>26</v>
      </c>
      <c r="G207" s="26">
        <v>9788.8659000000007</v>
      </c>
    </row>
    <row r="208" spans="1:7" x14ac:dyDescent="0.25">
      <c r="A208" s="17">
        <v>52</v>
      </c>
      <c r="B208" s="18" t="s">
        <v>22</v>
      </c>
      <c r="C208" s="19">
        <v>24.32</v>
      </c>
      <c r="D208" s="20">
        <v>3</v>
      </c>
      <c r="E208" s="14" t="s">
        <v>18</v>
      </c>
      <c r="F208" s="18" t="s">
        <v>49</v>
      </c>
      <c r="G208" s="21">
        <v>24869.836800000001</v>
      </c>
    </row>
    <row r="209" spans="1:7" x14ac:dyDescent="0.25">
      <c r="A209" s="22">
        <v>28</v>
      </c>
      <c r="B209" s="23" t="s">
        <v>15</v>
      </c>
      <c r="C209" s="24">
        <v>24.32</v>
      </c>
      <c r="D209" s="25">
        <v>1</v>
      </c>
      <c r="E209" s="15" t="s">
        <v>25</v>
      </c>
      <c r="F209" s="23" t="s">
        <v>49</v>
      </c>
      <c r="G209" s="26">
        <v>23288.928400000001</v>
      </c>
    </row>
    <row r="210" spans="1:7" x14ac:dyDescent="0.25">
      <c r="A210" s="17">
        <v>53</v>
      </c>
      <c r="B210" s="18" t="s">
        <v>22</v>
      </c>
      <c r="C210" s="19">
        <v>24.32</v>
      </c>
      <c r="D210" s="20">
        <v>0</v>
      </c>
      <c r="E210" s="14" t="s">
        <v>25</v>
      </c>
      <c r="F210" s="18" t="s">
        <v>33</v>
      </c>
      <c r="G210" s="21">
        <v>9863.4717999999993</v>
      </c>
    </row>
    <row r="211" spans="1:7" x14ac:dyDescent="0.25">
      <c r="A211" s="22">
        <v>60</v>
      </c>
      <c r="B211" s="23" t="s">
        <v>22</v>
      </c>
      <c r="C211" s="24">
        <v>24.32</v>
      </c>
      <c r="D211" s="25">
        <v>1</v>
      </c>
      <c r="E211" s="15" t="s">
        <v>25</v>
      </c>
      <c r="F211" s="23" t="s">
        <v>33</v>
      </c>
      <c r="G211" s="26">
        <v>13112.604799999999</v>
      </c>
    </row>
    <row r="212" spans="1:7" x14ac:dyDescent="0.25">
      <c r="A212" s="17">
        <v>60</v>
      </c>
      <c r="B212" s="18" t="s">
        <v>22</v>
      </c>
      <c r="C212" s="19">
        <v>24.32</v>
      </c>
      <c r="D212" s="20">
        <v>0</v>
      </c>
      <c r="E212" s="14" t="s">
        <v>25</v>
      </c>
      <c r="F212" s="18" t="s">
        <v>33</v>
      </c>
      <c r="G212" s="21">
        <v>12523.604799999999</v>
      </c>
    </row>
    <row r="213" spans="1:7" x14ac:dyDescent="0.25">
      <c r="A213" s="22">
        <v>37</v>
      </c>
      <c r="B213" s="23" t="s">
        <v>22</v>
      </c>
      <c r="C213" s="24">
        <v>24.32</v>
      </c>
      <c r="D213" s="25">
        <v>2</v>
      </c>
      <c r="E213" s="15" t="s">
        <v>25</v>
      </c>
      <c r="F213" s="23" t="s">
        <v>33</v>
      </c>
      <c r="G213" s="26">
        <v>6198.7518</v>
      </c>
    </row>
    <row r="214" spans="1:7" x14ac:dyDescent="0.25">
      <c r="A214" s="17">
        <v>47</v>
      </c>
      <c r="B214" s="18" t="s">
        <v>15</v>
      </c>
      <c r="C214" s="19">
        <v>24.32</v>
      </c>
      <c r="D214" s="20">
        <v>0</v>
      </c>
      <c r="E214" s="14" t="s">
        <v>25</v>
      </c>
      <c r="F214" s="18" t="s">
        <v>49</v>
      </c>
      <c r="G214" s="21">
        <v>8534.6718000000001</v>
      </c>
    </row>
    <row r="215" spans="1:7" x14ac:dyDescent="0.25">
      <c r="A215" s="22">
        <v>30</v>
      </c>
      <c r="B215" s="23" t="s">
        <v>22</v>
      </c>
      <c r="C215" s="24">
        <v>24.4</v>
      </c>
      <c r="D215" s="25">
        <v>3</v>
      </c>
      <c r="E215" s="15" t="s">
        <v>18</v>
      </c>
      <c r="F215" s="23" t="s">
        <v>19</v>
      </c>
      <c r="G215" s="26">
        <v>18259.216</v>
      </c>
    </row>
    <row r="216" spans="1:7" x14ac:dyDescent="0.25">
      <c r="A216" s="17">
        <v>51</v>
      </c>
      <c r="B216" s="18" t="s">
        <v>22</v>
      </c>
      <c r="C216" s="19">
        <v>24.414999999999999</v>
      </c>
      <c r="D216" s="20">
        <v>4</v>
      </c>
      <c r="E216" s="14" t="s">
        <v>25</v>
      </c>
      <c r="F216" s="18" t="s">
        <v>33</v>
      </c>
      <c r="G216" s="21">
        <v>11520.099850000001</v>
      </c>
    </row>
    <row r="217" spans="1:7" x14ac:dyDescent="0.25">
      <c r="A217" s="22">
        <v>48</v>
      </c>
      <c r="B217" s="23" t="s">
        <v>22</v>
      </c>
      <c r="C217" s="24">
        <v>24.42</v>
      </c>
      <c r="D217" s="25">
        <v>0</v>
      </c>
      <c r="E217" s="15" t="s">
        <v>18</v>
      </c>
      <c r="F217" s="23" t="s">
        <v>26</v>
      </c>
      <c r="G217" s="26">
        <v>21223.675800000001</v>
      </c>
    </row>
    <row r="218" spans="1:7" x14ac:dyDescent="0.25">
      <c r="A218" s="17">
        <v>35</v>
      </c>
      <c r="B218" s="18" t="s">
        <v>22</v>
      </c>
      <c r="C218" s="19">
        <v>24.42</v>
      </c>
      <c r="D218" s="20">
        <v>3</v>
      </c>
      <c r="E218" s="14" t="s">
        <v>18</v>
      </c>
      <c r="F218" s="18" t="s">
        <v>26</v>
      </c>
      <c r="G218" s="21">
        <v>19361.998800000001</v>
      </c>
    </row>
    <row r="219" spans="1:7" x14ac:dyDescent="0.25">
      <c r="A219" s="22">
        <v>20</v>
      </c>
      <c r="B219" s="23" t="s">
        <v>15</v>
      </c>
      <c r="C219" s="24">
        <v>24.42</v>
      </c>
      <c r="D219" s="25">
        <v>0</v>
      </c>
      <c r="E219" s="15" t="s">
        <v>18</v>
      </c>
      <c r="F219" s="23" t="s">
        <v>26</v>
      </c>
      <c r="G219" s="26">
        <v>26125.674770000001</v>
      </c>
    </row>
    <row r="220" spans="1:7" x14ac:dyDescent="0.25">
      <c r="A220" s="17">
        <v>39</v>
      </c>
      <c r="B220" s="18" t="s">
        <v>22</v>
      </c>
      <c r="C220" s="19">
        <v>24.51</v>
      </c>
      <c r="D220" s="20">
        <v>2</v>
      </c>
      <c r="E220" s="14" t="s">
        <v>25</v>
      </c>
      <c r="F220" s="18" t="s">
        <v>33</v>
      </c>
      <c r="G220" s="21">
        <v>6710.1918999999998</v>
      </c>
    </row>
    <row r="221" spans="1:7" x14ac:dyDescent="0.25">
      <c r="A221" s="22">
        <v>19</v>
      </c>
      <c r="B221" s="23" t="s">
        <v>15</v>
      </c>
      <c r="C221" s="24">
        <v>24.51</v>
      </c>
      <c r="D221" s="25">
        <v>1</v>
      </c>
      <c r="E221" s="15" t="s">
        <v>25</v>
      </c>
      <c r="F221" s="23" t="s">
        <v>33</v>
      </c>
      <c r="G221" s="26">
        <v>2709.1118999999999</v>
      </c>
    </row>
    <row r="222" spans="1:7" x14ac:dyDescent="0.25">
      <c r="A222" s="17">
        <v>23</v>
      </c>
      <c r="B222" s="18" t="s">
        <v>22</v>
      </c>
      <c r="C222" s="19">
        <v>24.51</v>
      </c>
      <c r="D222" s="20">
        <v>0</v>
      </c>
      <c r="E222" s="14" t="s">
        <v>25</v>
      </c>
      <c r="F222" s="18" t="s">
        <v>49</v>
      </c>
      <c r="G222" s="21">
        <v>2396.0958999999998</v>
      </c>
    </row>
    <row r="223" spans="1:7" x14ac:dyDescent="0.25">
      <c r="A223" s="22">
        <v>60</v>
      </c>
      <c r="B223" s="23" t="s">
        <v>15</v>
      </c>
      <c r="C223" s="24">
        <v>24.53</v>
      </c>
      <c r="D223" s="25">
        <v>0</v>
      </c>
      <c r="E223" s="15" t="s">
        <v>25</v>
      </c>
      <c r="F223" s="23" t="s">
        <v>26</v>
      </c>
      <c r="G223" s="26">
        <v>12629.896699999999</v>
      </c>
    </row>
    <row r="224" spans="1:7" x14ac:dyDescent="0.25">
      <c r="A224" s="17">
        <v>19</v>
      </c>
      <c r="B224" s="18" t="s">
        <v>22</v>
      </c>
      <c r="C224" s="19">
        <v>24.6</v>
      </c>
      <c r="D224" s="20">
        <v>1</v>
      </c>
      <c r="E224" s="14" t="s">
        <v>25</v>
      </c>
      <c r="F224" s="18" t="s">
        <v>19</v>
      </c>
      <c r="G224" s="21">
        <v>1837.2370000000001</v>
      </c>
    </row>
    <row r="225" spans="1:7" x14ac:dyDescent="0.25">
      <c r="A225" s="22">
        <v>32</v>
      </c>
      <c r="B225" s="23" t="s">
        <v>15</v>
      </c>
      <c r="C225" s="24">
        <v>24.6</v>
      </c>
      <c r="D225" s="25">
        <v>0</v>
      </c>
      <c r="E225" s="15" t="s">
        <v>18</v>
      </c>
      <c r="F225" s="23" t="s">
        <v>19</v>
      </c>
      <c r="G225" s="26">
        <v>17496.306</v>
      </c>
    </row>
    <row r="226" spans="1:7" x14ac:dyDescent="0.25">
      <c r="A226" s="17">
        <v>29</v>
      </c>
      <c r="B226" s="18" t="s">
        <v>15</v>
      </c>
      <c r="C226" s="19">
        <v>24.6</v>
      </c>
      <c r="D226" s="20">
        <v>2</v>
      </c>
      <c r="E226" s="14" t="s">
        <v>25</v>
      </c>
      <c r="F226" s="18" t="s">
        <v>19</v>
      </c>
      <c r="G226" s="21">
        <v>4529.4769999999999</v>
      </c>
    </row>
    <row r="227" spans="1:7" x14ac:dyDescent="0.25">
      <c r="A227" s="22">
        <v>33</v>
      </c>
      <c r="B227" s="23" t="s">
        <v>22</v>
      </c>
      <c r="C227" s="24">
        <v>24.605</v>
      </c>
      <c r="D227" s="25">
        <v>2</v>
      </c>
      <c r="E227" s="15" t="s">
        <v>25</v>
      </c>
      <c r="F227" s="23" t="s">
        <v>33</v>
      </c>
      <c r="G227" s="26">
        <v>5257.5079500000002</v>
      </c>
    </row>
    <row r="228" spans="1:7" x14ac:dyDescent="0.25">
      <c r="A228" s="17">
        <v>19</v>
      </c>
      <c r="B228" s="18" t="s">
        <v>15</v>
      </c>
      <c r="C228" s="19">
        <v>24.605</v>
      </c>
      <c r="D228" s="20">
        <v>1</v>
      </c>
      <c r="E228" s="14" t="s">
        <v>25</v>
      </c>
      <c r="F228" s="18" t="s">
        <v>33</v>
      </c>
      <c r="G228" s="21">
        <v>2709.24395</v>
      </c>
    </row>
    <row r="229" spans="1:7" x14ac:dyDescent="0.25">
      <c r="A229" s="22">
        <v>54</v>
      </c>
      <c r="B229" s="23" t="s">
        <v>15</v>
      </c>
      <c r="C229" s="24">
        <v>24.605</v>
      </c>
      <c r="D229" s="25">
        <v>3</v>
      </c>
      <c r="E229" s="15" t="s">
        <v>25</v>
      </c>
      <c r="F229" s="23" t="s">
        <v>33</v>
      </c>
      <c r="G229" s="26">
        <v>12479.70895</v>
      </c>
    </row>
    <row r="230" spans="1:7" x14ac:dyDescent="0.25">
      <c r="A230" s="17">
        <v>42</v>
      </c>
      <c r="B230" s="18" t="s">
        <v>22</v>
      </c>
      <c r="C230" s="19">
        <v>24.605</v>
      </c>
      <c r="D230" s="20">
        <v>2</v>
      </c>
      <c r="E230" s="14" t="s">
        <v>18</v>
      </c>
      <c r="F230" s="18" t="s">
        <v>49</v>
      </c>
      <c r="G230" s="21">
        <v>21259.377949999998</v>
      </c>
    </row>
    <row r="231" spans="1:7" x14ac:dyDescent="0.25">
      <c r="A231" s="22">
        <v>42</v>
      </c>
      <c r="B231" s="23" t="s">
        <v>22</v>
      </c>
      <c r="C231" s="24">
        <v>24.64</v>
      </c>
      <c r="D231" s="25">
        <v>0</v>
      </c>
      <c r="E231" s="15" t="s">
        <v>18</v>
      </c>
      <c r="F231" s="23" t="s">
        <v>26</v>
      </c>
      <c r="G231" s="26">
        <v>19515.5416</v>
      </c>
    </row>
    <row r="232" spans="1:7" x14ac:dyDescent="0.25">
      <c r="A232" s="17">
        <v>64</v>
      </c>
      <c r="B232" s="18" t="s">
        <v>22</v>
      </c>
      <c r="C232" s="19">
        <v>24.7</v>
      </c>
      <c r="D232" s="20">
        <v>1</v>
      </c>
      <c r="E232" s="14" t="s">
        <v>25</v>
      </c>
      <c r="F232" s="18" t="s">
        <v>33</v>
      </c>
      <c r="G232" s="21">
        <v>30166.618170000002</v>
      </c>
    </row>
    <row r="233" spans="1:7" x14ac:dyDescent="0.25">
      <c r="A233" s="22">
        <v>19</v>
      </c>
      <c r="B233" s="23" t="s">
        <v>15</v>
      </c>
      <c r="C233" s="24">
        <v>24.7</v>
      </c>
      <c r="D233" s="25">
        <v>0</v>
      </c>
      <c r="E233" s="15" t="s">
        <v>25</v>
      </c>
      <c r="F233" s="23" t="s">
        <v>19</v>
      </c>
      <c r="G233" s="26">
        <v>1737.376</v>
      </c>
    </row>
    <row r="234" spans="1:7" x14ac:dyDescent="0.25">
      <c r="A234" s="17">
        <v>59</v>
      </c>
      <c r="B234" s="18" t="s">
        <v>22</v>
      </c>
      <c r="C234" s="19">
        <v>24.7</v>
      </c>
      <c r="D234" s="20">
        <v>0</v>
      </c>
      <c r="E234" s="14" t="s">
        <v>25</v>
      </c>
      <c r="F234" s="18" t="s">
        <v>49</v>
      </c>
      <c r="G234" s="21">
        <v>12323.936</v>
      </c>
    </row>
    <row r="235" spans="1:7" x14ac:dyDescent="0.25">
      <c r="A235" s="22">
        <v>43</v>
      </c>
      <c r="B235" s="23" t="s">
        <v>15</v>
      </c>
      <c r="C235" s="24">
        <v>24.7</v>
      </c>
      <c r="D235" s="25">
        <v>2</v>
      </c>
      <c r="E235" s="15" t="s">
        <v>18</v>
      </c>
      <c r="F235" s="23" t="s">
        <v>33</v>
      </c>
      <c r="G235" s="26">
        <v>21880.82</v>
      </c>
    </row>
    <row r="236" spans="1:7" x14ac:dyDescent="0.25">
      <c r="A236" s="17">
        <v>27</v>
      </c>
      <c r="B236" s="18" t="s">
        <v>15</v>
      </c>
      <c r="C236" s="19">
        <v>24.75</v>
      </c>
      <c r="D236" s="20">
        <v>0</v>
      </c>
      <c r="E236" s="14" t="s">
        <v>18</v>
      </c>
      <c r="F236" s="18" t="s">
        <v>26</v>
      </c>
      <c r="G236" s="21">
        <v>16577.779500000001</v>
      </c>
    </row>
    <row r="237" spans="1:7" x14ac:dyDescent="0.25">
      <c r="A237" s="22">
        <v>53</v>
      </c>
      <c r="B237" s="23" t="s">
        <v>15</v>
      </c>
      <c r="C237" s="24">
        <v>24.795000000000002</v>
      </c>
      <c r="D237" s="25">
        <v>1</v>
      </c>
      <c r="E237" s="15" t="s">
        <v>25</v>
      </c>
      <c r="F237" s="23" t="s">
        <v>33</v>
      </c>
      <c r="G237" s="26">
        <v>10942.13205</v>
      </c>
    </row>
    <row r="238" spans="1:7" x14ac:dyDescent="0.25">
      <c r="A238" s="17">
        <v>33</v>
      </c>
      <c r="B238" s="18" t="s">
        <v>22</v>
      </c>
      <c r="C238" s="19">
        <v>24.795000000000002</v>
      </c>
      <c r="D238" s="20">
        <v>0</v>
      </c>
      <c r="E238" s="14" t="s">
        <v>18</v>
      </c>
      <c r="F238" s="18" t="s">
        <v>49</v>
      </c>
      <c r="G238" s="21">
        <v>17904.527050000001</v>
      </c>
    </row>
    <row r="239" spans="1:7" x14ac:dyDescent="0.25">
      <c r="A239" s="22">
        <v>46</v>
      </c>
      <c r="B239" s="23" t="s">
        <v>22</v>
      </c>
      <c r="C239" s="24">
        <v>24.795000000000002</v>
      </c>
      <c r="D239" s="25">
        <v>3</v>
      </c>
      <c r="E239" s="15" t="s">
        <v>25</v>
      </c>
      <c r="F239" s="23" t="s">
        <v>49</v>
      </c>
      <c r="G239" s="26">
        <v>9500.5730500000009</v>
      </c>
    </row>
    <row r="240" spans="1:7" x14ac:dyDescent="0.25">
      <c r="A240" s="17">
        <v>51</v>
      </c>
      <c r="B240" s="18" t="s">
        <v>22</v>
      </c>
      <c r="C240" s="19">
        <v>24.795000000000002</v>
      </c>
      <c r="D240" s="20">
        <v>2</v>
      </c>
      <c r="E240" s="14" t="s">
        <v>18</v>
      </c>
      <c r="F240" s="18" t="s">
        <v>33</v>
      </c>
      <c r="G240" s="21">
        <v>23967.38305</v>
      </c>
    </row>
    <row r="241" spans="1:7" x14ac:dyDescent="0.25">
      <c r="A241" s="22">
        <v>42</v>
      </c>
      <c r="B241" s="23" t="s">
        <v>22</v>
      </c>
      <c r="C241" s="24">
        <v>24.86</v>
      </c>
      <c r="D241" s="25">
        <v>0</v>
      </c>
      <c r="E241" s="15" t="s">
        <v>25</v>
      </c>
      <c r="F241" s="23" t="s">
        <v>26</v>
      </c>
      <c r="G241" s="26">
        <v>5966.8873999999996</v>
      </c>
    </row>
    <row r="242" spans="1:7" x14ac:dyDescent="0.25">
      <c r="A242" s="17">
        <v>52</v>
      </c>
      <c r="B242" s="18" t="s">
        <v>15</v>
      </c>
      <c r="C242" s="19">
        <v>24.86</v>
      </c>
      <c r="D242" s="20">
        <v>0</v>
      </c>
      <c r="E242" s="14" t="s">
        <v>25</v>
      </c>
      <c r="F242" s="18" t="s">
        <v>26</v>
      </c>
      <c r="G242" s="21">
        <v>27117.993780000001</v>
      </c>
    </row>
    <row r="243" spans="1:7" x14ac:dyDescent="0.25">
      <c r="A243" s="22">
        <v>39</v>
      </c>
      <c r="B243" s="23" t="s">
        <v>15</v>
      </c>
      <c r="C243" s="24">
        <v>24.89</v>
      </c>
      <c r="D243" s="25">
        <v>3</v>
      </c>
      <c r="E243" s="15" t="s">
        <v>18</v>
      </c>
      <c r="F243" s="23" t="s">
        <v>49</v>
      </c>
      <c r="G243" s="26">
        <v>21659.930100000001</v>
      </c>
    </row>
    <row r="244" spans="1:7" x14ac:dyDescent="0.25">
      <c r="A244" s="17">
        <v>40</v>
      </c>
      <c r="B244" s="18" t="s">
        <v>22</v>
      </c>
      <c r="C244" s="19">
        <v>24.97</v>
      </c>
      <c r="D244" s="20">
        <v>2</v>
      </c>
      <c r="E244" s="14" t="s">
        <v>25</v>
      </c>
      <c r="F244" s="18" t="s">
        <v>26</v>
      </c>
      <c r="G244" s="21">
        <v>6593.5083000000004</v>
      </c>
    </row>
    <row r="245" spans="1:7" x14ac:dyDescent="0.25">
      <c r="A245" s="22">
        <v>42</v>
      </c>
      <c r="B245" s="23" t="s">
        <v>15</v>
      </c>
      <c r="C245" s="24">
        <v>24.984999999999999</v>
      </c>
      <c r="D245" s="25">
        <v>2</v>
      </c>
      <c r="E245" s="15" t="s">
        <v>25</v>
      </c>
      <c r="F245" s="23" t="s">
        <v>33</v>
      </c>
      <c r="G245" s="26">
        <v>8017.0611500000005</v>
      </c>
    </row>
    <row r="246" spans="1:7" x14ac:dyDescent="0.25">
      <c r="A246" s="17">
        <v>25</v>
      </c>
      <c r="B246" s="18" t="s">
        <v>22</v>
      </c>
      <c r="C246" s="19">
        <v>24.984999999999999</v>
      </c>
      <c r="D246" s="20">
        <v>2</v>
      </c>
      <c r="E246" s="14" t="s">
        <v>25</v>
      </c>
      <c r="F246" s="18" t="s">
        <v>49</v>
      </c>
      <c r="G246" s="21">
        <v>23241.47453</v>
      </c>
    </row>
    <row r="247" spans="1:7" x14ac:dyDescent="0.25">
      <c r="A247" s="22">
        <v>62</v>
      </c>
      <c r="B247" s="23" t="s">
        <v>15</v>
      </c>
      <c r="C247" s="24">
        <v>25</v>
      </c>
      <c r="D247" s="25">
        <v>0</v>
      </c>
      <c r="E247" s="15" t="s">
        <v>25</v>
      </c>
      <c r="F247" s="23" t="s">
        <v>19</v>
      </c>
      <c r="G247" s="26">
        <v>13451.121999999999</v>
      </c>
    </row>
    <row r="248" spans="1:7" x14ac:dyDescent="0.25">
      <c r="A248" s="17">
        <v>44</v>
      </c>
      <c r="B248" s="18" t="s">
        <v>15</v>
      </c>
      <c r="C248" s="19">
        <v>25</v>
      </c>
      <c r="D248" s="20">
        <v>1</v>
      </c>
      <c r="E248" s="14" t="s">
        <v>25</v>
      </c>
      <c r="F248" s="18" t="s">
        <v>19</v>
      </c>
      <c r="G248" s="21">
        <v>7623.518</v>
      </c>
    </row>
    <row r="249" spans="1:7" x14ac:dyDescent="0.25">
      <c r="A249" s="22">
        <v>61</v>
      </c>
      <c r="B249" s="23" t="s">
        <v>15</v>
      </c>
      <c r="C249" s="24">
        <v>25.08</v>
      </c>
      <c r="D249" s="25">
        <v>0</v>
      </c>
      <c r="E249" s="15" t="s">
        <v>25</v>
      </c>
      <c r="F249" s="23" t="s">
        <v>26</v>
      </c>
      <c r="G249" s="26">
        <v>24513.091260000001</v>
      </c>
    </row>
    <row r="250" spans="1:7" x14ac:dyDescent="0.25">
      <c r="A250" s="17">
        <v>18</v>
      </c>
      <c r="B250" s="18" t="s">
        <v>15</v>
      </c>
      <c r="C250" s="19">
        <v>25.08</v>
      </c>
      <c r="D250" s="20">
        <v>0</v>
      </c>
      <c r="E250" s="14" t="s">
        <v>25</v>
      </c>
      <c r="F250" s="18" t="s">
        <v>49</v>
      </c>
      <c r="G250" s="21">
        <v>2196.4731999999999</v>
      </c>
    </row>
    <row r="251" spans="1:7" x14ac:dyDescent="0.25">
      <c r="A251" s="22">
        <v>43</v>
      </c>
      <c r="B251" s="23" t="s">
        <v>15</v>
      </c>
      <c r="C251" s="24">
        <v>25.08</v>
      </c>
      <c r="D251" s="25">
        <v>0</v>
      </c>
      <c r="E251" s="15" t="s">
        <v>25</v>
      </c>
      <c r="F251" s="23" t="s">
        <v>49</v>
      </c>
      <c r="G251" s="26">
        <v>7325.0482000000002</v>
      </c>
    </row>
    <row r="252" spans="1:7" x14ac:dyDescent="0.25">
      <c r="A252" s="17">
        <v>63</v>
      </c>
      <c r="B252" s="18" t="s">
        <v>15</v>
      </c>
      <c r="C252" s="19">
        <v>25.08</v>
      </c>
      <c r="D252" s="20">
        <v>0</v>
      </c>
      <c r="E252" s="14" t="s">
        <v>25</v>
      </c>
      <c r="F252" s="18" t="s">
        <v>33</v>
      </c>
      <c r="G252" s="21">
        <v>14254.608200000001</v>
      </c>
    </row>
    <row r="253" spans="1:7" x14ac:dyDescent="0.25">
      <c r="A253" s="22">
        <v>40</v>
      </c>
      <c r="B253" s="23" t="s">
        <v>22</v>
      </c>
      <c r="C253" s="24">
        <v>25.08</v>
      </c>
      <c r="D253" s="25">
        <v>0</v>
      </c>
      <c r="E253" s="15" t="s">
        <v>25</v>
      </c>
      <c r="F253" s="23" t="s">
        <v>26</v>
      </c>
      <c r="G253" s="26">
        <v>5415.6611999999996</v>
      </c>
    </row>
    <row r="254" spans="1:7" x14ac:dyDescent="0.25">
      <c r="A254" s="17">
        <v>54</v>
      </c>
      <c r="B254" s="18" t="s">
        <v>22</v>
      </c>
      <c r="C254" s="19">
        <v>25.1</v>
      </c>
      <c r="D254" s="20">
        <v>3</v>
      </c>
      <c r="E254" s="14" t="s">
        <v>18</v>
      </c>
      <c r="F254" s="18" t="s">
        <v>19</v>
      </c>
      <c r="G254" s="21">
        <v>25382.296999999999</v>
      </c>
    </row>
    <row r="255" spans="1:7" x14ac:dyDescent="0.25">
      <c r="A255" s="22">
        <v>22</v>
      </c>
      <c r="B255" s="23" t="s">
        <v>22</v>
      </c>
      <c r="C255" s="24">
        <v>25.175000000000001</v>
      </c>
      <c r="D255" s="25">
        <v>0</v>
      </c>
      <c r="E255" s="15" t="s">
        <v>25</v>
      </c>
      <c r="F255" s="23" t="s">
        <v>33</v>
      </c>
      <c r="G255" s="26">
        <v>2045.68525</v>
      </c>
    </row>
    <row r="256" spans="1:7" x14ac:dyDescent="0.25">
      <c r="A256" s="17">
        <v>18</v>
      </c>
      <c r="B256" s="18" t="s">
        <v>22</v>
      </c>
      <c r="C256" s="19">
        <v>25.175000000000001</v>
      </c>
      <c r="D256" s="20">
        <v>0</v>
      </c>
      <c r="E256" s="14" t="s">
        <v>18</v>
      </c>
      <c r="F256" s="18" t="s">
        <v>49</v>
      </c>
      <c r="G256" s="21">
        <v>15518.180249999999</v>
      </c>
    </row>
    <row r="257" spans="1:7" x14ac:dyDescent="0.25">
      <c r="A257" s="22">
        <v>19</v>
      </c>
      <c r="B257" s="23" t="s">
        <v>22</v>
      </c>
      <c r="C257" s="24">
        <v>25.175000000000001</v>
      </c>
      <c r="D257" s="25">
        <v>0</v>
      </c>
      <c r="E257" s="15" t="s">
        <v>25</v>
      </c>
      <c r="F257" s="23" t="s">
        <v>33</v>
      </c>
      <c r="G257" s="26">
        <v>1632.0362500000001</v>
      </c>
    </row>
    <row r="258" spans="1:7" x14ac:dyDescent="0.25">
      <c r="A258" s="17">
        <v>27</v>
      </c>
      <c r="B258" s="18" t="s">
        <v>15</v>
      </c>
      <c r="C258" s="19">
        <v>25.175000000000001</v>
      </c>
      <c r="D258" s="20">
        <v>0</v>
      </c>
      <c r="E258" s="14" t="s">
        <v>25</v>
      </c>
      <c r="F258" s="18" t="s">
        <v>49</v>
      </c>
      <c r="G258" s="21">
        <v>3558.6202499999999</v>
      </c>
    </row>
    <row r="259" spans="1:7" x14ac:dyDescent="0.25">
      <c r="A259" s="22">
        <v>45</v>
      </c>
      <c r="B259" s="23" t="s">
        <v>15</v>
      </c>
      <c r="C259" s="24">
        <v>25.175000000000001</v>
      </c>
      <c r="D259" s="25">
        <v>2</v>
      </c>
      <c r="E259" s="15" t="s">
        <v>25</v>
      </c>
      <c r="F259" s="23" t="s">
        <v>49</v>
      </c>
      <c r="G259" s="26">
        <v>9095.0682500000003</v>
      </c>
    </row>
    <row r="260" spans="1:7" x14ac:dyDescent="0.25">
      <c r="A260" s="17">
        <v>58</v>
      </c>
      <c r="B260" s="18" t="s">
        <v>22</v>
      </c>
      <c r="C260" s="19">
        <v>25.175000000000001</v>
      </c>
      <c r="D260" s="20">
        <v>0</v>
      </c>
      <c r="E260" s="14" t="s">
        <v>25</v>
      </c>
      <c r="F260" s="18" t="s">
        <v>49</v>
      </c>
      <c r="G260" s="21">
        <v>11931.125249999999</v>
      </c>
    </row>
    <row r="261" spans="1:7" x14ac:dyDescent="0.25">
      <c r="A261" s="22">
        <v>58</v>
      </c>
      <c r="B261" s="23" t="s">
        <v>15</v>
      </c>
      <c r="C261" s="24">
        <v>25.2</v>
      </c>
      <c r="D261" s="25">
        <v>0</v>
      </c>
      <c r="E261" s="15" t="s">
        <v>25</v>
      </c>
      <c r="F261" s="23" t="s">
        <v>19</v>
      </c>
      <c r="G261" s="26">
        <v>11837.16</v>
      </c>
    </row>
    <row r="262" spans="1:7" x14ac:dyDescent="0.25">
      <c r="A262" s="17">
        <v>34</v>
      </c>
      <c r="B262" s="18" t="s">
        <v>22</v>
      </c>
      <c r="C262" s="19">
        <v>25.27</v>
      </c>
      <c r="D262" s="20">
        <v>1</v>
      </c>
      <c r="E262" s="14" t="s">
        <v>25</v>
      </c>
      <c r="F262" s="18" t="s">
        <v>33</v>
      </c>
      <c r="G262" s="21">
        <v>4894.7533000000003</v>
      </c>
    </row>
    <row r="263" spans="1:7" x14ac:dyDescent="0.25">
      <c r="A263" s="22">
        <v>24</v>
      </c>
      <c r="B263" s="23" t="s">
        <v>15</v>
      </c>
      <c r="C263" s="24">
        <v>25.27</v>
      </c>
      <c r="D263" s="25">
        <v>0</v>
      </c>
      <c r="E263" s="15" t="s">
        <v>25</v>
      </c>
      <c r="F263" s="23" t="s">
        <v>49</v>
      </c>
      <c r="G263" s="26">
        <v>3044.2132999999999</v>
      </c>
    </row>
    <row r="264" spans="1:7" x14ac:dyDescent="0.25">
      <c r="A264" s="17">
        <v>43</v>
      </c>
      <c r="B264" s="18" t="s">
        <v>15</v>
      </c>
      <c r="C264" s="19">
        <v>25.27</v>
      </c>
      <c r="D264" s="20">
        <v>1</v>
      </c>
      <c r="E264" s="14" t="s">
        <v>18</v>
      </c>
      <c r="F264" s="18" t="s">
        <v>49</v>
      </c>
      <c r="G264" s="21">
        <v>21771.3423</v>
      </c>
    </row>
    <row r="265" spans="1:7" x14ac:dyDescent="0.25">
      <c r="A265" s="22">
        <v>34</v>
      </c>
      <c r="B265" s="23" t="s">
        <v>22</v>
      </c>
      <c r="C265" s="24">
        <v>25.3</v>
      </c>
      <c r="D265" s="25">
        <v>2</v>
      </c>
      <c r="E265" s="15" t="s">
        <v>18</v>
      </c>
      <c r="F265" s="23" t="s">
        <v>26</v>
      </c>
      <c r="G265" s="26">
        <v>18972.494999999999</v>
      </c>
    </row>
    <row r="266" spans="1:7" x14ac:dyDescent="0.25">
      <c r="A266" s="17">
        <v>56</v>
      </c>
      <c r="B266" s="18" t="s">
        <v>15</v>
      </c>
      <c r="C266" s="19">
        <v>25.3</v>
      </c>
      <c r="D266" s="20">
        <v>0</v>
      </c>
      <c r="E266" s="14" t="s">
        <v>25</v>
      </c>
      <c r="F266" s="18" t="s">
        <v>19</v>
      </c>
      <c r="G266" s="21">
        <v>11070.535</v>
      </c>
    </row>
    <row r="267" spans="1:7" x14ac:dyDescent="0.25">
      <c r="A267" s="22">
        <v>52</v>
      </c>
      <c r="B267" s="23" t="s">
        <v>15</v>
      </c>
      <c r="C267" s="24">
        <v>25.3</v>
      </c>
      <c r="D267" s="25">
        <v>2</v>
      </c>
      <c r="E267" s="15" t="s">
        <v>18</v>
      </c>
      <c r="F267" s="23" t="s">
        <v>26</v>
      </c>
      <c r="G267" s="26">
        <v>24667.419000000002</v>
      </c>
    </row>
    <row r="268" spans="1:7" x14ac:dyDescent="0.25">
      <c r="A268" s="17">
        <v>42</v>
      </c>
      <c r="B268" s="18" t="s">
        <v>15</v>
      </c>
      <c r="C268" s="19">
        <v>25.3</v>
      </c>
      <c r="D268" s="20">
        <v>1</v>
      </c>
      <c r="E268" s="14" t="s">
        <v>25</v>
      </c>
      <c r="F268" s="18" t="s">
        <v>19</v>
      </c>
      <c r="G268" s="21">
        <v>7045.4989999999998</v>
      </c>
    </row>
    <row r="269" spans="1:7" x14ac:dyDescent="0.25">
      <c r="A269" s="22">
        <v>50</v>
      </c>
      <c r="B269" s="23" t="s">
        <v>22</v>
      </c>
      <c r="C269" s="24">
        <v>25.3</v>
      </c>
      <c r="D269" s="25">
        <v>0</v>
      </c>
      <c r="E269" s="15" t="s">
        <v>25</v>
      </c>
      <c r="F269" s="23" t="s">
        <v>26</v>
      </c>
      <c r="G269" s="26">
        <v>8442.6669999999995</v>
      </c>
    </row>
    <row r="270" spans="1:7" x14ac:dyDescent="0.25">
      <c r="A270" s="17">
        <v>55</v>
      </c>
      <c r="B270" s="18" t="s">
        <v>15</v>
      </c>
      <c r="C270" s="19">
        <v>25.364999999999998</v>
      </c>
      <c r="D270" s="20">
        <v>3</v>
      </c>
      <c r="E270" s="14" t="s">
        <v>25</v>
      </c>
      <c r="F270" s="18" t="s">
        <v>49</v>
      </c>
      <c r="G270" s="21">
        <v>13047.332350000001</v>
      </c>
    </row>
    <row r="271" spans="1:7" x14ac:dyDescent="0.25">
      <c r="A271" s="22">
        <v>50</v>
      </c>
      <c r="B271" s="23" t="s">
        <v>22</v>
      </c>
      <c r="C271" s="24">
        <v>25.364999999999998</v>
      </c>
      <c r="D271" s="25">
        <v>2</v>
      </c>
      <c r="E271" s="15" t="s">
        <v>25</v>
      </c>
      <c r="F271" s="23" t="s">
        <v>33</v>
      </c>
      <c r="G271" s="26">
        <v>30284.642940000002</v>
      </c>
    </row>
    <row r="272" spans="1:7" x14ac:dyDescent="0.25">
      <c r="A272" s="17">
        <v>44</v>
      </c>
      <c r="B272" s="18" t="s">
        <v>22</v>
      </c>
      <c r="C272" s="19">
        <v>25.364999999999998</v>
      </c>
      <c r="D272" s="20">
        <v>1</v>
      </c>
      <c r="E272" s="14" t="s">
        <v>25</v>
      </c>
      <c r="F272" s="18" t="s">
        <v>33</v>
      </c>
      <c r="G272" s="21">
        <v>7518.0253499999999</v>
      </c>
    </row>
    <row r="273" spans="1:7" x14ac:dyDescent="0.25">
      <c r="A273" s="22">
        <v>51</v>
      </c>
      <c r="B273" s="23" t="s">
        <v>22</v>
      </c>
      <c r="C273" s="24">
        <v>25.4</v>
      </c>
      <c r="D273" s="25">
        <v>0</v>
      </c>
      <c r="E273" s="15" t="s">
        <v>25</v>
      </c>
      <c r="F273" s="23" t="s">
        <v>19</v>
      </c>
      <c r="G273" s="26">
        <v>8782.4689999999991</v>
      </c>
    </row>
    <row r="274" spans="1:7" x14ac:dyDescent="0.25">
      <c r="A274" s="17">
        <v>47</v>
      </c>
      <c r="B274" s="18" t="s">
        <v>22</v>
      </c>
      <c r="C274" s="19">
        <v>25.41</v>
      </c>
      <c r="D274" s="20">
        <v>1</v>
      </c>
      <c r="E274" s="14" t="s">
        <v>18</v>
      </c>
      <c r="F274" s="18" t="s">
        <v>26</v>
      </c>
      <c r="G274" s="21">
        <v>21978.676899999999</v>
      </c>
    </row>
    <row r="275" spans="1:7" x14ac:dyDescent="0.25">
      <c r="A275" s="22">
        <v>30</v>
      </c>
      <c r="B275" s="23" t="s">
        <v>22</v>
      </c>
      <c r="C275" s="24">
        <v>25.46</v>
      </c>
      <c r="D275" s="25">
        <v>0</v>
      </c>
      <c r="E275" s="15" t="s">
        <v>25</v>
      </c>
      <c r="F275" s="23" t="s">
        <v>49</v>
      </c>
      <c r="G275" s="26">
        <v>3645.0893999999998</v>
      </c>
    </row>
    <row r="276" spans="1:7" x14ac:dyDescent="0.25">
      <c r="A276" s="17">
        <v>40</v>
      </c>
      <c r="B276" s="18" t="s">
        <v>15</v>
      </c>
      <c r="C276" s="19">
        <v>25.46</v>
      </c>
      <c r="D276" s="20">
        <v>1</v>
      </c>
      <c r="E276" s="14" t="s">
        <v>25</v>
      </c>
      <c r="F276" s="18" t="s">
        <v>49</v>
      </c>
      <c r="G276" s="21">
        <v>7077.1894000000002</v>
      </c>
    </row>
    <row r="277" spans="1:7" x14ac:dyDescent="0.25">
      <c r="A277" s="22">
        <v>47</v>
      </c>
      <c r="B277" s="23" t="s">
        <v>22</v>
      </c>
      <c r="C277" s="24">
        <v>25.46</v>
      </c>
      <c r="D277" s="25">
        <v>2</v>
      </c>
      <c r="E277" s="15" t="s">
        <v>25</v>
      </c>
      <c r="F277" s="23" t="s">
        <v>49</v>
      </c>
      <c r="G277" s="26">
        <v>9225.2564000000002</v>
      </c>
    </row>
    <row r="278" spans="1:7" x14ac:dyDescent="0.25">
      <c r="A278" s="17">
        <v>18</v>
      </c>
      <c r="B278" s="18" t="s">
        <v>22</v>
      </c>
      <c r="C278" s="19">
        <v>25.46</v>
      </c>
      <c r="D278" s="20">
        <v>0</v>
      </c>
      <c r="E278" s="14" t="s">
        <v>25</v>
      </c>
      <c r="F278" s="18" t="s">
        <v>49</v>
      </c>
      <c r="G278" s="21">
        <v>1708.0014000000001</v>
      </c>
    </row>
    <row r="279" spans="1:7" x14ac:dyDescent="0.25">
      <c r="A279" s="22">
        <v>59</v>
      </c>
      <c r="B279" s="23" t="s">
        <v>22</v>
      </c>
      <c r="C279" s="24">
        <v>25.46</v>
      </c>
      <c r="D279" s="25">
        <v>1</v>
      </c>
      <c r="E279" s="15" t="s">
        <v>25</v>
      </c>
      <c r="F279" s="23" t="s">
        <v>49</v>
      </c>
      <c r="G279" s="26">
        <v>12913.992399999999</v>
      </c>
    </row>
    <row r="280" spans="1:7" x14ac:dyDescent="0.25">
      <c r="A280" s="17">
        <v>54</v>
      </c>
      <c r="B280" s="18" t="s">
        <v>22</v>
      </c>
      <c r="C280" s="19">
        <v>25.46</v>
      </c>
      <c r="D280" s="20">
        <v>1</v>
      </c>
      <c r="E280" s="14" t="s">
        <v>25</v>
      </c>
      <c r="F280" s="18" t="s">
        <v>49</v>
      </c>
      <c r="G280" s="21">
        <v>25517.11363</v>
      </c>
    </row>
    <row r="281" spans="1:7" x14ac:dyDescent="0.25">
      <c r="A281" s="22">
        <v>59</v>
      </c>
      <c r="B281" s="23" t="s">
        <v>22</v>
      </c>
      <c r="C281" s="24">
        <v>25.46</v>
      </c>
      <c r="D281" s="25">
        <v>0</v>
      </c>
      <c r="E281" s="15" t="s">
        <v>25</v>
      </c>
      <c r="F281" s="23" t="s">
        <v>33</v>
      </c>
      <c r="G281" s="26">
        <v>12124.992399999999</v>
      </c>
    </row>
    <row r="282" spans="1:7" x14ac:dyDescent="0.25">
      <c r="A282" s="17">
        <v>43</v>
      </c>
      <c r="B282" s="18" t="s">
        <v>22</v>
      </c>
      <c r="C282" s="19">
        <v>25.52</v>
      </c>
      <c r="D282" s="20">
        <v>5</v>
      </c>
      <c r="E282" s="14" t="s">
        <v>25</v>
      </c>
      <c r="F282" s="18" t="s">
        <v>26</v>
      </c>
      <c r="G282" s="21">
        <v>14478.33015</v>
      </c>
    </row>
    <row r="283" spans="1:7" x14ac:dyDescent="0.25">
      <c r="A283" s="22">
        <v>19</v>
      </c>
      <c r="B283" s="23" t="s">
        <v>22</v>
      </c>
      <c r="C283" s="24">
        <v>25.555</v>
      </c>
      <c r="D283" s="25">
        <v>0</v>
      </c>
      <c r="E283" s="15" t="s">
        <v>25</v>
      </c>
      <c r="F283" s="23" t="s">
        <v>33</v>
      </c>
      <c r="G283" s="26">
        <v>1632.5644500000001</v>
      </c>
    </row>
    <row r="284" spans="1:7" x14ac:dyDescent="0.25">
      <c r="A284" s="17">
        <v>19</v>
      </c>
      <c r="B284" s="18" t="s">
        <v>22</v>
      </c>
      <c r="C284" s="19">
        <v>25.555</v>
      </c>
      <c r="D284" s="20">
        <v>1</v>
      </c>
      <c r="E284" s="14" t="s">
        <v>25</v>
      </c>
      <c r="F284" s="18" t="s">
        <v>33</v>
      </c>
      <c r="G284" s="21">
        <v>2221.5644499999999</v>
      </c>
    </row>
    <row r="285" spans="1:7" x14ac:dyDescent="0.25">
      <c r="A285" s="22">
        <v>37</v>
      </c>
      <c r="B285" s="23" t="s">
        <v>15</v>
      </c>
      <c r="C285" s="24">
        <v>25.555</v>
      </c>
      <c r="D285" s="25">
        <v>1</v>
      </c>
      <c r="E285" s="15" t="s">
        <v>18</v>
      </c>
      <c r="F285" s="23" t="s">
        <v>49</v>
      </c>
      <c r="G285" s="26">
        <v>20296.863450000001</v>
      </c>
    </row>
    <row r="286" spans="1:7" x14ac:dyDescent="0.25">
      <c r="A286" s="17">
        <v>50</v>
      </c>
      <c r="B286" s="18" t="s">
        <v>15</v>
      </c>
      <c r="C286" s="19">
        <v>25.6</v>
      </c>
      <c r="D286" s="20">
        <v>0</v>
      </c>
      <c r="E286" s="14" t="s">
        <v>25</v>
      </c>
      <c r="F286" s="18" t="s">
        <v>19</v>
      </c>
      <c r="G286" s="21">
        <v>8932.0840000000007</v>
      </c>
    </row>
    <row r="287" spans="1:7" x14ac:dyDescent="0.25">
      <c r="A287" s="22">
        <v>64</v>
      </c>
      <c r="B287" s="23" t="s">
        <v>22</v>
      </c>
      <c r="C287" s="24">
        <v>25.6</v>
      </c>
      <c r="D287" s="25">
        <v>2</v>
      </c>
      <c r="E287" s="15" t="s">
        <v>25</v>
      </c>
      <c r="F287" s="23" t="s">
        <v>19</v>
      </c>
      <c r="G287" s="26">
        <v>14988.432000000001</v>
      </c>
    </row>
    <row r="288" spans="1:7" x14ac:dyDescent="0.25">
      <c r="A288" s="17">
        <v>49</v>
      </c>
      <c r="B288" s="18" t="s">
        <v>22</v>
      </c>
      <c r="C288" s="19">
        <v>25.6</v>
      </c>
      <c r="D288" s="20">
        <v>2</v>
      </c>
      <c r="E288" s="14" t="s">
        <v>18</v>
      </c>
      <c r="F288" s="18" t="s">
        <v>19</v>
      </c>
      <c r="G288" s="21">
        <v>23306.546999999999</v>
      </c>
    </row>
    <row r="289" spans="1:7" x14ac:dyDescent="0.25">
      <c r="A289" s="22">
        <v>29</v>
      </c>
      <c r="B289" s="23" t="s">
        <v>15</v>
      </c>
      <c r="C289" s="24">
        <v>25.6</v>
      </c>
      <c r="D289" s="25">
        <v>4</v>
      </c>
      <c r="E289" s="15" t="s">
        <v>25</v>
      </c>
      <c r="F289" s="23" t="s">
        <v>19</v>
      </c>
      <c r="G289" s="26">
        <v>5708.8670000000002</v>
      </c>
    </row>
    <row r="290" spans="1:7" x14ac:dyDescent="0.25">
      <c r="A290" s="17">
        <v>56</v>
      </c>
      <c r="B290" s="18" t="s">
        <v>15</v>
      </c>
      <c r="C290" s="19">
        <v>25.65</v>
      </c>
      <c r="D290" s="20">
        <v>0</v>
      </c>
      <c r="E290" s="14" t="s">
        <v>25</v>
      </c>
      <c r="F290" s="18" t="s">
        <v>33</v>
      </c>
      <c r="G290" s="21">
        <v>11454.021500000001</v>
      </c>
    </row>
    <row r="291" spans="1:7" x14ac:dyDescent="0.25">
      <c r="A291" s="22">
        <v>21</v>
      </c>
      <c r="B291" s="23" t="s">
        <v>22</v>
      </c>
      <c r="C291" s="24">
        <v>25.7</v>
      </c>
      <c r="D291" s="25">
        <v>4</v>
      </c>
      <c r="E291" s="15" t="s">
        <v>18</v>
      </c>
      <c r="F291" s="23" t="s">
        <v>19</v>
      </c>
      <c r="G291" s="26">
        <v>17942.106</v>
      </c>
    </row>
    <row r="292" spans="1:7" x14ac:dyDescent="0.25">
      <c r="A292" s="17">
        <v>45</v>
      </c>
      <c r="B292" s="18" t="s">
        <v>15</v>
      </c>
      <c r="C292" s="19">
        <v>25.7</v>
      </c>
      <c r="D292" s="20">
        <v>3</v>
      </c>
      <c r="E292" s="14" t="s">
        <v>25</v>
      </c>
      <c r="F292" s="18" t="s">
        <v>19</v>
      </c>
      <c r="G292" s="21">
        <v>9101.7980000000007</v>
      </c>
    </row>
    <row r="293" spans="1:7" x14ac:dyDescent="0.25">
      <c r="A293" s="22">
        <v>31</v>
      </c>
      <c r="B293" s="23" t="s">
        <v>15</v>
      </c>
      <c r="C293" s="24">
        <v>25.74</v>
      </c>
      <c r="D293" s="25">
        <v>0</v>
      </c>
      <c r="E293" s="15" t="s">
        <v>25</v>
      </c>
      <c r="F293" s="23" t="s">
        <v>26</v>
      </c>
      <c r="G293" s="26">
        <v>3756.6215999999999</v>
      </c>
    </row>
    <row r="294" spans="1:7" x14ac:dyDescent="0.25">
      <c r="A294" s="17">
        <v>25</v>
      </c>
      <c r="B294" s="18" t="s">
        <v>22</v>
      </c>
      <c r="C294" s="19">
        <v>25.74</v>
      </c>
      <c r="D294" s="20">
        <v>0</v>
      </c>
      <c r="E294" s="14" t="s">
        <v>25</v>
      </c>
      <c r="F294" s="18" t="s">
        <v>26</v>
      </c>
      <c r="G294" s="21">
        <v>2137.6536000000001</v>
      </c>
    </row>
    <row r="295" spans="1:7" x14ac:dyDescent="0.25">
      <c r="A295" s="22">
        <v>60</v>
      </c>
      <c r="B295" s="23" t="s">
        <v>22</v>
      </c>
      <c r="C295" s="24">
        <v>25.74</v>
      </c>
      <c r="D295" s="25">
        <v>0</v>
      </c>
      <c r="E295" s="15" t="s">
        <v>25</v>
      </c>
      <c r="F295" s="23" t="s">
        <v>26</v>
      </c>
      <c r="G295" s="26">
        <v>12142.578600000001</v>
      </c>
    </row>
    <row r="296" spans="1:7" x14ac:dyDescent="0.25">
      <c r="A296" s="17">
        <v>57</v>
      </c>
      <c r="B296" s="18" t="s">
        <v>15</v>
      </c>
      <c r="C296" s="19">
        <v>25.74</v>
      </c>
      <c r="D296" s="20">
        <v>2</v>
      </c>
      <c r="E296" s="14" t="s">
        <v>25</v>
      </c>
      <c r="F296" s="18" t="s">
        <v>26</v>
      </c>
      <c r="G296" s="21">
        <v>12629.1656</v>
      </c>
    </row>
    <row r="297" spans="1:7" x14ac:dyDescent="0.25">
      <c r="A297" s="22">
        <v>21</v>
      </c>
      <c r="B297" s="23" t="s">
        <v>22</v>
      </c>
      <c r="C297" s="24">
        <v>25.745000000000001</v>
      </c>
      <c r="D297" s="25">
        <v>2</v>
      </c>
      <c r="E297" s="15" t="s">
        <v>25</v>
      </c>
      <c r="F297" s="23" t="s">
        <v>49</v>
      </c>
      <c r="G297" s="26">
        <v>3279.8685500000001</v>
      </c>
    </row>
    <row r="298" spans="1:7" x14ac:dyDescent="0.25">
      <c r="A298" s="17">
        <v>46</v>
      </c>
      <c r="B298" s="18" t="s">
        <v>22</v>
      </c>
      <c r="C298" s="19">
        <v>25.745000000000001</v>
      </c>
      <c r="D298" s="20">
        <v>3</v>
      </c>
      <c r="E298" s="14" t="s">
        <v>25</v>
      </c>
      <c r="F298" s="18" t="s">
        <v>33</v>
      </c>
      <c r="G298" s="21">
        <v>9301.8935500000007</v>
      </c>
    </row>
    <row r="299" spans="1:7" x14ac:dyDescent="0.25">
      <c r="A299" s="22">
        <v>19</v>
      </c>
      <c r="B299" s="23" t="s">
        <v>15</v>
      </c>
      <c r="C299" s="24">
        <v>25.745000000000001</v>
      </c>
      <c r="D299" s="25">
        <v>1</v>
      </c>
      <c r="E299" s="15" t="s">
        <v>25</v>
      </c>
      <c r="F299" s="23" t="s">
        <v>33</v>
      </c>
      <c r="G299" s="26">
        <v>2710.8285500000002</v>
      </c>
    </row>
    <row r="300" spans="1:7" x14ac:dyDescent="0.25">
      <c r="A300" s="17">
        <v>51</v>
      </c>
      <c r="B300" s="18" t="s">
        <v>15</v>
      </c>
      <c r="C300" s="19">
        <v>25.8</v>
      </c>
      <c r="D300" s="20">
        <v>1</v>
      </c>
      <c r="E300" s="14" t="s">
        <v>25</v>
      </c>
      <c r="F300" s="18" t="s">
        <v>19</v>
      </c>
      <c r="G300" s="21">
        <v>9861.0249999999996</v>
      </c>
    </row>
    <row r="301" spans="1:7" x14ac:dyDescent="0.25">
      <c r="A301" s="22">
        <v>46</v>
      </c>
      <c r="B301" s="23" t="s">
        <v>22</v>
      </c>
      <c r="C301" s="24">
        <v>25.8</v>
      </c>
      <c r="D301" s="25">
        <v>5</v>
      </c>
      <c r="E301" s="15" t="s">
        <v>25</v>
      </c>
      <c r="F301" s="23" t="s">
        <v>19</v>
      </c>
      <c r="G301" s="26">
        <v>10096.969999999999</v>
      </c>
    </row>
    <row r="302" spans="1:7" x14ac:dyDescent="0.25">
      <c r="A302" s="17">
        <v>44</v>
      </c>
      <c r="B302" s="18" t="s">
        <v>15</v>
      </c>
      <c r="C302" s="19">
        <v>25.8</v>
      </c>
      <c r="D302" s="20">
        <v>1</v>
      </c>
      <c r="E302" s="14" t="s">
        <v>25</v>
      </c>
      <c r="F302" s="18" t="s">
        <v>19</v>
      </c>
      <c r="G302" s="21">
        <v>7624.63</v>
      </c>
    </row>
    <row r="303" spans="1:7" x14ac:dyDescent="0.25">
      <c r="A303" s="22">
        <v>24</v>
      </c>
      <c r="B303" s="23" t="s">
        <v>22</v>
      </c>
      <c r="C303" s="24">
        <v>25.8</v>
      </c>
      <c r="D303" s="25">
        <v>0</v>
      </c>
      <c r="E303" s="15" t="s">
        <v>25</v>
      </c>
      <c r="F303" s="23" t="s">
        <v>19</v>
      </c>
      <c r="G303" s="26">
        <v>1972.95</v>
      </c>
    </row>
    <row r="304" spans="1:7" x14ac:dyDescent="0.25">
      <c r="A304" s="17">
        <v>28</v>
      </c>
      <c r="B304" s="18" t="s">
        <v>15</v>
      </c>
      <c r="C304" s="19">
        <v>25.8</v>
      </c>
      <c r="D304" s="20">
        <v>0</v>
      </c>
      <c r="E304" s="14" t="s">
        <v>25</v>
      </c>
      <c r="F304" s="18" t="s">
        <v>19</v>
      </c>
      <c r="G304" s="21">
        <v>3161.4540000000002</v>
      </c>
    </row>
    <row r="305" spans="1:7" x14ac:dyDescent="0.25">
      <c r="A305" s="22">
        <v>31</v>
      </c>
      <c r="B305" s="23" t="s">
        <v>15</v>
      </c>
      <c r="C305" s="24">
        <v>25.8</v>
      </c>
      <c r="D305" s="25">
        <v>2</v>
      </c>
      <c r="E305" s="15" t="s">
        <v>25</v>
      </c>
      <c r="F305" s="23" t="s">
        <v>19</v>
      </c>
      <c r="G305" s="26">
        <v>4934.7049999999999</v>
      </c>
    </row>
    <row r="306" spans="1:7" x14ac:dyDescent="0.25">
      <c r="A306" s="17">
        <v>21</v>
      </c>
      <c r="B306" s="18" t="s">
        <v>15</v>
      </c>
      <c r="C306" s="19">
        <v>25.8</v>
      </c>
      <c r="D306" s="20">
        <v>0</v>
      </c>
      <c r="E306" s="14" t="s">
        <v>25</v>
      </c>
      <c r="F306" s="18" t="s">
        <v>19</v>
      </c>
      <c r="G306" s="21">
        <v>2007.9449999999999</v>
      </c>
    </row>
    <row r="307" spans="1:7" x14ac:dyDescent="0.25">
      <c r="A307" s="22">
        <v>60</v>
      </c>
      <c r="B307" s="23" t="s">
        <v>15</v>
      </c>
      <c r="C307" s="24">
        <v>25.84</v>
      </c>
      <c r="D307" s="25">
        <v>0</v>
      </c>
      <c r="E307" s="15" t="s">
        <v>25</v>
      </c>
      <c r="F307" s="23" t="s">
        <v>33</v>
      </c>
      <c r="G307" s="26">
        <v>28923.136920000001</v>
      </c>
    </row>
    <row r="308" spans="1:7" x14ac:dyDescent="0.25">
      <c r="A308" s="17">
        <v>49</v>
      </c>
      <c r="B308" s="18" t="s">
        <v>22</v>
      </c>
      <c r="C308" s="19">
        <v>25.84</v>
      </c>
      <c r="D308" s="20">
        <v>1</v>
      </c>
      <c r="E308" s="14" t="s">
        <v>25</v>
      </c>
      <c r="F308" s="18" t="s">
        <v>49</v>
      </c>
      <c r="G308" s="21">
        <v>9282.4806000000008</v>
      </c>
    </row>
    <row r="309" spans="1:7" x14ac:dyDescent="0.25">
      <c r="A309" s="22">
        <v>49</v>
      </c>
      <c r="B309" s="23" t="s">
        <v>22</v>
      </c>
      <c r="C309" s="24">
        <v>25.84</v>
      </c>
      <c r="D309" s="25">
        <v>2</v>
      </c>
      <c r="E309" s="15" t="s">
        <v>18</v>
      </c>
      <c r="F309" s="23" t="s">
        <v>33</v>
      </c>
      <c r="G309" s="26">
        <v>23807.240600000001</v>
      </c>
    </row>
    <row r="310" spans="1:7" x14ac:dyDescent="0.25">
      <c r="A310" s="17">
        <v>25</v>
      </c>
      <c r="B310" s="18" t="s">
        <v>22</v>
      </c>
      <c r="C310" s="19">
        <v>25.84</v>
      </c>
      <c r="D310" s="20">
        <v>1</v>
      </c>
      <c r="E310" s="14" t="s">
        <v>25</v>
      </c>
      <c r="F310" s="18" t="s">
        <v>49</v>
      </c>
      <c r="G310" s="21">
        <v>3309.7926000000002</v>
      </c>
    </row>
    <row r="311" spans="1:7" x14ac:dyDescent="0.25">
      <c r="A311" s="22">
        <v>36</v>
      </c>
      <c r="B311" s="23" t="s">
        <v>15</v>
      </c>
      <c r="C311" s="24">
        <v>25.84</v>
      </c>
      <c r="D311" s="25">
        <v>0</v>
      </c>
      <c r="E311" s="15" t="s">
        <v>25</v>
      </c>
      <c r="F311" s="23" t="s">
        <v>33</v>
      </c>
      <c r="G311" s="26">
        <v>5266.3656000000001</v>
      </c>
    </row>
    <row r="312" spans="1:7" x14ac:dyDescent="0.25">
      <c r="A312" s="17">
        <v>48</v>
      </c>
      <c r="B312" s="18" t="s">
        <v>15</v>
      </c>
      <c r="C312" s="19">
        <v>25.85</v>
      </c>
      <c r="D312" s="20">
        <v>3</v>
      </c>
      <c r="E312" s="14" t="s">
        <v>18</v>
      </c>
      <c r="F312" s="18" t="s">
        <v>26</v>
      </c>
      <c r="G312" s="21">
        <v>24180.933499999999</v>
      </c>
    </row>
    <row r="313" spans="1:7" x14ac:dyDescent="0.25">
      <c r="A313" s="22">
        <v>29</v>
      </c>
      <c r="B313" s="23" t="s">
        <v>15</v>
      </c>
      <c r="C313" s="24">
        <v>25.9</v>
      </c>
      <c r="D313" s="25">
        <v>0</v>
      </c>
      <c r="E313" s="15" t="s">
        <v>25</v>
      </c>
      <c r="F313" s="23" t="s">
        <v>19</v>
      </c>
      <c r="G313" s="26">
        <v>3353.2840000000001</v>
      </c>
    </row>
    <row r="314" spans="1:7" x14ac:dyDescent="0.25">
      <c r="A314" s="17">
        <v>31</v>
      </c>
      <c r="B314" s="18" t="s">
        <v>22</v>
      </c>
      <c r="C314" s="19">
        <v>25.9</v>
      </c>
      <c r="D314" s="20">
        <v>3</v>
      </c>
      <c r="E314" s="14" t="s">
        <v>18</v>
      </c>
      <c r="F314" s="18" t="s">
        <v>19</v>
      </c>
      <c r="G314" s="21">
        <v>19199.944</v>
      </c>
    </row>
    <row r="315" spans="1:7" x14ac:dyDescent="0.25">
      <c r="A315" s="22">
        <v>36</v>
      </c>
      <c r="B315" s="23" t="s">
        <v>15</v>
      </c>
      <c r="C315" s="24">
        <v>25.9</v>
      </c>
      <c r="D315" s="25">
        <v>1</v>
      </c>
      <c r="E315" s="15" t="s">
        <v>25</v>
      </c>
      <c r="F315" s="23" t="s">
        <v>19</v>
      </c>
      <c r="G315" s="26">
        <v>5472.4489999999996</v>
      </c>
    </row>
    <row r="316" spans="1:7" x14ac:dyDescent="0.25">
      <c r="A316" s="17">
        <v>28</v>
      </c>
      <c r="B316" s="18" t="s">
        <v>15</v>
      </c>
      <c r="C316" s="19">
        <v>25.934999999999999</v>
      </c>
      <c r="D316" s="20">
        <v>1</v>
      </c>
      <c r="E316" s="14" t="s">
        <v>25</v>
      </c>
      <c r="F316" s="18" t="s">
        <v>33</v>
      </c>
      <c r="G316" s="21">
        <v>4133.6416499999996</v>
      </c>
    </row>
    <row r="317" spans="1:7" x14ac:dyDescent="0.25">
      <c r="A317" s="22">
        <v>56</v>
      </c>
      <c r="B317" s="23" t="s">
        <v>22</v>
      </c>
      <c r="C317" s="24">
        <v>25.934999999999999</v>
      </c>
      <c r="D317" s="25">
        <v>0</v>
      </c>
      <c r="E317" s="15" t="s">
        <v>25</v>
      </c>
      <c r="F317" s="23" t="s">
        <v>49</v>
      </c>
      <c r="G317" s="26">
        <v>11165.417649999999</v>
      </c>
    </row>
    <row r="318" spans="1:7" x14ac:dyDescent="0.25">
      <c r="A318" s="17">
        <v>31</v>
      </c>
      <c r="B318" s="18" t="s">
        <v>22</v>
      </c>
      <c r="C318" s="19">
        <v>25.934999999999999</v>
      </c>
      <c r="D318" s="20">
        <v>1</v>
      </c>
      <c r="E318" s="14" t="s">
        <v>25</v>
      </c>
      <c r="F318" s="18" t="s">
        <v>33</v>
      </c>
      <c r="G318" s="21">
        <v>4239.8926499999998</v>
      </c>
    </row>
    <row r="319" spans="1:7" x14ac:dyDescent="0.25">
      <c r="A319" s="22">
        <v>43</v>
      </c>
      <c r="B319" s="23" t="s">
        <v>22</v>
      </c>
      <c r="C319" s="24">
        <v>26.03</v>
      </c>
      <c r="D319" s="25">
        <v>0</v>
      </c>
      <c r="E319" s="15" t="s">
        <v>25</v>
      </c>
      <c r="F319" s="23" t="s">
        <v>49</v>
      </c>
      <c r="G319" s="26">
        <v>6837.3687</v>
      </c>
    </row>
    <row r="320" spans="1:7" x14ac:dyDescent="0.25">
      <c r="A320" s="17">
        <v>29</v>
      </c>
      <c r="B320" s="18" t="s">
        <v>15</v>
      </c>
      <c r="C320" s="19">
        <v>26.03</v>
      </c>
      <c r="D320" s="20">
        <v>0</v>
      </c>
      <c r="E320" s="14" t="s">
        <v>25</v>
      </c>
      <c r="F320" s="18" t="s">
        <v>33</v>
      </c>
      <c r="G320" s="21">
        <v>3736.4647</v>
      </c>
    </row>
    <row r="321" spans="1:7" x14ac:dyDescent="0.25">
      <c r="A321" s="22">
        <v>27</v>
      </c>
      <c r="B321" s="23" t="s">
        <v>22</v>
      </c>
      <c r="C321" s="24">
        <v>26.03</v>
      </c>
      <c r="D321" s="25">
        <v>0</v>
      </c>
      <c r="E321" s="15" t="s">
        <v>25</v>
      </c>
      <c r="F321" s="23" t="s">
        <v>49</v>
      </c>
      <c r="G321" s="26">
        <v>3070.8087</v>
      </c>
    </row>
    <row r="322" spans="1:7" x14ac:dyDescent="0.25">
      <c r="A322" s="17">
        <v>19</v>
      </c>
      <c r="B322" s="18" t="s">
        <v>22</v>
      </c>
      <c r="C322" s="19">
        <v>26.03</v>
      </c>
      <c r="D322" s="20">
        <v>1</v>
      </c>
      <c r="E322" s="14" t="s">
        <v>18</v>
      </c>
      <c r="F322" s="18" t="s">
        <v>33</v>
      </c>
      <c r="G322" s="21">
        <v>16450.894700000001</v>
      </c>
    </row>
    <row r="323" spans="1:7" x14ac:dyDescent="0.25">
      <c r="A323" s="22">
        <v>21</v>
      </c>
      <c r="B323" s="23" t="s">
        <v>22</v>
      </c>
      <c r="C323" s="24">
        <v>26.03</v>
      </c>
      <c r="D323" s="25">
        <v>0</v>
      </c>
      <c r="E323" s="15" t="s">
        <v>25</v>
      </c>
      <c r="F323" s="23" t="s">
        <v>49</v>
      </c>
      <c r="G323" s="26">
        <v>2102.2647000000002</v>
      </c>
    </row>
    <row r="324" spans="1:7" x14ac:dyDescent="0.25">
      <c r="A324" s="17">
        <v>42</v>
      </c>
      <c r="B324" s="18" t="s">
        <v>22</v>
      </c>
      <c r="C324" s="19">
        <v>26.07</v>
      </c>
      <c r="D324" s="20">
        <v>1</v>
      </c>
      <c r="E324" s="14" t="s">
        <v>18</v>
      </c>
      <c r="F324" s="18" t="s">
        <v>26</v>
      </c>
      <c r="G324" s="21">
        <v>38245.593269999998</v>
      </c>
    </row>
    <row r="325" spans="1:7" x14ac:dyDescent="0.25">
      <c r="A325" s="22">
        <v>42</v>
      </c>
      <c r="B325" s="23" t="s">
        <v>22</v>
      </c>
      <c r="C325" s="24">
        <v>26.125</v>
      </c>
      <c r="D325" s="25">
        <v>2</v>
      </c>
      <c r="E325" s="15" t="s">
        <v>25</v>
      </c>
      <c r="F325" s="23" t="s">
        <v>49</v>
      </c>
      <c r="G325" s="26">
        <v>7729.6457499999997</v>
      </c>
    </row>
    <row r="326" spans="1:7" x14ac:dyDescent="0.25">
      <c r="A326" s="17">
        <v>47</v>
      </c>
      <c r="B326" s="18" t="s">
        <v>15</v>
      </c>
      <c r="C326" s="19">
        <v>26.125</v>
      </c>
      <c r="D326" s="20">
        <v>1</v>
      </c>
      <c r="E326" s="14" t="s">
        <v>18</v>
      </c>
      <c r="F326" s="18" t="s">
        <v>49</v>
      </c>
      <c r="G326" s="21">
        <v>23401.30575</v>
      </c>
    </row>
    <row r="327" spans="1:7" x14ac:dyDescent="0.25">
      <c r="A327" s="22">
        <v>35</v>
      </c>
      <c r="B327" s="23" t="s">
        <v>15</v>
      </c>
      <c r="C327" s="24">
        <v>26.125</v>
      </c>
      <c r="D327" s="25">
        <v>0</v>
      </c>
      <c r="E327" s="15" t="s">
        <v>25</v>
      </c>
      <c r="F327" s="23" t="s">
        <v>49</v>
      </c>
      <c r="G327" s="26">
        <v>5227.9887500000004</v>
      </c>
    </row>
    <row r="328" spans="1:7" x14ac:dyDescent="0.25">
      <c r="A328" s="17">
        <v>18</v>
      </c>
      <c r="B328" s="18" t="s">
        <v>22</v>
      </c>
      <c r="C328" s="19">
        <v>26.125</v>
      </c>
      <c r="D328" s="20">
        <v>0</v>
      </c>
      <c r="E328" s="14" t="s">
        <v>25</v>
      </c>
      <c r="F328" s="18" t="s">
        <v>49</v>
      </c>
      <c r="G328" s="21">
        <v>1708.9257500000001</v>
      </c>
    </row>
    <row r="329" spans="1:7" x14ac:dyDescent="0.25">
      <c r="A329" s="22">
        <v>42</v>
      </c>
      <c r="B329" s="23" t="s">
        <v>15</v>
      </c>
      <c r="C329" s="24">
        <v>26.18</v>
      </c>
      <c r="D329" s="25">
        <v>1</v>
      </c>
      <c r="E329" s="15" t="s">
        <v>25</v>
      </c>
      <c r="F329" s="23" t="s">
        <v>26</v>
      </c>
      <c r="G329" s="26">
        <v>7046.7222000000002</v>
      </c>
    </row>
    <row r="330" spans="1:7" x14ac:dyDescent="0.25">
      <c r="A330" s="17">
        <v>18</v>
      </c>
      <c r="B330" s="18" t="s">
        <v>22</v>
      </c>
      <c r="C330" s="19">
        <v>26.18</v>
      </c>
      <c r="D330" s="20">
        <v>2</v>
      </c>
      <c r="E330" s="14" t="s">
        <v>25</v>
      </c>
      <c r="F330" s="18" t="s">
        <v>26</v>
      </c>
      <c r="G330" s="21">
        <v>2304.0021999999999</v>
      </c>
    </row>
    <row r="331" spans="1:7" x14ac:dyDescent="0.25">
      <c r="A331" s="22">
        <v>36</v>
      </c>
      <c r="B331" s="23" t="s">
        <v>15</v>
      </c>
      <c r="C331" s="24">
        <v>26.2</v>
      </c>
      <c r="D331" s="25">
        <v>0</v>
      </c>
      <c r="E331" s="15" t="s">
        <v>25</v>
      </c>
      <c r="F331" s="23" t="s">
        <v>19</v>
      </c>
      <c r="G331" s="26">
        <v>4883.866</v>
      </c>
    </row>
    <row r="332" spans="1:7" x14ac:dyDescent="0.25">
      <c r="A332" s="17">
        <v>25</v>
      </c>
      <c r="B332" s="18" t="s">
        <v>22</v>
      </c>
      <c r="C332" s="19">
        <v>26.22</v>
      </c>
      <c r="D332" s="20">
        <v>0</v>
      </c>
      <c r="E332" s="14" t="s">
        <v>25</v>
      </c>
      <c r="F332" s="18" t="s">
        <v>49</v>
      </c>
      <c r="G332" s="21">
        <v>2721.3208</v>
      </c>
    </row>
    <row r="333" spans="1:7" x14ac:dyDescent="0.25">
      <c r="A333" s="22">
        <v>63</v>
      </c>
      <c r="B333" s="23" t="s">
        <v>15</v>
      </c>
      <c r="C333" s="24">
        <v>26.22</v>
      </c>
      <c r="D333" s="25">
        <v>0</v>
      </c>
      <c r="E333" s="15" t="s">
        <v>25</v>
      </c>
      <c r="F333" s="23" t="s">
        <v>33</v>
      </c>
      <c r="G333" s="26">
        <v>14256.192800000001</v>
      </c>
    </row>
    <row r="334" spans="1:7" x14ac:dyDescent="0.25">
      <c r="A334" s="17">
        <v>39</v>
      </c>
      <c r="B334" s="18" t="s">
        <v>22</v>
      </c>
      <c r="C334" s="19">
        <v>26.22</v>
      </c>
      <c r="D334" s="20">
        <v>1</v>
      </c>
      <c r="E334" s="14" t="s">
        <v>25</v>
      </c>
      <c r="F334" s="18" t="s">
        <v>33</v>
      </c>
      <c r="G334" s="21">
        <v>6123.5688</v>
      </c>
    </row>
    <row r="335" spans="1:7" x14ac:dyDescent="0.25">
      <c r="A335" s="22">
        <v>50</v>
      </c>
      <c r="B335" s="23" t="s">
        <v>15</v>
      </c>
      <c r="C335" s="24">
        <v>26.22</v>
      </c>
      <c r="D335" s="25">
        <v>2</v>
      </c>
      <c r="E335" s="15" t="s">
        <v>25</v>
      </c>
      <c r="F335" s="23" t="s">
        <v>33</v>
      </c>
      <c r="G335" s="26">
        <v>10493.9458</v>
      </c>
    </row>
    <row r="336" spans="1:7" x14ac:dyDescent="0.25">
      <c r="A336" s="17">
        <v>62</v>
      </c>
      <c r="B336" s="18" t="s">
        <v>15</v>
      </c>
      <c r="C336" s="19">
        <v>26.29</v>
      </c>
      <c r="D336" s="20">
        <v>0</v>
      </c>
      <c r="E336" s="14" t="s">
        <v>18</v>
      </c>
      <c r="F336" s="18" t="s">
        <v>26</v>
      </c>
      <c r="G336" s="21">
        <v>27808.7251</v>
      </c>
    </row>
    <row r="337" spans="1:7" x14ac:dyDescent="0.25">
      <c r="A337" s="22">
        <v>18</v>
      </c>
      <c r="B337" s="23" t="s">
        <v>15</v>
      </c>
      <c r="C337" s="24">
        <v>26.315000000000001</v>
      </c>
      <c r="D337" s="25">
        <v>0</v>
      </c>
      <c r="E337" s="15" t="s">
        <v>25</v>
      </c>
      <c r="F337" s="23" t="s">
        <v>49</v>
      </c>
      <c r="G337" s="26">
        <v>2198.1898500000002</v>
      </c>
    </row>
    <row r="338" spans="1:7" x14ac:dyDescent="0.25">
      <c r="A338" s="17">
        <v>40</v>
      </c>
      <c r="B338" s="18" t="s">
        <v>22</v>
      </c>
      <c r="C338" s="19">
        <v>26.315000000000001</v>
      </c>
      <c r="D338" s="20">
        <v>1</v>
      </c>
      <c r="E338" s="14" t="s">
        <v>25</v>
      </c>
      <c r="F338" s="18" t="s">
        <v>33</v>
      </c>
      <c r="G338" s="21">
        <v>6389.3778499999999</v>
      </c>
    </row>
    <row r="339" spans="1:7" x14ac:dyDescent="0.25">
      <c r="A339" s="22">
        <v>28</v>
      </c>
      <c r="B339" s="23" t="s">
        <v>15</v>
      </c>
      <c r="C339" s="24">
        <v>26.315000000000001</v>
      </c>
      <c r="D339" s="25">
        <v>3</v>
      </c>
      <c r="E339" s="15" t="s">
        <v>25</v>
      </c>
      <c r="F339" s="23" t="s">
        <v>33</v>
      </c>
      <c r="G339" s="26">
        <v>5312.1698500000002</v>
      </c>
    </row>
    <row r="340" spans="1:7" x14ac:dyDescent="0.25">
      <c r="A340" s="17">
        <v>42</v>
      </c>
      <c r="B340" s="18" t="s">
        <v>22</v>
      </c>
      <c r="C340" s="19">
        <v>26.315000000000001</v>
      </c>
      <c r="D340" s="20">
        <v>1</v>
      </c>
      <c r="E340" s="14" t="s">
        <v>25</v>
      </c>
      <c r="F340" s="18" t="s">
        <v>33</v>
      </c>
      <c r="G340" s="21">
        <v>6940.90985</v>
      </c>
    </row>
    <row r="341" spans="1:7" x14ac:dyDescent="0.25">
      <c r="A341" s="22">
        <v>39</v>
      </c>
      <c r="B341" s="23" t="s">
        <v>15</v>
      </c>
      <c r="C341" s="24">
        <v>26.315000000000001</v>
      </c>
      <c r="D341" s="25">
        <v>2</v>
      </c>
      <c r="E341" s="15" t="s">
        <v>25</v>
      </c>
      <c r="F341" s="23" t="s">
        <v>33</v>
      </c>
      <c r="G341" s="26">
        <v>7201.7008500000002</v>
      </c>
    </row>
    <row r="342" spans="1:7" x14ac:dyDescent="0.25">
      <c r="A342" s="17">
        <v>59</v>
      </c>
      <c r="B342" s="18" t="s">
        <v>22</v>
      </c>
      <c r="C342" s="19">
        <v>26.4</v>
      </c>
      <c r="D342" s="20">
        <v>0</v>
      </c>
      <c r="E342" s="14" t="s">
        <v>25</v>
      </c>
      <c r="F342" s="18" t="s">
        <v>26</v>
      </c>
      <c r="G342" s="21">
        <v>11743.299000000001</v>
      </c>
    </row>
    <row r="343" spans="1:7" x14ac:dyDescent="0.25">
      <c r="A343" s="22">
        <v>52</v>
      </c>
      <c r="B343" s="23" t="s">
        <v>22</v>
      </c>
      <c r="C343" s="24">
        <v>26.4</v>
      </c>
      <c r="D343" s="25">
        <v>3</v>
      </c>
      <c r="E343" s="15" t="s">
        <v>25</v>
      </c>
      <c r="F343" s="23" t="s">
        <v>26</v>
      </c>
      <c r="G343" s="26">
        <v>25992.821039999999</v>
      </c>
    </row>
    <row r="344" spans="1:7" x14ac:dyDescent="0.25">
      <c r="A344" s="17">
        <v>21</v>
      </c>
      <c r="B344" s="18" t="s">
        <v>15</v>
      </c>
      <c r="C344" s="19">
        <v>26.4</v>
      </c>
      <c r="D344" s="20">
        <v>1</v>
      </c>
      <c r="E344" s="14" t="s">
        <v>25</v>
      </c>
      <c r="F344" s="18" t="s">
        <v>19</v>
      </c>
      <c r="G344" s="21">
        <v>2597.779</v>
      </c>
    </row>
    <row r="345" spans="1:7" x14ac:dyDescent="0.25">
      <c r="A345" s="22">
        <v>37</v>
      </c>
      <c r="B345" s="23" t="s">
        <v>15</v>
      </c>
      <c r="C345" s="24">
        <v>26.4</v>
      </c>
      <c r="D345" s="25">
        <v>0</v>
      </c>
      <c r="E345" s="15" t="s">
        <v>18</v>
      </c>
      <c r="F345" s="23" t="s">
        <v>26</v>
      </c>
      <c r="G345" s="26">
        <v>19539.242999999999</v>
      </c>
    </row>
    <row r="346" spans="1:7" x14ac:dyDescent="0.25">
      <c r="A346" s="17">
        <v>44</v>
      </c>
      <c r="B346" s="18" t="s">
        <v>15</v>
      </c>
      <c r="C346" s="19">
        <v>26.41</v>
      </c>
      <c r="D346" s="20">
        <v>0</v>
      </c>
      <c r="E346" s="14" t="s">
        <v>25</v>
      </c>
      <c r="F346" s="18" t="s">
        <v>33</v>
      </c>
      <c r="G346" s="21">
        <v>7419.4778999999999</v>
      </c>
    </row>
    <row r="347" spans="1:7" x14ac:dyDescent="0.25">
      <c r="A347" s="22">
        <v>39</v>
      </c>
      <c r="B347" s="23" t="s">
        <v>22</v>
      </c>
      <c r="C347" s="24">
        <v>26.41</v>
      </c>
      <c r="D347" s="25">
        <v>0</v>
      </c>
      <c r="E347" s="15" t="s">
        <v>18</v>
      </c>
      <c r="F347" s="23" t="s">
        <v>49</v>
      </c>
      <c r="G347" s="26">
        <v>20149.322899999999</v>
      </c>
    </row>
    <row r="348" spans="1:7" x14ac:dyDescent="0.25">
      <c r="A348" s="17">
        <v>53</v>
      </c>
      <c r="B348" s="18" t="s">
        <v>22</v>
      </c>
      <c r="C348" s="19">
        <v>26.41</v>
      </c>
      <c r="D348" s="20">
        <v>2</v>
      </c>
      <c r="E348" s="14" t="s">
        <v>25</v>
      </c>
      <c r="F348" s="18" t="s">
        <v>49</v>
      </c>
      <c r="G348" s="21">
        <v>11244.376899999999</v>
      </c>
    </row>
    <row r="349" spans="1:7" x14ac:dyDescent="0.25">
      <c r="A349" s="22">
        <v>34</v>
      </c>
      <c r="B349" s="23" t="s">
        <v>15</v>
      </c>
      <c r="C349" s="24">
        <v>26.41</v>
      </c>
      <c r="D349" s="25">
        <v>1</v>
      </c>
      <c r="E349" s="15" t="s">
        <v>25</v>
      </c>
      <c r="F349" s="23" t="s">
        <v>33</v>
      </c>
      <c r="G349" s="26">
        <v>5385.3379000000004</v>
      </c>
    </row>
    <row r="350" spans="1:7" x14ac:dyDescent="0.25">
      <c r="A350" s="17">
        <v>50</v>
      </c>
      <c r="B350" s="18" t="s">
        <v>22</v>
      </c>
      <c r="C350" s="19">
        <v>26.41</v>
      </c>
      <c r="D350" s="20">
        <v>0</v>
      </c>
      <c r="E350" s="14" t="s">
        <v>25</v>
      </c>
      <c r="F350" s="18" t="s">
        <v>33</v>
      </c>
      <c r="G350" s="21">
        <v>8827.2098999999998</v>
      </c>
    </row>
    <row r="351" spans="1:7" x14ac:dyDescent="0.25">
      <c r="A351" s="22">
        <v>64</v>
      </c>
      <c r="B351" s="23" t="s">
        <v>22</v>
      </c>
      <c r="C351" s="24">
        <v>26.41</v>
      </c>
      <c r="D351" s="25">
        <v>0</v>
      </c>
      <c r="E351" s="15" t="s">
        <v>25</v>
      </c>
      <c r="F351" s="23" t="s">
        <v>49</v>
      </c>
      <c r="G351" s="26">
        <v>14394.5579</v>
      </c>
    </row>
    <row r="352" spans="1:7" x14ac:dyDescent="0.25">
      <c r="A352" s="17">
        <v>59</v>
      </c>
      <c r="B352" s="18" t="s">
        <v>15</v>
      </c>
      <c r="C352" s="19">
        <v>26.504999999999999</v>
      </c>
      <c r="D352" s="20">
        <v>0</v>
      </c>
      <c r="E352" s="14" t="s">
        <v>25</v>
      </c>
      <c r="F352" s="18" t="s">
        <v>49</v>
      </c>
      <c r="G352" s="21">
        <v>12815.444949999999</v>
      </c>
    </row>
    <row r="353" spans="1:7" x14ac:dyDescent="0.25">
      <c r="A353" s="22">
        <v>23</v>
      </c>
      <c r="B353" s="23" t="s">
        <v>22</v>
      </c>
      <c r="C353" s="24">
        <v>26.51</v>
      </c>
      <c r="D353" s="25">
        <v>0</v>
      </c>
      <c r="E353" s="15" t="s">
        <v>25</v>
      </c>
      <c r="F353" s="23" t="s">
        <v>26</v>
      </c>
      <c r="G353" s="26">
        <v>1815.8759</v>
      </c>
    </row>
    <row r="354" spans="1:7" x14ac:dyDescent="0.25">
      <c r="A354" s="17">
        <v>28</v>
      </c>
      <c r="B354" s="18" t="s">
        <v>15</v>
      </c>
      <c r="C354" s="19">
        <v>26.51</v>
      </c>
      <c r="D354" s="20">
        <v>2</v>
      </c>
      <c r="E354" s="14" t="s">
        <v>25</v>
      </c>
      <c r="F354" s="18" t="s">
        <v>26</v>
      </c>
      <c r="G354" s="21">
        <v>4340.4408999999996</v>
      </c>
    </row>
    <row r="355" spans="1:7" x14ac:dyDescent="0.25">
      <c r="A355" s="22">
        <v>24</v>
      </c>
      <c r="B355" s="23" t="s">
        <v>15</v>
      </c>
      <c r="C355" s="24">
        <v>26.6</v>
      </c>
      <c r="D355" s="25">
        <v>0</v>
      </c>
      <c r="E355" s="15" t="s">
        <v>25</v>
      </c>
      <c r="F355" s="23" t="s">
        <v>49</v>
      </c>
      <c r="G355" s="26">
        <v>3046.0619999999999</v>
      </c>
    </row>
    <row r="356" spans="1:7" x14ac:dyDescent="0.25">
      <c r="A356" s="17">
        <v>42</v>
      </c>
      <c r="B356" s="18" t="s">
        <v>15</v>
      </c>
      <c r="C356" s="19">
        <v>26.6</v>
      </c>
      <c r="D356" s="20">
        <v>0</v>
      </c>
      <c r="E356" s="14" t="s">
        <v>18</v>
      </c>
      <c r="F356" s="18" t="s">
        <v>33</v>
      </c>
      <c r="G356" s="21">
        <v>21348.705999999998</v>
      </c>
    </row>
    <row r="357" spans="1:7" x14ac:dyDescent="0.25">
      <c r="A357" s="22">
        <v>56</v>
      </c>
      <c r="B357" s="23" t="s">
        <v>15</v>
      </c>
      <c r="C357" s="24">
        <v>26.6</v>
      </c>
      <c r="D357" s="25">
        <v>1</v>
      </c>
      <c r="E357" s="15" t="s">
        <v>25</v>
      </c>
      <c r="F357" s="23" t="s">
        <v>33</v>
      </c>
      <c r="G357" s="26">
        <v>12044.342000000001</v>
      </c>
    </row>
    <row r="358" spans="1:7" x14ac:dyDescent="0.25">
      <c r="A358" s="17">
        <v>53</v>
      </c>
      <c r="B358" s="18" t="s">
        <v>15</v>
      </c>
      <c r="C358" s="19">
        <v>26.6</v>
      </c>
      <c r="D358" s="20">
        <v>0</v>
      </c>
      <c r="E358" s="14" t="s">
        <v>25</v>
      </c>
      <c r="F358" s="18" t="s">
        <v>33</v>
      </c>
      <c r="G358" s="21">
        <v>10355.641</v>
      </c>
    </row>
    <row r="359" spans="1:7" x14ac:dyDescent="0.25">
      <c r="A359" s="22">
        <v>47</v>
      </c>
      <c r="B359" s="23" t="s">
        <v>15</v>
      </c>
      <c r="C359" s="24">
        <v>26.6</v>
      </c>
      <c r="D359" s="25">
        <v>2</v>
      </c>
      <c r="E359" s="15" t="s">
        <v>25</v>
      </c>
      <c r="F359" s="23" t="s">
        <v>49</v>
      </c>
      <c r="G359" s="26">
        <v>9715.8410000000003</v>
      </c>
    </row>
    <row r="360" spans="1:7" x14ac:dyDescent="0.25">
      <c r="A360" s="17">
        <v>50</v>
      </c>
      <c r="B360" s="18" t="s">
        <v>22</v>
      </c>
      <c r="C360" s="19">
        <v>26.6</v>
      </c>
      <c r="D360" s="20">
        <v>0</v>
      </c>
      <c r="E360" s="14" t="s">
        <v>25</v>
      </c>
      <c r="F360" s="18" t="s">
        <v>19</v>
      </c>
      <c r="G360" s="21">
        <v>8444.4740000000002</v>
      </c>
    </row>
    <row r="361" spans="1:7" x14ac:dyDescent="0.25">
      <c r="A361" s="22">
        <v>46</v>
      </c>
      <c r="B361" s="23" t="s">
        <v>22</v>
      </c>
      <c r="C361" s="24">
        <v>26.62</v>
      </c>
      <c r="D361" s="25">
        <v>1</v>
      </c>
      <c r="E361" s="15" t="s">
        <v>25</v>
      </c>
      <c r="F361" s="23" t="s">
        <v>26</v>
      </c>
      <c r="G361" s="26">
        <v>7742.1098000000002</v>
      </c>
    </row>
    <row r="362" spans="1:7" x14ac:dyDescent="0.25">
      <c r="A362" s="17">
        <v>31</v>
      </c>
      <c r="B362" s="18" t="s">
        <v>15</v>
      </c>
      <c r="C362" s="19">
        <v>26.62</v>
      </c>
      <c r="D362" s="20">
        <v>0</v>
      </c>
      <c r="E362" s="14" t="s">
        <v>25</v>
      </c>
      <c r="F362" s="18" t="s">
        <v>26</v>
      </c>
      <c r="G362" s="21">
        <v>3757.8447999999999</v>
      </c>
    </row>
    <row r="363" spans="1:7" x14ac:dyDescent="0.25">
      <c r="A363" s="22">
        <v>56</v>
      </c>
      <c r="B363" s="23" t="s">
        <v>22</v>
      </c>
      <c r="C363" s="24">
        <v>26.695</v>
      </c>
      <c r="D363" s="25">
        <v>1</v>
      </c>
      <c r="E363" s="15" t="s">
        <v>18</v>
      </c>
      <c r="F363" s="23" t="s">
        <v>33</v>
      </c>
      <c r="G363" s="26">
        <v>26109.32905</v>
      </c>
    </row>
    <row r="364" spans="1:7" x14ac:dyDescent="0.25">
      <c r="A364" s="17">
        <v>25</v>
      </c>
      <c r="B364" s="18" t="s">
        <v>22</v>
      </c>
      <c r="C364" s="19">
        <v>26.695</v>
      </c>
      <c r="D364" s="20">
        <v>4</v>
      </c>
      <c r="E364" s="14" t="s">
        <v>25</v>
      </c>
      <c r="F364" s="18" t="s">
        <v>33</v>
      </c>
      <c r="G364" s="21">
        <v>4877.9810500000003</v>
      </c>
    </row>
    <row r="365" spans="1:7" x14ac:dyDescent="0.25">
      <c r="A365" s="22">
        <v>59</v>
      </c>
      <c r="B365" s="23" t="s">
        <v>15</v>
      </c>
      <c r="C365" s="24">
        <v>26.695</v>
      </c>
      <c r="D365" s="25">
        <v>3</v>
      </c>
      <c r="E365" s="15" t="s">
        <v>25</v>
      </c>
      <c r="F365" s="23" t="s">
        <v>33</v>
      </c>
      <c r="G365" s="26">
        <v>14382.709049999999</v>
      </c>
    </row>
    <row r="366" spans="1:7" x14ac:dyDescent="0.25">
      <c r="A366" s="17">
        <v>33</v>
      </c>
      <c r="B366" s="18" t="s">
        <v>15</v>
      </c>
      <c r="C366" s="19">
        <v>26.695</v>
      </c>
      <c r="D366" s="20">
        <v>0</v>
      </c>
      <c r="E366" s="14" t="s">
        <v>25</v>
      </c>
      <c r="F366" s="18" t="s">
        <v>33</v>
      </c>
      <c r="G366" s="21">
        <v>4571.4130500000001</v>
      </c>
    </row>
    <row r="367" spans="1:7" x14ac:dyDescent="0.25">
      <c r="A367" s="22">
        <v>62</v>
      </c>
      <c r="B367" s="23" t="s">
        <v>22</v>
      </c>
      <c r="C367" s="24">
        <v>26.695</v>
      </c>
      <c r="D367" s="25">
        <v>0</v>
      </c>
      <c r="E367" s="15" t="s">
        <v>18</v>
      </c>
      <c r="F367" s="23" t="s">
        <v>49</v>
      </c>
      <c r="G367" s="26">
        <v>28101.333050000001</v>
      </c>
    </row>
    <row r="368" spans="1:7" x14ac:dyDescent="0.25">
      <c r="A368" s="17">
        <v>53</v>
      </c>
      <c r="B368" s="18" t="s">
        <v>15</v>
      </c>
      <c r="C368" s="19">
        <v>26.7</v>
      </c>
      <c r="D368" s="20">
        <v>2</v>
      </c>
      <c r="E368" s="14" t="s">
        <v>25</v>
      </c>
      <c r="F368" s="18" t="s">
        <v>19</v>
      </c>
      <c r="G368" s="21">
        <v>11150.78</v>
      </c>
    </row>
    <row r="369" spans="1:7" x14ac:dyDescent="0.25">
      <c r="A369" s="22">
        <v>43</v>
      </c>
      <c r="B369" s="23" t="s">
        <v>15</v>
      </c>
      <c r="C369" s="24">
        <v>26.7</v>
      </c>
      <c r="D369" s="25">
        <v>2</v>
      </c>
      <c r="E369" s="15" t="s">
        <v>18</v>
      </c>
      <c r="F369" s="23" t="s">
        <v>19</v>
      </c>
      <c r="G369" s="26">
        <v>22478.6</v>
      </c>
    </row>
    <row r="370" spans="1:7" x14ac:dyDescent="0.25">
      <c r="A370" s="17">
        <v>34</v>
      </c>
      <c r="B370" s="18" t="s">
        <v>15</v>
      </c>
      <c r="C370" s="19">
        <v>26.73</v>
      </c>
      <c r="D370" s="20">
        <v>1</v>
      </c>
      <c r="E370" s="14" t="s">
        <v>25</v>
      </c>
      <c r="F370" s="18" t="s">
        <v>26</v>
      </c>
      <c r="G370" s="21">
        <v>5002.7826999999997</v>
      </c>
    </row>
    <row r="371" spans="1:7" x14ac:dyDescent="0.25">
      <c r="A371" s="22">
        <v>18</v>
      </c>
      <c r="B371" s="23" t="s">
        <v>15</v>
      </c>
      <c r="C371" s="24">
        <v>26.73</v>
      </c>
      <c r="D371" s="25">
        <v>0</v>
      </c>
      <c r="E371" s="15" t="s">
        <v>25</v>
      </c>
      <c r="F371" s="23" t="s">
        <v>26</v>
      </c>
      <c r="G371" s="26">
        <v>1615.7666999999999</v>
      </c>
    </row>
    <row r="372" spans="1:7" x14ac:dyDescent="0.25">
      <c r="A372" s="17">
        <v>24</v>
      </c>
      <c r="B372" s="18" t="s">
        <v>22</v>
      </c>
      <c r="C372" s="19">
        <v>26.79</v>
      </c>
      <c r="D372" s="20">
        <v>1</v>
      </c>
      <c r="E372" s="14" t="s">
        <v>25</v>
      </c>
      <c r="F372" s="18" t="s">
        <v>33</v>
      </c>
      <c r="G372" s="21">
        <v>12609.88702</v>
      </c>
    </row>
    <row r="373" spans="1:7" x14ac:dyDescent="0.25">
      <c r="A373" s="22">
        <v>25</v>
      </c>
      <c r="B373" s="23" t="s">
        <v>15</v>
      </c>
      <c r="C373" s="24">
        <v>26.79</v>
      </c>
      <c r="D373" s="25">
        <v>2</v>
      </c>
      <c r="E373" s="15" t="s">
        <v>25</v>
      </c>
      <c r="F373" s="23" t="s">
        <v>33</v>
      </c>
      <c r="G373" s="26">
        <v>4189.1130999999996</v>
      </c>
    </row>
    <row r="374" spans="1:7" x14ac:dyDescent="0.25">
      <c r="A374" s="17">
        <v>55</v>
      </c>
      <c r="B374" s="18" t="s">
        <v>15</v>
      </c>
      <c r="C374" s="19">
        <v>26.8</v>
      </c>
      <c r="D374" s="20">
        <v>1</v>
      </c>
      <c r="E374" s="14" t="s">
        <v>25</v>
      </c>
      <c r="F374" s="18" t="s">
        <v>19</v>
      </c>
      <c r="G374" s="21">
        <v>35160.134570000002</v>
      </c>
    </row>
    <row r="375" spans="1:7" x14ac:dyDescent="0.25">
      <c r="A375" s="22">
        <v>25</v>
      </c>
      <c r="B375" s="23" t="s">
        <v>22</v>
      </c>
      <c r="C375" s="24">
        <v>26.8</v>
      </c>
      <c r="D375" s="25">
        <v>3</v>
      </c>
      <c r="E375" s="15" t="s">
        <v>25</v>
      </c>
      <c r="F375" s="23" t="s">
        <v>19</v>
      </c>
      <c r="G375" s="26">
        <v>3906.127</v>
      </c>
    </row>
    <row r="376" spans="1:7" x14ac:dyDescent="0.25">
      <c r="A376" s="17">
        <v>20</v>
      </c>
      <c r="B376" s="18" t="s">
        <v>15</v>
      </c>
      <c r="C376" s="19">
        <v>26.84</v>
      </c>
      <c r="D376" s="20">
        <v>1</v>
      </c>
      <c r="E376" s="14" t="s">
        <v>18</v>
      </c>
      <c r="F376" s="18" t="s">
        <v>26</v>
      </c>
      <c r="G376" s="21">
        <v>17085.267599999999</v>
      </c>
    </row>
    <row r="377" spans="1:7" x14ac:dyDescent="0.25">
      <c r="A377" s="22">
        <v>22</v>
      </c>
      <c r="B377" s="23" t="s">
        <v>22</v>
      </c>
      <c r="C377" s="24">
        <v>26.84</v>
      </c>
      <c r="D377" s="25">
        <v>0</v>
      </c>
      <c r="E377" s="15" t="s">
        <v>25</v>
      </c>
      <c r="F377" s="23" t="s">
        <v>26</v>
      </c>
      <c r="G377" s="26">
        <v>1664.9996000000001</v>
      </c>
    </row>
    <row r="378" spans="1:7" x14ac:dyDescent="0.25">
      <c r="A378" s="17">
        <v>31</v>
      </c>
      <c r="B378" s="18" t="s">
        <v>22</v>
      </c>
      <c r="C378" s="19">
        <v>26.885000000000002</v>
      </c>
      <c r="D378" s="20">
        <v>1</v>
      </c>
      <c r="E378" s="14" t="s">
        <v>25</v>
      </c>
      <c r="F378" s="18" t="s">
        <v>49</v>
      </c>
      <c r="G378" s="21">
        <v>4441.2131499999996</v>
      </c>
    </row>
    <row r="379" spans="1:7" x14ac:dyDescent="0.25">
      <c r="A379" s="22">
        <v>64</v>
      </c>
      <c r="B379" s="23" t="s">
        <v>15</v>
      </c>
      <c r="C379" s="24">
        <v>26.885000000000002</v>
      </c>
      <c r="D379" s="25">
        <v>0</v>
      </c>
      <c r="E379" s="15" t="s">
        <v>18</v>
      </c>
      <c r="F379" s="23" t="s">
        <v>33</v>
      </c>
      <c r="G379" s="26">
        <v>29330.98315</v>
      </c>
    </row>
    <row r="380" spans="1:7" x14ac:dyDescent="0.25">
      <c r="A380" s="17">
        <v>43</v>
      </c>
      <c r="B380" s="18" t="s">
        <v>15</v>
      </c>
      <c r="C380" s="19">
        <v>26.885000000000002</v>
      </c>
      <c r="D380" s="20">
        <v>0</v>
      </c>
      <c r="E380" s="14" t="s">
        <v>18</v>
      </c>
      <c r="F380" s="18" t="s">
        <v>33</v>
      </c>
      <c r="G380" s="21">
        <v>21774.32215</v>
      </c>
    </row>
    <row r="381" spans="1:7" x14ac:dyDescent="0.25">
      <c r="A381" s="22">
        <v>36</v>
      </c>
      <c r="B381" s="23" t="s">
        <v>15</v>
      </c>
      <c r="C381" s="24">
        <v>26.885000000000002</v>
      </c>
      <c r="D381" s="25">
        <v>0</v>
      </c>
      <c r="E381" s="15" t="s">
        <v>25</v>
      </c>
      <c r="F381" s="23" t="s">
        <v>33</v>
      </c>
      <c r="G381" s="26">
        <v>5267.8181500000001</v>
      </c>
    </row>
    <row r="382" spans="1:7" x14ac:dyDescent="0.25">
      <c r="A382" s="17">
        <v>42</v>
      </c>
      <c r="B382" s="18" t="s">
        <v>22</v>
      </c>
      <c r="C382" s="19">
        <v>26.9</v>
      </c>
      <c r="D382" s="20">
        <v>0</v>
      </c>
      <c r="E382" s="14" t="s">
        <v>25</v>
      </c>
      <c r="F382" s="18" t="s">
        <v>19</v>
      </c>
      <c r="G382" s="21">
        <v>5969.723</v>
      </c>
    </row>
    <row r="383" spans="1:7" x14ac:dyDescent="0.25">
      <c r="A383" s="22">
        <v>55</v>
      </c>
      <c r="B383" s="23" t="s">
        <v>15</v>
      </c>
      <c r="C383" s="24">
        <v>26.98</v>
      </c>
      <c r="D383" s="25">
        <v>0</v>
      </c>
      <c r="E383" s="15" t="s">
        <v>25</v>
      </c>
      <c r="F383" s="23" t="s">
        <v>33</v>
      </c>
      <c r="G383" s="26">
        <v>11082.5772</v>
      </c>
    </row>
    <row r="384" spans="1:7" x14ac:dyDescent="0.25">
      <c r="A384" s="17">
        <v>63</v>
      </c>
      <c r="B384" s="18" t="s">
        <v>15</v>
      </c>
      <c r="C384" s="19">
        <v>26.98</v>
      </c>
      <c r="D384" s="20">
        <v>0</v>
      </c>
      <c r="E384" s="14" t="s">
        <v>18</v>
      </c>
      <c r="F384" s="18" t="s">
        <v>33</v>
      </c>
      <c r="G384" s="21">
        <v>28950.4692</v>
      </c>
    </row>
    <row r="385" spans="1:7" x14ac:dyDescent="0.25">
      <c r="A385" s="22">
        <v>28</v>
      </c>
      <c r="B385" s="23" t="s">
        <v>22</v>
      </c>
      <c r="C385" s="24">
        <v>26.98</v>
      </c>
      <c r="D385" s="25">
        <v>2</v>
      </c>
      <c r="E385" s="15" t="s">
        <v>25</v>
      </c>
      <c r="F385" s="23" t="s">
        <v>49</v>
      </c>
      <c r="G385" s="26">
        <v>4435.0941999999995</v>
      </c>
    </row>
    <row r="386" spans="1:7" x14ac:dyDescent="0.25">
      <c r="A386" s="17">
        <v>34</v>
      </c>
      <c r="B386" s="18" t="s">
        <v>22</v>
      </c>
      <c r="C386" s="19">
        <v>27</v>
      </c>
      <c r="D386" s="20">
        <v>2</v>
      </c>
      <c r="E386" s="14" t="s">
        <v>25</v>
      </c>
      <c r="F386" s="18" t="s">
        <v>19</v>
      </c>
      <c r="G386" s="21">
        <v>11737.848840000001</v>
      </c>
    </row>
    <row r="387" spans="1:7" x14ac:dyDescent="0.25">
      <c r="A387" s="22">
        <v>26</v>
      </c>
      <c r="B387" s="23" t="s">
        <v>22</v>
      </c>
      <c r="C387" s="24">
        <v>27.06</v>
      </c>
      <c r="D387" s="25">
        <v>0</v>
      </c>
      <c r="E387" s="15" t="s">
        <v>18</v>
      </c>
      <c r="F387" s="23" t="s">
        <v>26</v>
      </c>
      <c r="G387" s="26">
        <v>17043.341400000001</v>
      </c>
    </row>
    <row r="388" spans="1:7" x14ac:dyDescent="0.25">
      <c r="A388" s="17">
        <v>50</v>
      </c>
      <c r="B388" s="18" t="s">
        <v>15</v>
      </c>
      <c r="C388" s="19">
        <v>27.074999999999999</v>
      </c>
      <c r="D388" s="20">
        <v>1</v>
      </c>
      <c r="E388" s="14" t="s">
        <v>25</v>
      </c>
      <c r="F388" s="18" t="s">
        <v>49</v>
      </c>
      <c r="G388" s="21">
        <v>10106.134249999999</v>
      </c>
    </row>
    <row r="389" spans="1:7" x14ac:dyDescent="0.25">
      <c r="A389" s="22">
        <v>33</v>
      </c>
      <c r="B389" s="23" t="s">
        <v>22</v>
      </c>
      <c r="C389" s="24">
        <v>27.1</v>
      </c>
      <c r="D389" s="25">
        <v>1</v>
      </c>
      <c r="E389" s="15" t="s">
        <v>18</v>
      </c>
      <c r="F389" s="23" t="s">
        <v>19</v>
      </c>
      <c r="G389" s="26">
        <v>19040.876</v>
      </c>
    </row>
    <row r="390" spans="1:7" x14ac:dyDescent="0.25">
      <c r="A390" s="17">
        <v>49</v>
      </c>
      <c r="B390" s="18" t="s">
        <v>15</v>
      </c>
      <c r="C390" s="19">
        <v>27.1</v>
      </c>
      <c r="D390" s="20">
        <v>1</v>
      </c>
      <c r="E390" s="14" t="s">
        <v>25</v>
      </c>
      <c r="F390" s="18" t="s">
        <v>19</v>
      </c>
      <c r="G390" s="21">
        <v>26140.3603</v>
      </c>
    </row>
    <row r="391" spans="1:7" x14ac:dyDescent="0.25">
      <c r="A391" s="22">
        <v>35</v>
      </c>
      <c r="B391" s="23" t="s">
        <v>22</v>
      </c>
      <c r="C391" s="24">
        <v>27.1</v>
      </c>
      <c r="D391" s="25">
        <v>1</v>
      </c>
      <c r="E391" s="15" t="s">
        <v>25</v>
      </c>
      <c r="F391" s="23" t="s">
        <v>19</v>
      </c>
      <c r="G391" s="26">
        <v>4746.3440000000001</v>
      </c>
    </row>
    <row r="392" spans="1:7" x14ac:dyDescent="0.25">
      <c r="A392" s="17">
        <v>22</v>
      </c>
      <c r="B392" s="18" t="s">
        <v>15</v>
      </c>
      <c r="C392" s="19">
        <v>27.1</v>
      </c>
      <c r="D392" s="20">
        <v>0</v>
      </c>
      <c r="E392" s="14" t="s">
        <v>25</v>
      </c>
      <c r="F392" s="18" t="s">
        <v>19</v>
      </c>
      <c r="G392" s="21">
        <v>2154.3609999999999</v>
      </c>
    </row>
    <row r="393" spans="1:7" x14ac:dyDescent="0.25">
      <c r="A393" s="22">
        <v>49</v>
      </c>
      <c r="B393" s="23" t="s">
        <v>15</v>
      </c>
      <c r="C393" s="24">
        <v>27.17</v>
      </c>
      <c r="D393" s="25">
        <v>0</v>
      </c>
      <c r="E393" s="15" t="s">
        <v>25</v>
      </c>
      <c r="F393" s="23" t="s">
        <v>26</v>
      </c>
      <c r="G393" s="26">
        <v>8601.3292999999994</v>
      </c>
    </row>
    <row r="394" spans="1:7" x14ac:dyDescent="0.25">
      <c r="A394" s="17">
        <v>58</v>
      </c>
      <c r="B394" s="18" t="s">
        <v>15</v>
      </c>
      <c r="C394" s="19">
        <v>27.17</v>
      </c>
      <c r="D394" s="20">
        <v>0</v>
      </c>
      <c r="E394" s="14" t="s">
        <v>25</v>
      </c>
      <c r="F394" s="18" t="s">
        <v>33</v>
      </c>
      <c r="G394" s="21">
        <v>12222.898300000001</v>
      </c>
    </row>
    <row r="395" spans="1:7" x14ac:dyDescent="0.25">
      <c r="A395" s="22">
        <v>56</v>
      </c>
      <c r="B395" s="23" t="s">
        <v>15</v>
      </c>
      <c r="C395" s="24">
        <v>27.2</v>
      </c>
      <c r="D395" s="25">
        <v>0</v>
      </c>
      <c r="E395" s="15" t="s">
        <v>25</v>
      </c>
      <c r="F395" s="23" t="s">
        <v>19</v>
      </c>
      <c r="G395" s="26">
        <v>11073.175999999999</v>
      </c>
    </row>
    <row r="396" spans="1:7" x14ac:dyDescent="0.25">
      <c r="A396" s="17">
        <v>29</v>
      </c>
      <c r="B396" s="18" t="s">
        <v>22</v>
      </c>
      <c r="C396" s="19">
        <v>27.2</v>
      </c>
      <c r="D396" s="20">
        <v>0</v>
      </c>
      <c r="E396" s="14" t="s">
        <v>25</v>
      </c>
      <c r="F396" s="18" t="s">
        <v>19</v>
      </c>
      <c r="G396" s="21">
        <v>2866.0909999999999</v>
      </c>
    </row>
    <row r="397" spans="1:7" x14ac:dyDescent="0.25">
      <c r="A397" s="22">
        <v>38</v>
      </c>
      <c r="B397" s="23" t="s">
        <v>15</v>
      </c>
      <c r="C397" s="24">
        <v>27.265000000000001</v>
      </c>
      <c r="D397" s="25">
        <v>1</v>
      </c>
      <c r="E397" s="15" t="s">
        <v>25</v>
      </c>
      <c r="F397" s="23" t="s">
        <v>49</v>
      </c>
      <c r="G397" s="26">
        <v>6555.07035</v>
      </c>
    </row>
    <row r="398" spans="1:7" x14ac:dyDescent="0.25">
      <c r="A398" s="17">
        <v>48</v>
      </c>
      <c r="B398" s="18" t="s">
        <v>15</v>
      </c>
      <c r="C398" s="19">
        <v>27.265000000000001</v>
      </c>
      <c r="D398" s="20">
        <v>1</v>
      </c>
      <c r="E398" s="14" t="s">
        <v>25</v>
      </c>
      <c r="F398" s="18" t="s">
        <v>49</v>
      </c>
      <c r="G398" s="21">
        <v>9447.2503500000003</v>
      </c>
    </row>
    <row r="399" spans="1:7" x14ac:dyDescent="0.25">
      <c r="A399" s="22">
        <v>26</v>
      </c>
      <c r="B399" s="23" t="s">
        <v>22</v>
      </c>
      <c r="C399" s="24">
        <v>27.265000000000001</v>
      </c>
      <c r="D399" s="25">
        <v>3</v>
      </c>
      <c r="E399" s="15" t="s">
        <v>25</v>
      </c>
      <c r="F399" s="23" t="s">
        <v>49</v>
      </c>
      <c r="G399" s="26">
        <v>4661.2863500000003</v>
      </c>
    </row>
    <row r="400" spans="1:7" x14ac:dyDescent="0.25">
      <c r="A400" s="17">
        <v>19</v>
      </c>
      <c r="B400" s="18" t="s">
        <v>22</v>
      </c>
      <c r="C400" s="19">
        <v>27.265000000000001</v>
      </c>
      <c r="D400" s="20">
        <v>2</v>
      </c>
      <c r="E400" s="14" t="s">
        <v>25</v>
      </c>
      <c r="F400" s="18" t="s">
        <v>33</v>
      </c>
      <c r="G400" s="21">
        <v>22493.659640000002</v>
      </c>
    </row>
    <row r="401" spans="1:7" x14ac:dyDescent="0.25">
      <c r="A401" s="22">
        <v>18</v>
      </c>
      <c r="B401" s="23" t="s">
        <v>15</v>
      </c>
      <c r="C401" s="24">
        <v>27.28</v>
      </c>
      <c r="D401" s="25">
        <v>3</v>
      </c>
      <c r="E401" s="15" t="s">
        <v>18</v>
      </c>
      <c r="F401" s="23" t="s">
        <v>26</v>
      </c>
      <c r="G401" s="26">
        <v>18223.4512</v>
      </c>
    </row>
    <row r="402" spans="1:7" x14ac:dyDescent="0.25">
      <c r="A402" s="17">
        <v>20</v>
      </c>
      <c r="B402" s="18" t="s">
        <v>22</v>
      </c>
      <c r="C402" s="19">
        <v>27.3</v>
      </c>
      <c r="D402" s="20">
        <v>0</v>
      </c>
      <c r="E402" s="14" t="s">
        <v>18</v>
      </c>
      <c r="F402" s="18" t="s">
        <v>19</v>
      </c>
      <c r="G402" s="21">
        <v>16232.847</v>
      </c>
    </row>
    <row r="403" spans="1:7" x14ac:dyDescent="0.25">
      <c r="A403" s="22">
        <v>43</v>
      </c>
      <c r="B403" s="23" t="s">
        <v>22</v>
      </c>
      <c r="C403" s="24">
        <v>27.36</v>
      </c>
      <c r="D403" s="25">
        <v>3</v>
      </c>
      <c r="E403" s="15" t="s">
        <v>25</v>
      </c>
      <c r="F403" s="23" t="s">
        <v>49</v>
      </c>
      <c r="G403" s="26">
        <v>8606.2173999999995</v>
      </c>
    </row>
    <row r="404" spans="1:7" x14ac:dyDescent="0.25">
      <c r="A404" s="17">
        <v>52</v>
      </c>
      <c r="B404" s="18" t="s">
        <v>22</v>
      </c>
      <c r="C404" s="19">
        <v>27.36</v>
      </c>
      <c r="D404" s="20">
        <v>0</v>
      </c>
      <c r="E404" s="14" t="s">
        <v>18</v>
      </c>
      <c r="F404" s="18" t="s">
        <v>33</v>
      </c>
      <c r="G404" s="21">
        <v>24393.6224</v>
      </c>
    </row>
    <row r="405" spans="1:7" x14ac:dyDescent="0.25">
      <c r="A405" s="22">
        <v>50</v>
      </c>
      <c r="B405" s="23" t="s">
        <v>15</v>
      </c>
      <c r="C405" s="24">
        <v>27.36</v>
      </c>
      <c r="D405" s="25">
        <v>0</v>
      </c>
      <c r="E405" s="15" t="s">
        <v>25</v>
      </c>
      <c r="F405" s="23" t="s">
        <v>49</v>
      </c>
      <c r="G405" s="26">
        <v>25656.575260000001</v>
      </c>
    </row>
    <row r="406" spans="1:7" x14ac:dyDescent="0.25">
      <c r="A406" s="17">
        <v>21</v>
      </c>
      <c r="B406" s="18" t="s">
        <v>22</v>
      </c>
      <c r="C406" s="19">
        <v>27.36</v>
      </c>
      <c r="D406" s="20">
        <v>0</v>
      </c>
      <c r="E406" s="14" t="s">
        <v>25</v>
      </c>
      <c r="F406" s="18" t="s">
        <v>49</v>
      </c>
      <c r="G406" s="21">
        <v>2104.1134000000002</v>
      </c>
    </row>
    <row r="407" spans="1:7" x14ac:dyDescent="0.25">
      <c r="A407" s="22">
        <v>23</v>
      </c>
      <c r="B407" s="23" t="s">
        <v>22</v>
      </c>
      <c r="C407" s="24">
        <v>27.36</v>
      </c>
      <c r="D407" s="25">
        <v>1</v>
      </c>
      <c r="E407" s="15" t="s">
        <v>25</v>
      </c>
      <c r="F407" s="23" t="s">
        <v>33</v>
      </c>
      <c r="G407" s="26">
        <v>2789.0574000000001</v>
      </c>
    </row>
    <row r="408" spans="1:7" x14ac:dyDescent="0.25">
      <c r="A408" s="17">
        <v>18</v>
      </c>
      <c r="B408" s="18" t="s">
        <v>22</v>
      </c>
      <c r="C408" s="19">
        <v>27.36</v>
      </c>
      <c r="D408" s="20">
        <v>1</v>
      </c>
      <c r="E408" s="14" t="s">
        <v>18</v>
      </c>
      <c r="F408" s="18" t="s">
        <v>49</v>
      </c>
      <c r="G408" s="21">
        <v>17178.682400000002</v>
      </c>
    </row>
    <row r="409" spans="1:7" x14ac:dyDescent="0.25">
      <c r="A409" s="22">
        <v>48</v>
      </c>
      <c r="B409" s="23" t="s">
        <v>15</v>
      </c>
      <c r="C409" s="24">
        <v>27.36</v>
      </c>
      <c r="D409" s="25">
        <v>1</v>
      </c>
      <c r="E409" s="15" t="s">
        <v>25</v>
      </c>
      <c r="F409" s="23" t="s">
        <v>49</v>
      </c>
      <c r="G409" s="26">
        <v>9447.3824000000004</v>
      </c>
    </row>
    <row r="410" spans="1:7" x14ac:dyDescent="0.25">
      <c r="A410" s="17">
        <v>44</v>
      </c>
      <c r="B410" s="18" t="s">
        <v>22</v>
      </c>
      <c r="C410" s="19">
        <v>27.4</v>
      </c>
      <c r="D410" s="20">
        <v>2</v>
      </c>
      <c r="E410" s="14" t="s">
        <v>25</v>
      </c>
      <c r="F410" s="18" t="s">
        <v>19</v>
      </c>
      <c r="G410" s="21">
        <v>7726.8540000000003</v>
      </c>
    </row>
    <row r="411" spans="1:7" x14ac:dyDescent="0.25">
      <c r="A411" s="22">
        <v>40</v>
      </c>
      <c r="B411" s="23" t="s">
        <v>15</v>
      </c>
      <c r="C411" s="24">
        <v>27.4</v>
      </c>
      <c r="D411" s="25">
        <v>1</v>
      </c>
      <c r="E411" s="15" t="s">
        <v>25</v>
      </c>
      <c r="F411" s="23" t="s">
        <v>19</v>
      </c>
      <c r="G411" s="26">
        <v>6496.8860000000004</v>
      </c>
    </row>
    <row r="412" spans="1:7" x14ac:dyDescent="0.25">
      <c r="A412" s="17">
        <v>50</v>
      </c>
      <c r="B412" s="18" t="s">
        <v>22</v>
      </c>
      <c r="C412" s="19">
        <v>27.454999999999998</v>
      </c>
      <c r="D412" s="20">
        <v>1</v>
      </c>
      <c r="E412" s="14" t="s">
        <v>25</v>
      </c>
      <c r="F412" s="18" t="s">
        <v>49</v>
      </c>
      <c r="G412" s="21">
        <v>9617.6624499999998</v>
      </c>
    </row>
    <row r="413" spans="1:7" x14ac:dyDescent="0.25">
      <c r="A413" s="22">
        <v>33</v>
      </c>
      <c r="B413" s="23" t="s">
        <v>22</v>
      </c>
      <c r="C413" s="24">
        <v>27.454999999999998</v>
      </c>
      <c r="D413" s="25">
        <v>2</v>
      </c>
      <c r="E413" s="15" t="s">
        <v>25</v>
      </c>
      <c r="F413" s="23" t="s">
        <v>33</v>
      </c>
      <c r="G413" s="26">
        <v>5261.4694499999996</v>
      </c>
    </row>
    <row r="414" spans="1:7" x14ac:dyDescent="0.25">
      <c r="A414" s="17">
        <v>34</v>
      </c>
      <c r="B414" s="18" t="s">
        <v>15</v>
      </c>
      <c r="C414" s="19">
        <v>27.5</v>
      </c>
      <c r="D414" s="20">
        <v>1</v>
      </c>
      <c r="E414" s="14" t="s">
        <v>25</v>
      </c>
      <c r="F414" s="18" t="s">
        <v>19</v>
      </c>
      <c r="G414" s="21">
        <v>5003.8530000000001</v>
      </c>
    </row>
    <row r="415" spans="1:7" x14ac:dyDescent="0.25">
      <c r="A415" s="22">
        <v>59</v>
      </c>
      <c r="B415" s="23" t="s">
        <v>22</v>
      </c>
      <c r="C415" s="24">
        <v>27.5</v>
      </c>
      <c r="D415" s="25">
        <v>1</v>
      </c>
      <c r="E415" s="15" t="s">
        <v>25</v>
      </c>
      <c r="F415" s="23" t="s">
        <v>19</v>
      </c>
      <c r="G415" s="26">
        <v>12333.828</v>
      </c>
    </row>
    <row r="416" spans="1:7" x14ac:dyDescent="0.25">
      <c r="A416" s="17">
        <v>28</v>
      </c>
      <c r="B416" s="18" t="s">
        <v>15</v>
      </c>
      <c r="C416" s="19">
        <v>27.5</v>
      </c>
      <c r="D416" s="20">
        <v>2</v>
      </c>
      <c r="E416" s="14" t="s">
        <v>25</v>
      </c>
      <c r="F416" s="18" t="s">
        <v>19</v>
      </c>
      <c r="G416" s="21">
        <v>20177.671129999999</v>
      </c>
    </row>
    <row r="417" spans="1:7" x14ac:dyDescent="0.25">
      <c r="A417" s="22">
        <v>44</v>
      </c>
      <c r="B417" s="23" t="s">
        <v>15</v>
      </c>
      <c r="C417" s="24">
        <v>27.5</v>
      </c>
      <c r="D417" s="25">
        <v>1</v>
      </c>
      <c r="E417" s="15" t="s">
        <v>25</v>
      </c>
      <c r="F417" s="23" t="s">
        <v>19</v>
      </c>
      <c r="G417" s="26">
        <v>7626.9930000000004</v>
      </c>
    </row>
    <row r="418" spans="1:7" x14ac:dyDescent="0.25">
      <c r="A418" s="17">
        <v>59</v>
      </c>
      <c r="B418" s="18" t="s">
        <v>15</v>
      </c>
      <c r="C418" s="19">
        <v>27.5</v>
      </c>
      <c r="D418" s="20">
        <v>0</v>
      </c>
      <c r="E418" s="14" t="s">
        <v>25</v>
      </c>
      <c r="F418" s="18" t="s">
        <v>19</v>
      </c>
      <c r="G418" s="21">
        <v>12233.828</v>
      </c>
    </row>
    <row r="419" spans="1:7" x14ac:dyDescent="0.25">
      <c r="A419" s="22">
        <v>45</v>
      </c>
      <c r="B419" s="23" t="s">
        <v>22</v>
      </c>
      <c r="C419" s="24">
        <v>27.5</v>
      </c>
      <c r="D419" s="25">
        <v>3</v>
      </c>
      <c r="E419" s="15" t="s">
        <v>25</v>
      </c>
      <c r="F419" s="23" t="s">
        <v>19</v>
      </c>
      <c r="G419" s="26">
        <v>8615.2999999999993</v>
      </c>
    </row>
    <row r="420" spans="1:7" x14ac:dyDescent="0.25">
      <c r="A420" s="17">
        <v>25</v>
      </c>
      <c r="B420" s="18" t="s">
        <v>22</v>
      </c>
      <c r="C420" s="19">
        <v>27.55</v>
      </c>
      <c r="D420" s="20">
        <v>0</v>
      </c>
      <c r="E420" s="14" t="s">
        <v>25</v>
      </c>
      <c r="F420" s="18" t="s">
        <v>33</v>
      </c>
      <c r="G420" s="21">
        <v>2523.1695</v>
      </c>
    </row>
    <row r="421" spans="1:7" x14ac:dyDescent="0.25">
      <c r="A421" s="22">
        <v>36</v>
      </c>
      <c r="B421" s="23" t="s">
        <v>22</v>
      </c>
      <c r="C421" s="24">
        <v>27.55</v>
      </c>
      <c r="D421" s="25">
        <v>3</v>
      </c>
      <c r="E421" s="15" t="s">
        <v>25</v>
      </c>
      <c r="F421" s="23" t="s">
        <v>49</v>
      </c>
      <c r="G421" s="26">
        <v>6746.7425000000003</v>
      </c>
    </row>
    <row r="422" spans="1:7" x14ac:dyDescent="0.25">
      <c r="A422" s="17">
        <v>62</v>
      </c>
      <c r="B422" s="18" t="s">
        <v>22</v>
      </c>
      <c r="C422" s="19">
        <v>27.55</v>
      </c>
      <c r="D422" s="20">
        <v>1</v>
      </c>
      <c r="E422" s="14" t="s">
        <v>25</v>
      </c>
      <c r="F422" s="18" t="s">
        <v>33</v>
      </c>
      <c r="G422" s="21">
        <v>13937.666499999999</v>
      </c>
    </row>
    <row r="423" spans="1:7" x14ac:dyDescent="0.25">
      <c r="A423" s="22">
        <v>60</v>
      </c>
      <c r="B423" s="23" t="s">
        <v>15</v>
      </c>
      <c r="C423" s="24">
        <v>27.55</v>
      </c>
      <c r="D423" s="25">
        <v>0</v>
      </c>
      <c r="E423" s="15" t="s">
        <v>25</v>
      </c>
      <c r="F423" s="23" t="s">
        <v>49</v>
      </c>
      <c r="G423" s="26">
        <v>13217.094499999999</v>
      </c>
    </row>
    <row r="424" spans="1:7" x14ac:dyDescent="0.25">
      <c r="A424" s="17">
        <v>24</v>
      </c>
      <c r="B424" s="18" t="s">
        <v>15</v>
      </c>
      <c r="C424" s="19">
        <v>27.6</v>
      </c>
      <c r="D424" s="20">
        <v>0</v>
      </c>
      <c r="E424" s="14" t="s">
        <v>25</v>
      </c>
      <c r="F424" s="18" t="s">
        <v>19</v>
      </c>
      <c r="G424" s="21">
        <v>18955.220170000001</v>
      </c>
    </row>
    <row r="425" spans="1:7" x14ac:dyDescent="0.25">
      <c r="A425" s="22">
        <v>46</v>
      </c>
      <c r="B425" s="23" t="s">
        <v>22</v>
      </c>
      <c r="C425" s="24">
        <v>27.6</v>
      </c>
      <c r="D425" s="25">
        <v>0</v>
      </c>
      <c r="E425" s="15" t="s">
        <v>25</v>
      </c>
      <c r="F425" s="23" t="s">
        <v>19</v>
      </c>
      <c r="G425" s="26">
        <v>24603.04837</v>
      </c>
    </row>
    <row r="426" spans="1:7" x14ac:dyDescent="0.25">
      <c r="A426" s="17">
        <v>50</v>
      </c>
      <c r="B426" s="18" t="s">
        <v>15</v>
      </c>
      <c r="C426" s="19">
        <v>27.6</v>
      </c>
      <c r="D426" s="20">
        <v>1</v>
      </c>
      <c r="E426" s="14" t="s">
        <v>18</v>
      </c>
      <c r="F426" s="18" t="s">
        <v>19</v>
      </c>
      <c r="G426" s="21">
        <v>24520.263999999999</v>
      </c>
    </row>
    <row r="427" spans="1:7" x14ac:dyDescent="0.25">
      <c r="A427" s="22">
        <v>19</v>
      </c>
      <c r="B427" s="23" t="s">
        <v>22</v>
      </c>
      <c r="C427" s="24">
        <v>27.6</v>
      </c>
      <c r="D427" s="25">
        <v>0</v>
      </c>
      <c r="E427" s="15" t="s">
        <v>25</v>
      </c>
      <c r="F427" s="23" t="s">
        <v>19</v>
      </c>
      <c r="G427" s="26">
        <v>1252.4069999999999</v>
      </c>
    </row>
    <row r="428" spans="1:7" x14ac:dyDescent="0.25">
      <c r="A428" s="17">
        <v>38</v>
      </c>
      <c r="B428" s="18" t="s">
        <v>15</v>
      </c>
      <c r="C428" s="19">
        <v>27.6</v>
      </c>
      <c r="D428" s="20">
        <v>0</v>
      </c>
      <c r="E428" s="14" t="s">
        <v>25</v>
      </c>
      <c r="F428" s="18" t="s">
        <v>19</v>
      </c>
      <c r="G428" s="21">
        <v>5383.5360000000001</v>
      </c>
    </row>
    <row r="429" spans="1:7" x14ac:dyDescent="0.25">
      <c r="A429" s="22">
        <v>35</v>
      </c>
      <c r="B429" s="23" t="s">
        <v>22</v>
      </c>
      <c r="C429" s="24">
        <v>27.61</v>
      </c>
      <c r="D429" s="25">
        <v>1</v>
      </c>
      <c r="E429" s="15" t="s">
        <v>25</v>
      </c>
      <c r="F429" s="23" t="s">
        <v>26</v>
      </c>
      <c r="G429" s="26">
        <v>4747.0528999999997</v>
      </c>
    </row>
    <row r="430" spans="1:7" x14ac:dyDescent="0.25">
      <c r="A430" s="17">
        <v>30</v>
      </c>
      <c r="B430" s="18" t="s">
        <v>22</v>
      </c>
      <c r="C430" s="19">
        <v>27.645</v>
      </c>
      <c r="D430" s="20">
        <v>1</v>
      </c>
      <c r="E430" s="14" t="s">
        <v>25</v>
      </c>
      <c r="F430" s="18" t="s">
        <v>49</v>
      </c>
      <c r="G430" s="21">
        <v>4237.12655</v>
      </c>
    </row>
    <row r="431" spans="1:7" x14ac:dyDescent="0.25">
      <c r="A431" s="22">
        <v>44</v>
      </c>
      <c r="B431" s="23" t="s">
        <v>15</v>
      </c>
      <c r="C431" s="24">
        <v>27.645</v>
      </c>
      <c r="D431" s="25">
        <v>0</v>
      </c>
      <c r="E431" s="15" t="s">
        <v>25</v>
      </c>
      <c r="F431" s="23" t="s">
        <v>33</v>
      </c>
      <c r="G431" s="26">
        <v>7421.1945500000002</v>
      </c>
    </row>
    <row r="432" spans="1:7" x14ac:dyDescent="0.25">
      <c r="A432" s="17">
        <v>31</v>
      </c>
      <c r="B432" s="18" t="s">
        <v>22</v>
      </c>
      <c r="C432" s="19">
        <v>27.645</v>
      </c>
      <c r="D432" s="20">
        <v>2</v>
      </c>
      <c r="E432" s="14" t="s">
        <v>25</v>
      </c>
      <c r="F432" s="18" t="s">
        <v>49</v>
      </c>
      <c r="G432" s="21">
        <v>5031.26955</v>
      </c>
    </row>
    <row r="433" spans="1:7" x14ac:dyDescent="0.25">
      <c r="A433" s="22">
        <v>45</v>
      </c>
      <c r="B433" s="23" t="s">
        <v>15</v>
      </c>
      <c r="C433" s="24">
        <v>27.645</v>
      </c>
      <c r="D433" s="25">
        <v>1</v>
      </c>
      <c r="E433" s="15" t="s">
        <v>25</v>
      </c>
      <c r="F433" s="23" t="s">
        <v>33</v>
      </c>
      <c r="G433" s="26">
        <v>28340.188849999999</v>
      </c>
    </row>
    <row r="434" spans="1:7" x14ac:dyDescent="0.25">
      <c r="A434" s="17">
        <v>55</v>
      </c>
      <c r="B434" s="18" t="s">
        <v>22</v>
      </c>
      <c r="C434" s="19">
        <v>27.645</v>
      </c>
      <c r="D434" s="20">
        <v>0</v>
      </c>
      <c r="E434" s="14" t="s">
        <v>25</v>
      </c>
      <c r="F434" s="18" t="s">
        <v>33</v>
      </c>
      <c r="G434" s="21">
        <v>10594.501550000001</v>
      </c>
    </row>
    <row r="435" spans="1:7" x14ac:dyDescent="0.25">
      <c r="A435" s="22">
        <v>54</v>
      </c>
      <c r="B435" s="23" t="s">
        <v>15</v>
      </c>
      <c r="C435" s="24">
        <v>27.645</v>
      </c>
      <c r="D435" s="25">
        <v>1</v>
      </c>
      <c r="E435" s="15" t="s">
        <v>25</v>
      </c>
      <c r="F435" s="23" t="s">
        <v>33</v>
      </c>
      <c r="G435" s="26">
        <v>11305.93455</v>
      </c>
    </row>
    <row r="436" spans="1:7" x14ac:dyDescent="0.25">
      <c r="A436" s="17">
        <v>47</v>
      </c>
      <c r="B436" s="18" t="s">
        <v>15</v>
      </c>
      <c r="C436" s="19">
        <v>27.645</v>
      </c>
      <c r="D436" s="20">
        <v>2</v>
      </c>
      <c r="E436" s="14" t="s">
        <v>18</v>
      </c>
      <c r="F436" s="18" t="s">
        <v>33</v>
      </c>
      <c r="G436" s="21">
        <v>24535.698550000001</v>
      </c>
    </row>
    <row r="437" spans="1:7" x14ac:dyDescent="0.25">
      <c r="A437" s="22">
        <v>19</v>
      </c>
      <c r="B437" s="23" t="s">
        <v>22</v>
      </c>
      <c r="C437" s="24">
        <v>27.7</v>
      </c>
      <c r="D437" s="25">
        <v>0</v>
      </c>
      <c r="E437" s="15" t="s">
        <v>18</v>
      </c>
      <c r="F437" s="23" t="s">
        <v>19</v>
      </c>
      <c r="G437" s="26">
        <v>16297.846</v>
      </c>
    </row>
    <row r="438" spans="1:7" x14ac:dyDescent="0.25">
      <c r="A438" s="17">
        <v>30</v>
      </c>
      <c r="B438" s="18" t="s">
        <v>15</v>
      </c>
      <c r="C438" s="19">
        <v>27.7</v>
      </c>
      <c r="D438" s="20">
        <v>0</v>
      </c>
      <c r="E438" s="14" t="s">
        <v>25</v>
      </c>
      <c r="F438" s="18" t="s">
        <v>19</v>
      </c>
      <c r="G438" s="21">
        <v>3554.203</v>
      </c>
    </row>
    <row r="439" spans="1:7" x14ac:dyDescent="0.25">
      <c r="A439" s="22">
        <v>35</v>
      </c>
      <c r="B439" s="23" t="s">
        <v>15</v>
      </c>
      <c r="C439" s="24">
        <v>27.7</v>
      </c>
      <c r="D439" s="25">
        <v>3</v>
      </c>
      <c r="E439" s="15" t="s">
        <v>25</v>
      </c>
      <c r="F439" s="23" t="s">
        <v>19</v>
      </c>
      <c r="G439" s="26">
        <v>6414.1779999999999</v>
      </c>
    </row>
    <row r="440" spans="1:7" x14ac:dyDescent="0.25">
      <c r="A440" s="17">
        <v>59</v>
      </c>
      <c r="B440" s="18" t="s">
        <v>15</v>
      </c>
      <c r="C440" s="19">
        <v>27.72</v>
      </c>
      <c r="D440" s="20">
        <v>3</v>
      </c>
      <c r="E440" s="14" t="s">
        <v>25</v>
      </c>
      <c r="F440" s="18" t="s">
        <v>26</v>
      </c>
      <c r="G440" s="21">
        <v>14001.1338</v>
      </c>
    </row>
    <row r="441" spans="1:7" x14ac:dyDescent="0.25">
      <c r="A441" s="22">
        <v>46</v>
      </c>
      <c r="B441" s="23" t="s">
        <v>15</v>
      </c>
      <c r="C441" s="24">
        <v>27.72</v>
      </c>
      <c r="D441" s="25">
        <v>1</v>
      </c>
      <c r="E441" s="15" t="s">
        <v>25</v>
      </c>
      <c r="F441" s="23" t="s">
        <v>26</v>
      </c>
      <c r="G441" s="26">
        <v>8232.6388000000006</v>
      </c>
    </row>
    <row r="442" spans="1:7" x14ac:dyDescent="0.25">
      <c r="A442" s="17">
        <v>34</v>
      </c>
      <c r="B442" s="18" t="s">
        <v>15</v>
      </c>
      <c r="C442" s="19">
        <v>27.72</v>
      </c>
      <c r="D442" s="20">
        <v>0</v>
      </c>
      <c r="E442" s="14" t="s">
        <v>25</v>
      </c>
      <c r="F442" s="18" t="s">
        <v>26</v>
      </c>
      <c r="G442" s="21">
        <v>4415.1588000000002</v>
      </c>
    </row>
    <row r="443" spans="1:7" x14ac:dyDescent="0.25">
      <c r="A443" s="22">
        <v>24</v>
      </c>
      <c r="B443" s="23" t="s">
        <v>15</v>
      </c>
      <c r="C443" s="24">
        <v>27.72</v>
      </c>
      <c r="D443" s="25">
        <v>0</v>
      </c>
      <c r="E443" s="15" t="s">
        <v>25</v>
      </c>
      <c r="F443" s="23" t="s">
        <v>26</v>
      </c>
      <c r="G443" s="26">
        <v>2464.6188000000002</v>
      </c>
    </row>
    <row r="444" spans="1:7" x14ac:dyDescent="0.25">
      <c r="A444" s="17">
        <v>37</v>
      </c>
      <c r="B444" s="18" t="s">
        <v>15</v>
      </c>
      <c r="C444" s="19">
        <v>27.74</v>
      </c>
      <c r="D444" s="20">
        <v>3</v>
      </c>
      <c r="E444" s="14" t="s">
        <v>25</v>
      </c>
      <c r="F444" s="18" t="s">
        <v>33</v>
      </c>
      <c r="G444" s="21">
        <v>7281.5056000000004</v>
      </c>
    </row>
    <row r="445" spans="1:7" x14ac:dyDescent="0.25">
      <c r="A445" s="22">
        <v>46</v>
      </c>
      <c r="B445" s="23" t="s">
        <v>15</v>
      </c>
      <c r="C445" s="24">
        <v>27.74</v>
      </c>
      <c r="D445" s="25">
        <v>0</v>
      </c>
      <c r="E445" s="15" t="s">
        <v>25</v>
      </c>
      <c r="F445" s="23" t="s">
        <v>33</v>
      </c>
      <c r="G445" s="26">
        <v>8026.6665999999996</v>
      </c>
    </row>
    <row r="446" spans="1:7" x14ac:dyDescent="0.25">
      <c r="A446" s="17">
        <v>35</v>
      </c>
      <c r="B446" s="18" t="s">
        <v>22</v>
      </c>
      <c r="C446" s="19">
        <v>27.74</v>
      </c>
      <c r="D446" s="20">
        <v>2</v>
      </c>
      <c r="E446" s="14" t="s">
        <v>18</v>
      </c>
      <c r="F446" s="18" t="s">
        <v>49</v>
      </c>
      <c r="G446" s="21">
        <v>20984.0936</v>
      </c>
    </row>
    <row r="447" spans="1:7" x14ac:dyDescent="0.25">
      <c r="A447" s="22">
        <v>63</v>
      </c>
      <c r="B447" s="23" t="s">
        <v>15</v>
      </c>
      <c r="C447" s="24">
        <v>27.74</v>
      </c>
      <c r="D447" s="25">
        <v>0</v>
      </c>
      <c r="E447" s="15" t="s">
        <v>18</v>
      </c>
      <c r="F447" s="23" t="s">
        <v>49</v>
      </c>
      <c r="G447" s="26">
        <v>29523.1656</v>
      </c>
    </row>
    <row r="448" spans="1:7" x14ac:dyDescent="0.25">
      <c r="A448" s="17">
        <v>36</v>
      </c>
      <c r="B448" s="18" t="s">
        <v>15</v>
      </c>
      <c r="C448" s="19">
        <v>27.74</v>
      </c>
      <c r="D448" s="20">
        <v>0</v>
      </c>
      <c r="E448" s="14" t="s">
        <v>25</v>
      </c>
      <c r="F448" s="18" t="s">
        <v>49</v>
      </c>
      <c r="G448" s="21">
        <v>5469.0065999999997</v>
      </c>
    </row>
    <row r="449" spans="1:7" x14ac:dyDescent="0.25">
      <c r="A449" s="22">
        <v>51</v>
      </c>
      <c r="B449" s="23" t="s">
        <v>22</v>
      </c>
      <c r="C449" s="24">
        <v>27.74</v>
      </c>
      <c r="D449" s="25">
        <v>1</v>
      </c>
      <c r="E449" s="15" t="s">
        <v>25</v>
      </c>
      <c r="F449" s="23" t="s">
        <v>49</v>
      </c>
      <c r="G449" s="26">
        <v>9957.7216000000008</v>
      </c>
    </row>
    <row r="450" spans="1:7" x14ac:dyDescent="0.25">
      <c r="A450" s="17">
        <v>43</v>
      </c>
      <c r="B450" s="18" t="s">
        <v>22</v>
      </c>
      <c r="C450" s="19">
        <v>27.8</v>
      </c>
      <c r="D450" s="20">
        <v>0</v>
      </c>
      <c r="E450" s="14" t="s">
        <v>18</v>
      </c>
      <c r="F450" s="18" t="s">
        <v>19</v>
      </c>
      <c r="G450" s="21">
        <v>37829.724199999997</v>
      </c>
    </row>
    <row r="451" spans="1:7" x14ac:dyDescent="0.25">
      <c r="A451" s="22">
        <v>50</v>
      </c>
      <c r="B451" s="23" t="s">
        <v>15</v>
      </c>
      <c r="C451" s="24">
        <v>27.83</v>
      </c>
      <c r="D451" s="25">
        <v>3</v>
      </c>
      <c r="E451" s="15" t="s">
        <v>25</v>
      </c>
      <c r="F451" s="23" t="s">
        <v>26</v>
      </c>
      <c r="G451" s="26">
        <v>19749.383379999999</v>
      </c>
    </row>
    <row r="452" spans="1:7" x14ac:dyDescent="0.25">
      <c r="A452" s="17">
        <v>59</v>
      </c>
      <c r="B452" s="18" t="s">
        <v>15</v>
      </c>
      <c r="C452" s="19">
        <v>27.83</v>
      </c>
      <c r="D452" s="20">
        <v>3</v>
      </c>
      <c r="E452" s="14" t="s">
        <v>25</v>
      </c>
      <c r="F452" s="18" t="s">
        <v>26</v>
      </c>
      <c r="G452" s="21">
        <v>14001.286700000001</v>
      </c>
    </row>
    <row r="453" spans="1:7" x14ac:dyDescent="0.25">
      <c r="A453" s="22">
        <v>47</v>
      </c>
      <c r="B453" s="23" t="s">
        <v>15</v>
      </c>
      <c r="C453" s="24">
        <v>27.83</v>
      </c>
      <c r="D453" s="25">
        <v>0</v>
      </c>
      <c r="E453" s="15" t="s">
        <v>18</v>
      </c>
      <c r="F453" s="23" t="s">
        <v>26</v>
      </c>
      <c r="G453" s="26">
        <v>23065.420699999999</v>
      </c>
    </row>
    <row r="454" spans="1:7" x14ac:dyDescent="0.25">
      <c r="A454" s="17">
        <v>45</v>
      </c>
      <c r="B454" s="18" t="s">
        <v>15</v>
      </c>
      <c r="C454" s="19">
        <v>27.83</v>
      </c>
      <c r="D454" s="20">
        <v>2</v>
      </c>
      <c r="E454" s="14" t="s">
        <v>25</v>
      </c>
      <c r="F454" s="18" t="s">
        <v>26</v>
      </c>
      <c r="G454" s="21">
        <v>8515.7587000000003</v>
      </c>
    </row>
    <row r="455" spans="1:7" x14ac:dyDescent="0.25">
      <c r="A455" s="22">
        <v>38</v>
      </c>
      <c r="B455" s="23" t="s">
        <v>22</v>
      </c>
      <c r="C455" s="24">
        <v>27.835000000000001</v>
      </c>
      <c r="D455" s="25">
        <v>2</v>
      </c>
      <c r="E455" s="15" t="s">
        <v>25</v>
      </c>
      <c r="F455" s="23" t="s">
        <v>33</v>
      </c>
      <c r="G455" s="26">
        <v>6455.86265</v>
      </c>
    </row>
    <row r="456" spans="1:7" x14ac:dyDescent="0.25">
      <c r="A456" s="17">
        <v>19</v>
      </c>
      <c r="B456" s="18" t="s">
        <v>22</v>
      </c>
      <c r="C456" s="19">
        <v>27.835000000000001</v>
      </c>
      <c r="D456" s="20">
        <v>0</v>
      </c>
      <c r="E456" s="14" t="s">
        <v>25</v>
      </c>
      <c r="F456" s="18" t="s">
        <v>33</v>
      </c>
      <c r="G456" s="21">
        <v>1635.7336499999999</v>
      </c>
    </row>
    <row r="457" spans="1:7" x14ac:dyDescent="0.25">
      <c r="A457" s="22">
        <v>34</v>
      </c>
      <c r="B457" s="23" t="s">
        <v>22</v>
      </c>
      <c r="C457" s="24">
        <v>27.835000000000001</v>
      </c>
      <c r="D457" s="25">
        <v>1</v>
      </c>
      <c r="E457" s="15" t="s">
        <v>18</v>
      </c>
      <c r="F457" s="23" t="s">
        <v>33</v>
      </c>
      <c r="G457" s="26">
        <v>20009.63365</v>
      </c>
    </row>
    <row r="458" spans="1:7" x14ac:dyDescent="0.25">
      <c r="A458" s="17">
        <v>38</v>
      </c>
      <c r="B458" s="18" t="s">
        <v>15</v>
      </c>
      <c r="C458" s="19">
        <v>27.835000000000001</v>
      </c>
      <c r="D458" s="20">
        <v>2</v>
      </c>
      <c r="E458" s="14" t="s">
        <v>25</v>
      </c>
      <c r="F458" s="18" t="s">
        <v>49</v>
      </c>
      <c r="G458" s="21">
        <v>7144.86265</v>
      </c>
    </row>
    <row r="459" spans="1:7" x14ac:dyDescent="0.25">
      <c r="A459" s="22">
        <v>32</v>
      </c>
      <c r="B459" s="23" t="s">
        <v>22</v>
      </c>
      <c r="C459" s="24">
        <v>27.835000000000001</v>
      </c>
      <c r="D459" s="25">
        <v>1</v>
      </c>
      <c r="E459" s="15" t="s">
        <v>25</v>
      </c>
      <c r="F459" s="23" t="s">
        <v>33</v>
      </c>
      <c r="G459" s="26">
        <v>4454.40265</v>
      </c>
    </row>
    <row r="460" spans="1:7" x14ac:dyDescent="0.25">
      <c r="A460" s="17">
        <v>20</v>
      </c>
      <c r="B460" s="18" t="s">
        <v>22</v>
      </c>
      <c r="C460" s="19">
        <v>27.93</v>
      </c>
      <c r="D460" s="20">
        <v>0</v>
      </c>
      <c r="E460" s="14" t="s">
        <v>25</v>
      </c>
      <c r="F460" s="18" t="s">
        <v>49</v>
      </c>
      <c r="G460" s="21">
        <v>1967.0227</v>
      </c>
    </row>
    <row r="461" spans="1:7" x14ac:dyDescent="0.25">
      <c r="A461" s="22">
        <v>30</v>
      </c>
      <c r="B461" s="23" t="s">
        <v>15</v>
      </c>
      <c r="C461" s="24">
        <v>27.93</v>
      </c>
      <c r="D461" s="25">
        <v>0</v>
      </c>
      <c r="E461" s="15" t="s">
        <v>25</v>
      </c>
      <c r="F461" s="23" t="s">
        <v>49</v>
      </c>
      <c r="G461" s="26">
        <v>4137.5227000000004</v>
      </c>
    </row>
    <row r="462" spans="1:7" x14ac:dyDescent="0.25">
      <c r="A462" s="17">
        <v>48</v>
      </c>
      <c r="B462" s="18" t="s">
        <v>15</v>
      </c>
      <c r="C462" s="19">
        <v>27.93</v>
      </c>
      <c r="D462" s="20">
        <v>4</v>
      </c>
      <c r="E462" s="14" t="s">
        <v>25</v>
      </c>
      <c r="F462" s="18" t="s">
        <v>33</v>
      </c>
      <c r="G462" s="21">
        <v>11015.1747</v>
      </c>
    </row>
    <row r="463" spans="1:7" x14ac:dyDescent="0.25">
      <c r="A463" s="22">
        <v>19</v>
      </c>
      <c r="B463" s="23" t="s">
        <v>15</v>
      </c>
      <c r="C463" s="24">
        <v>27.93</v>
      </c>
      <c r="D463" s="25">
        <v>3</v>
      </c>
      <c r="E463" s="15" t="s">
        <v>25</v>
      </c>
      <c r="F463" s="23" t="s">
        <v>33</v>
      </c>
      <c r="G463" s="26">
        <v>18838.703659999999</v>
      </c>
    </row>
    <row r="464" spans="1:7" x14ac:dyDescent="0.25">
      <c r="A464" s="17">
        <v>29</v>
      </c>
      <c r="B464" s="18" t="s">
        <v>22</v>
      </c>
      <c r="C464" s="19">
        <v>27.94</v>
      </c>
      <c r="D464" s="20">
        <v>0</v>
      </c>
      <c r="E464" s="14" t="s">
        <v>25</v>
      </c>
      <c r="F464" s="18" t="s">
        <v>26</v>
      </c>
      <c r="G464" s="21">
        <v>2867.1196</v>
      </c>
    </row>
    <row r="465" spans="1:7" x14ac:dyDescent="0.25">
      <c r="A465" s="22">
        <v>29</v>
      </c>
      <c r="B465" s="23" t="s">
        <v>15</v>
      </c>
      <c r="C465" s="24">
        <v>27.94</v>
      </c>
      <c r="D465" s="25">
        <v>1</v>
      </c>
      <c r="E465" s="15" t="s">
        <v>18</v>
      </c>
      <c r="F465" s="23" t="s">
        <v>26</v>
      </c>
      <c r="G465" s="26">
        <v>19107.779600000002</v>
      </c>
    </row>
    <row r="466" spans="1:7" x14ac:dyDescent="0.25">
      <c r="A466" s="17">
        <v>57</v>
      </c>
      <c r="B466" s="18" t="s">
        <v>22</v>
      </c>
      <c r="C466" s="19">
        <v>27.94</v>
      </c>
      <c r="D466" s="20">
        <v>1</v>
      </c>
      <c r="E466" s="14" t="s">
        <v>25</v>
      </c>
      <c r="F466" s="18" t="s">
        <v>26</v>
      </c>
      <c r="G466" s="21">
        <v>11554.223599999999</v>
      </c>
    </row>
    <row r="467" spans="1:7" x14ac:dyDescent="0.25">
      <c r="A467" s="22">
        <v>48</v>
      </c>
      <c r="B467" s="23" t="s">
        <v>22</v>
      </c>
      <c r="C467" s="24">
        <v>28</v>
      </c>
      <c r="D467" s="25">
        <v>1</v>
      </c>
      <c r="E467" s="15" t="s">
        <v>18</v>
      </c>
      <c r="F467" s="23" t="s">
        <v>19</v>
      </c>
      <c r="G467" s="26">
        <v>23568.272000000001</v>
      </c>
    </row>
    <row r="468" spans="1:7" x14ac:dyDescent="0.25">
      <c r="A468" s="17">
        <v>38</v>
      </c>
      <c r="B468" s="18" t="s">
        <v>15</v>
      </c>
      <c r="C468" s="19">
        <v>28</v>
      </c>
      <c r="D468" s="20">
        <v>3</v>
      </c>
      <c r="E468" s="14" t="s">
        <v>25</v>
      </c>
      <c r="F468" s="18" t="s">
        <v>19</v>
      </c>
      <c r="G468" s="21">
        <v>7151.0919999999996</v>
      </c>
    </row>
    <row r="469" spans="1:7" x14ac:dyDescent="0.25">
      <c r="A469" s="22">
        <v>23</v>
      </c>
      <c r="B469" s="23" t="s">
        <v>15</v>
      </c>
      <c r="C469" s="24">
        <v>28</v>
      </c>
      <c r="D469" s="25">
        <v>0</v>
      </c>
      <c r="E469" s="15" t="s">
        <v>25</v>
      </c>
      <c r="F469" s="23" t="s">
        <v>19</v>
      </c>
      <c r="G469" s="26">
        <v>13126.677449999999</v>
      </c>
    </row>
    <row r="470" spans="1:7" x14ac:dyDescent="0.25">
      <c r="A470" s="17">
        <v>37</v>
      </c>
      <c r="B470" s="18" t="s">
        <v>22</v>
      </c>
      <c r="C470" s="19">
        <v>28.024999999999999</v>
      </c>
      <c r="D470" s="20">
        <v>2</v>
      </c>
      <c r="E470" s="14" t="s">
        <v>25</v>
      </c>
      <c r="F470" s="18" t="s">
        <v>33</v>
      </c>
      <c r="G470" s="21">
        <v>6203.90175</v>
      </c>
    </row>
    <row r="471" spans="1:7" x14ac:dyDescent="0.25">
      <c r="A471" s="22">
        <v>20</v>
      </c>
      <c r="B471" s="23" t="s">
        <v>22</v>
      </c>
      <c r="C471" s="24">
        <v>28.024999999999999</v>
      </c>
      <c r="D471" s="25">
        <v>1</v>
      </c>
      <c r="E471" s="15" t="s">
        <v>18</v>
      </c>
      <c r="F471" s="23" t="s">
        <v>33</v>
      </c>
      <c r="G471" s="26">
        <v>17560.37975</v>
      </c>
    </row>
    <row r="472" spans="1:7" x14ac:dyDescent="0.25">
      <c r="A472" s="17">
        <v>38</v>
      </c>
      <c r="B472" s="18" t="s">
        <v>22</v>
      </c>
      <c r="C472" s="19">
        <v>28.024999999999999</v>
      </c>
      <c r="D472" s="20">
        <v>1</v>
      </c>
      <c r="E472" s="14" t="s">
        <v>25</v>
      </c>
      <c r="F472" s="18" t="s">
        <v>49</v>
      </c>
      <c r="G472" s="21">
        <v>6067.1267500000004</v>
      </c>
    </row>
    <row r="473" spans="1:7" x14ac:dyDescent="0.25">
      <c r="A473" s="22">
        <v>36</v>
      </c>
      <c r="B473" s="23" t="s">
        <v>22</v>
      </c>
      <c r="C473" s="24">
        <v>28.024999999999999</v>
      </c>
      <c r="D473" s="25">
        <v>1</v>
      </c>
      <c r="E473" s="15" t="s">
        <v>18</v>
      </c>
      <c r="F473" s="23" t="s">
        <v>49</v>
      </c>
      <c r="G473" s="26">
        <v>20773.62775</v>
      </c>
    </row>
    <row r="474" spans="1:7" x14ac:dyDescent="0.25">
      <c r="A474" s="17">
        <v>35</v>
      </c>
      <c r="B474" s="18" t="s">
        <v>15</v>
      </c>
      <c r="C474" s="19">
        <v>28.024999999999999</v>
      </c>
      <c r="D474" s="20">
        <v>0</v>
      </c>
      <c r="E474" s="14" t="s">
        <v>18</v>
      </c>
      <c r="F474" s="18" t="s">
        <v>33</v>
      </c>
      <c r="G474" s="21">
        <v>20234.854749999999</v>
      </c>
    </row>
    <row r="475" spans="1:7" x14ac:dyDescent="0.25">
      <c r="A475" s="22">
        <v>22</v>
      </c>
      <c r="B475" s="23" t="s">
        <v>15</v>
      </c>
      <c r="C475" s="24">
        <v>28.05</v>
      </c>
      <c r="D475" s="25">
        <v>0</v>
      </c>
      <c r="E475" s="15" t="s">
        <v>25</v>
      </c>
      <c r="F475" s="23" t="s">
        <v>26</v>
      </c>
      <c r="G475" s="26">
        <v>2155.6815000000001</v>
      </c>
    </row>
    <row r="476" spans="1:7" x14ac:dyDescent="0.25">
      <c r="A476" s="17">
        <v>46</v>
      </c>
      <c r="B476" s="18" t="s">
        <v>15</v>
      </c>
      <c r="C476" s="19">
        <v>28.05</v>
      </c>
      <c r="D476" s="20">
        <v>1</v>
      </c>
      <c r="E476" s="14" t="s">
        <v>25</v>
      </c>
      <c r="F476" s="18" t="s">
        <v>26</v>
      </c>
      <c r="G476" s="21">
        <v>8233.0974999999999</v>
      </c>
    </row>
    <row r="477" spans="1:7" x14ac:dyDescent="0.25">
      <c r="A477" s="22">
        <v>41</v>
      </c>
      <c r="B477" s="23" t="s">
        <v>15</v>
      </c>
      <c r="C477" s="24">
        <v>28.05</v>
      </c>
      <c r="D477" s="25">
        <v>1</v>
      </c>
      <c r="E477" s="15" t="s">
        <v>25</v>
      </c>
      <c r="F477" s="23" t="s">
        <v>26</v>
      </c>
      <c r="G477" s="26">
        <v>6770.1925000000001</v>
      </c>
    </row>
    <row r="478" spans="1:7" x14ac:dyDescent="0.25">
      <c r="A478" s="17">
        <v>53</v>
      </c>
      <c r="B478" s="18" t="s">
        <v>15</v>
      </c>
      <c r="C478" s="19">
        <v>28.1</v>
      </c>
      <c r="D478" s="20">
        <v>3</v>
      </c>
      <c r="E478" s="14" t="s">
        <v>25</v>
      </c>
      <c r="F478" s="18" t="s">
        <v>19</v>
      </c>
      <c r="G478" s="21">
        <v>11741.726000000001</v>
      </c>
    </row>
    <row r="479" spans="1:7" x14ac:dyDescent="0.25">
      <c r="A479" s="22">
        <v>57</v>
      </c>
      <c r="B479" s="23" t="s">
        <v>22</v>
      </c>
      <c r="C479" s="24">
        <v>28.1</v>
      </c>
      <c r="D479" s="25">
        <v>0</v>
      </c>
      <c r="E479" s="15" t="s">
        <v>25</v>
      </c>
      <c r="F479" s="23" t="s">
        <v>19</v>
      </c>
      <c r="G479" s="26">
        <v>10965.446</v>
      </c>
    </row>
    <row r="480" spans="1:7" x14ac:dyDescent="0.25">
      <c r="A480" s="17">
        <v>40</v>
      </c>
      <c r="B480" s="18" t="s">
        <v>15</v>
      </c>
      <c r="C480" s="19">
        <v>28.12</v>
      </c>
      <c r="D480" s="20">
        <v>1</v>
      </c>
      <c r="E480" s="14" t="s">
        <v>18</v>
      </c>
      <c r="F480" s="18" t="s">
        <v>49</v>
      </c>
      <c r="G480" s="21">
        <v>22331.566800000001</v>
      </c>
    </row>
    <row r="481" spans="1:7" x14ac:dyDescent="0.25">
      <c r="A481" s="22">
        <v>23</v>
      </c>
      <c r="B481" s="23" t="s">
        <v>15</v>
      </c>
      <c r="C481" s="24">
        <v>28.12</v>
      </c>
      <c r="D481" s="25">
        <v>0</v>
      </c>
      <c r="E481" s="15" t="s">
        <v>25</v>
      </c>
      <c r="F481" s="23" t="s">
        <v>33</v>
      </c>
      <c r="G481" s="26">
        <v>2690.1138000000001</v>
      </c>
    </row>
    <row r="482" spans="1:7" x14ac:dyDescent="0.25">
      <c r="A482" s="17">
        <v>50</v>
      </c>
      <c r="B482" s="18" t="s">
        <v>15</v>
      </c>
      <c r="C482" s="19">
        <v>28.12</v>
      </c>
      <c r="D482" s="20">
        <v>3</v>
      </c>
      <c r="E482" s="14" t="s">
        <v>25</v>
      </c>
      <c r="F482" s="18" t="s">
        <v>33</v>
      </c>
      <c r="G482" s="21">
        <v>11085.586799999999</v>
      </c>
    </row>
    <row r="483" spans="1:7" x14ac:dyDescent="0.25">
      <c r="A483" s="22">
        <v>32</v>
      </c>
      <c r="B483" s="23" t="s">
        <v>22</v>
      </c>
      <c r="C483" s="24">
        <v>28.12</v>
      </c>
      <c r="D483" s="25">
        <v>4</v>
      </c>
      <c r="E483" s="15" t="s">
        <v>18</v>
      </c>
      <c r="F483" s="23" t="s">
        <v>33</v>
      </c>
      <c r="G483" s="26">
        <v>21472.478800000001</v>
      </c>
    </row>
    <row r="484" spans="1:7" x14ac:dyDescent="0.25">
      <c r="A484" s="17">
        <v>50</v>
      </c>
      <c r="B484" s="18" t="s">
        <v>15</v>
      </c>
      <c r="C484" s="19">
        <v>28.16</v>
      </c>
      <c r="D484" s="20">
        <v>3</v>
      </c>
      <c r="E484" s="14" t="s">
        <v>25</v>
      </c>
      <c r="F484" s="18" t="s">
        <v>26</v>
      </c>
      <c r="G484" s="21">
        <v>10702.642400000001</v>
      </c>
    </row>
    <row r="485" spans="1:7" x14ac:dyDescent="0.25">
      <c r="A485" s="22">
        <v>61</v>
      </c>
      <c r="B485" s="23" t="s">
        <v>15</v>
      </c>
      <c r="C485" s="24">
        <v>28.2</v>
      </c>
      <c r="D485" s="25">
        <v>0</v>
      </c>
      <c r="E485" s="15" t="s">
        <v>25</v>
      </c>
      <c r="F485" s="23" t="s">
        <v>19</v>
      </c>
      <c r="G485" s="26">
        <v>13041.921</v>
      </c>
    </row>
    <row r="486" spans="1:7" x14ac:dyDescent="0.25">
      <c r="A486" s="17">
        <v>47</v>
      </c>
      <c r="B486" s="18" t="s">
        <v>22</v>
      </c>
      <c r="C486" s="19">
        <v>28.215</v>
      </c>
      <c r="D486" s="20">
        <v>4</v>
      </c>
      <c r="E486" s="14" t="s">
        <v>25</v>
      </c>
      <c r="F486" s="18" t="s">
        <v>49</v>
      </c>
      <c r="G486" s="21">
        <v>10407.085849999999</v>
      </c>
    </row>
    <row r="487" spans="1:7" x14ac:dyDescent="0.25">
      <c r="A487" s="22">
        <v>47</v>
      </c>
      <c r="B487" s="23" t="s">
        <v>22</v>
      </c>
      <c r="C487" s="24">
        <v>28.215</v>
      </c>
      <c r="D487" s="25">
        <v>3</v>
      </c>
      <c r="E487" s="15" t="s">
        <v>18</v>
      </c>
      <c r="F487" s="23" t="s">
        <v>33</v>
      </c>
      <c r="G487" s="26">
        <v>24915.220850000002</v>
      </c>
    </row>
    <row r="488" spans="1:7" x14ac:dyDescent="0.25">
      <c r="A488" s="17">
        <v>18</v>
      </c>
      <c r="B488" s="18" t="s">
        <v>15</v>
      </c>
      <c r="C488" s="19">
        <v>28.215</v>
      </c>
      <c r="D488" s="20">
        <v>0</v>
      </c>
      <c r="E488" s="14" t="s">
        <v>25</v>
      </c>
      <c r="F488" s="18" t="s">
        <v>49</v>
      </c>
      <c r="G488" s="21">
        <v>2200.8308499999998</v>
      </c>
    </row>
    <row r="489" spans="1:7" x14ac:dyDescent="0.25">
      <c r="A489" s="22">
        <v>58</v>
      </c>
      <c r="B489" s="23" t="s">
        <v>15</v>
      </c>
      <c r="C489" s="24">
        <v>28.215</v>
      </c>
      <c r="D489" s="25">
        <v>0</v>
      </c>
      <c r="E489" s="15" t="s">
        <v>25</v>
      </c>
      <c r="F489" s="23" t="s">
        <v>33</v>
      </c>
      <c r="G489" s="26">
        <v>12224.350850000001</v>
      </c>
    </row>
    <row r="490" spans="1:7" x14ac:dyDescent="0.25">
      <c r="A490" s="17">
        <v>33</v>
      </c>
      <c r="B490" s="18" t="s">
        <v>15</v>
      </c>
      <c r="C490" s="19">
        <v>28.27</v>
      </c>
      <c r="D490" s="20">
        <v>1</v>
      </c>
      <c r="E490" s="14" t="s">
        <v>25</v>
      </c>
      <c r="F490" s="18" t="s">
        <v>26</v>
      </c>
      <c r="G490" s="21">
        <v>4779.6022999999996</v>
      </c>
    </row>
    <row r="491" spans="1:7" x14ac:dyDescent="0.25">
      <c r="A491" s="22">
        <v>38</v>
      </c>
      <c r="B491" s="23" t="s">
        <v>22</v>
      </c>
      <c r="C491" s="24">
        <v>28.27</v>
      </c>
      <c r="D491" s="25">
        <v>1</v>
      </c>
      <c r="E491" s="15" t="s">
        <v>25</v>
      </c>
      <c r="F491" s="23" t="s">
        <v>26</v>
      </c>
      <c r="G491" s="26">
        <v>5484.4673000000003</v>
      </c>
    </row>
    <row r="492" spans="1:7" x14ac:dyDescent="0.25">
      <c r="A492" s="17">
        <v>19</v>
      </c>
      <c r="B492" s="18" t="s">
        <v>15</v>
      </c>
      <c r="C492" s="19">
        <v>28.3</v>
      </c>
      <c r="D492" s="20">
        <v>0</v>
      </c>
      <c r="E492" s="14" t="s">
        <v>18</v>
      </c>
      <c r="F492" s="18" t="s">
        <v>19</v>
      </c>
      <c r="G492" s="21">
        <v>17081.080000000002</v>
      </c>
    </row>
    <row r="493" spans="1:7" x14ac:dyDescent="0.25">
      <c r="A493" s="22">
        <v>39</v>
      </c>
      <c r="B493" s="23" t="s">
        <v>22</v>
      </c>
      <c r="C493" s="24">
        <v>28.3</v>
      </c>
      <c r="D493" s="25">
        <v>1</v>
      </c>
      <c r="E493" s="15" t="s">
        <v>18</v>
      </c>
      <c r="F493" s="23" t="s">
        <v>19</v>
      </c>
      <c r="G493" s="26">
        <v>21082.16</v>
      </c>
    </row>
    <row r="494" spans="1:7" x14ac:dyDescent="0.25">
      <c r="A494" s="17">
        <v>63</v>
      </c>
      <c r="B494" s="18" t="s">
        <v>22</v>
      </c>
      <c r="C494" s="19">
        <v>28.31</v>
      </c>
      <c r="D494" s="20">
        <v>0</v>
      </c>
      <c r="E494" s="14" t="s">
        <v>25</v>
      </c>
      <c r="F494" s="18" t="s">
        <v>33</v>
      </c>
      <c r="G494" s="21">
        <v>13770.097900000001</v>
      </c>
    </row>
    <row r="495" spans="1:7" x14ac:dyDescent="0.25">
      <c r="A495" s="22">
        <v>23</v>
      </c>
      <c r="B495" s="23" t="s">
        <v>15</v>
      </c>
      <c r="C495" s="24">
        <v>28.31</v>
      </c>
      <c r="D495" s="25">
        <v>0</v>
      </c>
      <c r="E495" s="15" t="s">
        <v>18</v>
      </c>
      <c r="F495" s="23" t="s">
        <v>33</v>
      </c>
      <c r="G495" s="26">
        <v>18033.9679</v>
      </c>
    </row>
    <row r="496" spans="1:7" x14ac:dyDescent="0.25">
      <c r="A496" s="17">
        <v>61</v>
      </c>
      <c r="B496" s="18" t="s">
        <v>22</v>
      </c>
      <c r="C496" s="19">
        <v>28.31</v>
      </c>
      <c r="D496" s="20">
        <v>1</v>
      </c>
      <c r="E496" s="14" t="s">
        <v>18</v>
      </c>
      <c r="F496" s="18" t="s">
        <v>33</v>
      </c>
      <c r="G496" s="21">
        <v>28868.6639</v>
      </c>
    </row>
    <row r="497" spans="1:7" x14ac:dyDescent="0.25">
      <c r="A497" s="22">
        <v>19</v>
      </c>
      <c r="B497" s="23" t="s">
        <v>15</v>
      </c>
      <c r="C497" s="24">
        <v>28.31</v>
      </c>
      <c r="D497" s="25">
        <v>0</v>
      </c>
      <c r="E497" s="15" t="s">
        <v>18</v>
      </c>
      <c r="F497" s="23" t="s">
        <v>33</v>
      </c>
      <c r="G497" s="26">
        <v>17468.983899999999</v>
      </c>
    </row>
    <row r="498" spans="1:7" x14ac:dyDescent="0.25">
      <c r="A498" s="17">
        <v>42</v>
      </c>
      <c r="B498" s="18" t="s">
        <v>22</v>
      </c>
      <c r="C498" s="19">
        <v>28.31</v>
      </c>
      <c r="D498" s="20">
        <v>3</v>
      </c>
      <c r="E498" s="14" t="s">
        <v>18</v>
      </c>
      <c r="F498" s="18" t="s">
        <v>33</v>
      </c>
      <c r="G498" s="21">
        <v>32787.458590000002</v>
      </c>
    </row>
    <row r="499" spans="1:7" x14ac:dyDescent="0.25">
      <c r="A499" s="22">
        <v>56</v>
      </c>
      <c r="B499" s="23" t="s">
        <v>15</v>
      </c>
      <c r="C499" s="24">
        <v>28.31</v>
      </c>
      <c r="D499" s="25">
        <v>0</v>
      </c>
      <c r="E499" s="15" t="s">
        <v>25</v>
      </c>
      <c r="F499" s="23" t="s">
        <v>49</v>
      </c>
      <c r="G499" s="26">
        <v>11657.7189</v>
      </c>
    </row>
    <row r="500" spans="1:7" x14ac:dyDescent="0.25">
      <c r="A500" s="17">
        <v>22</v>
      </c>
      <c r="B500" s="18" t="s">
        <v>22</v>
      </c>
      <c r="C500" s="19">
        <v>28.31</v>
      </c>
      <c r="D500" s="20">
        <v>1</v>
      </c>
      <c r="E500" s="14" t="s">
        <v>25</v>
      </c>
      <c r="F500" s="18" t="s">
        <v>33</v>
      </c>
      <c r="G500" s="21">
        <v>2639.0428999999999</v>
      </c>
    </row>
    <row r="501" spans="1:7" x14ac:dyDescent="0.25">
      <c r="A501" s="22">
        <v>41</v>
      </c>
      <c r="B501" s="23" t="s">
        <v>15</v>
      </c>
      <c r="C501" s="24">
        <v>28.31</v>
      </c>
      <c r="D501" s="25">
        <v>1</v>
      </c>
      <c r="E501" s="15" t="s">
        <v>25</v>
      </c>
      <c r="F501" s="23" t="s">
        <v>33</v>
      </c>
      <c r="G501" s="26">
        <v>7153.5538999999999</v>
      </c>
    </row>
    <row r="502" spans="1:7" x14ac:dyDescent="0.25">
      <c r="A502" s="17">
        <v>18</v>
      </c>
      <c r="B502" s="18" t="s">
        <v>22</v>
      </c>
      <c r="C502" s="19">
        <v>28.31</v>
      </c>
      <c r="D502" s="20">
        <v>1</v>
      </c>
      <c r="E502" s="14" t="s">
        <v>25</v>
      </c>
      <c r="F502" s="18" t="s">
        <v>49</v>
      </c>
      <c r="G502" s="21">
        <v>11272.331389999999</v>
      </c>
    </row>
    <row r="503" spans="1:7" x14ac:dyDescent="0.25">
      <c r="A503" s="22">
        <v>30</v>
      </c>
      <c r="B503" s="23" t="s">
        <v>15</v>
      </c>
      <c r="C503" s="24">
        <v>28.38</v>
      </c>
      <c r="D503" s="25">
        <v>1</v>
      </c>
      <c r="E503" s="15" t="s">
        <v>18</v>
      </c>
      <c r="F503" s="23" t="s">
        <v>26</v>
      </c>
      <c r="G503" s="26">
        <v>19521.968199999999</v>
      </c>
    </row>
    <row r="504" spans="1:7" x14ac:dyDescent="0.25">
      <c r="A504" s="17">
        <v>19</v>
      </c>
      <c r="B504" s="18" t="s">
        <v>15</v>
      </c>
      <c r="C504" s="19">
        <v>28.4</v>
      </c>
      <c r="D504" s="20">
        <v>1</v>
      </c>
      <c r="E504" s="14" t="s">
        <v>25</v>
      </c>
      <c r="F504" s="18" t="s">
        <v>19</v>
      </c>
      <c r="G504" s="21">
        <v>2331.5189999999998</v>
      </c>
    </row>
    <row r="505" spans="1:7" x14ac:dyDescent="0.25">
      <c r="A505" s="22">
        <v>19</v>
      </c>
      <c r="B505" s="23" t="s">
        <v>22</v>
      </c>
      <c r="C505" s="24">
        <v>28.4</v>
      </c>
      <c r="D505" s="25">
        <v>1</v>
      </c>
      <c r="E505" s="15" t="s">
        <v>25</v>
      </c>
      <c r="F505" s="23" t="s">
        <v>19</v>
      </c>
      <c r="G505" s="26">
        <v>1842.519</v>
      </c>
    </row>
    <row r="506" spans="1:7" x14ac:dyDescent="0.25">
      <c r="A506" s="17">
        <v>41</v>
      </c>
      <c r="B506" s="18" t="s">
        <v>22</v>
      </c>
      <c r="C506" s="19">
        <v>28.405000000000001</v>
      </c>
      <c r="D506" s="20">
        <v>1</v>
      </c>
      <c r="E506" s="14" t="s">
        <v>25</v>
      </c>
      <c r="F506" s="18" t="s">
        <v>33</v>
      </c>
      <c r="G506" s="21">
        <v>6664.68595</v>
      </c>
    </row>
    <row r="507" spans="1:7" x14ac:dyDescent="0.25">
      <c r="A507" s="22">
        <v>30</v>
      </c>
      <c r="B507" s="23" t="s">
        <v>15</v>
      </c>
      <c r="C507" s="24">
        <v>28.405000000000001</v>
      </c>
      <c r="D507" s="25">
        <v>1</v>
      </c>
      <c r="E507" s="15" t="s">
        <v>25</v>
      </c>
      <c r="F507" s="23" t="s">
        <v>33</v>
      </c>
      <c r="G507" s="26">
        <v>4527.1829500000003</v>
      </c>
    </row>
    <row r="508" spans="1:7" x14ac:dyDescent="0.25">
      <c r="A508" s="17">
        <v>23</v>
      </c>
      <c r="B508" s="18" t="s">
        <v>15</v>
      </c>
      <c r="C508" s="19">
        <v>28.49</v>
      </c>
      <c r="D508" s="20">
        <v>1</v>
      </c>
      <c r="E508" s="14" t="s">
        <v>18</v>
      </c>
      <c r="F508" s="18" t="s">
        <v>26</v>
      </c>
      <c r="G508" s="21">
        <v>18328.238099999999</v>
      </c>
    </row>
    <row r="509" spans="1:7" x14ac:dyDescent="0.25">
      <c r="A509" s="22">
        <v>31</v>
      </c>
      <c r="B509" s="23" t="s">
        <v>22</v>
      </c>
      <c r="C509" s="24">
        <v>28.5</v>
      </c>
      <c r="D509" s="25">
        <v>5</v>
      </c>
      <c r="E509" s="15" t="s">
        <v>25</v>
      </c>
      <c r="F509" s="23" t="s">
        <v>49</v>
      </c>
      <c r="G509" s="26">
        <v>6799.4579999999996</v>
      </c>
    </row>
    <row r="510" spans="1:7" x14ac:dyDescent="0.25">
      <c r="A510" s="17">
        <v>24</v>
      </c>
      <c r="B510" s="18" t="s">
        <v>22</v>
      </c>
      <c r="C510" s="19">
        <v>28.5</v>
      </c>
      <c r="D510" s="20">
        <v>2</v>
      </c>
      <c r="E510" s="14" t="s">
        <v>25</v>
      </c>
      <c r="F510" s="18" t="s">
        <v>33</v>
      </c>
      <c r="G510" s="21">
        <v>3537.703</v>
      </c>
    </row>
    <row r="511" spans="1:7" x14ac:dyDescent="0.25">
      <c r="A511" s="22">
        <v>24</v>
      </c>
      <c r="B511" s="23" t="s">
        <v>22</v>
      </c>
      <c r="C511" s="24">
        <v>28.5</v>
      </c>
      <c r="D511" s="25">
        <v>0</v>
      </c>
      <c r="E511" s="15" t="s">
        <v>18</v>
      </c>
      <c r="F511" s="23" t="s">
        <v>49</v>
      </c>
      <c r="G511" s="26">
        <v>35147.528480000001</v>
      </c>
    </row>
    <row r="512" spans="1:7" x14ac:dyDescent="0.25">
      <c r="A512" s="17">
        <v>18</v>
      </c>
      <c r="B512" s="18" t="s">
        <v>22</v>
      </c>
      <c r="C512" s="19">
        <v>28.5</v>
      </c>
      <c r="D512" s="20">
        <v>0</v>
      </c>
      <c r="E512" s="14" t="s">
        <v>25</v>
      </c>
      <c r="F512" s="18" t="s">
        <v>49</v>
      </c>
      <c r="G512" s="21">
        <v>1712.2270000000001</v>
      </c>
    </row>
    <row r="513" spans="1:7" x14ac:dyDescent="0.25">
      <c r="A513" s="22">
        <v>27</v>
      </c>
      <c r="B513" s="23" t="s">
        <v>22</v>
      </c>
      <c r="C513" s="24">
        <v>28.5</v>
      </c>
      <c r="D513" s="25">
        <v>0</v>
      </c>
      <c r="E513" s="15" t="s">
        <v>18</v>
      </c>
      <c r="F513" s="23" t="s">
        <v>33</v>
      </c>
      <c r="G513" s="26">
        <v>18310.741999999998</v>
      </c>
    </row>
    <row r="514" spans="1:7" x14ac:dyDescent="0.25">
      <c r="A514" s="17">
        <v>60</v>
      </c>
      <c r="B514" s="18" t="s">
        <v>22</v>
      </c>
      <c r="C514" s="19">
        <v>28.594999999999999</v>
      </c>
      <c r="D514" s="20">
        <v>0</v>
      </c>
      <c r="E514" s="14" t="s">
        <v>25</v>
      </c>
      <c r="F514" s="18" t="s">
        <v>49</v>
      </c>
      <c r="G514" s="21">
        <v>30259.995559999999</v>
      </c>
    </row>
    <row r="515" spans="1:7" x14ac:dyDescent="0.25">
      <c r="A515" s="22">
        <v>58</v>
      </c>
      <c r="B515" s="23" t="s">
        <v>22</v>
      </c>
      <c r="C515" s="24">
        <v>28.594999999999999</v>
      </c>
      <c r="D515" s="25">
        <v>0</v>
      </c>
      <c r="E515" s="15" t="s">
        <v>25</v>
      </c>
      <c r="F515" s="23" t="s">
        <v>33</v>
      </c>
      <c r="G515" s="26">
        <v>11735.87905</v>
      </c>
    </row>
    <row r="516" spans="1:7" x14ac:dyDescent="0.25">
      <c r="A516" s="17">
        <v>31</v>
      </c>
      <c r="B516" s="18" t="s">
        <v>22</v>
      </c>
      <c r="C516" s="19">
        <v>28.594999999999999</v>
      </c>
      <c r="D516" s="20">
        <v>1</v>
      </c>
      <c r="E516" s="14" t="s">
        <v>25</v>
      </c>
      <c r="F516" s="18" t="s">
        <v>33</v>
      </c>
      <c r="G516" s="21">
        <v>4243.5900499999998</v>
      </c>
    </row>
    <row r="517" spans="1:7" x14ac:dyDescent="0.25">
      <c r="A517" s="22">
        <v>25</v>
      </c>
      <c r="B517" s="23" t="s">
        <v>15</v>
      </c>
      <c r="C517" s="24">
        <v>28.594999999999999</v>
      </c>
      <c r="D517" s="25">
        <v>0</v>
      </c>
      <c r="E517" s="15" t="s">
        <v>25</v>
      </c>
      <c r="F517" s="23" t="s">
        <v>49</v>
      </c>
      <c r="G517" s="26">
        <v>3213.6220499999999</v>
      </c>
    </row>
    <row r="518" spans="1:7" x14ac:dyDescent="0.25">
      <c r="A518" s="17">
        <v>56</v>
      </c>
      <c r="B518" s="18" t="s">
        <v>15</v>
      </c>
      <c r="C518" s="19">
        <v>28.594999999999999</v>
      </c>
      <c r="D518" s="20">
        <v>0</v>
      </c>
      <c r="E518" s="14" t="s">
        <v>25</v>
      </c>
      <c r="F518" s="18" t="s">
        <v>49</v>
      </c>
      <c r="G518" s="21">
        <v>11658.11505</v>
      </c>
    </row>
    <row r="519" spans="1:7" x14ac:dyDescent="0.25">
      <c r="A519" s="22">
        <v>36</v>
      </c>
      <c r="B519" s="23" t="s">
        <v>22</v>
      </c>
      <c r="C519" s="24">
        <v>28.594999999999999</v>
      </c>
      <c r="D519" s="25">
        <v>3</v>
      </c>
      <c r="E519" s="15" t="s">
        <v>25</v>
      </c>
      <c r="F519" s="23" t="s">
        <v>33</v>
      </c>
      <c r="G519" s="26">
        <v>6548.1950500000003</v>
      </c>
    </row>
    <row r="520" spans="1:7" x14ac:dyDescent="0.25">
      <c r="A520" s="17">
        <v>19</v>
      </c>
      <c r="B520" s="18" t="s">
        <v>15</v>
      </c>
      <c r="C520" s="19">
        <v>28.6</v>
      </c>
      <c r="D520" s="20">
        <v>5</v>
      </c>
      <c r="E520" s="14" t="s">
        <v>25</v>
      </c>
      <c r="F520" s="18" t="s">
        <v>19</v>
      </c>
      <c r="G520" s="21">
        <v>4687.7969999999996</v>
      </c>
    </row>
    <row r="521" spans="1:7" x14ac:dyDescent="0.25">
      <c r="A521" s="22">
        <v>45</v>
      </c>
      <c r="B521" s="23" t="s">
        <v>15</v>
      </c>
      <c r="C521" s="24">
        <v>28.6</v>
      </c>
      <c r="D521" s="25">
        <v>2</v>
      </c>
      <c r="E521" s="15" t="s">
        <v>25</v>
      </c>
      <c r="F521" s="23" t="s">
        <v>26</v>
      </c>
      <c r="G521" s="26">
        <v>8516.8289999999997</v>
      </c>
    </row>
    <row r="522" spans="1:7" x14ac:dyDescent="0.25">
      <c r="A522" s="17">
        <v>53</v>
      </c>
      <c r="B522" s="18" t="s">
        <v>22</v>
      </c>
      <c r="C522" s="19">
        <v>28.6</v>
      </c>
      <c r="D522" s="20">
        <v>3</v>
      </c>
      <c r="E522" s="14" t="s">
        <v>25</v>
      </c>
      <c r="F522" s="18" t="s">
        <v>19</v>
      </c>
      <c r="G522" s="21">
        <v>11253.421</v>
      </c>
    </row>
    <row r="523" spans="1:7" x14ac:dyDescent="0.25">
      <c r="A523" s="22">
        <v>40</v>
      </c>
      <c r="B523" s="23" t="s">
        <v>15</v>
      </c>
      <c r="C523" s="24">
        <v>28.69</v>
      </c>
      <c r="D523" s="25">
        <v>3</v>
      </c>
      <c r="E523" s="15" t="s">
        <v>25</v>
      </c>
      <c r="F523" s="23" t="s">
        <v>33</v>
      </c>
      <c r="G523" s="26">
        <v>8059.6791000000003</v>
      </c>
    </row>
    <row r="524" spans="1:7" x14ac:dyDescent="0.25">
      <c r="A524" s="17">
        <v>30</v>
      </c>
      <c r="B524" s="18" t="s">
        <v>22</v>
      </c>
      <c r="C524" s="19">
        <v>28.69</v>
      </c>
      <c r="D524" s="20">
        <v>3</v>
      </c>
      <c r="E524" s="14" t="s">
        <v>18</v>
      </c>
      <c r="F524" s="18" t="s">
        <v>33</v>
      </c>
      <c r="G524" s="21">
        <v>20745.989099999999</v>
      </c>
    </row>
    <row r="525" spans="1:7" x14ac:dyDescent="0.25">
      <c r="A525" s="22">
        <v>49</v>
      </c>
      <c r="B525" s="23" t="s">
        <v>22</v>
      </c>
      <c r="C525" s="24">
        <v>28.69</v>
      </c>
      <c r="D525" s="25">
        <v>3</v>
      </c>
      <c r="E525" s="15" t="s">
        <v>25</v>
      </c>
      <c r="F525" s="23" t="s">
        <v>33</v>
      </c>
      <c r="G525" s="26">
        <v>10264.4421</v>
      </c>
    </row>
    <row r="526" spans="1:7" x14ac:dyDescent="0.25">
      <c r="A526" s="17">
        <v>60</v>
      </c>
      <c r="B526" s="18" t="s">
        <v>15</v>
      </c>
      <c r="C526" s="19">
        <v>28.7</v>
      </c>
      <c r="D526" s="20">
        <v>1</v>
      </c>
      <c r="E526" s="14" t="s">
        <v>25</v>
      </c>
      <c r="F526" s="18" t="s">
        <v>19</v>
      </c>
      <c r="G526" s="21">
        <v>13224.692999999999</v>
      </c>
    </row>
    <row r="527" spans="1:7" x14ac:dyDescent="0.25">
      <c r="A527" s="22">
        <v>19</v>
      </c>
      <c r="B527" s="23" t="s">
        <v>22</v>
      </c>
      <c r="C527" s="24">
        <v>28.7</v>
      </c>
      <c r="D527" s="25">
        <v>0</v>
      </c>
      <c r="E527" s="15" t="s">
        <v>25</v>
      </c>
      <c r="F527" s="23" t="s">
        <v>19</v>
      </c>
      <c r="G527" s="26">
        <v>1253.9359999999999</v>
      </c>
    </row>
    <row r="528" spans="1:7" x14ac:dyDescent="0.25">
      <c r="A528" s="17">
        <v>45</v>
      </c>
      <c r="B528" s="18" t="s">
        <v>22</v>
      </c>
      <c r="C528" s="19">
        <v>28.7</v>
      </c>
      <c r="D528" s="20">
        <v>2</v>
      </c>
      <c r="E528" s="14" t="s">
        <v>25</v>
      </c>
      <c r="F528" s="18" t="s">
        <v>19</v>
      </c>
      <c r="G528" s="21">
        <v>8027.9679999999998</v>
      </c>
    </row>
    <row r="529" spans="1:7" x14ac:dyDescent="0.25">
      <c r="A529" s="22">
        <v>57</v>
      </c>
      <c r="B529" s="23" t="s">
        <v>15</v>
      </c>
      <c r="C529" s="24">
        <v>28.7</v>
      </c>
      <c r="D529" s="25">
        <v>0</v>
      </c>
      <c r="E529" s="15" t="s">
        <v>25</v>
      </c>
      <c r="F529" s="23" t="s">
        <v>19</v>
      </c>
      <c r="G529" s="26">
        <v>11455.28</v>
      </c>
    </row>
    <row r="530" spans="1:7" x14ac:dyDescent="0.25">
      <c r="A530" s="17">
        <v>49</v>
      </c>
      <c r="B530" s="18" t="s">
        <v>22</v>
      </c>
      <c r="C530" s="19">
        <v>28.7</v>
      </c>
      <c r="D530" s="20">
        <v>1</v>
      </c>
      <c r="E530" s="14" t="s">
        <v>25</v>
      </c>
      <c r="F530" s="18" t="s">
        <v>19</v>
      </c>
      <c r="G530" s="21">
        <v>8703.4560000000001</v>
      </c>
    </row>
    <row r="531" spans="1:7" x14ac:dyDescent="0.25">
      <c r="A531" s="22">
        <v>26</v>
      </c>
      <c r="B531" s="23" t="s">
        <v>15</v>
      </c>
      <c r="C531" s="24">
        <v>28.785</v>
      </c>
      <c r="D531" s="25">
        <v>0</v>
      </c>
      <c r="E531" s="15" t="s">
        <v>25</v>
      </c>
      <c r="F531" s="23" t="s">
        <v>49</v>
      </c>
      <c r="G531" s="26">
        <v>3385.3991500000002</v>
      </c>
    </row>
    <row r="532" spans="1:7" x14ac:dyDescent="0.25">
      <c r="A532" s="17">
        <v>20</v>
      </c>
      <c r="B532" s="18" t="s">
        <v>15</v>
      </c>
      <c r="C532" s="19">
        <v>28.785</v>
      </c>
      <c r="D532" s="20">
        <v>0</v>
      </c>
      <c r="E532" s="14" t="s">
        <v>25</v>
      </c>
      <c r="F532" s="18" t="s">
        <v>49</v>
      </c>
      <c r="G532" s="21">
        <v>2457.2111500000001</v>
      </c>
    </row>
    <row r="533" spans="1:7" x14ac:dyDescent="0.25">
      <c r="A533" s="22">
        <v>56</v>
      </c>
      <c r="B533" s="23" t="s">
        <v>15</v>
      </c>
      <c r="C533" s="24">
        <v>28.785</v>
      </c>
      <c r="D533" s="25">
        <v>0</v>
      </c>
      <c r="E533" s="15" t="s">
        <v>25</v>
      </c>
      <c r="F533" s="23" t="s">
        <v>49</v>
      </c>
      <c r="G533" s="26">
        <v>11658.379150000001</v>
      </c>
    </row>
    <row r="534" spans="1:7" x14ac:dyDescent="0.25">
      <c r="A534" s="17">
        <v>59</v>
      </c>
      <c r="B534" s="18" t="s">
        <v>22</v>
      </c>
      <c r="C534" s="19">
        <v>28.785</v>
      </c>
      <c r="D534" s="20">
        <v>0</v>
      </c>
      <c r="E534" s="14" t="s">
        <v>25</v>
      </c>
      <c r="F534" s="18" t="s">
        <v>33</v>
      </c>
      <c r="G534" s="21">
        <v>12129.614149999999</v>
      </c>
    </row>
    <row r="535" spans="1:7" x14ac:dyDescent="0.25">
      <c r="A535" s="22">
        <v>57</v>
      </c>
      <c r="B535" s="23" t="s">
        <v>15</v>
      </c>
      <c r="C535" s="24">
        <v>28.785</v>
      </c>
      <c r="D535" s="25">
        <v>4</v>
      </c>
      <c r="E535" s="15" t="s">
        <v>25</v>
      </c>
      <c r="F535" s="23" t="s">
        <v>49</v>
      </c>
      <c r="G535" s="26">
        <v>14394.398150000001</v>
      </c>
    </row>
    <row r="536" spans="1:7" x14ac:dyDescent="0.25">
      <c r="A536" s="17">
        <v>41</v>
      </c>
      <c r="B536" s="18" t="s">
        <v>22</v>
      </c>
      <c r="C536" s="19">
        <v>28.8</v>
      </c>
      <c r="D536" s="20">
        <v>1</v>
      </c>
      <c r="E536" s="14" t="s">
        <v>25</v>
      </c>
      <c r="F536" s="18" t="s">
        <v>19</v>
      </c>
      <c r="G536" s="21">
        <v>6282.2349999999997</v>
      </c>
    </row>
    <row r="537" spans="1:7" x14ac:dyDescent="0.25">
      <c r="A537" s="22">
        <v>22</v>
      </c>
      <c r="B537" s="23" t="s">
        <v>15</v>
      </c>
      <c r="C537" s="24">
        <v>28.82</v>
      </c>
      <c r="D537" s="25">
        <v>0</v>
      </c>
      <c r="E537" s="15" t="s">
        <v>25</v>
      </c>
      <c r="F537" s="23" t="s">
        <v>26</v>
      </c>
      <c r="G537" s="26">
        <v>2156.7518</v>
      </c>
    </row>
    <row r="538" spans="1:7" x14ac:dyDescent="0.25">
      <c r="A538" s="17">
        <v>32</v>
      </c>
      <c r="B538" s="18" t="s">
        <v>22</v>
      </c>
      <c r="C538" s="19">
        <v>28.88</v>
      </c>
      <c r="D538" s="20">
        <v>0</v>
      </c>
      <c r="E538" s="14" t="s">
        <v>25</v>
      </c>
      <c r="F538" s="18" t="s">
        <v>33</v>
      </c>
      <c r="G538" s="21">
        <v>3866.8552</v>
      </c>
    </row>
    <row r="539" spans="1:7" x14ac:dyDescent="0.25">
      <c r="A539" s="22">
        <v>28</v>
      </c>
      <c r="B539" s="23" t="s">
        <v>15</v>
      </c>
      <c r="C539" s="24">
        <v>28.88</v>
      </c>
      <c r="D539" s="25">
        <v>1</v>
      </c>
      <c r="E539" s="15" t="s">
        <v>25</v>
      </c>
      <c r="F539" s="23" t="s">
        <v>49</v>
      </c>
      <c r="G539" s="26">
        <v>4337.7352000000001</v>
      </c>
    </row>
    <row r="540" spans="1:7" x14ac:dyDescent="0.25">
      <c r="A540" s="17">
        <v>48</v>
      </c>
      <c r="B540" s="18" t="s">
        <v>15</v>
      </c>
      <c r="C540" s="19">
        <v>28.88</v>
      </c>
      <c r="D540" s="20">
        <v>1</v>
      </c>
      <c r="E540" s="14" t="s">
        <v>25</v>
      </c>
      <c r="F540" s="18" t="s">
        <v>33</v>
      </c>
      <c r="G540" s="21">
        <v>9249.4951999999994</v>
      </c>
    </row>
    <row r="541" spans="1:7" x14ac:dyDescent="0.25">
      <c r="A541" s="22">
        <v>36</v>
      </c>
      <c r="B541" s="23" t="s">
        <v>22</v>
      </c>
      <c r="C541" s="24">
        <v>28.88</v>
      </c>
      <c r="D541" s="25">
        <v>3</v>
      </c>
      <c r="E541" s="15" t="s">
        <v>25</v>
      </c>
      <c r="F541" s="23" t="s">
        <v>49</v>
      </c>
      <c r="G541" s="26">
        <v>6748.5911999999998</v>
      </c>
    </row>
    <row r="542" spans="1:7" x14ac:dyDescent="0.25">
      <c r="A542" s="17">
        <v>19</v>
      </c>
      <c r="B542" s="18" t="s">
        <v>15</v>
      </c>
      <c r="C542" s="19">
        <v>28.88</v>
      </c>
      <c r="D542" s="20">
        <v>0</v>
      </c>
      <c r="E542" s="14" t="s">
        <v>18</v>
      </c>
      <c r="F542" s="18" t="s">
        <v>33</v>
      </c>
      <c r="G542" s="21">
        <v>17748.5062</v>
      </c>
    </row>
    <row r="543" spans="1:7" x14ac:dyDescent="0.25">
      <c r="A543" s="22">
        <v>53</v>
      </c>
      <c r="B543" s="23" t="s">
        <v>22</v>
      </c>
      <c r="C543" s="24">
        <v>28.88</v>
      </c>
      <c r="D543" s="25">
        <v>0</v>
      </c>
      <c r="E543" s="15" t="s">
        <v>25</v>
      </c>
      <c r="F543" s="23" t="s">
        <v>33</v>
      </c>
      <c r="G543" s="26">
        <v>9869.8101999999999</v>
      </c>
    </row>
    <row r="544" spans="1:7" x14ac:dyDescent="0.25">
      <c r="A544" s="17">
        <v>22</v>
      </c>
      <c r="B544" s="18" t="s">
        <v>22</v>
      </c>
      <c r="C544" s="19">
        <v>28.88</v>
      </c>
      <c r="D544" s="20">
        <v>0</v>
      </c>
      <c r="E544" s="14" t="s">
        <v>25</v>
      </c>
      <c r="F544" s="18" t="s">
        <v>49</v>
      </c>
      <c r="G544" s="21">
        <v>2250.8352</v>
      </c>
    </row>
    <row r="545" spans="1:7" x14ac:dyDescent="0.25">
      <c r="A545" s="22">
        <v>54</v>
      </c>
      <c r="B545" s="23" t="s">
        <v>15</v>
      </c>
      <c r="C545" s="24">
        <v>28.88</v>
      </c>
      <c r="D545" s="25">
        <v>2</v>
      </c>
      <c r="E545" s="15" t="s">
        <v>25</v>
      </c>
      <c r="F545" s="23" t="s">
        <v>49</v>
      </c>
      <c r="G545" s="26">
        <v>12096.6512</v>
      </c>
    </row>
    <row r="546" spans="1:7" x14ac:dyDescent="0.25">
      <c r="A546" s="17">
        <v>19</v>
      </c>
      <c r="B546" s="18" t="s">
        <v>15</v>
      </c>
      <c r="C546" s="19">
        <v>28.9</v>
      </c>
      <c r="D546" s="20">
        <v>0</v>
      </c>
      <c r="E546" s="14" t="s">
        <v>25</v>
      </c>
      <c r="F546" s="18" t="s">
        <v>19</v>
      </c>
      <c r="G546" s="21">
        <v>1743.2139999999999</v>
      </c>
    </row>
    <row r="547" spans="1:7" x14ac:dyDescent="0.25">
      <c r="A547" s="22">
        <v>46</v>
      </c>
      <c r="B547" s="23" t="s">
        <v>15</v>
      </c>
      <c r="C547" s="24">
        <v>28.9</v>
      </c>
      <c r="D547" s="25">
        <v>2</v>
      </c>
      <c r="E547" s="15" t="s">
        <v>25</v>
      </c>
      <c r="F547" s="23" t="s">
        <v>19</v>
      </c>
      <c r="G547" s="26">
        <v>8823.2790000000005</v>
      </c>
    </row>
    <row r="548" spans="1:7" x14ac:dyDescent="0.25">
      <c r="A548" s="17">
        <v>35</v>
      </c>
      <c r="B548" s="18" t="s">
        <v>22</v>
      </c>
      <c r="C548" s="19">
        <v>28.9</v>
      </c>
      <c r="D548" s="20">
        <v>3</v>
      </c>
      <c r="E548" s="14" t="s">
        <v>25</v>
      </c>
      <c r="F548" s="18" t="s">
        <v>19</v>
      </c>
      <c r="G548" s="21">
        <v>5926.8459999999995</v>
      </c>
    </row>
    <row r="549" spans="1:7" x14ac:dyDescent="0.25">
      <c r="A549" s="22">
        <v>60</v>
      </c>
      <c r="B549" s="23" t="s">
        <v>22</v>
      </c>
      <c r="C549" s="24">
        <v>28.9</v>
      </c>
      <c r="D549" s="25">
        <v>0</v>
      </c>
      <c r="E549" s="15" t="s">
        <v>25</v>
      </c>
      <c r="F549" s="23" t="s">
        <v>19</v>
      </c>
      <c r="G549" s="26">
        <v>12146.971</v>
      </c>
    </row>
    <row r="550" spans="1:7" x14ac:dyDescent="0.25">
      <c r="A550" s="17">
        <v>48</v>
      </c>
      <c r="B550" s="18" t="s">
        <v>15</v>
      </c>
      <c r="C550" s="19">
        <v>28.9</v>
      </c>
      <c r="D550" s="20">
        <v>0</v>
      </c>
      <c r="E550" s="14" t="s">
        <v>25</v>
      </c>
      <c r="F550" s="18" t="s">
        <v>19</v>
      </c>
      <c r="G550" s="21">
        <v>8277.5229999999992</v>
      </c>
    </row>
    <row r="551" spans="1:7" x14ac:dyDescent="0.25">
      <c r="A551" s="22">
        <v>38</v>
      </c>
      <c r="B551" s="23" t="s">
        <v>15</v>
      </c>
      <c r="C551" s="24">
        <v>28.93</v>
      </c>
      <c r="D551" s="25">
        <v>1</v>
      </c>
      <c r="E551" s="15" t="s">
        <v>25</v>
      </c>
      <c r="F551" s="23" t="s">
        <v>26</v>
      </c>
      <c r="G551" s="26">
        <v>5974.3846999999996</v>
      </c>
    </row>
    <row r="552" spans="1:7" x14ac:dyDescent="0.25">
      <c r="A552" s="17">
        <v>32</v>
      </c>
      <c r="B552" s="18" t="s">
        <v>15</v>
      </c>
      <c r="C552" s="19">
        <v>28.93</v>
      </c>
      <c r="D552" s="20">
        <v>0</v>
      </c>
      <c r="E552" s="14" t="s">
        <v>25</v>
      </c>
      <c r="F552" s="18" t="s">
        <v>26</v>
      </c>
      <c r="G552" s="21">
        <v>3972.9247</v>
      </c>
    </row>
    <row r="553" spans="1:7" x14ac:dyDescent="0.25">
      <c r="A553" s="22">
        <v>32</v>
      </c>
      <c r="B553" s="23" t="s">
        <v>22</v>
      </c>
      <c r="C553" s="24">
        <v>28.93</v>
      </c>
      <c r="D553" s="25">
        <v>1</v>
      </c>
      <c r="E553" s="15" t="s">
        <v>18</v>
      </c>
      <c r="F553" s="23" t="s">
        <v>26</v>
      </c>
      <c r="G553" s="26">
        <v>19719.6947</v>
      </c>
    </row>
    <row r="554" spans="1:7" x14ac:dyDescent="0.25">
      <c r="A554" s="17">
        <v>20</v>
      </c>
      <c r="B554" s="18" t="s">
        <v>15</v>
      </c>
      <c r="C554" s="19">
        <v>28.975000000000001</v>
      </c>
      <c r="D554" s="20">
        <v>0</v>
      </c>
      <c r="E554" s="14" t="s">
        <v>25</v>
      </c>
      <c r="F554" s="18" t="s">
        <v>33</v>
      </c>
      <c r="G554" s="21">
        <v>2257.47525</v>
      </c>
    </row>
    <row r="555" spans="1:7" x14ac:dyDescent="0.25">
      <c r="A555" s="22">
        <v>29</v>
      </c>
      <c r="B555" s="23" t="s">
        <v>22</v>
      </c>
      <c r="C555" s="24">
        <v>28.975000000000001</v>
      </c>
      <c r="D555" s="25">
        <v>1</v>
      </c>
      <c r="E555" s="15" t="s">
        <v>25</v>
      </c>
      <c r="F555" s="23" t="s">
        <v>49</v>
      </c>
      <c r="G555" s="26">
        <v>4040.55825</v>
      </c>
    </row>
    <row r="556" spans="1:7" x14ac:dyDescent="0.25">
      <c r="A556" s="17">
        <v>21</v>
      </c>
      <c r="B556" s="18" t="s">
        <v>22</v>
      </c>
      <c r="C556" s="19">
        <v>28.975000000000001</v>
      </c>
      <c r="D556" s="20">
        <v>0</v>
      </c>
      <c r="E556" s="14" t="s">
        <v>25</v>
      </c>
      <c r="F556" s="18" t="s">
        <v>33</v>
      </c>
      <c r="G556" s="21">
        <v>1906.35825</v>
      </c>
    </row>
    <row r="557" spans="1:7" x14ac:dyDescent="0.25">
      <c r="A557" s="22">
        <v>57</v>
      </c>
      <c r="B557" s="23" t="s">
        <v>22</v>
      </c>
      <c r="C557" s="24">
        <v>28.975000000000001</v>
      </c>
      <c r="D557" s="25">
        <v>0</v>
      </c>
      <c r="E557" s="15" t="s">
        <v>18</v>
      </c>
      <c r="F557" s="23" t="s">
        <v>49</v>
      </c>
      <c r="G557" s="26">
        <v>27218.437249999999</v>
      </c>
    </row>
    <row r="558" spans="1:7" x14ac:dyDescent="0.25">
      <c r="A558" s="17">
        <v>55</v>
      </c>
      <c r="B558" s="18" t="s">
        <v>22</v>
      </c>
      <c r="C558" s="19">
        <v>28.975000000000001</v>
      </c>
      <c r="D558" s="20">
        <v>0</v>
      </c>
      <c r="E558" s="14" t="s">
        <v>25</v>
      </c>
      <c r="F558" s="18" t="s">
        <v>49</v>
      </c>
      <c r="G558" s="21">
        <v>10796.35025</v>
      </c>
    </row>
    <row r="559" spans="1:7" x14ac:dyDescent="0.25">
      <c r="A559" s="22">
        <v>58</v>
      </c>
      <c r="B559" s="23" t="s">
        <v>15</v>
      </c>
      <c r="C559" s="24">
        <v>29</v>
      </c>
      <c r="D559" s="25">
        <v>0</v>
      </c>
      <c r="E559" s="15" t="s">
        <v>25</v>
      </c>
      <c r="F559" s="23" t="s">
        <v>19</v>
      </c>
      <c r="G559" s="26">
        <v>11842.441999999999</v>
      </c>
    </row>
    <row r="560" spans="1:7" x14ac:dyDescent="0.25">
      <c r="A560" s="17">
        <v>42</v>
      </c>
      <c r="B560" s="18" t="s">
        <v>15</v>
      </c>
      <c r="C560" s="19">
        <v>29</v>
      </c>
      <c r="D560" s="20">
        <v>1</v>
      </c>
      <c r="E560" s="14" t="s">
        <v>25</v>
      </c>
      <c r="F560" s="18" t="s">
        <v>19</v>
      </c>
      <c r="G560" s="21">
        <v>7050.6419999999998</v>
      </c>
    </row>
    <row r="561" spans="1:7" x14ac:dyDescent="0.25">
      <c r="A561" s="22">
        <v>36</v>
      </c>
      <c r="B561" s="23" t="s">
        <v>15</v>
      </c>
      <c r="C561" s="24">
        <v>29.04</v>
      </c>
      <c r="D561" s="25">
        <v>4</v>
      </c>
      <c r="E561" s="15" t="s">
        <v>25</v>
      </c>
      <c r="F561" s="23" t="s">
        <v>26</v>
      </c>
      <c r="G561" s="26">
        <v>7243.8136000000004</v>
      </c>
    </row>
    <row r="562" spans="1:7" x14ac:dyDescent="0.25">
      <c r="A562" s="17">
        <v>19</v>
      </c>
      <c r="B562" s="18" t="s">
        <v>22</v>
      </c>
      <c r="C562" s="19">
        <v>29.07</v>
      </c>
      <c r="D562" s="20">
        <v>0</v>
      </c>
      <c r="E562" s="14" t="s">
        <v>18</v>
      </c>
      <c r="F562" s="18" t="s">
        <v>33</v>
      </c>
      <c r="G562" s="21">
        <v>17352.6803</v>
      </c>
    </row>
    <row r="563" spans="1:7" x14ac:dyDescent="0.25">
      <c r="A563" s="22">
        <v>61</v>
      </c>
      <c r="B563" s="23" t="s">
        <v>15</v>
      </c>
      <c r="C563" s="24">
        <v>29.07</v>
      </c>
      <c r="D563" s="25">
        <v>0</v>
      </c>
      <c r="E563" s="15" t="s">
        <v>18</v>
      </c>
      <c r="F563" s="23" t="s">
        <v>33</v>
      </c>
      <c r="G563" s="26">
        <v>29141.3603</v>
      </c>
    </row>
    <row r="564" spans="1:7" x14ac:dyDescent="0.25">
      <c r="A564" s="17">
        <v>31</v>
      </c>
      <c r="B564" s="18" t="s">
        <v>15</v>
      </c>
      <c r="C564" s="19">
        <v>29.1</v>
      </c>
      <c r="D564" s="20">
        <v>0</v>
      </c>
      <c r="E564" s="14" t="s">
        <v>25</v>
      </c>
      <c r="F564" s="18" t="s">
        <v>19</v>
      </c>
      <c r="G564" s="21">
        <v>3761.2919999999999</v>
      </c>
    </row>
    <row r="565" spans="1:7" x14ac:dyDescent="0.25">
      <c r="A565" s="22">
        <v>27</v>
      </c>
      <c r="B565" s="23" t="s">
        <v>22</v>
      </c>
      <c r="C565" s="24">
        <v>29.15</v>
      </c>
      <c r="D565" s="25">
        <v>0</v>
      </c>
      <c r="E565" s="15" t="s">
        <v>18</v>
      </c>
      <c r="F565" s="23" t="s">
        <v>26</v>
      </c>
      <c r="G565" s="26">
        <v>18246.495500000001</v>
      </c>
    </row>
    <row r="566" spans="1:7" x14ac:dyDescent="0.25">
      <c r="A566" s="17">
        <v>26</v>
      </c>
      <c r="B566" s="18" t="s">
        <v>22</v>
      </c>
      <c r="C566" s="19">
        <v>29.15</v>
      </c>
      <c r="D566" s="20">
        <v>1</v>
      </c>
      <c r="E566" s="14" t="s">
        <v>25</v>
      </c>
      <c r="F566" s="18" t="s">
        <v>26</v>
      </c>
      <c r="G566" s="21">
        <v>2902.9065000000001</v>
      </c>
    </row>
    <row r="567" spans="1:7" x14ac:dyDescent="0.25">
      <c r="A567" s="22">
        <v>18</v>
      </c>
      <c r="B567" s="23" t="s">
        <v>15</v>
      </c>
      <c r="C567" s="24">
        <v>29.164999999999999</v>
      </c>
      <c r="D567" s="25">
        <v>0</v>
      </c>
      <c r="E567" s="15" t="s">
        <v>25</v>
      </c>
      <c r="F567" s="23" t="s">
        <v>49</v>
      </c>
      <c r="G567" s="26">
        <v>7323.7348190000002</v>
      </c>
    </row>
    <row r="568" spans="1:7" x14ac:dyDescent="0.25">
      <c r="A568" s="17">
        <v>54</v>
      </c>
      <c r="B568" s="18" t="s">
        <v>22</v>
      </c>
      <c r="C568" s="19">
        <v>29.2</v>
      </c>
      <c r="D568" s="20">
        <v>1</v>
      </c>
      <c r="E568" s="14" t="s">
        <v>25</v>
      </c>
      <c r="F568" s="18" t="s">
        <v>19</v>
      </c>
      <c r="G568" s="21">
        <v>10436.096</v>
      </c>
    </row>
    <row r="569" spans="1:7" x14ac:dyDescent="0.25">
      <c r="A569" s="22">
        <v>34</v>
      </c>
      <c r="B569" s="23" t="s">
        <v>15</v>
      </c>
      <c r="C569" s="24">
        <v>29.26</v>
      </c>
      <c r="D569" s="25">
        <v>3</v>
      </c>
      <c r="E569" s="15" t="s">
        <v>25</v>
      </c>
      <c r="F569" s="23" t="s">
        <v>26</v>
      </c>
      <c r="G569" s="26">
        <v>6184.2993999999999</v>
      </c>
    </row>
    <row r="570" spans="1:7" x14ac:dyDescent="0.25">
      <c r="A570" s="17">
        <v>31</v>
      </c>
      <c r="B570" s="18" t="s">
        <v>15</v>
      </c>
      <c r="C570" s="19">
        <v>29.26</v>
      </c>
      <c r="D570" s="20">
        <v>1</v>
      </c>
      <c r="E570" s="14" t="s">
        <v>25</v>
      </c>
      <c r="F570" s="18" t="s">
        <v>26</v>
      </c>
      <c r="G570" s="21">
        <v>4350.5144</v>
      </c>
    </row>
    <row r="571" spans="1:7" x14ac:dyDescent="0.25">
      <c r="A571" s="22">
        <v>28</v>
      </c>
      <c r="B571" s="23" t="s">
        <v>22</v>
      </c>
      <c r="C571" s="24">
        <v>29.26</v>
      </c>
      <c r="D571" s="25">
        <v>2</v>
      </c>
      <c r="E571" s="15" t="s">
        <v>25</v>
      </c>
      <c r="F571" s="23" t="s">
        <v>49</v>
      </c>
      <c r="G571" s="26">
        <v>4438.2633999999998</v>
      </c>
    </row>
    <row r="572" spans="1:7" x14ac:dyDescent="0.25">
      <c r="A572" s="17">
        <v>38</v>
      </c>
      <c r="B572" s="18" t="s">
        <v>22</v>
      </c>
      <c r="C572" s="19">
        <v>29.26</v>
      </c>
      <c r="D572" s="20">
        <v>2</v>
      </c>
      <c r="E572" s="14" t="s">
        <v>25</v>
      </c>
      <c r="F572" s="18" t="s">
        <v>33</v>
      </c>
      <c r="G572" s="21">
        <v>6457.8433999999997</v>
      </c>
    </row>
    <row r="573" spans="1:7" x14ac:dyDescent="0.25">
      <c r="A573" s="22">
        <v>24</v>
      </c>
      <c r="B573" s="23" t="s">
        <v>22</v>
      </c>
      <c r="C573" s="24">
        <v>29.3</v>
      </c>
      <c r="D573" s="25">
        <v>0</v>
      </c>
      <c r="E573" s="15" t="s">
        <v>25</v>
      </c>
      <c r="F573" s="23" t="s">
        <v>19</v>
      </c>
      <c r="G573" s="26">
        <v>1977.8150000000001</v>
      </c>
    </row>
    <row r="574" spans="1:7" x14ac:dyDescent="0.25">
      <c r="A574" s="17">
        <v>40</v>
      </c>
      <c r="B574" s="18" t="s">
        <v>15</v>
      </c>
      <c r="C574" s="19">
        <v>29.3</v>
      </c>
      <c r="D574" s="20">
        <v>4</v>
      </c>
      <c r="E574" s="14" t="s">
        <v>25</v>
      </c>
      <c r="F574" s="18" t="s">
        <v>19</v>
      </c>
      <c r="G574" s="21">
        <v>15828.82173</v>
      </c>
    </row>
    <row r="575" spans="1:7" x14ac:dyDescent="0.25">
      <c r="A575" s="22">
        <v>26</v>
      </c>
      <c r="B575" s="23" t="s">
        <v>15</v>
      </c>
      <c r="C575" s="24">
        <v>29.355</v>
      </c>
      <c r="D575" s="25">
        <v>2</v>
      </c>
      <c r="E575" s="15" t="s">
        <v>25</v>
      </c>
      <c r="F575" s="23" t="s">
        <v>49</v>
      </c>
      <c r="G575" s="26">
        <v>4564.1914500000003</v>
      </c>
    </row>
    <row r="576" spans="1:7" x14ac:dyDescent="0.25">
      <c r="A576" s="17">
        <v>40</v>
      </c>
      <c r="B576" s="18" t="s">
        <v>22</v>
      </c>
      <c r="C576" s="19">
        <v>29.355</v>
      </c>
      <c r="D576" s="20">
        <v>1</v>
      </c>
      <c r="E576" s="14" t="s">
        <v>25</v>
      </c>
      <c r="F576" s="18" t="s">
        <v>33</v>
      </c>
      <c r="G576" s="21">
        <v>6393.6034499999996</v>
      </c>
    </row>
    <row r="577" spans="1:7" x14ac:dyDescent="0.25">
      <c r="A577" s="22">
        <v>18</v>
      </c>
      <c r="B577" s="23" t="s">
        <v>22</v>
      </c>
      <c r="C577" s="24">
        <v>29.37</v>
      </c>
      <c r="D577" s="25">
        <v>1</v>
      </c>
      <c r="E577" s="15" t="s">
        <v>25</v>
      </c>
      <c r="F577" s="23" t="s">
        <v>26</v>
      </c>
      <c r="G577" s="26">
        <v>1719.4363000000001</v>
      </c>
    </row>
    <row r="578" spans="1:7" x14ac:dyDescent="0.25">
      <c r="A578" s="17">
        <v>47</v>
      </c>
      <c r="B578" s="18" t="s">
        <v>15</v>
      </c>
      <c r="C578" s="19">
        <v>29.37</v>
      </c>
      <c r="D578" s="20">
        <v>1</v>
      </c>
      <c r="E578" s="14" t="s">
        <v>25</v>
      </c>
      <c r="F578" s="18" t="s">
        <v>26</v>
      </c>
      <c r="G578" s="21">
        <v>8547.6913000000004</v>
      </c>
    </row>
    <row r="579" spans="1:7" x14ac:dyDescent="0.25">
      <c r="A579" s="22">
        <v>33</v>
      </c>
      <c r="B579" s="23" t="s">
        <v>22</v>
      </c>
      <c r="C579" s="24">
        <v>29.4</v>
      </c>
      <c r="D579" s="25">
        <v>4</v>
      </c>
      <c r="E579" s="15" t="s">
        <v>25</v>
      </c>
      <c r="F579" s="23" t="s">
        <v>19</v>
      </c>
      <c r="G579" s="26">
        <v>6059.1729999999998</v>
      </c>
    </row>
    <row r="580" spans="1:7" x14ac:dyDescent="0.25">
      <c r="A580" s="17">
        <v>26</v>
      </c>
      <c r="B580" s="18" t="s">
        <v>22</v>
      </c>
      <c r="C580" s="19">
        <v>29.45</v>
      </c>
      <c r="D580" s="20">
        <v>0</v>
      </c>
      <c r="E580" s="14" t="s">
        <v>25</v>
      </c>
      <c r="F580" s="18" t="s">
        <v>49</v>
      </c>
      <c r="G580" s="21">
        <v>2897.3235</v>
      </c>
    </row>
    <row r="581" spans="1:7" x14ac:dyDescent="0.25">
      <c r="A581" s="22">
        <v>42</v>
      </c>
      <c r="B581" s="23" t="s">
        <v>15</v>
      </c>
      <c r="C581" s="24">
        <v>29.48</v>
      </c>
      <c r="D581" s="25">
        <v>2</v>
      </c>
      <c r="E581" s="15" t="s">
        <v>25</v>
      </c>
      <c r="F581" s="23" t="s">
        <v>26</v>
      </c>
      <c r="G581" s="26">
        <v>7640.3091999999997</v>
      </c>
    </row>
    <row r="582" spans="1:7" x14ac:dyDescent="0.25">
      <c r="A582" s="17">
        <v>26</v>
      </c>
      <c r="B582" s="18" t="s">
        <v>15</v>
      </c>
      <c r="C582" s="19">
        <v>29.48</v>
      </c>
      <c r="D582" s="20">
        <v>1</v>
      </c>
      <c r="E582" s="14" t="s">
        <v>25</v>
      </c>
      <c r="F582" s="18" t="s">
        <v>26</v>
      </c>
      <c r="G582" s="21">
        <v>3392.3652000000002</v>
      </c>
    </row>
    <row r="583" spans="1:7" x14ac:dyDescent="0.25">
      <c r="A583" s="22">
        <v>53</v>
      </c>
      <c r="B583" s="23" t="s">
        <v>22</v>
      </c>
      <c r="C583" s="24">
        <v>29.48</v>
      </c>
      <c r="D583" s="25">
        <v>0</v>
      </c>
      <c r="E583" s="15" t="s">
        <v>25</v>
      </c>
      <c r="F583" s="23" t="s">
        <v>26</v>
      </c>
      <c r="G583" s="26">
        <v>9487.6442000000006</v>
      </c>
    </row>
    <row r="584" spans="1:7" x14ac:dyDescent="0.25">
      <c r="A584" s="17">
        <v>37</v>
      </c>
      <c r="B584" s="18" t="s">
        <v>15</v>
      </c>
      <c r="C584" s="19">
        <v>29.5</v>
      </c>
      <c r="D584" s="20">
        <v>2</v>
      </c>
      <c r="E584" s="14" t="s">
        <v>25</v>
      </c>
      <c r="F584" s="18" t="s">
        <v>19</v>
      </c>
      <c r="G584" s="21">
        <v>6311.9520000000002</v>
      </c>
    </row>
    <row r="585" spans="1:7" x14ac:dyDescent="0.25">
      <c r="A585" s="22">
        <v>47</v>
      </c>
      <c r="B585" s="23" t="s">
        <v>15</v>
      </c>
      <c r="C585" s="24">
        <v>29.545000000000002</v>
      </c>
      <c r="D585" s="25">
        <v>1</v>
      </c>
      <c r="E585" s="15" t="s">
        <v>25</v>
      </c>
      <c r="F585" s="23" t="s">
        <v>33</v>
      </c>
      <c r="G585" s="26">
        <v>8930.9345499999999</v>
      </c>
    </row>
    <row r="586" spans="1:7" x14ac:dyDescent="0.25">
      <c r="A586" s="17">
        <v>29</v>
      </c>
      <c r="B586" s="18" t="s">
        <v>15</v>
      </c>
      <c r="C586" s="19">
        <v>29.59</v>
      </c>
      <c r="D586" s="20">
        <v>1</v>
      </c>
      <c r="E586" s="14" t="s">
        <v>25</v>
      </c>
      <c r="F586" s="18" t="s">
        <v>26</v>
      </c>
      <c r="G586" s="21">
        <v>3947.4131000000002</v>
      </c>
    </row>
    <row r="587" spans="1:7" x14ac:dyDescent="0.25">
      <c r="A587" s="22">
        <v>32</v>
      </c>
      <c r="B587" s="23" t="s">
        <v>15</v>
      </c>
      <c r="C587" s="24">
        <v>29.59</v>
      </c>
      <c r="D587" s="25">
        <v>1</v>
      </c>
      <c r="E587" s="15" t="s">
        <v>25</v>
      </c>
      <c r="F587" s="23" t="s">
        <v>26</v>
      </c>
      <c r="G587" s="26">
        <v>4562.8420999999998</v>
      </c>
    </row>
    <row r="588" spans="1:7" x14ac:dyDescent="0.25">
      <c r="A588" s="17">
        <v>40</v>
      </c>
      <c r="B588" s="18" t="s">
        <v>15</v>
      </c>
      <c r="C588" s="19">
        <v>29.6</v>
      </c>
      <c r="D588" s="20">
        <v>0</v>
      </c>
      <c r="E588" s="14" t="s">
        <v>25</v>
      </c>
      <c r="F588" s="18" t="s">
        <v>19</v>
      </c>
      <c r="G588" s="21">
        <v>5910.9440000000004</v>
      </c>
    </row>
    <row r="589" spans="1:7" x14ac:dyDescent="0.25">
      <c r="A589" s="22">
        <v>39</v>
      </c>
      <c r="B589" s="23" t="s">
        <v>22</v>
      </c>
      <c r="C589" s="24">
        <v>29.6</v>
      </c>
      <c r="D589" s="25">
        <v>4</v>
      </c>
      <c r="E589" s="15" t="s">
        <v>25</v>
      </c>
      <c r="F589" s="23" t="s">
        <v>19</v>
      </c>
      <c r="G589" s="26">
        <v>7512.2669999999998</v>
      </c>
    </row>
    <row r="590" spans="1:7" x14ac:dyDescent="0.25">
      <c r="A590" s="17">
        <v>20</v>
      </c>
      <c r="B590" s="18" t="s">
        <v>15</v>
      </c>
      <c r="C590" s="19">
        <v>29.6</v>
      </c>
      <c r="D590" s="20">
        <v>0</v>
      </c>
      <c r="E590" s="14" t="s">
        <v>25</v>
      </c>
      <c r="F590" s="18" t="s">
        <v>19</v>
      </c>
      <c r="G590" s="21">
        <v>1875.3440000000001</v>
      </c>
    </row>
    <row r="591" spans="1:7" x14ac:dyDescent="0.25">
      <c r="A591" s="22">
        <v>48</v>
      </c>
      <c r="B591" s="23" t="s">
        <v>22</v>
      </c>
      <c r="C591" s="24">
        <v>29.6</v>
      </c>
      <c r="D591" s="25">
        <v>0</v>
      </c>
      <c r="E591" s="15" t="s">
        <v>25</v>
      </c>
      <c r="F591" s="23" t="s">
        <v>19</v>
      </c>
      <c r="G591" s="26">
        <v>21232.182260000001</v>
      </c>
    </row>
    <row r="592" spans="1:7" x14ac:dyDescent="0.25">
      <c r="A592" s="17">
        <v>37</v>
      </c>
      <c r="B592" s="18" t="s">
        <v>22</v>
      </c>
      <c r="C592" s="19">
        <v>29.64</v>
      </c>
      <c r="D592" s="20">
        <v>0</v>
      </c>
      <c r="E592" s="14" t="s">
        <v>25</v>
      </c>
      <c r="F592" s="18" t="s">
        <v>33</v>
      </c>
      <c r="G592" s="21">
        <v>5028.1466</v>
      </c>
    </row>
    <row r="593" spans="1:7" x14ac:dyDescent="0.25">
      <c r="A593" s="22">
        <v>29</v>
      </c>
      <c r="B593" s="23" t="s">
        <v>22</v>
      </c>
      <c r="C593" s="24">
        <v>29.64</v>
      </c>
      <c r="D593" s="25">
        <v>1</v>
      </c>
      <c r="E593" s="15" t="s">
        <v>25</v>
      </c>
      <c r="F593" s="23" t="s">
        <v>49</v>
      </c>
      <c r="G593" s="26">
        <v>20277.807509999999</v>
      </c>
    </row>
    <row r="594" spans="1:7" x14ac:dyDescent="0.25">
      <c r="A594" s="17">
        <v>26</v>
      </c>
      <c r="B594" s="18" t="s">
        <v>15</v>
      </c>
      <c r="C594" s="19">
        <v>29.64</v>
      </c>
      <c r="D594" s="20">
        <v>4</v>
      </c>
      <c r="E594" s="14" t="s">
        <v>25</v>
      </c>
      <c r="F594" s="18" t="s">
        <v>49</v>
      </c>
      <c r="G594" s="21">
        <v>24671.663339999999</v>
      </c>
    </row>
    <row r="595" spans="1:7" x14ac:dyDescent="0.25">
      <c r="A595" s="22">
        <v>60</v>
      </c>
      <c r="B595" s="23" t="s">
        <v>22</v>
      </c>
      <c r="C595" s="24">
        <v>29.64</v>
      </c>
      <c r="D595" s="25">
        <v>0</v>
      </c>
      <c r="E595" s="15" t="s">
        <v>25</v>
      </c>
      <c r="F595" s="23" t="s">
        <v>49</v>
      </c>
      <c r="G595" s="26">
        <v>12730.999599999999</v>
      </c>
    </row>
    <row r="596" spans="1:7" x14ac:dyDescent="0.25">
      <c r="A596" s="17">
        <v>41</v>
      </c>
      <c r="B596" s="18" t="s">
        <v>22</v>
      </c>
      <c r="C596" s="19">
        <v>29.64</v>
      </c>
      <c r="D596" s="20">
        <v>5</v>
      </c>
      <c r="E596" s="14" t="s">
        <v>25</v>
      </c>
      <c r="F596" s="18" t="s">
        <v>49</v>
      </c>
      <c r="G596" s="21">
        <v>9222.4025999999994</v>
      </c>
    </row>
    <row r="597" spans="1:7" x14ac:dyDescent="0.25">
      <c r="A597" s="22">
        <v>55</v>
      </c>
      <c r="B597" s="23" t="s">
        <v>15</v>
      </c>
      <c r="C597" s="24">
        <v>29.7</v>
      </c>
      <c r="D597" s="25">
        <v>2</v>
      </c>
      <c r="E597" s="15" t="s">
        <v>25</v>
      </c>
      <c r="F597" s="23" t="s">
        <v>19</v>
      </c>
      <c r="G597" s="26">
        <v>11881.358</v>
      </c>
    </row>
    <row r="598" spans="1:7" x14ac:dyDescent="0.25">
      <c r="A598" s="17">
        <v>48</v>
      </c>
      <c r="B598" s="18" t="s">
        <v>22</v>
      </c>
      <c r="C598" s="19">
        <v>29.7</v>
      </c>
      <c r="D598" s="20">
        <v>0</v>
      </c>
      <c r="E598" s="14" t="s">
        <v>25</v>
      </c>
      <c r="F598" s="18" t="s">
        <v>26</v>
      </c>
      <c r="G598" s="21">
        <v>7789.6350000000002</v>
      </c>
    </row>
    <row r="599" spans="1:7" x14ac:dyDescent="0.25">
      <c r="A599" s="22">
        <v>59</v>
      </c>
      <c r="B599" s="23" t="s">
        <v>22</v>
      </c>
      <c r="C599" s="24">
        <v>29.7</v>
      </c>
      <c r="D599" s="25">
        <v>2</v>
      </c>
      <c r="E599" s="15" t="s">
        <v>25</v>
      </c>
      <c r="F599" s="23" t="s">
        <v>26</v>
      </c>
      <c r="G599" s="26">
        <v>12925.886</v>
      </c>
    </row>
    <row r="600" spans="1:7" x14ac:dyDescent="0.25">
      <c r="A600" s="17">
        <v>36</v>
      </c>
      <c r="B600" s="18" t="s">
        <v>22</v>
      </c>
      <c r="C600" s="19">
        <v>29.7</v>
      </c>
      <c r="D600" s="20">
        <v>0</v>
      </c>
      <c r="E600" s="14" t="s">
        <v>25</v>
      </c>
      <c r="F600" s="18" t="s">
        <v>26</v>
      </c>
      <c r="G600" s="21">
        <v>4399.7309999999998</v>
      </c>
    </row>
    <row r="601" spans="1:7" x14ac:dyDescent="0.25">
      <c r="A601" s="22">
        <v>25</v>
      </c>
      <c r="B601" s="23" t="s">
        <v>22</v>
      </c>
      <c r="C601" s="24">
        <v>29.7</v>
      </c>
      <c r="D601" s="25">
        <v>3</v>
      </c>
      <c r="E601" s="15" t="s">
        <v>18</v>
      </c>
      <c r="F601" s="23" t="s">
        <v>19</v>
      </c>
      <c r="G601" s="26">
        <v>19933.457999999999</v>
      </c>
    </row>
    <row r="602" spans="1:7" x14ac:dyDescent="0.25">
      <c r="A602" s="17">
        <v>29</v>
      </c>
      <c r="B602" s="18" t="s">
        <v>22</v>
      </c>
      <c r="C602" s="19">
        <v>29.734999999999999</v>
      </c>
      <c r="D602" s="20">
        <v>2</v>
      </c>
      <c r="E602" s="14" t="s">
        <v>25</v>
      </c>
      <c r="F602" s="18" t="s">
        <v>33</v>
      </c>
      <c r="G602" s="21">
        <v>18157.876</v>
      </c>
    </row>
    <row r="603" spans="1:7" x14ac:dyDescent="0.25">
      <c r="A603" s="22">
        <v>20</v>
      </c>
      <c r="B603" s="23" t="s">
        <v>22</v>
      </c>
      <c r="C603" s="24">
        <v>29.734999999999999</v>
      </c>
      <c r="D603" s="25">
        <v>0</v>
      </c>
      <c r="E603" s="15" t="s">
        <v>25</v>
      </c>
      <c r="F603" s="23" t="s">
        <v>33</v>
      </c>
      <c r="G603" s="26">
        <v>1769.5316499999999</v>
      </c>
    </row>
    <row r="604" spans="1:7" x14ac:dyDescent="0.25">
      <c r="A604" s="17">
        <v>44</v>
      </c>
      <c r="B604" s="18" t="s">
        <v>22</v>
      </c>
      <c r="C604" s="19">
        <v>29.734999999999999</v>
      </c>
      <c r="D604" s="20">
        <v>2</v>
      </c>
      <c r="E604" s="14" t="s">
        <v>25</v>
      </c>
      <c r="F604" s="18" t="s">
        <v>49</v>
      </c>
      <c r="G604" s="21">
        <v>32108.662820000001</v>
      </c>
    </row>
    <row r="605" spans="1:7" x14ac:dyDescent="0.25">
      <c r="A605" s="22">
        <v>32</v>
      </c>
      <c r="B605" s="23" t="s">
        <v>15</v>
      </c>
      <c r="C605" s="24">
        <v>29.734999999999999</v>
      </c>
      <c r="D605" s="25">
        <v>0</v>
      </c>
      <c r="E605" s="15" t="s">
        <v>25</v>
      </c>
      <c r="F605" s="23" t="s">
        <v>33</v>
      </c>
      <c r="G605" s="26">
        <v>4357.0436499999996</v>
      </c>
    </row>
    <row r="606" spans="1:7" x14ac:dyDescent="0.25">
      <c r="A606" s="17">
        <v>32</v>
      </c>
      <c r="B606" s="18" t="s">
        <v>15</v>
      </c>
      <c r="C606" s="19">
        <v>29.8</v>
      </c>
      <c r="D606" s="20">
        <v>2</v>
      </c>
      <c r="E606" s="14" t="s">
        <v>25</v>
      </c>
      <c r="F606" s="18" t="s">
        <v>19</v>
      </c>
      <c r="G606" s="21">
        <v>5152.134</v>
      </c>
    </row>
    <row r="607" spans="1:7" x14ac:dyDescent="0.25">
      <c r="A607" s="22">
        <v>19</v>
      </c>
      <c r="B607" s="23" t="s">
        <v>15</v>
      </c>
      <c r="C607" s="24">
        <v>29.8</v>
      </c>
      <c r="D607" s="25">
        <v>0</v>
      </c>
      <c r="E607" s="15" t="s">
        <v>25</v>
      </c>
      <c r="F607" s="23" t="s">
        <v>19</v>
      </c>
      <c r="G607" s="26">
        <v>1744.4649999999999</v>
      </c>
    </row>
    <row r="608" spans="1:7" x14ac:dyDescent="0.25">
      <c r="A608" s="17">
        <v>47</v>
      </c>
      <c r="B608" s="18" t="s">
        <v>22</v>
      </c>
      <c r="C608" s="19">
        <v>29.8</v>
      </c>
      <c r="D608" s="20">
        <v>3</v>
      </c>
      <c r="E608" s="14" t="s">
        <v>18</v>
      </c>
      <c r="F608" s="18" t="s">
        <v>19</v>
      </c>
      <c r="G608" s="21">
        <v>25309.489000000001</v>
      </c>
    </row>
    <row r="609" spans="1:7" x14ac:dyDescent="0.25">
      <c r="A609" s="22">
        <v>37</v>
      </c>
      <c r="B609" s="23" t="s">
        <v>22</v>
      </c>
      <c r="C609" s="24">
        <v>29.8</v>
      </c>
      <c r="D609" s="25">
        <v>0</v>
      </c>
      <c r="E609" s="15" t="s">
        <v>25</v>
      </c>
      <c r="F609" s="23" t="s">
        <v>19</v>
      </c>
      <c r="G609" s="26">
        <v>20420.604650000001</v>
      </c>
    </row>
    <row r="610" spans="1:7" x14ac:dyDescent="0.25">
      <c r="A610" s="17">
        <v>40</v>
      </c>
      <c r="B610" s="18" t="s">
        <v>15</v>
      </c>
      <c r="C610" s="19">
        <v>29.81</v>
      </c>
      <c r="D610" s="20">
        <v>1</v>
      </c>
      <c r="E610" s="14" t="s">
        <v>25</v>
      </c>
      <c r="F610" s="18" t="s">
        <v>26</v>
      </c>
      <c r="G610" s="21">
        <v>6500.2358999999997</v>
      </c>
    </row>
    <row r="611" spans="1:7" x14ac:dyDescent="0.25">
      <c r="A611" s="22">
        <v>44</v>
      </c>
      <c r="B611" s="23" t="s">
        <v>15</v>
      </c>
      <c r="C611" s="24">
        <v>29.81</v>
      </c>
      <c r="D611" s="25">
        <v>2</v>
      </c>
      <c r="E611" s="15" t="s">
        <v>25</v>
      </c>
      <c r="F611" s="23" t="s">
        <v>26</v>
      </c>
      <c r="G611" s="26">
        <v>8219.2039000000004</v>
      </c>
    </row>
    <row r="612" spans="1:7" x14ac:dyDescent="0.25">
      <c r="A612" s="17">
        <v>57</v>
      </c>
      <c r="B612" s="18" t="s">
        <v>15</v>
      </c>
      <c r="C612" s="19">
        <v>29.81</v>
      </c>
      <c r="D612" s="20">
        <v>0</v>
      </c>
      <c r="E612" s="14" t="s">
        <v>18</v>
      </c>
      <c r="F612" s="18" t="s">
        <v>26</v>
      </c>
      <c r="G612" s="21">
        <v>27533.912899999999</v>
      </c>
    </row>
    <row r="613" spans="1:7" x14ac:dyDescent="0.25">
      <c r="A613" s="22">
        <v>31</v>
      </c>
      <c r="B613" s="23" t="s">
        <v>22</v>
      </c>
      <c r="C613" s="24">
        <v>29.81</v>
      </c>
      <c r="D613" s="25">
        <v>0</v>
      </c>
      <c r="E613" s="15" t="s">
        <v>18</v>
      </c>
      <c r="F613" s="23" t="s">
        <v>26</v>
      </c>
      <c r="G613" s="26">
        <v>19350.368900000001</v>
      </c>
    </row>
    <row r="614" spans="1:7" x14ac:dyDescent="0.25">
      <c r="A614" s="17">
        <v>37</v>
      </c>
      <c r="B614" s="18" t="s">
        <v>22</v>
      </c>
      <c r="C614" s="19">
        <v>29.83</v>
      </c>
      <c r="D614" s="20">
        <v>2</v>
      </c>
      <c r="E614" s="14" t="s">
        <v>25</v>
      </c>
      <c r="F614" s="18" t="s">
        <v>49</v>
      </c>
      <c r="G614" s="21">
        <v>6406.4107000000004</v>
      </c>
    </row>
    <row r="615" spans="1:7" x14ac:dyDescent="0.25">
      <c r="A615" s="22">
        <v>59</v>
      </c>
      <c r="B615" s="23" t="s">
        <v>22</v>
      </c>
      <c r="C615" s="24">
        <v>29.83</v>
      </c>
      <c r="D615" s="25">
        <v>3</v>
      </c>
      <c r="E615" s="15" t="s">
        <v>18</v>
      </c>
      <c r="F615" s="23" t="s">
        <v>49</v>
      </c>
      <c r="G615" s="26">
        <v>30184.936699999998</v>
      </c>
    </row>
    <row r="616" spans="1:7" x14ac:dyDescent="0.25">
      <c r="A616" s="17">
        <v>47</v>
      </c>
      <c r="B616" s="18" t="s">
        <v>22</v>
      </c>
      <c r="C616" s="19">
        <v>29.83</v>
      </c>
      <c r="D616" s="20">
        <v>3</v>
      </c>
      <c r="E616" s="14" t="s">
        <v>25</v>
      </c>
      <c r="F616" s="18" t="s">
        <v>33</v>
      </c>
      <c r="G616" s="21">
        <v>9620.3307000000004</v>
      </c>
    </row>
    <row r="617" spans="1:7" x14ac:dyDescent="0.25">
      <c r="A617" s="22">
        <v>49</v>
      </c>
      <c r="B617" s="23" t="s">
        <v>22</v>
      </c>
      <c r="C617" s="24">
        <v>29.83</v>
      </c>
      <c r="D617" s="25">
        <v>1</v>
      </c>
      <c r="E617" s="15" t="s">
        <v>25</v>
      </c>
      <c r="F617" s="23" t="s">
        <v>49</v>
      </c>
      <c r="G617" s="26">
        <v>9288.0267000000003</v>
      </c>
    </row>
    <row r="618" spans="1:7" x14ac:dyDescent="0.25">
      <c r="A618" s="17">
        <v>55</v>
      </c>
      <c r="B618" s="18" t="s">
        <v>15</v>
      </c>
      <c r="C618" s="19">
        <v>29.83</v>
      </c>
      <c r="D618" s="20">
        <v>0</v>
      </c>
      <c r="E618" s="14" t="s">
        <v>25</v>
      </c>
      <c r="F618" s="18" t="s">
        <v>49</v>
      </c>
      <c r="G618" s="21">
        <v>11286.538699999999</v>
      </c>
    </row>
    <row r="619" spans="1:7" x14ac:dyDescent="0.25">
      <c r="A619" s="22">
        <v>24</v>
      </c>
      <c r="B619" s="23" t="s">
        <v>22</v>
      </c>
      <c r="C619" s="24">
        <v>29.83</v>
      </c>
      <c r="D619" s="25">
        <v>0</v>
      </c>
      <c r="E619" s="15" t="s">
        <v>18</v>
      </c>
      <c r="F619" s="23" t="s">
        <v>49</v>
      </c>
      <c r="G619" s="26">
        <v>18648.421699999999</v>
      </c>
    </row>
    <row r="620" spans="1:7" x14ac:dyDescent="0.25">
      <c r="A620" s="17">
        <v>40</v>
      </c>
      <c r="B620" s="18" t="s">
        <v>22</v>
      </c>
      <c r="C620" s="19">
        <v>29.9</v>
      </c>
      <c r="D620" s="20">
        <v>2</v>
      </c>
      <c r="E620" s="14" t="s">
        <v>25</v>
      </c>
      <c r="F620" s="18" t="s">
        <v>19</v>
      </c>
      <c r="G620" s="21">
        <v>6600.3609999999999</v>
      </c>
    </row>
    <row r="621" spans="1:7" x14ac:dyDescent="0.25">
      <c r="A621" s="22">
        <v>55</v>
      </c>
      <c r="B621" s="23" t="s">
        <v>22</v>
      </c>
      <c r="C621" s="24">
        <v>29.9</v>
      </c>
      <c r="D621" s="25">
        <v>0</v>
      </c>
      <c r="E621" s="15" t="s">
        <v>25</v>
      </c>
      <c r="F621" s="23" t="s">
        <v>19</v>
      </c>
      <c r="G621" s="26">
        <v>10214.636</v>
      </c>
    </row>
    <row r="622" spans="1:7" x14ac:dyDescent="0.25">
      <c r="A622" s="17">
        <v>43</v>
      </c>
      <c r="B622" s="18" t="s">
        <v>15</v>
      </c>
      <c r="C622" s="19">
        <v>29.9</v>
      </c>
      <c r="D622" s="20">
        <v>1</v>
      </c>
      <c r="E622" s="14" t="s">
        <v>25</v>
      </c>
      <c r="F622" s="18" t="s">
        <v>19</v>
      </c>
      <c r="G622" s="21">
        <v>7337.7479999999996</v>
      </c>
    </row>
    <row r="623" spans="1:7" x14ac:dyDescent="0.25">
      <c r="A623" s="22">
        <v>61</v>
      </c>
      <c r="B623" s="23" t="s">
        <v>15</v>
      </c>
      <c r="C623" s="24">
        <v>29.92</v>
      </c>
      <c r="D623" s="25">
        <v>3</v>
      </c>
      <c r="E623" s="15" t="s">
        <v>18</v>
      </c>
      <c r="F623" s="23" t="s">
        <v>26</v>
      </c>
      <c r="G623" s="26">
        <v>30942.191800000001</v>
      </c>
    </row>
    <row r="624" spans="1:7" x14ac:dyDescent="0.25">
      <c r="A624" s="17">
        <v>26</v>
      </c>
      <c r="B624" s="18" t="s">
        <v>15</v>
      </c>
      <c r="C624" s="19">
        <v>29.92</v>
      </c>
      <c r="D624" s="20">
        <v>2</v>
      </c>
      <c r="E624" s="14" t="s">
        <v>25</v>
      </c>
      <c r="F624" s="18" t="s">
        <v>26</v>
      </c>
      <c r="G624" s="21">
        <v>3981.9767999999999</v>
      </c>
    </row>
    <row r="625" spans="1:7" x14ac:dyDescent="0.25">
      <c r="A625" s="22">
        <v>26</v>
      </c>
      <c r="B625" s="23" t="s">
        <v>15</v>
      </c>
      <c r="C625" s="24">
        <v>29.92</v>
      </c>
      <c r="D625" s="25">
        <v>1</v>
      </c>
      <c r="E625" s="15" t="s">
        <v>25</v>
      </c>
      <c r="F625" s="23" t="s">
        <v>26</v>
      </c>
      <c r="G625" s="26">
        <v>3392.9767999999999</v>
      </c>
    </row>
    <row r="626" spans="1:7" x14ac:dyDescent="0.25">
      <c r="A626" s="17">
        <v>36</v>
      </c>
      <c r="B626" s="18" t="s">
        <v>15</v>
      </c>
      <c r="C626" s="19">
        <v>29.92</v>
      </c>
      <c r="D626" s="20">
        <v>1</v>
      </c>
      <c r="E626" s="14" t="s">
        <v>25</v>
      </c>
      <c r="F626" s="18" t="s">
        <v>26</v>
      </c>
      <c r="G626" s="21">
        <v>5478.0367999999999</v>
      </c>
    </row>
    <row r="627" spans="1:7" x14ac:dyDescent="0.25">
      <c r="A627" s="22">
        <v>62</v>
      </c>
      <c r="B627" s="23" t="s">
        <v>15</v>
      </c>
      <c r="C627" s="24">
        <v>29.92</v>
      </c>
      <c r="D627" s="25">
        <v>0</v>
      </c>
      <c r="E627" s="15" t="s">
        <v>25</v>
      </c>
      <c r="F627" s="23" t="s">
        <v>26</v>
      </c>
      <c r="G627" s="26">
        <v>13457.960800000001</v>
      </c>
    </row>
    <row r="628" spans="1:7" x14ac:dyDescent="0.25">
      <c r="A628" s="17">
        <v>36</v>
      </c>
      <c r="B628" s="18" t="s">
        <v>15</v>
      </c>
      <c r="C628" s="19">
        <v>29.92</v>
      </c>
      <c r="D628" s="20">
        <v>0</v>
      </c>
      <c r="E628" s="14" t="s">
        <v>25</v>
      </c>
      <c r="F628" s="18" t="s">
        <v>26</v>
      </c>
      <c r="G628" s="21">
        <v>4889.0367999999999</v>
      </c>
    </row>
    <row r="629" spans="1:7" x14ac:dyDescent="0.25">
      <c r="A629" s="22">
        <v>49</v>
      </c>
      <c r="B629" s="23" t="s">
        <v>15</v>
      </c>
      <c r="C629" s="24">
        <v>29.925000000000001</v>
      </c>
      <c r="D629" s="25">
        <v>0</v>
      </c>
      <c r="E629" s="15" t="s">
        <v>25</v>
      </c>
      <c r="F629" s="23" t="s">
        <v>33</v>
      </c>
      <c r="G629" s="26">
        <v>8988.1587500000005</v>
      </c>
    </row>
    <row r="630" spans="1:7" x14ac:dyDescent="0.25">
      <c r="A630" s="17">
        <v>24</v>
      </c>
      <c r="B630" s="18" t="s">
        <v>15</v>
      </c>
      <c r="C630" s="19">
        <v>29.925000000000001</v>
      </c>
      <c r="D630" s="20">
        <v>0</v>
      </c>
      <c r="E630" s="14" t="s">
        <v>25</v>
      </c>
      <c r="F630" s="18" t="s">
        <v>33</v>
      </c>
      <c r="G630" s="21">
        <v>2850.6837500000001</v>
      </c>
    </row>
    <row r="631" spans="1:7" x14ac:dyDescent="0.25">
      <c r="A631" s="22">
        <v>39</v>
      </c>
      <c r="B631" s="23" t="s">
        <v>22</v>
      </c>
      <c r="C631" s="24">
        <v>29.925000000000001</v>
      </c>
      <c r="D631" s="25">
        <v>1</v>
      </c>
      <c r="E631" s="15" t="s">
        <v>18</v>
      </c>
      <c r="F631" s="23" t="s">
        <v>49</v>
      </c>
      <c r="G631" s="26">
        <v>22462.043750000001</v>
      </c>
    </row>
    <row r="632" spans="1:7" x14ac:dyDescent="0.25">
      <c r="A632" s="17">
        <v>42</v>
      </c>
      <c r="B632" s="18" t="s">
        <v>22</v>
      </c>
      <c r="C632" s="19">
        <v>30</v>
      </c>
      <c r="D632" s="20">
        <v>0</v>
      </c>
      <c r="E632" s="14" t="s">
        <v>18</v>
      </c>
      <c r="F632" s="18" t="s">
        <v>19</v>
      </c>
      <c r="G632" s="21">
        <v>22144.031999999999</v>
      </c>
    </row>
    <row r="633" spans="1:7" x14ac:dyDescent="0.25">
      <c r="A633" s="22">
        <v>26</v>
      </c>
      <c r="B633" s="23" t="s">
        <v>22</v>
      </c>
      <c r="C633" s="24">
        <v>30</v>
      </c>
      <c r="D633" s="25">
        <v>1</v>
      </c>
      <c r="E633" s="15" t="s">
        <v>25</v>
      </c>
      <c r="F633" s="23" t="s">
        <v>19</v>
      </c>
      <c r="G633" s="26">
        <v>2904.0880000000002</v>
      </c>
    </row>
    <row r="634" spans="1:7" x14ac:dyDescent="0.25">
      <c r="A634" s="17">
        <v>54</v>
      </c>
      <c r="B634" s="18" t="s">
        <v>22</v>
      </c>
      <c r="C634" s="19">
        <v>30.02</v>
      </c>
      <c r="D634" s="20">
        <v>0</v>
      </c>
      <c r="E634" s="14" t="s">
        <v>25</v>
      </c>
      <c r="F634" s="18" t="s">
        <v>33</v>
      </c>
      <c r="G634" s="21">
        <v>24476.478510000001</v>
      </c>
    </row>
    <row r="635" spans="1:7" x14ac:dyDescent="0.25">
      <c r="A635" s="22">
        <v>62</v>
      </c>
      <c r="B635" s="23" t="s">
        <v>22</v>
      </c>
      <c r="C635" s="24">
        <v>30.02</v>
      </c>
      <c r="D635" s="25">
        <v>0</v>
      </c>
      <c r="E635" s="15" t="s">
        <v>25</v>
      </c>
      <c r="F635" s="23" t="s">
        <v>33</v>
      </c>
      <c r="G635" s="26">
        <v>13352.0998</v>
      </c>
    </row>
    <row r="636" spans="1:7" x14ac:dyDescent="0.25">
      <c r="A636" s="17">
        <v>36</v>
      </c>
      <c r="B636" s="18" t="s">
        <v>15</v>
      </c>
      <c r="C636" s="19">
        <v>30.02</v>
      </c>
      <c r="D636" s="20">
        <v>0</v>
      </c>
      <c r="E636" s="14" t="s">
        <v>25</v>
      </c>
      <c r="F636" s="18" t="s">
        <v>33</v>
      </c>
      <c r="G636" s="21">
        <v>5272.1758</v>
      </c>
    </row>
    <row r="637" spans="1:7" x14ac:dyDescent="0.25">
      <c r="A637" s="22">
        <v>19</v>
      </c>
      <c r="B637" s="23" t="s">
        <v>15</v>
      </c>
      <c r="C637" s="24">
        <v>30.02</v>
      </c>
      <c r="D637" s="25">
        <v>0</v>
      </c>
      <c r="E637" s="15" t="s">
        <v>18</v>
      </c>
      <c r="F637" s="23" t="s">
        <v>33</v>
      </c>
      <c r="G637" s="26">
        <v>33307.550799999997</v>
      </c>
    </row>
    <row r="638" spans="1:7" x14ac:dyDescent="0.25">
      <c r="A638" s="17">
        <v>32</v>
      </c>
      <c r="B638" s="18" t="s">
        <v>22</v>
      </c>
      <c r="C638" s="19">
        <v>30.03</v>
      </c>
      <c r="D638" s="20">
        <v>1</v>
      </c>
      <c r="E638" s="14" t="s">
        <v>25</v>
      </c>
      <c r="F638" s="18" t="s">
        <v>26</v>
      </c>
      <c r="G638" s="21">
        <v>4074.4537</v>
      </c>
    </row>
    <row r="639" spans="1:7" x14ac:dyDescent="0.25">
      <c r="A639" s="22">
        <v>18</v>
      </c>
      <c r="B639" s="23" t="s">
        <v>22</v>
      </c>
      <c r="C639" s="24">
        <v>30.03</v>
      </c>
      <c r="D639" s="25">
        <v>1</v>
      </c>
      <c r="E639" s="15" t="s">
        <v>25</v>
      </c>
      <c r="F639" s="23" t="s">
        <v>26</v>
      </c>
      <c r="G639" s="26">
        <v>1720.3536999999999</v>
      </c>
    </row>
    <row r="640" spans="1:7" x14ac:dyDescent="0.25">
      <c r="A640" s="17">
        <v>51</v>
      </c>
      <c r="B640" s="18" t="s">
        <v>22</v>
      </c>
      <c r="C640" s="19">
        <v>30.03</v>
      </c>
      <c r="D640" s="20">
        <v>1</v>
      </c>
      <c r="E640" s="14" t="s">
        <v>25</v>
      </c>
      <c r="F640" s="18" t="s">
        <v>26</v>
      </c>
      <c r="G640" s="21">
        <v>9377.9046999999991</v>
      </c>
    </row>
    <row r="641" spans="1:7" x14ac:dyDescent="0.25">
      <c r="A641" s="22">
        <v>24</v>
      </c>
      <c r="B641" s="23" t="s">
        <v>15</v>
      </c>
      <c r="C641" s="24">
        <v>30.1</v>
      </c>
      <c r="D641" s="25">
        <v>3</v>
      </c>
      <c r="E641" s="15" t="s">
        <v>25</v>
      </c>
      <c r="F641" s="23" t="s">
        <v>19</v>
      </c>
      <c r="G641" s="26">
        <v>4234.9269999999997</v>
      </c>
    </row>
    <row r="642" spans="1:7" x14ac:dyDescent="0.25">
      <c r="A642" s="17">
        <v>43</v>
      </c>
      <c r="B642" s="18" t="s">
        <v>22</v>
      </c>
      <c r="C642" s="19">
        <v>30.1</v>
      </c>
      <c r="D642" s="20">
        <v>1</v>
      </c>
      <c r="E642" s="14" t="s">
        <v>25</v>
      </c>
      <c r="F642" s="18" t="s">
        <v>19</v>
      </c>
      <c r="G642" s="21">
        <v>6849.0259999999998</v>
      </c>
    </row>
    <row r="643" spans="1:7" x14ac:dyDescent="0.25">
      <c r="A643" s="22">
        <v>18</v>
      </c>
      <c r="B643" s="23" t="s">
        <v>15</v>
      </c>
      <c r="C643" s="24">
        <v>30.114999999999998</v>
      </c>
      <c r="D643" s="25">
        <v>0</v>
      </c>
      <c r="E643" s="15" t="s">
        <v>25</v>
      </c>
      <c r="F643" s="23" t="s">
        <v>49</v>
      </c>
      <c r="G643" s="26">
        <v>21344.846699999998</v>
      </c>
    </row>
    <row r="644" spans="1:7" x14ac:dyDescent="0.25">
      <c r="A644" s="17">
        <v>64</v>
      </c>
      <c r="B644" s="18" t="s">
        <v>15</v>
      </c>
      <c r="C644" s="19">
        <v>30.114999999999998</v>
      </c>
      <c r="D644" s="20">
        <v>3</v>
      </c>
      <c r="E644" s="14" t="s">
        <v>25</v>
      </c>
      <c r="F644" s="18" t="s">
        <v>33</v>
      </c>
      <c r="G644" s="21">
        <v>16455.707849999999</v>
      </c>
    </row>
    <row r="645" spans="1:7" x14ac:dyDescent="0.25">
      <c r="A645" s="22">
        <v>18</v>
      </c>
      <c r="B645" s="23" t="s">
        <v>15</v>
      </c>
      <c r="C645" s="24">
        <v>30.114999999999998</v>
      </c>
      <c r="D645" s="25">
        <v>0</v>
      </c>
      <c r="E645" s="15" t="s">
        <v>25</v>
      </c>
      <c r="F645" s="23" t="s">
        <v>49</v>
      </c>
      <c r="G645" s="26">
        <v>2203.4718499999999</v>
      </c>
    </row>
    <row r="646" spans="1:7" x14ac:dyDescent="0.25">
      <c r="A646" s="17">
        <v>50</v>
      </c>
      <c r="B646" s="18" t="s">
        <v>15</v>
      </c>
      <c r="C646" s="19">
        <v>30.114999999999998</v>
      </c>
      <c r="D646" s="20">
        <v>1</v>
      </c>
      <c r="E646" s="14" t="s">
        <v>25</v>
      </c>
      <c r="F646" s="18" t="s">
        <v>33</v>
      </c>
      <c r="G646" s="21">
        <v>9910.3598500000007</v>
      </c>
    </row>
    <row r="647" spans="1:7" x14ac:dyDescent="0.25">
      <c r="A647" s="22">
        <v>20</v>
      </c>
      <c r="B647" s="23" t="s">
        <v>22</v>
      </c>
      <c r="C647" s="24">
        <v>30.114999999999998</v>
      </c>
      <c r="D647" s="25">
        <v>5</v>
      </c>
      <c r="E647" s="15" t="s">
        <v>25</v>
      </c>
      <c r="F647" s="23" t="s">
        <v>49</v>
      </c>
      <c r="G647" s="26">
        <v>4915.0598499999996</v>
      </c>
    </row>
    <row r="648" spans="1:7" x14ac:dyDescent="0.25">
      <c r="A648" s="17">
        <v>43</v>
      </c>
      <c r="B648" s="18" t="s">
        <v>22</v>
      </c>
      <c r="C648" s="19">
        <v>30.114999999999998</v>
      </c>
      <c r="D648" s="20">
        <v>3</v>
      </c>
      <c r="E648" s="14" t="s">
        <v>25</v>
      </c>
      <c r="F648" s="18" t="s">
        <v>33</v>
      </c>
      <c r="G648" s="21">
        <v>8410.0468500000006</v>
      </c>
    </row>
    <row r="649" spans="1:7" x14ac:dyDescent="0.25">
      <c r="A649" s="22">
        <v>55</v>
      </c>
      <c r="B649" s="23" t="s">
        <v>15</v>
      </c>
      <c r="C649" s="24">
        <v>30.14</v>
      </c>
      <c r="D649" s="25">
        <v>2</v>
      </c>
      <c r="E649" s="15" t="s">
        <v>25</v>
      </c>
      <c r="F649" s="23" t="s">
        <v>26</v>
      </c>
      <c r="G649" s="26">
        <v>11881.9696</v>
      </c>
    </row>
    <row r="650" spans="1:7" x14ac:dyDescent="0.25">
      <c r="A650" s="17">
        <v>18</v>
      </c>
      <c r="B650" s="18" t="s">
        <v>22</v>
      </c>
      <c r="C650" s="19">
        <v>30.14</v>
      </c>
      <c r="D650" s="20">
        <v>0</v>
      </c>
      <c r="E650" s="14" t="s">
        <v>25</v>
      </c>
      <c r="F650" s="18" t="s">
        <v>26</v>
      </c>
      <c r="G650" s="21">
        <v>1131.5065999999999</v>
      </c>
    </row>
    <row r="651" spans="1:7" x14ac:dyDescent="0.25">
      <c r="A651" s="22">
        <v>45</v>
      </c>
      <c r="B651" s="23" t="s">
        <v>22</v>
      </c>
      <c r="C651" s="24">
        <v>30.2</v>
      </c>
      <c r="D651" s="25">
        <v>1</v>
      </c>
      <c r="E651" s="15" t="s">
        <v>25</v>
      </c>
      <c r="F651" s="23" t="s">
        <v>19</v>
      </c>
      <c r="G651" s="26">
        <v>7441.0529999999999</v>
      </c>
    </row>
    <row r="652" spans="1:7" x14ac:dyDescent="0.25">
      <c r="A652" s="17">
        <v>48</v>
      </c>
      <c r="B652" s="18" t="s">
        <v>22</v>
      </c>
      <c r="C652" s="19">
        <v>30.2</v>
      </c>
      <c r="D652" s="20">
        <v>2</v>
      </c>
      <c r="E652" s="14" t="s">
        <v>25</v>
      </c>
      <c r="F652" s="18" t="s">
        <v>19</v>
      </c>
      <c r="G652" s="21">
        <v>8968.33</v>
      </c>
    </row>
    <row r="653" spans="1:7" x14ac:dyDescent="0.25">
      <c r="A653" s="22">
        <v>46</v>
      </c>
      <c r="B653" s="23" t="s">
        <v>15</v>
      </c>
      <c r="C653" s="24">
        <v>30.2</v>
      </c>
      <c r="D653" s="25">
        <v>2</v>
      </c>
      <c r="E653" s="15" t="s">
        <v>25</v>
      </c>
      <c r="F653" s="23" t="s">
        <v>19</v>
      </c>
      <c r="G653" s="26">
        <v>8825.0859999999993</v>
      </c>
    </row>
    <row r="654" spans="1:7" x14ac:dyDescent="0.25">
      <c r="A654" s="17">
        <v>52</v>
      </c>
      <c r="B654" s="18" t="s">
        <v>22</v>
      </c>
      <c r="C654" s="19">
        <v>30.2</v>
      </c>
      <c r="D654" s="20">
        <v>1</v>
      </c>
      <c r="E654" s="14" t="s">
        <v>25</v>
      </c>
      <c r="F654" s="18" t="s">
        <v>19</v>
      </c>
      <c r="G654" s="21">
        <v>9724.5300000000007</v>
      </c>
    </row>
    <row r="655" spans="1:7" x14ac:dyDescent="0.25">
      <c r="A655" s="22">
        <v>44</v>
      </c>
      <c r="B655" s="23" t="s">
        <v>22</v>
      </c>
      <c r="C655" s="24">
        <v>30.2</v>
      </c>
      <c r="D655" s="25">
        <v>2</v>
      </c>
      <c r="E655" s="15" t="s">
        <v>18</v>
      </c>
      <c r="F655" s="23" t="s">
        <v>19</v>
      </c>
      <c r="G655" s="26">
        <v>38998.546000000002</v>
      </c>
    </row>
    <row r="656" spans="1:7" x14ac:dyDescent="0.25">
      <c r="A656" s="17">
        <v>25</v>
      </c>
      <c r="B656" s="18" t="s">
        <v>15</v>
      </c>
      <c r="C656" s="19">
        <v>30.2</v>
      </c>
      <c r="D656" s="20">
        <v>0</v>
      </c>
      <c r="E656" s="14" t="s">
        <v>18</v>
      </c>
      <c r="F656" s="18" t="s">
        <v>19</v>
      </c>
      <c r="G656" s="21">
        <v>33900.652999999998</v>
      </c>
    </row>
    <row r="657" spans="1:7" x14ac:dyDescent="0.25">
      <c r="A657" s="22">
        <v>24</v>
      </c>
      <c r="B657" s="23" t="s">
        <v>15</v>
      </c>
      <c r="C657" s="24">
        <v>30.21</v>
      </c>
      <c r="D657" s="25">
        <v>3</v>
      </c>
      <c r="E657" s="15" t="s">
        <v>25</v>
      </c>
      <c r="F657" s="23" t="s">
        <v>33</v>
      </c>
      <c r="G657" s="26">
        <v>4618.0798999999997</v>
      </c>
    </row>
    <row r="658" spans="1:7" x14ac:dyDescent="0.25">
      <c r="A658" s="17">
        <v>54</v>
      </c>
      <c r="B658" s="18" t="s">
        <v>22</v>
      </c>
      <c r="C658" s="19">
        <v>30.21</v>
      </c>
      <c r="D658" s="20">
        <v>0</v>
      </c>
      <c r="E658" s="14" t="s">
        <v>25</v>
      </c>
      <c r="F658" s="18" t="s">
        <v>33</v>
      </c>
      <c r="G658" s="21">
        <v>10231.499900000001</v>
      </c>
    </row>
    <row r="659" spans="1:7" x14ac:dyDescent="0.25">
      <c r="A659" s="22">
        <v>34</v>
      </c>
      <c r="B659" s="23" t="s">
        <v>15</v>
      </c>
      <c r="C659" s="24">
        <v>30.21</v>
      </c>
      <c r="D659" s="25">
        <v>1</v>
      </c>
      <c r="E659" s="15" t="s">
        <v>18</v>
      </c>
      <c r="F659" s="23" t="s">
        <v>33</v>
      </c>
      <c r="G659" s="26">
        <v>43943.876100000001</v>
      </c>
    </row>
    <row r="660" spans="1:7" x14ac:dyDescent="0.25">
      <c r="A660" s="17">
        <v>38</v>
      </c>
      <c r="B660" s="18" t="s">
        <v>15</v>
      </c>
      <c r="C660" s="19">
        <v>30.21</v>
      </c>
      <c r="D660" s="20">
        <v>3</v>
      </c>
      <c r="E660" s="14" t="s">
        <v>25</v>
      </c>
      <c r="F660" s="18" t="s">
        <v>33</v>
      </c>
      <c r="G660" s="21">
        <v>7537.1638999999996</v>
      </c>
    </row>
    <row r="661" spans="1:7" x14ac:dyDescent="0.25">
      <c r="A661" s="22">
        <v>19</v>
      </c>
      <c r="B661" s="23" t="s">
        <v>22</v>
      </c>
      <c r="C661" s="24">
        <v>30.25</v>
      </c>
      <c r="D661" s="25">
        <v>0</v>
      </c>
      <c r="E661" s="15" t="s">
        <v>18</v>
      </c>
      <c r="F661" s="23" t="s">
        <v>26</v>
      </c>
      <c r="G661" s="26">
        <v>32548.340499999998</v>
      </c>
    </row>
    <row r="662" spans="1:7" x14ac:dyDescent="0.25">
      <c r="A662" s="17">
        <v>33</v>
      </c>
      <c r="B662" s="18" t="s">
        <v>22</v>
      </c>
      <c r="C662" s="19">
        <v>30.25</v>
      </c>
      <c r="D662" s="20">
        <v>0</v>
      </c>
      <c r="E662" s="14" t="s">
        <v>25</v>
      </c>
      <c r="F662" s="18" t="s">
        <v>26</v>
      </c>
      <c r="G662" s="21">
        <v>3704.3544999999999</v>
      </c>
    </row>
    <row r="663" spans="1:7" x14ac:dyDescent="0.25">
      <c r="A663" s="22">
        <v>49</v>
      </c>
      <c r="B663" s="23" t="s">
        <v>22</v>
      </c>
      <c r="C663" s="24">
        <v>30.3</v>
      </c>
      <c r="D663" s="25">
        <v>0</v>
      </c>
      <c r="E663" s="15" t="s">
        <v>25</v>
      </c>
      <c r="F663" s="23" t="s">
        <v>19</v>
      </c>
      <c r="G663" s="26">
        <v>8116.68</v>
      </c>
    </row>
    <row r="664" spans="1:7" x14ac:dyDescent="0.25">
      <c r="A664" s="17">
        <v>27</v>
      </c>
      <c r="B664" s="18" t="s">
        <v>22</v>
      </c>
      <c r="C664" s="19">
        <v>30.3</v>
      </c>
      <c r="D664" s="20">
        <v>3</v>
      </c>
      <c r="E664" s="14" t="s">
        <v>25</v>
      </c>
      <c r="F664" s="18" t="s">
        <v>19</v>
      </c>
      <c r="G664" s="21">
        <v>4260.7439999999997</v>
      </c>
    </row>
    <row r="665" spans="1:7" x14ac:dyDescent="0.25">
      <c r="A665" s="22">
        <v>25</v>
      </c>
      <c r="B665" s="23" t="s">
        <v>15</v>
      </c>
      <c r="C665" s="24">
        <v>30.3</v>
      </c>
      <c r="D665" s="25">
        <v>0</v>
      </c>
      <c r="E665" s="15" t="s">
        <v>25</v>
      </c>
      <c r="F665" s="23" t="s">
        <v>19</v>
      </c>
      <c r="G665" s="26">
        <v>2632.9920000000002</v>
      </c>
    </row>
    <row r="666" spans="1:7" x14ac:dyDescent="0.25">
      <c r="A666" s="17">
        <v>18</v>
      </c>
      <c r="B666" s="18" t="s">
        <v>15</v>
      </c>
      <c r="C666" s="19">
        <v>30.305</v>
      </c>
      <c r="D666" s="20">
        <v>0</v>
      </c>
      <c r="E666" s="14" t="s">
        <v>25</v>
      </c>
      <c r="F666" s="18" t="s">
        <v>49</v>
      </c>
      <c r="G666" s="21">
        <v>2203.7359499999998</v>
      </c>
    </row>
    <row r="667" spans="1:7" x14ac:dyDescent="0.25">
      <c r="A667" s="22">
        <v>58</v>
      </c>
      <c r="B667" s="23" t="s">
        <v>22</v>
      </c>
      <c r="C667" s="24">
        <v>30.305</v>
      </c>
      <c r="D667" s="25">
        <v>0</v>
      </c>
      <c r="E667" s="15" t="s">
        <v>25</v>
      </c>
      <c r="F667" s="23" t="s">
        <v>49</v>
      </c>
      <c r="G667" s="26">
        <v>11938.255950000001</v>
      </c>
    </row>
    <row r="668" spans="1:7" x14ac:dyDescent="0.25">
      <c r="A668" s="17">
        <v>45</v>
      </c>
      <c r="B668" s="18" t="s">
        <v>22</v>
      </c>
      <c r="C668" s="19">
        <v>30.36</v>
      </c>
      <c r="D668" s="20">
        <v>0</v>
      </c>
      <c r="E668" s="14" t="s">
        <v>18</v>
      </c>
      <c r="F668" s="18" t="s">
        <v>26</v>
      </c>
      <c r="G668" s="21">
        <v>62592.873090000001</v>
      </c>
    </row>
    <row r="669" spans="1:7" x14ac:dyDescent="0.25">
      <c r="A669" s="22">
        <v>18</v>
      </c>
      <c r="B669" s="23" t="s">
        <v>22</v>
      </c>
      <c r="C669" s="24">
        <v>30.4</v>
      </c>
      <c r="D669" s="25">
        <v>3</v>
      </c>
      <c r="E669" s="15" t="s">
        <v>25</v>
      </c>
      <c r="F669" s="23" t="s">
        <v>49</v>
      </c>
      <c r="G669" s="26">
        <v>3481.8679999999999</v>
      </c>
    </row>
    <row r="670" spans="1:7" x14ac:dyDescent="0.25">
      <c r="A670" s="17">
        <v>27</v>
      </c>
      <c r="B670" s="18" t="s">
        <v>15</v>
      </c>
      <c r="C670" s="19">
        <v>30.4</v>
      </c>
      <c r="D670" s="20">
        <v>3</v>
      </c>
      <c r="E670" s="14" t="s">
        <v>25</v>
      </c>
      <c r="F670" s="18" t="s">
        <v>33</v>
      </c>
      <c r="G670" s="21">
        <v>18804.752400000001</v>
      </c>
    </row>
    <row r="671" spans="1:7" x14ac:dyDescent="0.25">
      <c r="A671" s="22">
        <v>19</v>
      </c>
      <c r="B671" s="23" t="s">
        <v>22</v>
      </c>
      <c r="C671" s="24">
        <v>30.4</v>
      </c>
      <c r="D671" s="25">
        <v>0</v>
      </c>
      <c r="E671" s="15" t="s">
        <v>25</v>
      </c>
      <c r="F671" s="23" t="s">
        <v>19</v>
      </c>
      <c r="G671" s="26">
        <v>1256.299</v>
      </c>
    </row>
    <row r="672" spans="1:7" x14ac:dyDescent="0.25">
      <c r="A672" s="17">
        <v>22</v>
      </c>
      <c r="B672" s="18" t="s">
        <v>15</v>
      </c>
      <c r="C672" s="19">
        <v>30.4</v>
      </c>
      <c r="D672" s="20">
        <v>0</v>
      </c>
      <c r="E672" s="14" t="s">
        <v>18</v>
      </c>
      <c r="F672" s="18" t="s">
        <v>33</v>
      </c>
      <c r="G672" s="21">
        <v>33907.548000000003</v>
      </c>
    </row>
    <row r="673" spans="1:7" x14ac:dyDescent="0.25">
      <c r="A673" s="22">
        <v>22</v>
      </c>
      <c r="B673" s="23" t="s">
        <v>15</v>
      </c>
      <c r="C673" s="24">
        <v>30.4</v>
      </c>
      <c r="D673" s="25">
        <v>0</v>
      </c>
      <c r="E673" s="15" t="s">
        <v>25</v>
      </c>
      <c r="F673" s="23" t="s">
        <v>49</v>
      </c>
      <c r="G673" s="26">
        <v>2741.9479999999999</v>
      </c>
    </row>
    <row r="674" spans="1:7" x14ac:dyDescent="0.25">
      <c r="A674" s="17">
        <v>46</v>
      </c>
      <c r="B674" s="18" t="s">
        <v>22</v>
      </c>
      <c r="C674" s="19">
        <v>30.495000000000001</v>
      </c>
      <c r="D674" s="20">
        <v>3</v>
      </c>
      <c r="E674" s="14" t="s">
        <v>18</v>
      </c>
      <c r="F674" s="18" t="s">
        <v>33</v>
      </c>
      <c r="G674" s="21">
        <v>40720.551050000002</v>
      </c>
    </row>
    <row r="675" spans="1:7" x14ac:dyDescent="0.25">
      <c r="A675" s="22">
        <v>57</v>
      </c>
      <c r="B675" s="23" t="s">
        <v>15</v>
      </c>
      <c r="C675" s="24">
        <v>30.495000000000001</v>
      </c>
      <c r="D675" s="25">
        <v>0</v>
      </c>
      <c r="E675" s="15" t="s">
        <v>25</v>
      </c>
      <c r="F675" s="23" t="s">
        <v>33</v>
      </c>
      <c r="G675" s="26">
        <v>11840.77505</v>
      </c>
    </row>
    <row r="676" spans="1:7" x14ac:dyDescent="0.25">
      <c r="A676" s="17">
        <v>45</v>
      </c>
      <c r="B676" s="18" t="s">
        <v>22</v>
      </c>
      <c r="C676" s="19">
        <v>30.495000000000001</v>
      </c>
      <c r="D676" s="20">
        <v>2</v>
      </c>
      <c r="E676" s="14" t="s">
        <v>25</v>
      </c>
      <c r="F676" s="18" t="s">
        <v>33</v>
      </c>
      <c r="G676" s="21">
        <v>8413.4630500000003</v>
      </c>
    </row>
    <row r="677" spans="1:7" x14ac:dyDescent="0.25">
      <c r="A677" s="22">
        <v>19</v>
      </c>
      <c r="B677" s="23" t="s">
        <v>15</v>
      </c>
      <c r="C677" s="24">
        <v>30.495000000000001</v>
      </c>
      <c r="D677" s="25">
        <v>0</v>
      </c>
      <c r="E677" s="15" t="s">
        <v>25</v>
      </c>
      <c r="F677" s="23" t="s">
        <v>33</v>
      </c>
      <c r="G677" s="26">
        <v>2128.4310500000001</v>
      </c>
    </row>
    <row r="678" spans="1:7" x14ac:dyDescent="0.25">
      <c r="A678" s="17">
        <v>31</v>
      </c>
      <c r="B678" s="18" t="s">
        <v>15</v>
      </c>
      <c r="C678" s="19">
        <v>30.495000000000001</v>
      </c>
      <c r="D678" s="20">
        <v>3</v>
      </c>
      <c r="E678" s="14" t="s">
        <v>25</v>
      </c>
      <c r="F678" s="18" t="s">
        <v>49</v>
      </c>
      <c r="G678" s="21">
        <v>6113.2310500000003</v>
      </c>
    </row>
    <row r="679" spans="1:7" x14ac:dyDescent="0.25">
      <c r="A679" s="22">
        <v>53</v>
      </c>
      <c r="B679" s="23" t="s">
        <v>22</v>
      </c>
      <c r="C679" s="24">
        <v>30.495000000000001</v>
      </c>
      <c r="D679" s="25">
        <v>0</v>
      </c>
      <c r="E679" s="15" t="s">
        <v>25</v>
      </c>
      <c r="F679" s="23" t="s">
        <v>49</v>
      </c>
      <c r="G679" s="26">
        <v>10072.055050000001</v>
      </c>
    </row>
    <row r="680" spans="1:7" x14ac:dyDescent="0.25">
      <c r="A680" s="17">
        <v>45</v>
      </c>
      <c r="B680" s="18" t="s">
        <v>15</v>
      </c>
      <c r="C680" s="19">
        <v>30.495000000000001</v>
      </c>
      <c r="D680" s="20">
        <v>1</v>
      </c>
      <c r="E680" s="14" t="s">
        <v>18</v>
      </c>
      <c r="F680" s="18" t="s">
        <v>33</v>
      </c>
      <c r="G680" s="21">
        <v>39725.518049999999</v>
      </c>
    </row>
    <row r="681" spans="1:7" x14ac:dyDescent="0.25">
      <c r="A681" s="22">
        <v>62</v>
      </c>
      <c r="B681" s="23" t="s">
        <v>15</v>
      </c>
      <c r="C681" s="24">
        <v>30.495000000000001</v>
      </c>
      <c r="D681" s="25">
        <v>2</v>
      </c>
      <c r="E681" s="15" t="s">
        <v>25</v>
      </c>
      <c r="F681" s="23" t="s">
        <v>33</v>
      </c>
      <c r="G681" s="26">
        <v>15019.760050000001</v>
      </c>
    </row>
    <row r="682" spans="1:7" x14ac:dyDescent="0.25">
      <c r="A682" s="17">
        <v>35</v>
      </c>
      <c r="B682" s="18" t="s">
        <v>22</v>
      </c>
      <c r="C682" s="19">
        <v>30.5</v>
      </c>
      <c r="D682" s="20">
        <v>1</v>
      </c>
      <c r="E682" s="14" t="s">
        <v>25</v>
      </c>
      <c r="F682" s="18" t="s">
        <v>19</v>
      </c>
      <c r="G682" s="21">
        <v>4751.07</v>
      </c>
    </row>
    <row r="683" spans="1:7" x14ac:dyDescent="0.25">
      <c r="A683" s="22">
        <v>60</v>
      </c>
      <c r="B683" s="23" t="s">
        <v>15</v>
      </c>
      <c r="C683" s="24">
        <v>30.5</v>
      </c>
      <c r="D683" s="25">
        <v>0</v>
      </c>
      <c r="E683" s="15" t="s">
        <v>25</v>
      </c>
      <c r="F683" s="23" t="s">
        <v>19</v>
      </c>
      <c r="G683" s="26">
        <v>12638.195</v>
      </c>
    </row>
    <row r="684" spans="1:7" x14ac:dyDescent="0.25">
      <c r="A684" s="17">
        <v>27</v>
      </c>
      <c r="B684" s="18" t="s">
        <v>22</v>
      </c>
      <c r="C684" s="19">
        <v>30.5</v>
      </c>
      <c r="D684" s="20">
        <v>0</v>
      </c>
      <c r="E684" s="14" t="s">
        <v>25</v>
      </c>
      <c r="F684" s="18" t="s">
        <v>19</v>
      </c>
      <c r="G684" s="21">
        <v>2494.0219999999999</v>
      </c>
    </row>
    <row r="685" spans="1:7" x14ac:dyDescent="0.25">
      <c r="A685" s="22">
        <v>55</v>
      </c>
      <c r="B685" s="23" t="s">
        <v>15</v>
      </c>
      <c r="C685" s="24">
        <v>30.5</v>
      </c>
      <c r="D685" s="25">
        <v>0</v>
      </c>
      <c r="E685" s="15" t="s">
        <v>25</v>
      </c>
      <c r="F685" s="23" t="s">
        <v>19</v>
      </c>
      <c r="G685" s="26">
        <v>10704.47</v>
      </c>
    </row>
    <row r="686" spans="1:7" x14ac:dyDescent="0.25">
      <c r="A686" s="17">
        <v>19</v>
      </c>
      <c r="B686" s="18" t="s">
        <v>22</v>
      </c>
      <c r="C686" s="19">
        <v>30.59</v>
      </c>
      <c r="D686" s="20">
        <v>0</v>
      </c>
      <c r="E686" s="14" t="s">
        <v>25</v>
      </c>
      <c r="F686" s="18" t="s">
        <v>33</v>
      </c>
      <c r="G686" s="21">
        <v>1639.5631000000001</v>
      </c>
    </row>
    <row r="687" spans="1:7" x14ac:dyDescent="0.25">
      <c r="A687" s="22">
        <v>25</v>
      </c>
      <c r="B687" s="23" t="s">
        <v>22</v>
      </c>
      <c r="C687" s="24">
        <v>30.59</v>
      </c>
      <c r="D687" s="25">
        <v>0</v>
      </c>
      <c r="E687" s="15" t="s">
        <v>25</v>
      </c>
      <c r="F687" s="23" t="s">
        <v>49</v>
      </c>
      <c r="G687" s="26">
        <v>2727.3951000000002</v>
      </c>
    </row>
    <row r="688" spans="1:7" x14ac:dyDescent="0.25">
      <c r="A688" s="17">
        <v>19</v>
      </c>
      <c r="B688" s="18" t="s">
        <v>15</v>
      </c>
      <c r="C688" s="19">
        <v>30.59</v>
      </c>
      <c r="D688" s="20">
        <v>2</v>
      </c>
      <c r="E688" s="14" t="s">
        <v>25</v>
      </c>
      <c r="F688" s="18" t="s">
        <v>33</v>
      </c>
      <c r="G688" s="21">
        <v>24059.680189999999</v>
      </c>
    </row>
    <row r="689" spans="1:7" x14ac:dyDescent="0.25">
      <c r="A689" s="22">
        <v>41</v>
      </c>
      <c r="B689" s="23" t="s">
        <v>22</v>
      </c>
      <c r="C689" s="24">
        <v>30.59</v>
      </c>
      <c r="D689" s="25">
        <v>2</v>
      </c>
      <c r="E689" s="15" t="s">
        <v>25</v>
      </c>
      <c r="F689" s="23" t="s">
        <v>33</v>
      </c>
      <c r="G689" s="26">
        <v>7256.7231000000002</v>
      </c>
    </row>
    <row r="690" spans="1:7" x14ac:dyDescent="0.25">
      <c r="A690" s="17">
        <v>19</v>
      </c>
      <c r="B690" s="18" t="s">
        <v>22</v>
      </c>
      <c r="C690" s="19">
        <v>30.59</v>
      </c>
      <c r="D690" s="20">
        <v>0</v>
      </c>
      <c r="E690" s="14" t="s">
        <v>25</v>
      </c>
      <c r="F690" s="18" t="s">
        <v>33</v>
      </c>
      <c r="G690" s="21">
        <v>1639.5631000000001</v>
      </c>
    </row>
    <row r="691" spans="1:7" x14ac:dyDescent="0.25">
      <c r="A691" s="22">
        <v>27</v>
      </c>
      <c r="B691" s="23" t="s">
        <v>15</v>
      </c>
      <c r="C691" s="24">
        <v>30.59</v>
      </c>
      <c r="D691" s="25">
        <v>1</v>
      </c>
      <c r="E691" s="15" t="s">
        <v>25</v>
      </c>
      <c r="F691" s="23" t="s">
        <v>49</v>
      </c>
      <c r="G691" s="26">
        <v>16796.411940000002</v>
      </c>
    </row>
    <row r="692" spans="1:7" x14ac:dyDescent="0.25">
      <c r="A692" s="17">
        <v>20</v>
      </c>
      <c r="B692" s="18" t="s">
        <v>15</v>
      </c>
      <c r="C692" s="19">
        <v>30.59</v>
      </c>
      <c r="D692" s="20">
        <v>0</v>
      </c>
      <c r="E692" s="14" t="s">
        <v>25</v>
      </c>
      <c r="F692" s="18" t="s">
        <v>49</v>
      </c>
      <c r="G692" s="21">
        <v>2459.7201</v>
      </c>
    </row>
    <row r="693" spans="1:7" x14ac:dyDescent="0.25">
      <c r="A693" s="22">
        <v>55</v>
      </c>
      <c r="B693" s="23" t="s">
        <v>22</v>
      </c>
      <c r="C693" s="24">
        <v>30.684999999999999</v>
      </c>
      <c r="D693" s="25">
        <v>0</v>
      </c>
      <c r="E693" s="15" t="s">
        <v>18</v>
      </c>
      <c r="F693" s="23" t="s">
        <v>49</v>
      </c>
      <c r="G693" s="26">
        <v>42303.692150000003</v>
      </c>
    </row>
    <row r="694" spans="1:7" x14ac:dyDescent="0.25">
      <c r="A694" s="17">
        <v>43</v>
      </c>
      <c r="B694" s="18" t="s">
        <v>15</v>
      </c>
      <c r="C694" s="19">
        <v>30.684999999999999</v>
      </c>
      <c r="D694" s="20">
        <v>2</v>
      </c>
      <c r="E694" s="14" t="s">
        <v>25</v>
      </c>
      <c r="F694" s="18" t="s">
        <v>33</v>
      </c>
      <c r="G694" s="21">
        <v>8310.8391499999998</v>
      </c>
    </row>
    <row r="695" spans="1:7" x14ac:dyDescent="0.25">
      <c r="A695" s="22">
        <v>20</v>
      </c>
      <c r="B695" s="23" t="s">
        <v>22</v>
      </c>
      <c r="C695" s="24">
        <v>30.684999999999999</v>
      </c>
      <c r="D695" s="25">
        <v>0</v>
      </c>
      <c r="E695" s="15" t="s">
        <v>18</v>
      </c>
      <c r="F695" s="23" t="s">
        <v>49</v>
      </c>
      <c r="G695" s="26">
        <v>33475.817150000003</v>
      </c>
    </row>
    <row r="696" spans="1:7" x14ac:dyDescent="0.25">
      <c r="A696" s="17">
        <v>44</v>
      </c>
      <c r="B696" s="18" t="s">
        <v>22</v>
      </c>
      <c r="C696" s="19">
        <v>30.69</v>
      </c>
      <c r="D696" s="20">
        <v>2</v>
      </c>
      <c r="E696" s="14" t="s">
        <v>25</v>
      </c>
      <c r="F696" s="18" t="s">
        <v>26</v>
      </c>
      <c r="G696" s="21">
        <v>7731.4270999999999</v>
      </c>
    </row>
    <row r="697" spans="1:7" x14ac:dyDescent="0.25">
      <c r="A697" s="22">
        <v>38</v>
      </c>
      <c r="B697" s="23" t="s">
        <v>15</v>
      </c>
      <c r="C697" s="24">
        <v>30.69</v>
      </c>
      <c r="D697" s="25">
        <v>1</v>
      </c>
      <c r="E697" s="15" t="s">
        <v>25</v>
      </c>
      <c r="F697" s="23" t="s">
        <v>26</v>
      </c>
      <c r="G697" s="26">
        <v>5976.8311000000003</v>
      </c>
    </row>
    <row r="698" spans="1:7" x14ac:dyDescent="0.25">
      <c r="A698" s="17">
        <v>52</v>
      </c>
      <c r="B698" s="18" t="s">
        <v>15</v>
      </c>
      <c r="C698" s="19">
        <v>30.78</v>
      </c>
      <c r="D698" s="20">
        <v>1</v>
      </c>
      <c r="E698" s="14" t="s">
        <v>25</v>
      </c>
      <c r="F698" s="18" t="s">
        <v>49</v>
      </c>
      <c r="G698" s="21">
        <v>10797.3362</v>
      </c>
    </row>
    <row r="699" spans="1:7" x14ac:dyDescent="0.25">
      <c r="A699" s="22">
        <v>49</v>
      </c>
      <c r="B699" s="23" t="s">
        <v>15</v>
      </c>
      <c r="C699" s="24">
        <v>30.78</v>
      </c>
      <c r="D699" s="25">
        <v>1</v>
      </c>
      <c r="E699" s="15" t="s">
        <v>25</v>
      </c>
      <c r="F699" s="23" t="s">
        <v>49</v>
      </c>
      <c r="G699" s="26">
        <v>9778.3472000000002</v>
      </c>
    </row>
    <row r="700" spans="1:7" x14ac:dyDescent="0.25">
      <c r="A700" s="17">
        <v>48</v>
      </c>
      <c r="B700" s="18" t="s">
        <v>22</v>
      </c>
      <c r="C700" s="19">
        <v>30.78</v>
      </c>
      <c r="D700" s="20">
        <v>3</v>
      </c>
      <c r="E700" s="14" t="s">
        <v>25</v>
      </c>
      <c r="F700" s="18" t="s">
        <v>49</v>
      </c>
      <c r="G700" s="21">
        <v>10141.136200000001</v>
      </c>
    </row>
    <row r="701" spans="1:7" x14ac:dyDescent="0.25">
      <c r="A701" s="22">
        <v>41</v>
      </c>
      <c r="B701" s="23" t="s">
        <v>22</v>
      </c>
      <c r="C701" s="24">
        <v>30.78</v>
      </c>
      <c r="D701" s="25">
        <v>3</v>
      </c>
      <c r="E701" s="15" t="s">
        <v>18</v>
      </c>
      <c r="F701" s="23" t="s">
        <v>49</v>
      </c>
      <c r="G701" s="26">
        <v>39597.407200000001</v>
      </c>
    </row>
    <row r="702" spans="1:7" x14ac:dyDescent="0.25">
      <c r="A702" s="17">
        <v>37</v>
      </c>
      <c r="B702" s="18" t="s">
        <v>15</v>
      </c>
      <c r="C702" s="19">
        <v>30.78</v>
      </c>
      <c r="D702" s="20">
        <v>0</v>
      </c>
      <c r="E702" s="14" t="s">
        <v>18</v>
      </c>
      <c r="F702" s="18" t="s">
        <v>49</v>
      </c>
      <c r="G702" s="21">
        <v>37270.1512</v>
      </c>
    </row>
    <row r="703" spans="1:7" x14ac:dyDescent="0.25">
      <c r="A703" s="22">
        <v>37</v>
      </c>
      <c r="B703" s="23" t="s">
        <v>15</v>
      </c>
      <c r="C703" s="24">
        <v>30.8</v>
      </c>
      <c r="D703" s="25">
        <v>2</v>
      </c>
      <c r="E703" s="15" t="s">
        <v>25</v>
      </c>
      <c r="F703" s="23" t="s">
        <v>26</v>
      </c>
      <c r="G703" s="26">
        <v>6313.759</v>
      </c>
    </row>
    <row r="704" spans="1:7" x14ac:dyDescent="0.25">
      <c r="A704" s="17">
        <v>54</v>
      </c>
      <c r="B704" s="18" t="s">
        <v>15</v>
      </c>
      <c r="C704" s="19">
        <v>30.8</v>
      </c>
      <c r="D704" s="20">
        <v>3</v>
      </c>
      <c r="E704" s="14" t="s">
        <v>25</v>
      </c>
      <c r="F704" s="18" t="s">
        <v>19</v>
      </c>
      <c r="G704" s="21">
        <v>12105.32</v>
      </c>
    </row>
    <row r="705" spans="1:7" x14ac:dyDescent="0.25">
      <c r="A705" s="22">
        <v>37</v>
      </c>
      <c r="B705" s="23" t="s">
        <v>22</v>
      </c>
      <c r="C705" s="24">
        <v>30.8</v>
      </c>
      <c r="D705" s="25">
        <v>0</v>
      </c>
      <c r="E705" s="15" t="s">
        <v>25</v>
      </c>
      <c r="F705" s="23" t="s">
        <v>19</v>
      </c>
      <c r="G705" s="26">
        <v>4646.759</v>
      </c>
    </row>
    <row r="706" spans="1:7" x14ac:dyDescent="0.25">
      <c r="A706" s="17">
        <v>32</v>
      </c>
      <c r="B706" s="18" t="s">
        <v>22</v>
      </c>
      <c r="C706" s="19">
        <v>30.8</v>
      </c>
      <c r="D706" s="20">
        <v>3</v>
      </c>
      <c r="E706" s="14" t="s">
        <v>25</v>
      </c>
      <c r="F706" s="18" t="s">
        <v>19</v>
      </c>
      <c r="G706" s="21">
        <v>5253.5240000000003</v>
      </c>
    </row>
    <row r="707" spans="1:7" x14ac:dyDescent="0.25">
      <c r="A707" s="22">
        <v>34</v>
      </c>
      <c r="B707" s="23" t="s">
        <v>22</v>
      </c>
      <c r="C707" s="24">
        <v>30.8</v>
      </c>
      <c r="D707" s="25">
        <v>0</v>
      </c>
      <c r="E707" s="15" t="s">
        <v>18</v>
      </c>
      <c r="F707" s="23" t="s">
        <v>19</v>
      </c>
      <c r="G707" s="26">
        <v>35491.64</v>
      </c>
    </row>
    <row r="708" spans="1:7" x14ac:dyDescent="0.25">
      <c r="A708" s="17">
        <v>63</v>
      </c>
      <c r="B708" s="18" t="s">
        <v>22</v>
      </c>
      <c r="C708" s="19">
        <v>30.8</v>
      </c>
      <c r="D708" s="20">
        <v>0</v>
      </c>
      <c r="E708" s="14" t="s">
        <v>25</v>
      </c>
      <c r="F708" s="18" t="s">
        <v>19</v>
      </c>
      <c r="G708" s="21">
        <v>13390.558999999999</v>
      </c>
    </row>
    <row r="709" spans="1:7" x14ac:dyDescent="0.25">
      <c r="A709" s="22">
        <v>46</v>
      </c>
      <c r="B709" s="23" t="s">
        <v>15</v>
      </c>
      <c r="C709" s="24">
        <v>30.8</v>
      </c>
      <c r="D709" s="25">
        <v>3</v>
      </c>
      <c r="E709" s="15" t="s">
        <v>25</v>
      </c>
      <c r="F709" s="23" t="s">
        <v>19</v>
      </c>
      <c r="G709" s="26">
        <v>9414.92</v>
      </c>
    </row>
    <row r="710" spans="1:7" x14ac:dyDescent="0.25">
      <c r="A710" s="17">
        <v>54</v>
      </c>
      <c r="B710" s="18" t="s">
        <v>22</v>
      </c>
      <c r="C710" s="19">
        <v>30.8</v>
      </c>
      <c r="D710" s="20">
        <v>1</v>
      </c>
      <c r="E710" s="14" t="s">
        <v>18</v>
      </c>
      <c r="F710" s="18" t="s">
        <v>26</v>
      </c>
      <c r="G710" s="21">
        <v>41999.519999999997</v>
      </c>
    </row>
    <row r="711" spans="1:7" x14ac:dyDescent="0.25">
      <c r="A711" s="22">
        <v>26</v>
      </c>
      <c r="B711" s="23" t="s">
        <v>22</v>
      </c>
      <c r="C711" s="24">
        <v>30.875</v>
      </c>
      <c r="D711" s="25">
        <v>2</v>
      </c>
      <c r="E711" s="15" t="s">
        <v>25</v>
      </c>
      <c r="F711" s="23" t="s">
        <v>33</v>
      </c>
      <c r="G711" s="26">
        <v>3877.3042500000001</v>
      </c>
    </row>
    <row r="712" spans="1:7" x14ac:dyDescent="0.25">
      <c r="A712" s="17">
        <v>40</v>
      </c>
      <c r="B712" s="18" t="s">
        <v>22</v>
      </c>
      <c r="C712" s="19">
        <v>30.875</v>
      </c>
      <c r="D712" s="20">
        <v>4</v>
      </c>
      <c r="E712" s="14" t="s">
        <v>25</v>
      </c>
      <c r="F712" s="18" t="s">
        <v>33</v>
      </c>
      <c r="G712" s="21">
        <v>8162.7162500000004</v>
      </c>
    </row>
    <row r="713" spans="1:7" x14ac:dyDescent="0.25">
      <c r="A713" s="22">
        <v>37</v>
      </c>
      <c r="B713" s="23" t="s">
        <v>22</v>
      </c>
      <c r="C713" s="24">
        <v>30.875</v>
      </c>
      <c r="D713" s="25">
        <v>3</v>
      </c>
      <c r="E713" s="15" t="s">
        <v>25</v>
      </c>
      <c r="F713" s="23" t="s">
        <v>33</v>
      </c>
      <c r="G713" s="26">
        <v>6796.8632500000003</v>
      </c>
    </row>
    <row r="714" spans="1:7" x14ac:dyDescent="0.25">
      <c r="A714" s="17">
        <v>31</v>
      </c>
      <c r="B714" s="18" t="s">
        <v>22</v>
      </c>
      <c r="C714" s="19">
        <v>30.875</v>
      </c>
      <c r="D714" s="20">
        <v>0</v>
      </c>
      <c r="E714" s="14" t="s">
        <v>25</v>
      </c>
      <c r="F714" s="18" t="s">
        <v>49</v>
      </c>
      <c r="G714" s="21">
        <v>3857.7592500000001</v>
      </c>
    </row>
    <row r="715" spans="1:7" x14ac:dyDescent="0.25">
      <c r="A715" s="22">
        <v>28</v>
      </c>
      <c r="B715" s="23" t="s">
        <v>22</v>
      </c>
      <c r="C715" s="24">
        <v>30.875</v>
      </c>
      <c r="D715" s="25">
        <v>0</v>
      </c>
      <c r="E715" s="15" t="s">
        <v>25</v>
      </c>
      <c r="F715" s="23" t="s">
        <v>33</v>
      </c>
      <c r="G715" s="26">
        <v>3062.5082499999999</v>
      </c>
    </row>
    <row r="716" spans="1:7" x14ac:dyDescent="0.25">
      <c r="A716" s="17">
        <v>52</v>
      </c>
      <c r="B716" s="18" t="s">
        <v>15</v>
      </c>
      <c r="C716" s="19">
        <v>30.875</v>
      </c>
      <c r="D716" s="20">
        <v>0</v>
      </c>
      <c r="E716" s="14" t="s">
        <v>25</v>
      </c>
      <c r="F716" s="18" t="s">
        <v>49</v>
      </c>
      <c r="G716" s="21">
        <v>23045.566159999998</v>
      </c>
    </row>
    <row r="717" spans="1:7" x14ac:dyDescent="0.25">
      <c r="A717" s="22">
        <v>36</v>
      </c>
      <c r="B717" s="23" t="s">
        <v>22</v>
      </c>
      <c r="C717" s="24">
        <v>30.875</v>
      </c>
      <c r="D717" s="25">
        <v>1</v>
      </c>
      <c r="E717" s="15" t="s">
        <v>25</v>
      </c>
      <c r="F717" s="23" t="s">
        <v>33</v>
      </c>
      <c r="G717" s="26">
        <v>5373.3642499999996</v>
      </c>
    </row>
    <row r="718" spans="1:7" x14ac:dyDescent="0.25">
      <c r="A718" s="17">
        <v>62</v>
      </c>
      <c r="B718" s="18" t="s">
        <v>22</v>
      </c>
      <c r="C718" s="19">
        <v>30.875</v>
      </c>
      <c r="D718" s="20">
        <v>3</v>
      </c>
      <c r="E718" s="14" t="s">
        <v>18</v>
      </c>
      <c r="F718" s="18" t="s">
        <v>33</v>
      </c>
      <c r="G718" s="21">
        <v>46718.163249999998</v>
      </c>
    </row>
    <row r="719" spans="1:7" x14ac:dyDescent="0.25">
      <c r="A719" s="22">
        <v>30</v>
      </c>
      <c r="B719" s="23" t="s">
        <v>15</v>
      </c>
      <c r="C719" s="24">
        <v>30.9</v>
      </c>
      <c r="D719" s="25">
        <v>3</v>
      </c>
      <c r="E719" s="15" t="s">
        <v>25</v>
      </c>
      <c r="F719" s="23" t="s">
        <v>19</v>
      </c>
      <c r="G719" s="26">
        <v>5325.6509999999998</v>
      </c>
    </row>
    <row r="720" spans="1:7" x14ac:dyDescent="0.25">
      <c r="A720" s="17">
        <v>45</v>
      </c>
      <c r="B720" s="18" t="s">
        <v>15</v>
      </c>
      <c r="C720" s="19">
        <v>30.9</v>
      </c>
      <c r="D720" s="20">
        <v>2</v>
      </c>
      <c r="E720" s="14" t="s">
        <v>25</v>
      </c>
      <c r="F720" s="18" t="s">
        <v>19</v>
      </c>
      <c r="G720" s="21">
        <v>8520.0259999999998</v>
      </c>
    </row>
    <row r="721" spans="1:7" x14ac:dyDescent="0.25">
      <c r="A721" s="22">
        <v>49</v>
      </c>
      <c r="B721" s="23" t="s">
        <v>22</v>
      </c>
      <c r="C721" s="24">
        <v>30.9</v>
      </c>
      <c r="D721" s="25">
        <v>0</v>
      </c>
      <c r="E721" s="15" t="s">
        <v>18</v>
      </c>
      <c r="F721" s="23" t="s">
        <v>19</v>
      </c>
      <c r="G721" s="26">
        <v>39727.614000000001</v>
      </c>
    </row>
    <row r="722" spans="1:7" x14ac:dyDescent="0.25">
      <c r="A722" s="17">
        <v>50</v>
      </c>
      <c r="B722" s="18" t="s">
        <v>22</v>
      </c>
      <c r="C722" s="19">
        <v>30.97</v>
      </c>
      <c r="D722" s="20">
        <v>3</v>
      </c>
      <c r="E722" s="14" t="s">
        <v>25</v>
      </c>
      <c r="F722" s="18" t="s">
        <v>33</v>
      </c>
      <c r="G722" s="21">
        <v>10600.5483</v>
      </c>
    </row>
    <row r="723" spans="1:7" x14ac:dyDescent="0.25">
      <c r="A723" s="22">
        <v>35</v>
      </c>
      <c r="B723" s="23" t="s">
        <v>15</v>
      </c>
      <c r="C723" s="24">
        <v>31</v>
      </c>
      <c r="D723" s="25">
        <v>1</v>
      </c>
      <c r="E723" s="15" t="s">
        <v>25</v>
      </c>
      <c r="F723" s="23" t="s">
        <v>19</v>
      </c>
      <c r="G723" s="26">
        <v>5240.7650000000003</v>
      </c>
    </row>
    <row r="724" spans="1:7" x14ac:dyDescent="0.25">
      <c r="A724" s="17">
        <v>38</v>
      </c>
      <c r="B724" s="18" t="s">
        <v>22</v>
      </c>
      <c r="C724" s="19">
        <v>31</v>
      </c>
      <c r="D724" s="20">
        <v>1</v>
      </c>
      <c r="E724" s="14" t="s">
        <v>25</v>
      </c>
      <c r="F724" s="18" t="s">
        <v>19</v>
      </c>
      <c r="G724" s="21">
        <v>5488.2619999999997</v>
      </c>
    </row>
    <row r="725" spans="1:7" x14ac:dyDescent="0.25">
      <c r="A725" s="22">
        <v>21</v>
      </c>
      <c r="B725" s="23" t="s">
        <v>22</v>
      </c>
      <c r="C725" s="24">
        <v>31.02</v>
      </c>
      <c r="D725" s="25">
        <v>0</v>
      </c>
      <c r="E725" s="15" t="s">
        <v>25</v>
      </c>
      <c r="F725" s="23" t="s">
        <v>26</v>
      </c>
      <c r="G725" s="26">
        <v>16586.49771</v>
      </c>
    </row>
    <row r="726" spans="1:7" x14ac:dyDescent="0.25">
      <c r="A726" s="17">
        <v>41</v>
      </c>
      <c r="B726" s="18" t="s">
        <v>15</v>
      </c>
      <c r="C726" s="19">
        <v>31.02</v>
      </c>
      <c r="D726" s="20">
        <v>0</v>
      </c>
      <c r="E726" s="14" t="s">
        <v>25</v>
      </c>
      <c r="F726" s="18" t="s">
        <v>26</v>
      </c>
      <c r="G726" s="21">
        <v>6185.3208000000004</v>
      </c>
    </row>
    <row r="727" spans="1:7" x14ac:dyDescent="0.25">
      <c r="A727" s="22">
        <v>22</v>
      </c>
      <c r="B727" s="23" t="s">
        <v>15</v>
      </c>
      <c r="C727" s="24">
        <v>31.02</v>
      </c>
      <c r="D727" s="25">
        <v>3</v>
      </c>
      <c r="E727" s="15" t="s">
        <v>18</v>
      </c>
      <c r="F727" s="23" t="s">
        <v>26</v>
      </c>
      <c r="G727" s="26">
        <v>35595.589800000002</v>
      </c>
    </row>
    <row r="728" spans="1:7" x14ac:dyDescent="0.25">
      <c r="A728" s="17">
        <v>31</v>
      </c>
      <c r="B728" s="18" t="s">
        <v>15</v>
      </c>
      <c r="C728" s="19">
        <v>31.065000000000001</v>
      </c>
      <c r="D728" s="20">
        <v>0</v>
      </c>
      <c r="E728" s="14" t="s">
        <v>25</v>
      </c>
      <c r="F728" s="18" t="s">
        <v>49</v>
      </c>
      <c r="G728" s="21">
        <v>4347.0233500000004</v>
      </c>
    </row>
    <row r="729" spans="1:7" x14ac:dyDescent="0.25">
      <c r="A729" s="22">
        <v>26</v>
      </c>
      <c r="B729" s="23" t="s">
        <v>22</v>
      </c>
      <c r="C729" s="24">
        <v>31.065000000000001</v>
      </c>
      <c r="D729" s="25">
        <v>0</v>
      </c>
      <c r="E729" s="15" t="s">
        <v>25</v>
      </c>
      <c r="F729" s="23" t="s">
        <v>33</v>
      </c>
      <c r="G729" s="26">
        <v>2699.56835</v>
      </c>
    </row>
    <row r="730" spans="1:7" x14ac:dyDescent="0.25">
      <c r="A730" s="17">
        <v>24</v>
      </c>
      <c r="B730" s="18" t="s">
        <v>22</v>
      </c>
      <c r="C730" s="19">
        <v>31.065000000000001</v>
      </c>
      <c r="D730" s="20">
        <v>0</v>
      </c>
      <c r="E730" s="14" t="s">
        <v>18</v>
      </c>
      <c r="F730" s="18" t="s">
        <v>49</v>
      </c>
      <c r="G730" s="21">
        <v>34254.053350000002</v>
      </c>
    </row>
    <row r="731" spans="1:7" x14ac:dyDescent="0.25">
      <c r="A731" s="22">
        <v>31</v>
      </c>
      <c r="B731" s="23" t="s">
        <v>22</v>
      </c>
      <c r="C731" s="24">
        <v>31.065000000000001</v>
      </c>
      <c r="D731" s="25">
        <v>3</v>
      </c>
      <c r="E731" s="15" t="s">
        <v>25</v>
      </c>
      <c r="F731" s="23" t="s">
        <v>33</v>
      </c>
      <c r="G731" s="26">
        <v>5425.0233500000004</v>
      </c>
    </row>
    <row r="732" spans="1:7" x14ac:dyDescent="0.25">
      <c r="A732" s="17">
        <v>21</v>
      </c>
      <c r="B732" s="18" t="s">
        <v>22</v>
      </c>
      <c r="C732" s="19">
        <v>31.1</v>
      </c>
      <c r="D732" s="20">
        <v>0</v>
      </c>
      <c r="E732" s="14" t="s">
        <v>25</v>
      </c>
      <c r="F732" s="18" t="s">
        <v>19</v>
      </c>
      <c r="G732" s="21">
        <v>1526.3119999999999</v>
      </c>
    </row>
    <row r="733" spans="1:7" x14ac:dyDescent="0.25">
      <c r="A733" s="22">
        <v>20</v>
      </c>
      <c r="B733" s="23" t="s">
        <v>22</v>
      </c>
      <c r="C733" s="24">
        <v>31.13</v>
      </c>
      <c r="D733" s="25">
        <v>2</v>
      </c>
      <c r="E733" s="15" t="s">
        <v>25</v>
      </c>
      <c r="F733" s="23" t="s">
        <v>26</v>
      </c>
      <c r="G733" s="26">
        <v>2566.4706999999999</v>
      </c>
    </row>
    <row r="734" spans="1:7" x14ac:dyDescent="0.25">
      <c r="A734" s="17">
        <v>48</v>
      </c>
      <c r="B734" s="18" t="s">
        <v>15</v>
      </c>
      <c r="C734" s="19">
        <v>31.13</v>
      </c>
      <c r="D734" s="20">
        <v>0</v>
      </c>
      <c r="E734" s="14" t="s">
        <v>25</v>
      </c>
      <c r="F734" s="18" t="s">
        <v>26</v>
      </c>
      <c r="G734" s="21">
        <v>8280.6226999999999</v>
      </c>
    </row>
    <row r="735" spans="1:7" x14ac:dyDescent="0.25">
      <c r="A735" s="22">
        <v>27</v>
      </c>
      <c r="B735" s="23" t="s">
        <v>22</v>
      </c>
      <c r="C735" s="24">
        <v>31.13</v>
      </c>
      <c r="D735" s="25">
        <v>1</v>
      </c>
      <c r="E735" s="15" t="s">
        <v>18</v>
      </c>
      <c r="F735" s="23" t="s">
        <v>26</v>
      </c>
      <c r="G735" s="26">
        <v>34806.467700000001</v>
      </c>
    </row>
    <row r="736" spans="1:7" x14ac:dyDescent="0.25">
      <c r="A736" s="17">
        <v>18</v>
      </c>
      <c r="B736" s="18" t="s">
        <v>15</v>
      </c>
      <c r="C736" s="19">
        <v>31.13</v>
      </c>
      <c r="D736" s="20">
        <v>0</v>
      </c>
      <c r="E736" s="14" t="s">
        <v>25</v>
      </c>
      <c r="F736" s="18" t="s">
        <v>26</v>
      </c>
      <c r="G736" s="21">
        <v>1621.8827000000001</v>
      </c>
    </row>
    <row r="737" spans="1:7" x14ac:dyDescent="0.25">
      <c r="A737" s="22">
        <v>57</v>
      </c>
      <c r="B737" s="23" t="s">
        <v>15</v>
      </c>
      <c r="C737" s="24">
        <v>31.16</v>
      </c>
      <c r="D737" s="25">
        <v>0</v>
      </c>
      <c r="E737" s="15" t="s">
        <v>18</v>
      </c>
      <c r="F737" s="23" t="s">
        <v>33</v>
      </c>
      <c r="G737" s="26">
        <v>43578.939400000003</v>
      </c>
    </row>
    <row r="738" spans="1:7" x14ac:dyDescent="0.25">
      <c r="A738" s="17">
        <v>61</v>
      </c>
      <c r="B738" s="18" t="s">
        <v>15</v>
      </c>
      <c r="C738" s="19">
        <v>31.16</v>
      </c>
      <c r="D738" s="20">
        <v>0</v>
      </c>
      <c r="E738" s="14" t="s">
        <v>25</v>
      </c>
      <c r="F738" s="18" t="s">
        <v>33</v>
      </c>
      <c r="G738" s="21">
        <v>13429.035400000001</v>
      </c>
    </row>
    <row r="739" spans="1:7" x14ac:dyDescent="0.25">
      <c r="A739" s="22">
        <v>53</v>
      </c>
      <c r="B739" s="23" t="s">
        <v>22</v>
      </c>
      <c r="C739" s="24">
        <v>31.16</v>
      </c>
      <c r="D739" s="25">
        <v>1</v>
      </c>
      <c r="E739" s="15" t="s">
        <v>25</v>
      </c>
      <c r="F739" s="23" t="s">
        <v>33</v>
      </c>
      <c r="G739" s="26">
        <v>10461.9794</v>
      </c>
    </row>
    <row r="740" spans="1:7" x14ac:dyDescent="0.25">
      <c r="A740" s="17">
        <v>29</v>
      </c>
      <c r="B740" s="18" t="s">
        <v>15</v>
      </c>
      <c r="C740" s="19">
        <v>31.16</v>
      </c>
      <c r="D740" s="20">
        <v>0</v>
      </c>
      <c r="E740" s="14" t="s">
        <v>25</v>
      </c>
      <c r="F740" s="18" t="s">
        <v>49</v>
      </c>
      <c r="G740" s="21">
        <v>3943.5954000000002</v>
      </c>
    </row>
    <row r="741" spans="1:7" x14ac:dyDescent="0.25">
      <c r="A741" s="22">
        <v>52</v>
      </c>
      <c r="B741" s="23" t="s">
        <v>15</v>
      </c>
      <c r="C741" s="24">
        <v>31.2</v>
      </c>
      <c r="D741" s="25">
        <v>0</v>
      </c>
      <c r="E741" s="15" t="s">
        <v>25</v>
      </c>
      <c r="F741" s="23" t="s">
        <v>19</v>
      </c>
      <c r="G741" s="26">
        <v>9625.92</v>
      </c>
    </row>
    <row r="742" spans="1:7" x14ac:dyDescent="0.25">
      <c r="A742" s="17">
        <v>54</v>
      </c>
      <c r="B742" s="18" t="s">
        <v>15</v>
      </c>
      <c r="C742" s="19">
        <v>31.24</v>
      </c>
      <c r="D742" s="20">
        <v>0</v>
      </c>
      <c r="E742" s="14" t="s">
        <v>25</v>
      </c>
      <c r="F742" s="18" t="s">
        <v>26</v>
      </c>
      <c r="G742" s="21">
        <v>10338.9316</v>
      </c>
    </row>
    <row r="743" spans="1:7" x14ac:dyDescent="0.25">
      <c r="A743" s="22">
        <v>42</v>
      </c>
      <c r="B743" s="23" t="s">
        <v>22</v>
      </c>
      <c r="C743" s="24">
        <v>31.254999999999999</v>
      </c>
      <c r="D743" s="25">
        <v>0</v>
      </c>
      <c r="E743" s="15" t="s">
        <v>25</v>
      </c>
      <c r="F743" s="23" t="s">
        <v>33</v>
      </c>
      <c r="G743" s="26">
        <v>6358.7764500000003</v>
      </c>
    </row>
    <row r="744" spans="1:7" x14ac:dyDescent="0.25">
      <c r="A744" s="17">
        <v>21</v>
      </c>
      <c r="B744" s="18" t="s">
        <v>22</v>
      </c>
      <c r="C744" s="19">
        <v>31.254999999999999</v>
      </c>
      <c r="D744" s="20">
        <v>0</v>
      </c>
      <c r="E744" s="14" t="s">
        <v>25</v>
      </c>
      <c r="F744" s="18" t="s">
        <v>33</v>
      </c>
      <c r="G744" s="21">
        <v>1909.52745</v>
      </c>
    </row>
    <row r="745" spans="1:7" x14ac:dyDescent="0.25">
      <c r="A745" s="22">
        <v>27</v>
      </c>
      <c r="B745" s="23" t="s">
        <v>15</v>
      </c>
      <c r="C745" s="24">
        <v>31.254999999999999</v>
      </c>
      <c r="D745" s="25">
        <v>1</v>
      </c>
      <c r="E745" s="15" t="s">
        <v>25</v>
      </c>
      <c r="F745" s="23" t="s">
        <v>33</v>
      </c>
      <c r="G745" s="26">
        <v>3956.0714499999999</v>
      </c>
    </row>
    <row r="746" spans="1:7" x14ac:dyDescent="0.25">
      <c r="A746" s="17">
        <v>64</v>
      </c>
      <c r="B746" s="18" t="s">
        <v>15</v>
      </c>
      <c r="C746" s="19">
        <v>31.3</v>
      </c>
      <c r="D746" s="20">
        <v>2</v>
      </c>
      <c r="E746" s="14" t="s">
        <v>18</v>
      </c>
      <c r="F746" s="18" t="s">
        <v>19</v>
      </c>
      <c r="G746" s="21">
        <v>47291.055</v>
      </c>
    </row>
    <row r="747" spans="1:7" x14ac:dyDescent="0.25">
      <c r="A747" s="22">
        <v>44</v>
      </c>
      <c r="B747" s="23" t="s">
        <v>22</v>
      </c>
      <c r="C747" s="24">
        <v>31.35</v>
      </c>
      <c r="D747" s="25">
        <v>1</v>
      </c>
      <c r="E747" s="15" t="s">
        <v>18</v>
      </c>
      <c r="F747" s="23" t="s">
        <v>49</v>
      </c>
      <c r="G747" s="26">
        <v>39556.494500000001</v>
      </c>
    </row>
    <row r="748" spans="1:7" x14ac:dyDescent="0.25">
      <c r="A748" s="17">
        <v>49</v>
      </c>
      <c r="B748" s="18" t="s">
        <v>22</v>
      </c>
      <c r="C748" s="19">
        <v>31.35</v>
      </c>
      <c r="D748" s="20">
        <v>1</v>
      </c>
      <c r="E748" s="14" t="s">
        <v>25</v>
      </c>
      <c r="F748" s="18" t="s">
        <v>49</v>
      </c>
      <c r="G748" s="21">
        <v>9290.1394999999993</v>
      </c>
    </row>
    <row r="749" spans="1:7" x14ac:dyDescent="0.25">
      <c r="A749" s="22">
        <v>18</v>
      </c>
      <c r="B749" s="23" t="s">
        <v>15</v>
      </c>
      <c r="C749" s="24">
        <v>31.35</v>
      </c>
      <c r="D749" s="25">
        <v>0</v>
      </c>
      <c r="E749" s="15" t="s">
        <v>25</v>
      </c>
      <c r="F749" s="23" t="s">
        <v>26</v>
      </c>
      <c r="G749" s="26">
        <v>1622.1885</v>
      </c>
    </row>
    <row r="750" spans="1:7" x14ac:dyDescent="0.25">
      <c r="A750" s="17">
        <v>22</v>
      </c>
      <c r="B750" s="18" t="s">
        <v>22</v>
      </c>
      <c r="C750" s="19">
        <v>31.35</v>
      </c>
      <c r="D750" s="20">
        <v>1</v>
      </c>
      <c r="E750" s="14" t="s">
        <v>25</v>
      </c>
      <c r="F750" s="18" t="s">
        <v>33</v>
      </c>
      <c r="G750" s="21">
        <v>2643.2685000000001</v>
      </c>
    </row>
    <row r="751" spans="1:7" x14ac:dyDescent="0.25">
      <c r="A751" s="22">
        <v>53</v>
      </c>
      <c r="B751" s="23" t="s">
        <v>22</v>
      </c>
      <c r="C751" s="24">
        <v>31.35</v>
      </c>
      <c r="D751" s="25">
        <v>0</v>
      </c>
      <c r="E751" s="15" t="s">
        <v>25</v>
      </c>
      <c r="F751" s="23" t="s">
        <v>26</v>
      </c>
      <c r="G751" s="26">
        <v>27346.04207</v>
      </c>
    </row>
    <row r="752" spans="1:7" x14ac:dyDescent="0.25">
      <c r="A752" s="17">
        <v>60</v>
      </c>
      <c r="B752" s="18" t="s">
        <v>22</v>
      </c>
      <c r="C752" s="19">
        <v>31.35</v>
      </c>
      <c r="D752" s="20">
        <v>3</v>
      </c>
      <c r="E752" s="14" t="s">
        <v>18</v>
      </c>
      <c r="F752" s="18" t="s">
        <v>33</v>
      </c>
      <c r="G752" s="21">
        <v>46130.5265</v>
      </c>
    </row>
    <row r="753" spans="1:7" x14ac:dyDescent="0.25">
      <c r="A753" s="22">
        <v>59</v>
      </c>
      <c r="B753" s="23" t="s">
        <v>15</v>
      </c>
      <c r="C753" s="24">
        <v>31.35</v>
      </c>
      <c r="D753" s="25">
        <v>0</v>
      </c>
      <c r="E753" s="15" t="s">
        <v>25</v>
      </c>
      <c r="F753" s="23" t="s">
        <v>33</v>
      </c>
      <c r="G753" s="26">
        <v>12622.1795</v>
      </c>
    </row>
    <row r="754" spans="1:7" x14ac:dyDescent="0.25">
      <c r="A754" s="17">
        <v>18</v>
      </c>
      <c r="B754" s="18" t="s">
        <v>15</v>
      </c>
      <c r="C754" s="19">
        <v>31.35</v>
      </c>
      <c r="D754" s="20">
        <v>4</v>
      </c>
      <c r="E754" s="14" t="s">
        <v>25</v>
      </c>
      <c r="F754" s="18" t="s">
        <v>49</v>
      </c>
      <c r="G754" s="21">
        <v>4561.1885000000002</v>
      </c>
    </row>
    <row r="755" spans="1:7" x14ac:dyDescent="0.25">
      <c r="A755" s="22">
        <v>27</v>
      </c>
      <c r="B755" s="23" t="s">
        <v>15</v>
      </c>
      <c r="C755" s="24">
        <v>31.4</v>
      </c>
      <c r="D755" s="25">
        <v>0</v>
      </c>
      <c r="E755" s="15" t="s">
        <v>18</v>
      </c>
      <c r="F755" s="23" t="s">
        <v>19</v>
      </c>
      <c r="G755" s="26">
        <v>34838.873</v>
      </c>
    </row>
    <row r="756" spans="1:7" x14ac:dyDescent="0.25">
      <c r="A756" s="17">
        <v>30</v>
      </c>
      <c r="B756" s="18" t="s">
        <v>22</v>
      </c>
      <c r="C756" s="19">
        <v>31.4</v>
      </c>
      <c r="D756" s="20">
        <v>1</v>
      </c>
      <c r="E756" s="14" t="s">
        <v>25</v>
      </c>
      <c r="F756" s="18" t="s">
        <v>19</v>
      </c>
      <c r="G756" s="21">
        <v>3659.346</v>
      </c>
    </row>
    <row r="757" spans="1:7" x14ac:dyDescent="0.25">
      <c r="A757" s="22">
        <v>23</v>
      </c>
      <c r="B757" s="23" t="s">
        <v>15</v>
      </c>
      <c r="C757" s="24">
        <v>31.4</v>
      </c>
      <c r="D757" s="25">
        <v>0</v>
      </c>
      <c r="E757" s="15" t="s">
        <v>18</v>
      </c>
      <c r="F757" s="23" t="s">
        <v>19</v>
      </c>
      <c r="G757" s="26">
        <v>34166.273000000001</v>
      </c>
    </row>
    <row r="758" spans="1:7" x14ac:dyDescent="0.25">
      <c r="A758" s="17">
        <v>48</v>
      </c>
      <c r="B758" s="18" t="s">
        <v>22</v>
      </c>
      <c r="C758" s="19">
        <v>31.445</v>
      </c>
      <c r="D758" s="20">
        <v>1</v>
      </c>
      <c r="E758" s="14" t="s">
        <v>25</v>
      </c>
      <c r="F758" s="18" t="s">
        <v>49</v>
      </c>
      <c r="G758" s="21">
        <v>8964.0605500000001</v>
      </c>
    </row>
    <row r="759" spans="1:7" x14ac:dyDescent="0.25">
      <c r="A759" s="22">
        <v>63</v>
      </c>
      <c r="B759" s="23" t="s">
        <v>22</v>
      </c>
      <c r="C759" s="24">
        <v>31.445</v>
      </c>
      <c r="D759" s="25">
        <v>0</v>
      </c>
      <c r="E759" s="15" t="s">
        <v>25</v>
      </c>
      <c r="F759" s="23" t="s">
        <v>49</v>
      </c>
      <c r="G759" s="26">
        <v>13974.455550000001</v>
      </c>
    </row>
    <row r="760" spans="1:7" x14ac:dyDescent="0.25">
      <c r="A760" s="17">
        <v>62</v>
      </c>
      <c r="B760" s="18" t="s">
        <v>22</v>
      </c>
      <c r="C760" s="19">
        <v>31.46</v>
      </c>
      <c r="D760" s="20">
        <v>1</v>
      </c>
      <c r="E760" s="14" t="s">
        <v>25</v>
      </c>
      <c r="F760" s="18" t="s">
        <v>26</v>
      </c>
      <c r="G760" s="21">
        <v>27000.98473</v>
      </c>
    </row>
    <row r="761" spans="1:7" x14ac:dyDescent="0.25">
      <c r="A761" s="22">
        <v>20</v>
      </c>
      <c r="B761" s="23" t="s">
        <v>15</v>
      </c>
      <c r="C761" s="24">
        <v>31.46</v>
      </c>
      <c r="D761" s="25">
        <v>0</v>
      </c>
      <c r="E761" s="15" t="s">
        <v>25</v>
      </c>
      <c r="F761" s="23" t="s">
        <v>26</v>
      </c>
      <c r="G761" s="26">
        <v>1877.9294</v>
      </c>
    </row>
    <row r="762" spans="1:7" x14ac:dyDescent="0.25">
      <c r="A762" s="17">
        <v>36</v>
      </c>
      <c r="B762" s="18" t="s">
        <v>22</v>
      </c>
      <c r="C762" s="19">
        <v>31.5</v>
      </c>
      <c r="D762" s="20">
        <v>0</v>
      </c>
      <c r="E762" s="14" t="s">
        <v>25</v>
      </c>
      <c r="F762" s="18" t="s">
        <v>19</v>
      </c>
      <c r="G762" s="21">
        <v>4402.2330000000002</v>
      </c>
    </row>
    <row r="763" spans="1:7" x14ac:dyDescent="0.25">
      <c r="A763" s="22">
        <v>32</v>
      </c>
      <c r="B763" s="23" t="s">
        <v>22</v>
      </c>
      <c r="C763" s="24">
        <v>31.5</v>
      </c>
      <c r="D763" s="25">
        <v>1</v>
      </c>
      <c r="E763" s="15" t="s">
        <v>25</v>
      </c>
      <c r="F763" s="23" t="s">
        <v>19</v>
      </c>
      <c r="G763" s="26">
        <v>4076.4969999999998</v>
      </c>
    </row>
    <row r="764" spans="1:7" x14ac:dyDescent="0.25">
      <c r="A764" s="17">
        <v>32</v>
      </c>
      <c r="B764" s="18" t="s">
        <v>15</v>
      </c>
      <c r="C764" s="19">
        <v>31.54</v>
      </c>
      <c r="D764" s="20">
        <v>1</v>
      </c>
      <c r="E764" s="14" t="s">
        <v>25</v>
      </c>
      <c r="F764" s="18" t="s">
        <v>49</v>
      </c>
      <c r="G764" s="21">
        <v>5148.5526</v>
      </c>
    </row>
    <row r="765" spans="1:7" x14ac:dyDescent="0.25">
      <c r="A765" s="22">
        <v>57</v>
      </c>
      <c r="B765" s="23" t="s">
        <v>22</v>
      </c>
      <c r="C765" s="24">
        <v>31.54</v>
      </c>
      <c r="D765" s="25">
        <v>0</v>
      </c>
      <c r="E765" s="15" t="s">
        <v>25</v>
      </c>
      <c r="F765" s="23" t="s">
        <v>33</v>
      </c>
      <c r="G765" s="26">
        <v>11353.2276</v>
      </c>
    </row>
    <row r="766" spans="1:7" x14ac:dyDescent="0.25">
      <c r="A766" s="17">
        <v>61</v>
      </c>
      <c r="B766" s="18" t="s">
        <v>22</v>
      </c>
      <c r="C766" s="19">
        <v>31.57</v>
      </c>
      <c r="D766" s="20">
        <v>0</v>
      </c>
      <c r="E766" s="14" t="s">
        <v>25</v>
      </c>
      <c r="F766" s="18" t="s">
        <v>26</v>
      </c>
      <c r="G766" s="21">
        <v>12557.605299999999</v>
      </c>
    </row>
    <row r="767" spans="1:7" x14ac:dyDescent="0.25">
      <c r="A767" s="22">
        <v>30</v>
      </c>
      <c r="B767" s="23" t="s">
        <v>22</v>
      </c>
      <c r="C767" s="24">
        <v>31.57</v>
      </c>
      <c r="D767" s="25">
        <v>3</v>
      </c>
      <c r="E767" s="15" t="s">
        <v>25</v>
      </c>
      <c r="F767" s="23" t="s">
        <v>26</v>
      </c>
      <c r="G767" s="26">
        <v>4837.5823</v>
      </c>
    </row>
    <row r="768" spans="1:7" x14ac:dyDescent="0.25">
      <c r="A768" s="17">
        <v>41</v>
      </c>
      <c r="B768" s="18" t="s">
        <v>15</v>
      </c>
      <c r="C768" s="19">
        <v>31.6</v>
      </c>
      <c r="D768" s="20">
        <v>0</v>
      </c>
      <c r="E768" s="14" t="s">
        <v>25</v>
      </c>
      <c r="F768" s="18" t="s">
        <v>19</v>
      </c>
      <c r="G768" s="21">
        <v>6186.1270000000004</v>
      </c>
    </row>
    <row r="769" spans="1:7" x14ac:dyDescent="0.25">
      <c r="A769" s="22">
        <v>50</v>
      </c>
      <c r="B769" s="23" t="s">
        <v>15</v>
      </c>
      <c r="C769" s="24">
        <v>31.6</v>
      </c>
      <c r="D769" s="25">
        <v>2</v>
      </c>
      <c r="E769" s="15" t="s">
        <v>25</v>
      </c>
      <c r="F769" s="23" t="s">
        <v>19</v>
      </c>
      <c r="G769" s="26">
        <v>10118.424000000001</v>
      </c>
    </row>
    <row r="770" spans="1:7" x14ac:dyDescent="0.25">
      <c r="A770" s="17">
        <v>54</v>
      </c>
      <c r="B770" s="18" t="s">
        <v>22</v>
      </c>
      <c r="C770" s="19">
        <v>31.6</v>
      </c>
      <c r="D770" s="20">
        <v>0</v>
      </c>
      <c r="E770" s="14" t="s">
        <v>25</v>
      </c>
      <c r="F770" s="18" t="s">
        <v>19</v>
      </c>
      <c r="G770" s="21">
        <v>9850.4320000000007</v>
      </c>
    </row>
    <row r="771" spans="1:7" x14ac:dyDescent="0.25">
      <c r="A771" s="22">
        <v>41</v>
      </c>
      <c r="B771" s="23" t="s">
        <v>15</v>
      </c>
      <c r="C771" s="24">
        <v>31.635000000000002</v>
      </c>
      <c r="D771" s="25">
        <v>1</v>
      </c>
      <c r="E771" s="15" t="s">
        <v>25</v>
      </c>
      <c r="F771" s="23" t="s">
        <v>49</v>
      </c>
      <c r="G771" s="26">
        <v>7358.1756500000001</v>
      </c>
    </row>
    <row r="772" spans="1:7" x14ac:dyDescent="0.25">
      <c r="A772" s="17">
        <v>51</v>
      </c>
      <c r="B772" s="18" t="s">
        <v>22</v>
      </c>
      <c r="C772" s="19">
        <v>31.635000000000002</v>
      </c>
      <c r="D772" s="20">
        <v>0</v>
      </c>
      <c r="E772" s="14" t="s">
        <v>25</v>
      </c>
      <c r="F772" s="18" t="s">
        <v>33</v>
      </c>
      <c r="G772" s="21">
        <v>9174.1356500000002</v>
      </c>
    </row>
    <row r="773" spans="1:7" x14ac:dyDescent="0.25">
      <c r="A773" s="22">
        <v>18</v>
      </c>
      <c r="B773" s="23" t="s">
        <v>22</v>
      </c>
      <c r="C773" s="24">
        <v>31.68</v>
      </c>
      <c r="D773" s="25">
        <v>2</v>
      </c>
      <c r="E773" s="15" t="s">
        <v>18</v>
      </c>
      <c r="F773" s="23" t="s">
        <v>26</v>
      </c>
      <c r="G773" s="26">
        <v>34303.167200000004</v>
      </c>
    </row>
    <row r="774" spans="1:7" x14ac:dyDescent="0.25">
      <c r="A774" s="17">
        <v>28</v>
      </c>
      <c r="B774" s="18" t="s">
        <v>22</v>
      </c>
      <c r="C774" s="19">
        <v>31.68</v>
      </c>
      <c r="D774" s="20">
        <v>0</v>
      </c>
      <c r="E774" s="14" t="s">
        <v>18</v>
      </c>
      <c r="F774" s="18" t="s">
        <v>26</v>
      </c>
      <c r="G774" s="21">
        <v>34672.147199999999</v>
      </c>
    </row>
    <row r="775" spans="1:7" x14ac:dyDescent="0.25">
      <c r="A775" s="22">
        <v>22</v>
      </c>
      <c r="B775" s="23" t="s">
        <v>22</v>
      </c>
      <c r="C775" s="24">
        <v>31.73</v>
      </c>
      <c r="D775" s="25">
        <v>0</v>
      </c>
      <c r="E775" s="15" t="s">
        <v>25</v>
      </c>
      <c r="F775" s="23" t="s">
        <v>49</v>
      </c>
      <c r="G775" s="26">
        <v>2254.7966999999999</v>
      </c>
    </row>
    <row r="776" spans="1:7" x14ac:dyDescent="0.25">
      <c r="A776" s="17">
        <v>62</v>
      </c>
      <c r="B776" s="18" t="s">
        <v>15</v>
      </c>
      <c r="C776" s="19">
        <v>31.73</v>
      </c>
      <c r="D776" s="20">
        <v>0</v>
      </c>
      <c r="E776" s="14" t="s">
        <v>25</v>
      </c>
      <c r="F776" s="18" t="s">
        <v>49</v>
      </c>
      <c r="G776" s="21">
        <v>14043.476699999999</v>
      </c>
    </row>
    <row r="777" spans="1:7" x14ac:dyDescent="0.25">
      <c r="A777" s="22">
        <v>52</v>
      </c>
      <c r="B777" s="23" t="s">
        <v>15</v>
      </c>
      <c r="C777" s="24">
        <v>31.73</v>
      </c>
      <c r="D777" s="25">
        <v>2</v>
      </c>
      <c r="E777" s="15" t="s">
        <v>25</v>
      </c>
      <c r="F777" s="23" t="s">
        <v>33</v>
      </c>
      <c r="G777" s="26">
        <v>11187.6567</v>
      </c>
    </row>
    <row r="778" spans="1:7" x14ac:dyDescent="0.25">
      <c r="A778" s="17">
        <v>23</v>
      </c>
      <c r="B778" s="18" t="s">
        <v>22</v>
      </c>
      <c r="C778" s="19">
        <v>31.73</v>
      </c>
      <c r="D778" s="20">
        <v>3</v>
      </c>
      <c r="E778" s="14" t="s">
        <v>18</v>
      </c>
      <c r="F778" s="18" t="s">
        <v>49</v>
      </c>
      <c r="G778" s="21">
        <v>36189.101699999999</v>
      </c>
    </row>
    <row r="779" spans="1:7" x14ac:dyDescent="0.25">
      <c r="A779" s="22">
        <v>18</v>
      </c>
      <c r="B779" s="23" t="s">
        <v>22</v>
      </c>
      <c r="C779" s="24">
        <v>31.73</v>
      </c>
      <c r="D779" s="25">
        <v>0</v>
      </c>
      <c r="E779" s="15" t="s">
        <v>18</v>
      </c>
      <c r="F779" s="23" t="s">
        <v>49</v>
      </c>
      <c r="G779" s="26">
        <v>33732.686699999998</v>
      </c>
    </row>
    <row r="780" spans="1:7" x14ac:dyDescent="0.25">
      <c r="A780" s="17">
        <v>29</v>
      </c>
      <c r="B780" s="18" t="s">
        <v>22</v>
      </c>
      <c r="C780" s="19">
        <v>31.73</v>
      </c>
      <c r="D780" s="20">
        <v>2</v>
      </c>
      <c r="E780" s="14" t="s">
        <v>25</v>
      </c>
      <c r="F780" s="18" t="s">
        <v>33</v>
      </c>
      <c r="G780" s="21">
        <v>4433.3877000000002</v>
      </c>
    </row>
    <row r="781" spans="1:7" x14ac:dyDescent="0.25">
      <c r="A781" s="22">
        <v>59</v>
      </c>
      <c r="B781" s="23" t="s">
        <v>22</v>
      </c>
      <c r="C781" s="24">
        <v>31.79</v>
      </c>
      <c r="D781" s="25">
        <v>2</v>
      </c>
      <c r="E781" s="15" t="s">
        <v>25</v>
      </c>
      <c r="F781" s="23" t="s">
        <v>26</v>
      </c>
      <c r="G781" s="26">
        <v>12928.7911</v>
      </c>
    </row>
    <row r="782" spans="1:7" x14ac:dyDescent="0.25">
      <c r="A782" s="17">
        <v>20</v>
      </c>
      <c r="B782" s="18" t="s">
        <v>15</v>
      </c>
      <c r="C782" s="19">
        <v>31.79</v>
      </c>
      <c r="D782" s="20">
        <v>2</v>
      </c>
      <c r="E782" s="14" t="s">
        <v>25</v>
      </c>
      <c r="F782" s="18" t="s">
        <v>26</v>
      </c>
      <c r="G782" s="21">
        <v>3056.3881000000001</v>
      </c>
    </row>
    <row r="783" spans="1:7" x14ac:dyDescent="0.25">
      <c r="A783" s="22">
        <v>56</v>
      </c>
      <c r="B783" s="23" t="s">
        <v>22</v>
      </c>
      <c r="C783" s="24">
        <v>31.79</v>
      </c>
      <c r="D783" s="25">
        <v>2</v>
      </c>
      <c r="E783" s="15" t="s">
        <v>18</v>
      </c>
      <c r="F783" s="23" t="s">
        <v>26</v>
      </c>
      <c r="G783" s="26">
        <v>43813.866099999999</v>
      </c>
    </row>
    <row r="784" spans="1:7" x14ac:dyDescent="0.25">
      <c r="A784" s="17">
        <v>45</v>
      </c>
      <c r="B784" s="18" t="s">
        <v>15</v>
      </c>
      <c r="C784" s="19">
        <v>31.79</v>
      </c>
      <c r="D784" s="20">
        <v>0</v>
      </c>
      <c r="E784" s="14" t="s">
        <v>25</v>
      </c>
      <c r="F784" s="18" t="s">
        <v>26</v>
      </c>
      <c r="G784" s="21">
        <v>17929.303370000001</v>
      </c>
    </row>
    <row r="785" spans="1:7" x14ac:dyDescent="0.25">
      <c r="A785" s="22">
        <v>63</v>
      </c>
      <c r="B785" s="23" t="s">
        <v>15</v>
      </c>
      <c r="C785" s="24">
        <v>31.8</v>
      </c>
      <c r="D785" s="25">
        <v>0</v>
      </c>
      <c r="E785" s="15" t="s">
        <v>25</v>
      </c>
      <c r="F785" s="23" t="s">
        <v>19</v>
      </c>
      <c r="G785" s="26">
        <v>13880.949000000001</v>
      </c>
    </row>
    <row r="786" spans="1:7" x14ac:dyDescent="0.25">
      <c r="A786" s="17">
        <v>58</v>
      </c>
      <c r="B786" s="18" t="s">
        <v>15</v>
      </c>
      <c r="C786" s="19">
        <v>31.824999999999999</v>
      </c>
      <c r="D786" s="20">
        <v>2</v>
      </c>
      <c r="E786" s="14" t="s">
        <v>25</v>
      </c>
      <c r="F786" s="18" t="s">
        <v>49</v>
      </c>
      <c r="G786" s="21">
        <v>13607.36875</v>
      </c>
    </row>
    <row r="787" spans="1:7" x14ac:dyDescent="0.25">
      <c r="A787" s="22">
        <v>19</v>
      </c>
      <c r="B787" s="23" t="s">
        <v>15</v>
      </c>
      <c r="C787" s="24">
        <v>31.824999999999999</v>
      </c>
      <c r="D787" s="25">
        <v>1</v>
      </c>
      <c r="E787" s="15" t="s">
        <v>25</v>
      </c>
      <c r="F787" s="23" t="s">
        <v>33</v>
      </c>
      <c r="G787" s="26">
        <v>2719.2797500000001</v>
      </c>
    </row>
    <row r="788" spans="1:7" x14ac:dyDescent="0.25">
      <c r="A788" s="17">
        <v>50</v>
      </c>
      <c r="B788" s="18" t="s">
        <v>22</v>
      </c>
      <c r="C788" s="19">
        <v>31.824999999999999</v>
      </c>
      <c r="D788" s="20">
        <v>0</v>
      </c>
      <c r="E788" s="14" t="s">
        <v>18</v>
      </c>
      <c r="F788" s="18" t="s">
        <v>49</v>
      </c>
      <c r="G788" s="21">
        <v>41097.161749999999</v>
      </c>
    </row>
    <row r="789" spans="1:7" x14ac:dyDescent="0.25">
      <c r="A789" s="22">
        <v>57</v>
      </c>
      <c r="B789" s="23" t="s">
        <v>15</v>
      </c>
      <c r="C789" s="24">
        <v>31.824999999999999</v>
      </c>
      <c r="D789" s="25">
        <v>0</v>
      </c>
      <c r="E789" s="15" t="s">
        <v>25</v>
      </c>
      <c r="F789" s="23" t="s">
        <v>33</v>
      </c>
      <c r="G789" s="26">
        <v>11842.623750000001</v>
      </c>
    </row>
    <row r="790" spans="1:7" x14ac:dyDescent="0.25">
      <c r="A790" s="17">
        <v>64</v>
      </c>
      <c r="B790" s="18" t="s">
        <v>15</v>
      </c>
      <c r="C790" s="19">
        <v>31.824999999999999</v>
      </c>
      <c r="D790" s="20">
        <v>2</v>
      </c>
      <c r="E790" s="14" t="s">
        <v>25</v>
      </c>
      <c r="F790" s="18" t="s">
        <v>49</v>
      </c>
      <c r="G790" s="21">
        <v>16069.08475</v>
      </c>
    </row>
    <row r="791" spans="1:7" x14ac:dyDescent="0.25">
      <c r="A791" s="22">
        <v>54</v>
      </c>
      <c r="B791" s="23" t="s">
        <v>15</v>
      </c>
      <c r="C791" s="24">
        <v>31.9</v>
      </c>
      <c r="D791" s="25">
        <v>3</v>
      </c>
      <c r="E791" s="15" t="s">
        <v>25</v>
      </c>
      <c r="F791" s="23" t="s">
        <v>26</v>
      </c>
      <c r="G791" s="26">
        <v>27322.73386</v>
      </c>
    </row>
    <row r="792" spans="1:7" x14ac:dyDescent="0.25">
      <c r="A792" s="17">
        <v>49</v>
      </c>
      <c r="B792" s="18" t="s">
        <v>15</v>
      </c>
      <c r="C792" s="19">
        <v>31.9</v>
      </c>
      <c r="D792" s="20">
        <v>5</v>
      </c>
      <c r="E792" s="14" t="s">
        <v>25</v>
      </c>
      <c r="F792" s="18" t="s">
        <v>19</v>
      </c>
      <c r="G792" s="21">
        <v>11552.904</v>
      </c>
    </row>
    <row r="793" spans="1:7" x14ac:dyDescent="0.25">
      <c r="A793" s="22">
        <v>54</v>
      </c>
      <c r="B793" s="23" t="s">
        <v>15</v>
      </c>
      <c r="C793" s="24">
        <v>31.9</v>
      </c>
      <c r="D793" s="25">
        <v>1</v>
      </c>
      <c r="E793" s="15" t="s">
        <v>25</v>
      </c>
      <c r="F793" s="23" t="s">
        <v>26</v>
      </c>
      <c r="G793" s="26">
        <v>10928.849</v>
      </c>
    </row>
    <row r="794" spans="1:7" x14ac:dyDescent="0.25">
      <c r="A794" s="17">
        <v>34</v>
      </c>
      <c r="B794" s="18" t="s">
        <v>15</v>
      </c>
      <c r="C794" s="19">
        <v>31.92</v>
      </c>
      <c r="D794" s="20">
        <v>1</v>
      </c>
      <c r="E794" s="14" t="s">
        <v>18</v>
      </c>
      <c r="F794" s="18" t="s">
        <v>49</v>
      </c>
      <c r="G794" s="21">
        <v>37701.876799999998</v>
      </c>
    </row>
    <row r="795" spans="1:7" x14ac:dyDescent="0.25">
      <c r="A795" s="22">
        <v>19</v>
      </c>
      <c r="B795" s="23" t="s">
        <v>22</v>
      </c>
      <c r="C795" s="24">
        <v>31.92</v>
      </c>
      <c r="D795" s="25">
        <v>0</v>
      </c>
      <c r="E795" s="15" t="s">
        <v>18</v>
      </c>
      <c r="F795" s="23" t="s">
        <v>33</v>
      </c>
      <c r="G795" s="26">
        <v>33750.291799999999</v>
      </c>
    </row>
    <row r="796" spans="1:7" x14ac:dyDescent="0.25">
      <c r="A796" s="17">
        <v>39</v>
      </c>
      <c r="B796" s="18" t="s">
        <v>15</v>
      </c>
      <c r="C796" s="19">
        <v>31.92</v>
      </c>
      <c r="D796" s="20">
        <v>2</v>
      </c>
      <c r="E796" s="14" t="s">
        <v>25</v>
      </c>
      <c r="F796" s="18" t="s">
        <v>33</v>
      </c>
      <c r="G796" s="21">
        <v>7209.4917999999998</v>
      </c>
    </row>
    <row r="797" spans="1:7" x14ac:dyDescent="0.25">
      <c r="A797" s="22">
        <v>20</v>
      </c>
      <c r="B797" s="23" t="s">
        <v>15</v>
      </c>
      <c r="C797" s="24">
        <v>31.92</v>
      </c>
      <c r="D797" s="25">
        <v>0</v>
      </c>
      <c r="E797" s="15" t="s">
        <v>25</v>
      </c>
      <c r="F797" s="23" t="s">
        <v>33</v>
      </c>
      <c r="G797" s="26">
        <v>2261.5688</v>
      </c>
    </row>
    <row r="798" spans="1:7" x14ac:dyDescent="0.25">
      <c r="A798" s="17">
        <v>18</v>
      </c>
      <c r="B798" s="18" t="s">
        <v>15</v>
      </c>
      <c r="C798" s="19">
        <v>31.92</v>
      </c>
      <c r="D798" s="20">
        <v>0</v>
      </c>
      <c r="E798" s="14" t="s">
        <v>25</v>
      </c>
      <c r="F798" s="18" t="s">
        <v>49</v>
      </c>
      <c r="G798" s="21">
        <v>2205.9807999999998</v>
      </c>
    </row>
    <row r="799" spans="1:7" x14ac:dyDescent="0.25">
      <c r="A799" s="22">
        <v>47</v>
      </c>
      <c r="B799" s="23" t="s">
        <v>15</v>
      </c>
      <c r="C799" s="24">
        <v>32</v>
      </c>
      <c r="D799" s="25">
        <v>1</v>
      </c>
      <c r="E799" s="15" t="s">
        <v>25</v>
      </c>
      <c r="F799" s="23" t="s">
        <v>19</v>
      </c>
      <c r="G799" s="26">
        <v>8551.3469999999998</v>
      </c>
    </row>
    <row r="800" spans="1:7" x14ac:dyDescent="0.25">
      <c r="A800" s="17">
        <v>58</v>
      </c>
      <c r="B800" s="18" t="s">
        <v>22</v>
      </c>
      <c r="C800" s="19">
        <v>32.01</v>
      </c>
      <c r="D800" s="20">
        <v>1</v>
      </c>
      <c r="E800" s="14" t="s">
        <v>25</v>
      </c>
      <c r="F800" s="18" t="s">
        <v>26</v>
      </c>
      <c r="G800" s="21">
        <v>11946.625899999999</v>
      </c>
    </row>
    <row r="801" spans="1:7" x14ac:dyDescent="0.25">
      <c r="A801" s="22">
        <v>24</v>
      </c>
      <c r="B801" s="23" t="s">
        <v>22</v>
      </c>
      <c r="C801" s="24">
        <v>32.01</v>
      </c>
      <c r="D801" s="25">
        <v>0</v>
      </c>
      <c r="E801" s="15" t="s">
        <v>25</v>
      </c>
      <c r="F801" s="23" t="s">
        <v>26</v>
      </c>
      <c r="G801" s="26">
        <v>1981.5818999999999</v>
      </c>
    </row>
    <row r="802" spans="1:7" x14ac:dyDescent="0.25">
      <c r="A802" s="17">
        <v>44</v>
      </c>
      <c r="B802" s="18" t="s">
        <v>22</v>
      </c>
      <c r="C802" s="19">
        <v>32.015000000000001</v>
      </c>
      <c r="D802" s="20">
        <v>2</v>
      </c>
      <c r="E802" s="14" t="s">
        <v>25</v>
      </c>
      <c r="F802" s="18" t="s">
        <v>33</v>
      </c>
      <c r="G802" s="21">
        <v>8116.2688500000004</v>
      </c>
    </row>
    <row r="803" spans="1:7" x14ac:dyDescent="0.25">
      <c r="A803" s="22">
        <v>62</v>
      </c>
      <c r="B803" s="23" t="s">
        <v>22</v>
      </c>
      <c r="C803" s="24">
        <v>32.015000000000001</v>
      </c>
      <c r="D803" s="25">
        <v>0</v>
      </c>
      <c r="E803" s="15" t="s">
        <v>18</v>
      </c>
      <c r="F803" s="23" t="s">
        <v>49</v>
      </c>
      <c r="G803" s="26">
        <v>45710.207849999999</v>
      </c>
    </row>
    <row r="804" spans="1:7" x14ac:dyDescent="0.25">
      <c r="A804" s="17">
        <v>59</v>
      </c>
      <c r="B804" s="18" t="s">
        <v>15</v>
      </c>
      <c r="C804" s="19">
        <v>32.1</v>
      </c>
      <c r="D804" s="20">
        <v>3</v>
      </c>
      <c r="E804" s="14" t="s">
        <v>25</v>
      </c>
      <c r="F804" s="18" t="s">
        <v>19</v>
      </c>
      <c r="G804" s="21">
        <v>14007.222</v>
      </c>
    </row>
    <row r="805" spans="1:7" x14ac:dyDescent="0.25">
      <c r="A805" s="22">
        <v>29</v>
      </c>
      <c r="B805" s="23" t="s">
        <v>15</v>
      </c>
      <c r="C805" s="24">
        <v>32.11</v>
      </c>
      <c r="D805" s="25">
        <v>2</v>
      </c>
      <c r="E805" s="15" t="s">
        <v>25</v>
      </c>
      <c r="F805" s="23" t="s">
        <v>33</v>
      </c>
      <c r="G805" s="26">
        <v>4922.9159</v>
      </c>
    </row>
    <row r="806" spans="1:7" x14ac:dyDescent="0.25">
      <c r="A806" s="17">
        <v>19</v>
      </c>
      <c r="B806" s="18" t="s">
        <v>15</v>
      </c>
      <c r="C806" s="19">
        <v>32.11</v>
      </c>
      <c r="D806" s="20">
        <v>0</v>
      </c>
      <c r="E806" s="14" t="s">
        <v>25</v>
      </c>
      <c r="F806" s="18" t="s">
        <v>33</v>
      </c>
      <c r="G806" s="21">
        <v>2130.6759000000002</v>
      </c>
    </row>
    <row r="807" spans="1:7" x14ac:dyDescent="0.25">
      <c r="A807" s="22">
        <v>56</v>
      </c>
      <c r="B807" s="23" t="s">
        <v>22</v>
      </c>
      <c r="C807" s="24">
        <v>32.11</v>
      </c>
      <c r="D807" s="25">
        <v>1</v>
      </c>
      <c r="E807" s="15" t="s">
        <v>25</v>
      </c>
      <c r="F807" s="23" t="s">
        <v>49</v>
      </c>
      <c r="G807" s="26">
        <v>11763.000899999999</v>
      </c>
    </row>
    <row r="808" spans="1:7" x14ac:dyDescent="0.25">
      <c r="A808" s="17">
        <v>62</v>
      </c>
      <c r="B808" s="18" t="s">
        <v>22</v>
      </c>
      <c r="C808" s="19">
        <v>32.11</v>
      </c>
      <c r="D808" s="20">
        <v>0</v>
      </c>
      <c r="E808" s="14" t="s">
        <v>25</v>
      </c>
      <c r="F808" s="18" t="s">
        <v>49</v>
      </c>
      <c r="G808" s="21">
        <v>13555.0049</v>
      </c>
    </row>
    <row r="809" spans="1:7" x14ac:dyDescent="0.25">
      <c r="A809" s="22">
        <v>50</v>
      </c>
      <c r="B809" s="23" t="s">
        <v>22</v>
      </c>
      <c r="C809" s="24">
        <v>32.11</v>
      </c>
      <c r="D809" s="25">
        <v>2</v>
      </c>
      <c r="E809" s="15" t="s">
        <v>25</v>
      </c>
      <c r="F809" s="23" t="s">
        <v>49</v>
      </c>
      <c r="G809" s="26">
        <v>25333.332839999999</v>
      </c>
    </row>
    <row r="810" spans="1:7" x14ac:dyDescent="0.25">
      <c r="A810" s="17">
        <v>29</v>
      </c>
      <c r="B810" s="18" t="s">
        <v>22</v>
      </c>
      <c r="C810" s="19">
        <v>32.11</v>
      </c>
      <c r="D810" s="20">
        <v>2</v>
      </c>
      <c r="E810" s="14" t="s">
        <v>25</v>
      </c>
      <c r="F810" s="18" t="s">
        <v>33</v>
      </c>
      <c r="G810" s="21">
        <v>4433.9159</v>
      </c>
    </row>
    <row r="811" spans="1:7" x14ac:dyDescent="0.25">
      <c r="A811" s="22">
        <v>22</v>
      </c>
      <c r="B811" s="23" t="s">
        <v>22</v>
      </c>
      <c r="C811" s="24">
        <v>32.11</v>
      </c>
      <c r="D811" s="25">
        <v>0</v>
      </c>
      <c r="E811" s="15" t="s">
        <v>25</v>
      </c>
      <c r="F811" s="23" t="s">
        <v>33</v>
      </c>
      <c r="G811" s="26">
        <v>2055.3249000000001</v>
      </c>
    </row>
    <row r="812" spans="1:7" x14ac:dyDescent="0.25">
      <c r="A812" s="17">
        <v>18</v>
      </c>
      <c r="B812" s="18" t="s">
        <v>15</v>
      </c>
      <c r="C812" s="19">
        <v>32.119999999999997</v>
      </c>
      <c r="D812" s="20">
        <v>2</v>
      </c>
      <c r="E812" s="14" t="s">
        <v>25</v>
      </c>
      <c r="F812" s="18" t="s">
        <v>26</v>
      </c>
      <c r="G812" s="21">
        <v>2801.2588000000001</v>
      </c>
    </row>
    <row r="813" spans="1:7" x14ac:dyDescent="0.25">
      <c r="A813" s="22">
        <v>41</v>
      </c>
      <c r="B813" s="23" t="s">
        <v>15</v>
      </c>
      <c r="C813" s="24">
        <v>32.200000000000003</v>
      </c>
      <c r="D813" s="25">
        <v>1</v>
      </c>
      <c r="E813" s="15" t="s">
        <v>25</v>
      </c>
      <c r="F813" s="23" t="s">
        <v>19</v>
      </c>
      <c r="G813" s="26">
        <v>6775.9610000000002</v>
      </c>
    </row>
    <row r="814" spans="1:7" x14ac:dyDescent="0.25">
      <c r="A814" s="17">
        <v>63</v>
      </c>
      <c r="B814" s="18" t="s">
        <v>15</v>
      </c>
      <c r="C814" s="19">
        <v>32.200000000000003</v>
      </c>
      <c r="D814" s="20">
        <v>2</v>
      </c>
      <c r="E814" s="14" t="s">
        <v>18</v>
      </c>
      <c r="F814" s="18" t="s">
        <v>19</v>
      </c>
      <c r="G814" s="21">
        <v>47305.305</v>
      </c>
    </row>
    <row r="815" spans="1:7" x14ac:dyDescent="0.25">
      <c r="A815" s="22">
        <v>41</v>
      </c>
      <c r="B815" s="23" t="s">
        <v>22</v>
      </c>
      <c r="C815" s="24">
        <v>32.200000000000003</v>
      </c>
      <c r="D815" s="25">
        <v>2</v>
      </c>
      <c r="E815" s="15" t="s">
        <v>25</v>
      </c>
      <c r="F815" s="23" t="s">
        <v>19</v>
      </c>
      <c r="G815" s="26">
        <v>6875.9610000000002</v>
      </c>
    </row>
    <row r="816" spans="1:7" x14ac:dyDescent="0.25">
      <c r="A816" s="17">
        <v>52</v>
      </c>
      <c r="B816" s="18" t="s">
        <v>22</v>
      </c>
      <c r="C816" s="19">
        <v>32.204999999999998</v>
      </c>
      <c r="D816" s="20">
        <v>3</v>
      </c>
      <c r="E816" s="14" t="s">
        <v>25</v>
      </c>
      <c r="F816" s="18" t="s">
        <v>49</v>
      </c>
      <c r="G816" s="21">
        <v>11488.31695</v>
      </c>
    </row>
    <row r="817" spans="1:7" x14ac:dyDescent="0.25">
      <c r="A817" s="22">
        <v>50</v>
      </c>
      <c r="B817" s="23" t="s">
        <v>22</v>
      </c>
      <c r="C817" s="24">
        <v>32.204999999999998</v>
      </c>
      <c r="D817" s="25">
        <v>0</v>
      </c>
      <c r="E817" s="15" t="s">
        <v>25</v>
      </c>
      <c r="F817" s="23" t="s">
        <v>33</v>
      </c>
      <c r="G817" s="26">
        <v>8835.2649500000007</v>
      </c>
    </row>
    <row r="818" spans="1:7" x14ac:dyDescent="0.25">
      <c r="A818" s="17">
        <v>48</v>
      </c>
      <c r="B818" s="18" t="s">
        <v>15</v>
      </c>
      <c r="C818" s="19">
        <v>32.229999999999997</v>
      </c>
      <c r="D818" s="20">
        <v>1</v>
      </c>
      <c r="E818" s="14" t="s">
        <v>25</v>
      </c>
      <c r="F818" s="18" t="s">
        <v>26</v>
      </c>
      <c r="G818" s="21">
        <v>8871.1517000000003</v>
      </c>
    </row>
    <row r="819" spans="1:7" x14ac:dyDescent="0.25">
      <c r="A819" s="22">
        <v>25</v>
      </c>
      <c r="B819" s="23" t="s">
        <v>15</v>
      </c>
      <c r="C819" s="24">
        <v>32.229999999999997</v>
      </c>
      <c r="D819" s="25">
        <v>1</v>
      </c>
      <c r="E819" s="15" t="s">
        <v>25</v>
      </c>
      <c r="F819" s="23" t="s">
        <v>26</v>
      </c>
      <c r="G819" s="26">
        <v>18218.161390000001</v>
      </c>
    </row>
    <row r="820" spans="1:7" x14ac:dyDescent="0.25">
      <c r="A820" s="17">
        <v>50</v>
      </c>
      <c r="B820" s="18" t="s">
        <v>22</v>
      </c>
      <c r="C820" s="19">
        <v>32.299999999999997</v>
      </c>
      <c r="D820" s="20">
        <v>1</v>
      </c>
      <c r="E820" s="14" t="s">
        <v>18</v>
      </c>
      <c r="F820" s="18" t="s">
        <v>49</v>
      </c>
      <c r="G820" s="21">
        <v>41919.097000000002</v>
      </c>
    </row>
    <row r="821" spans="1:7" x14ac:dyDescent="0.25">
      <c r="A821" s="22">
        <v>48</v>
      </c>
      <c r="B821" s="23" t="s">
        <v>15</v>
      </c>
      <c r="C821" s="24">
        <v>32.299999999999997</v>
      </c>
      <c r="D821" s="25">
        <v>2</v>
      </c>
      <c r="E821" s="15" t="s">
        <v>25</v>
      </c>
      <c r="F821" s="23" t="s">
        <v>49</v>
      </c>
      <c r="G821" s="26">
        <v>10043.249</v>
      </c>
    </row>
    <row r="822" spans="1:7" x14ac:dyDescent="0.25">
      <c r="A822" s="17">
        <v>56</v>
      </c>
      <c r="B822" s="18" t="s">
        <v>15</v>
      </c>
      <c r="C822" s="19">
        <v>32.299999999999997</v>
      </c>
      <c r="D822" s="20">
        <v>3</v>
      </c>
      <c r="E822" s="14" t="s">
        <v>25</v>
      </c>
      <c r="F822" s="18" t="s">
        <v>49</v>
      </c>
      <c r="G822" s="21">
        <v>13430.264999999999</v>
      </c>
    </row>
    <row r="823" spans="1:7" x14ac:dyDescent="0.25">
      <c r="A823" s="22">
        <v>46</v>
      </c>
      <c r="B823" s="23" t="s">
        <v>15</v>
      </c>
      <c r="C823" s="24">
        <v>32.299999999999997</v>
      </c>
      <c r="D823" s="25">
        <v>2</v>
      </c>
      <c r="E823" s="15" t="s">
        <v>25</v>
      </c>
      <c r="F823" s="23" t="s">
        <v>49</v>
      </c>
      <c r="G823" s="26">
        <v>9411.0049999999992</v>
      </c>
    </row>
    <row r="824" spans="1:7" x14ac:dyDescent="0.25">
      <c r="A824" s="17">
        <v>49</v>
      </c>
      <c r="B824" s="18" t="s">
        <v>22</v>
      </c>
      <c r="C824" s="19">
        <v>32.299999999999997</v>
      </c>
      <c r="D824" s="20">
        <v>3</v>
      </c>
      <c r="E824" s="14" t="s">
        <v>25</v>
      </c>
      <c r="F824" s="18" t="s">
        <v>33</v>
      </c>
      <c r="G824" s="21">
        <v>10269.459999999999</v>
      </c>
    </row>
    <row r="825" spans="1:7" x14ac:dyDescent="0.25">
      <c r="A825" s="22">
        <v>53</v>
      </c>
      <c r="B825" s="23" t="s">
        <v>15</v>
      </c>
      <c r="C825" s="24">
        <v>32.299999999999997</v>
      </c>
      <c r="D825" s="25">
        <v>2</v>
      </c>
      <c r="E825" s="15" t="s">
        <v>25</v>
      </c>
      <c r="F825" s="23" t="s">
        <v>49</v>
      </c>
      <c r="G825" s="26">
        <v>29186.482360000002</v>
      </c>
    </row>
    <row r="826" spans="1:7" x14ac:dyDescent="0.25">
      <c r="A826" s="17">
        <v>47</v>
      </c>
      <c r="B826" s="18" t="s">
        <v>22</v>
      </c>
      <c r="C826" s="19">
        <v>32.299999999999997</v>
      </c>
      <c r="D826" s="20">
        <v>1</v>
      </c>
      <c r="E826" s="14" t="s">
        <v>25</v>
      </c>
      <c r="F826" s="18" t="s">
        <v>19</v>
      </c>
      <c r="G826" s="21">
        <v>8062.7640000000001</v>
      </c>
    </row>
    <row r="827" spans="1:7" x14ac:dyDescent="0.25">
      <c r="A827" s="22">
        <v>40</v>
      </c>
      <c r="B827" s="23" t="s">
        <v>22</v>
      </c>
      <c r="C827" s="24">
        <v>32.299999999999997</v>
      </c>
      <c r="D827" s="25">
        <v>2</v>
      </c>
      <c r="E827" s="15" t="s">
        <v>25</v>
      </c>
      <c r="F827" s="23" t="s">
        <v>33</v>
      </c>
      <c r="G827" s="26">
        <v>6986.6970000000001</v>
      </c>
    </row>
    <row r="828" spans="1:7" x14ac:dyDescent="0.25">
      <c r="A828" s="17">
        <v>61</v>
      </c>
      <c r="B828" s="18" t="s">
        <v>22</v>
      </c>
      <c r="C828" s="19">
        <v>32.299999999999997</v>
      </c>
      <c r="D828" s="20">
        <v>2</v>
      </c>
      <c r="E828" s="14" t="s">
        <v>25</v>
      </c>
      <c r="F828" s="18" t="s">
        <v>33</v>
      </c>
      <c r="G828" s="21">
        <v>14119.62</v>
      </c>
    </row>
    <row r="829" spans="1:7" x14ac:dyDescent="0.25">
      <c r="A829" s="22">
        <v>48</v>
      </c>
      <c r="B829" s="23" t="s">
        <v>22</v>
      </c>
      <c r="C829" s="24">
        <v>32.299999999999997</v>
      </c>
      <c r="D829" s="25">
        <v>1</v>
      </c>
      <c r="E829" s="15" t="s">
        <v>25</v>
      </c>
      <c r="F829" s="23" t="s">
        <v>33</v>
      </c>
      <c r="G829" s="26">
        <v>8765.2489999999998</v>
      </c>
    </row>
    <row r="830" spans="1:7" x14ac:dyDescent="0.25">
      <c r="A830" s="17">
        <v>54</v>
      </c>
      <c r="B830" s="18" t="s">
        <v>15</v>
      </c>
      <c r="C830" s="19">
        <v>32.299999999999997</v>
      </c>
      <c r="D830" s="20">
        <v>1</v>
      </c>
      <c r="E830" s="14" t="s">
        <v>25</v>
      </c>
      <c r="F830" s="18" t="s">
        <v>49</v>
      </c>
      <c r="G830" s="21">
        <v>11512.405000000001</v>
      </c>
    </row>
    <row r="831" spans="1:7" x14ac:dyDescent="0.25">
      <c r="A831" s="22">
        <v>50</v>
      </c>
      <c r="B831" s="23" t="s">
        <v>22</v>
      </c>
      <c r="C831" s="24">
        <v>32.299999999999997</v>
      </c>
      <c r="D831" s="25">
        <v>2</v>
      </c>
      <c r="E831" s="15" t="s">
        <v>25</v>
      </c>
      <c r="F831" s="23" t="s">
        <v>19</v>
      </c>
      <c r="G831" s="26">
        <v>9630.3970000000008</v>
      </c>
    </row>
    <row r="832" spans="1:7" x14ac:dyDescent="0.25">
      <c r="A832" s="17">
        <v>51</v>
      </c>
      <c r="B832" s="18" t="s">
        <v>22</v>
      </c>
      <c r="C832" s="19">
        <v>32.299999999999997</v>
      </c>
      <c r="D832" s="20">
        <v>1</v>
      </c>
      <c r="E832" s="14" t="s">
        <v>25</v>
      </c>
      <c r="F832" s="18" t="s">
        <v>49</v>
      </c>
      <c r="G832" s="21">
        <v>9964.06</v>
      </c>
    </row>
    <row r="833" spans="1:7" x14ac:dyDescent="0.25">
      <c r="A833" s="22">
        <v>44</v>
      </c>
      <c r="B833" s="23" t="s">
        <v>15</v>
      </c>
      <c r="C833" s="24">
        <v>32.340000000000003</v>
      </c>
      <c r="D833" s="25">
        <v>1</v>
      </c>
      <c r="E833" s="15" t="s">
        <v>25</v>
      </c>
      <c r="F833" s="23" t="s">
        <v>26</v>
      </c>
      <c r="G833" s="26">
        <v>7633.7205999999996</v>
      </c>
    </row>
    <row r="834" spans="1:7" x14ac:dyDescent="0.25">
      <c r="A834" s="17">
        <v>39</v>
      </c>
      <c r="B834" s="18" t="s">
        <v>22</v>
      </c>
      <c r="C834" s="19">
        <v>32.340000000000003</v>
      </c>
      <c r="D834" s="20">
        <v>2</v>
      </c>
      <c r="E834" s="14" t="s">
        <v>25</v>
      </c>
      <c r="F834" s="18" t="s">
        <v>26</v>
      </c>
      <c r="G834" s="21">
        <v>6338.0756000000001</v>
      </c>
    </row>
    <row r="835" spans="1:7" x14ac:dyDescent="0.25">
      <c r="A835" s="22">
        <v>59</v>
      </c>
      <c r="B835" s="23" t="s">
        <v>15</v>
      </c>
      <c r="C835" s="24">
        <v>32.395000000000003</v>
      </c>
      <c r="D835" s="25">
        <v>3</v>
      </c>
      <c r="E835" s="15" t="s">
        <v>25</v>
      </c>
      <c r="F835" s="23" t="s">
        <v>49</v>
      </c>
      <c r="G835" s="26">
        <v>14590.63205</v>
      </c>
    </row>
    <row r="836" spans="1:7" x14ac:dyDescent="0.25">
      <c r="A836" s="17">
        <v>55</v>
      </c>
      <c r="B836" s="18" t="s">
        <v>15</v>
      </c>
      <c r="C836" s="19">
        <v>32.395000000000003</v>
      </c>
      <c r="D836" s="20">
        <v>1</v>
      </c>
      <c r="E836" s="14" t="s">
        <v>25</v>
      </c>
      <c r="F836" s="18" t="s">
        <v>49</v>
      </c>
      <c r="G836" s="21">
        <v>11879.10405</v>
      </c>
    </row>
    <row r="837" spans="1:7" x14ac:dyDescent="0.25">
      <c r="A837" s="22">
        <v>20</v>
      </c>
      <c r="B837" s="23" t="s">
        <v>22</v>
      </c>
      <c r="C837" s="24">
        <v>32.395000000000003</v>
      </c>
      <c r="D837" s="25">
        <v>1</v>
      </c>
      <c r="E837" s="15" t="s">
        <v>25</v>
      </c>
      <c r="F837" s="23" t="s">
        <v>33</v>
      </c>
      <c r="G837" s="26">
        <v>2362.2290499999999</v>
      </c>
    </row>
    <row r="838" spans="1:7" x14ac:dyDescent="0.25">
      <c r="A838" s="17">
        <v>27</v>
      </c>
      <c r="B838" s="18" t="s">
        <v>15</v>
      </c>
      <c r="C838" s="19">
        <v>32.395000000000003</v>
      </c>
      <c r="D838" s="20">
        <v>1</v>
      </c>
      <c r="E838" s="14" t="s">
        <v>25</v>
      </c>
      <c r="F838" s="18" t="s">
        <v>49</v>
      </c>
      <c r="G838" s="21">
        <v>18903.491409999999</v>
      </c>
    </row>
    <row r="839" spans="1:7" x14ac:dyDescent="0.25">
      <c r="A839" s="22">
        <v>58</v>
      </c>
      <c r="B839" s="23" t="s">
        <v>15</v>
      </c>
      <c r="C839" s="24">
        <v>32.395000000000003</v>
      </c>
      <c r="D839" s="25">
        <v>1</v>
      </c>
      <c r="E839" s="15" t="s">
        <v>25</v>
      </c>
      <c r="F839" s="23" t="s">
        <v>49</v>
      </c>
      <c r="G839" s="26">
        <v>13019.161050000001</v>
      </c>
    </row>
    <row r="840" spans="1:7" x14ac:dyDescent="0.25">
      <c r="A840" s="17">
        <v>30</v>
      </c>
      <c r="B840" s="18" t="s">
        <v>15</v>
      </c>
      <c r="C840" s="19">
        <v>32.4</v>
      </c>
      <c r="D840" s="20">
        <v>1</v>
      </c>
      <c r="E840" s="14" t="s">
        <v>25</v>
      </c>
      <c r="F840" s="18" t="s">
        <v>19</v>
      </c>
      <c r="G840" s="21">
        <v>4149.7359999999999</v>
      </c>
    </row>
    <row r="841" spans="1:7" x14ac:dyDescent="0.25">
      <c r="A841" s="22">
        <v>60</v>
      </c>
      <c r="B841" s="23" t="s">
        <v>15</v>
      </c>
      <c r="C841" s="24">
        <v>32.450000000000003</v>
      </c>
      <c r="D841" s="25">
        <v>0</v>
      </c>
      <c r="E841" s="15" t="s">
        <v>18</v>
      </c>
      <c r="F841" s="23" t="s">
        <v>26</v>
      </c>
      <c r="G841" s="26">
        <v>45008.955499999996</v>
      </c>
    </row>
    <row r="842" spans="1:7" x14ac:dyDescent="0.25">
      <c r="A842" s="17">
        <v>26</v>
      </c>
      <c r="B842" s="18" t="s">
        <v>22</v>
      </c>
      <c r="C842" s="19">
        <v>32.49</v>
      </c>
      <c r="D842" s="20">
        <v>1</v>
      </c>
      <c r="E842" s="14" t="s">
        <v>25</v>
      </c>
      <c r="F842" s="18" t="s">
        <v>49</v>
      </c>
      <c r="G842" s="21">
        <v>3490.5491000000002</v>
      </c>
    </row>
    <row r="843" spans="1:7" x14ac:dyDescent="0.25">
      <c r="A843" s="22">
        <v>19</v>
      </c>
      <c r="B843" s="23" t="s">
        <v>15</v>
      </c>
      <c r="C843" s="24">
        <v>32.49</v>
      </c>
      <c r="D843" s="25">
        <v>0</v>
      </c>
      <c r="E843" s="15" t="s">
        <v>18</v>
      </c>
      <c r="F843" s="23" t="s">
        <v>33</v>
      </c>
      <c r="G843" s="26">
        <v>36898.733079999998</v>
      </c>
    </row>
    <row r="844" spans="1:7" x14ac:dyDescent="0.25">
      <c r="A844" s="17">
        <v>39</v>
      </c>
      <c r="B844" s="18" t="s">
        <v>15</v>
      </c>
      <c r="C844" s="19">
        <v>32.5</v>
      </c>
      <c r="D844" s="20">
        <v>1</v>
      </c>
      <c r="E844" s="14" t="s">
        <v>25</v>
      </c>
      <c r="F844" s="18" t="s">
        <v>19</v>
      </c>
      <c r="G844" s="21">
        <v>6238.2979999999998</v>
      </c>
    </row>
    <row r="845" spans="1:7" x14ac:dyDescent="0.25">
      <c r="A845" s="22">
        <v>23</v>
      </c>
      <c r="B845" s="23" t="s">
        <v>22</v>
      </c>
      <c r="C845" s="24">
        <v>32.56</v>
      </c>
      <c r="D845" s="25">
        <v>0</v>
      </c>
      <c r="E845" s="15" t="s">
        <v>25</v>
      </c>
      <c r="F845" s="23" t="s">
        <v>26</v>
      </c>
      <c r="G845" s="26">
        <v>1824.2854</v>
      </c>
    </row>
    <row r="846" spans="1:7" x14ac:dyDescent="0.25">
      <c r="A846" s="17">
        <v>43</v>
      </c>
      <c r="B846" s="18" t="s">
        <v>15</v>
      </c>
      <c r="C846" s="19">
        <v>32.56</v>
      </c>
      <c r="D846" s="20">
        <v>3</v>
      </c>
      <c r="E846" s="14" t="s">
        <v>18</v>
      </c>
      <c r="F846" s="18" t="s">
        <v>26</v>
      </c>
      <c r="G846" s="21">
        <v>40941.285400000001</v>
      </c>
    </row>
    <row r="847" spans="1:7" x14ac:dyDescent="0.25">
      <c r="A847" s="22">
        <v>27</v>
      </c>
      <c r="B847" s="23" t="s">
        <v>22</v>
      </c>
      <c r="C847" s="24">
        <v>32.585000000000001</v>
      </c>
      <c r="D847" s="25">
        <v>3</v>
      </c>
      <c r="E847" s="15" t="s">
        <v>25</v>
      </c>
      <c r="F847" s="23" t="s">
        <v>49</v>
      </c>
      <c r="G847" s="26">
        <v>4846.9201499999999</v>
      </c>
    </row>
    <row r="848" spans="1:7" x14ac:dyDescent="0.25">
      <c r="A848" s="17">
        <v>43</v>
      </c>
      <c r="B848" s="18" t="s">
        <v>22</v>
      </c>
      <c r="C848" s="19">
        <v>32.6</v>
      </c>
      <c r="D848" s="20">
        <v>2</v>
      </c>
      <c r="E848" s="14" t="s">
        <v>25</v>
      </c>
      <c r="F848" s="18" t="s">
        <v>19</v>
      </c>
      <c r="G848" s="21">
        <v>7441.5010000000002</v>
      </c>
    </row>
    <row r="849" spans="1:7" x14ac:dyDescent="0.25">
      <c r="A849" s="22">
        <v>41</v>
      </c>
      <c r="B849" s="23" t="s">
        <v>15</v>
      </c>
      <c r="C849" s="24">
        <v>32.6</v>
      </c>
      <c r="D849" s="25">
        <v>3</v>
      </c>
      <c r="E849" s="15" t="s">
        <v>25</v>
      </c>
      <c r="F849" s="23" t="s">
        <v>19</v>
      </c>
      <c r="G849" s="26">
        <v>7954.5169999999998</v>
      </c>
    </row>
    <row r="850" spans="1:7" x14ac:dyDescent="0.25">
      <c r="A850" s="17">
        <v>27</v>
      </c>
      <c r="B850" s="18" t="s">
        <v>22</v>
      </c>
      <c r="C850" s="19">
        <v>32.67</v>
      </c>
      <c r="D850" s="20">
        <v>0</v>
      </c>
      <c r="E850" s="14" t="s">
        <v>25</v>
      </c>
      <c r="F850" s="18" t="s">
        <v>26</v>
      </c>
      <c r="G850" s="21">
        <v>2497.0383000000002</v>
      </c>
    </row>
    <row r="851" spans="1:7" x14ac:dyDescent="0.25">
      <c r="A851" s="22">
        <v>55</v>
      </c>
      <c r="B851" s="23" t="s">
        <v>22</v>
      </c>
      <c r="C851" s="24">
        <v>32.67</v>
      </c>
      <c r="D851" s="25">
        <v>1</v>
      </c>
      <c r="E851" s="15" t="s">
        <v>25</v>
      </c>
      <c r="F851" s="23" t="s">
        <v>26</v>
      </c>
      <c r="G851" s="26">
        <v>10807.4863</v>
      </c>
    </row>
    <row r="852" spans="1:7" x14ac:dyDescent="0.25">
      <c r="A852" s="17">
        <v>31</v>
      </c>
      <c r="B852" s="18" t="s">
        <v>15</v>
      </c>
      <c r="C852" s="19">
        <v>32.68</v>
      </c>
      <c r="D852" s="20">
        <v>1</v>
      </c>
      <c r="E852" s="14" t="s">
        <v>25</v>
      </c>
      <c r="F852" s="18" t="s">
        <v>33</v>
      </c>
      <c r="G852" s="21">
        <v>4738.2682000000004</v>
      </c>
    </row>
    <row r="853" spans="1:7" x14ac:dyDescent="0.25">
      <c r="A853" s="22">
        <v>54</v>
      </c>
      <c r="B853" s="23" t="s">
        <v>15</v>
      </c>
      <c r="C853" s="24">
        <v>32.68</v>
      </c>
      <c r="D853" s="25">
        <v>0</v>
      </c>
      <c r="E853" s="15" t="s">
        <v>25</v>
      </c>
      <c r="F853" s="23" t="s">
        <v>49</v>
      </c>
      <c r="G853" s="26">
        <v>10923.933199999999</v>
      </c>
    </row>
    <row r="854" spans="1:7" x14ac:dyDescent="0.25">
      <c r="A854" s="17">
        <v>21</v>
      </c>
      <c r="B854" s="18" t="s">
        <v>15</v>
      </c>
      <c r="C854" s="19">
        <v>32.68</v>
      </c>
      <c r="D854" s="20">
        <v>2</v>
      </c>
      <c r="E854" s="14" t="s">
        <v>25</v>
      </c>
      <c r="F854" s="18" t="s">
        <v>33</v>
      </c>
      <c r="G854" s="21">
        <v>26018.950519999999</v>
      </c>
    </row>
    <row r="855" spans="1:7" x14ac:dyDescent="0.25">
      <c r="A855" s="22">
        <v>62</v>
      </c>
      <c r="B855" s="23" t="s">
        <v>15</v>
      </c>
      <c r="C855" s="24">
        <v>32.68</v>
      </c>
      <c r="D855" s="25">
        <v>0</v>
      </c>
      <c r="E855" s="15" t="s">
        <v>25</v>
      </c>
      <c r="F855" s="23" t="s">
        <v>33</v>
      </c>
      <c r="G855" s="26">
        <v>13844.797200000001</v>
      </c>
    </row>
    <row r="856" spans="1:7" x14ac:dyDescent="0.25">
      <c r="A856" s="17">
        <v>24</v>
      </c>
      <c r="B856" s="18" t="s">
        <v>22</v>
      </c>
      <c r="C856" s="19">
        <v>32.700000000000003</v>
      </c>
      <c r="D856" s="20">
        <v>0</v>
      </c>
      <c r="E856" s="14" t="s">
        <v>18</v>
      </c>
      <c r="F856" s="18" t="s">
        <v>19</v>
      </c>
      <c r="G856" s="21">
        <v>34472.841</v>
      </c>
    </row>
    <row r="857" spans="1:7" x14ac:dyDescent="0.25">
      <c r="A857" s="22">
        <v>23</v>
      </c>
      <c r="B857" s="23" t="s">
        <v>22</v>
      </c>
      <c r="C857" s="24">
        <v>32.700000000000003</v>
      </c>
      <c r="D857" s="25">
        <v>3</v>
      </c>
      <c r="E857" s="15" t="s">
        <v>25</v>
      </c>
      <c r="F857" s="23" t="s">
        <v>19</v>
      </c>
      <c r="G857" s="26">
        <v>3591.48</v>
      </c>
    </row>
    <row r="858" spans="1:7" x14ac:dyDescent="0.25">
      <c r="A858" s="17">
        <v>55</v>
      </c>
      <c r="B858" s="18" t="s">
        <v>15</v>
      </c>
      <c r="C858" s="19">
        <v>32.774999999999999</v>
      </c>
      <c r="D858" s="20">
        <v>2</v>
      </c>
      <c r="E858" s="14" t="s">
        <v>25</v>
      </c>
      <c r="F858" s="18" t="s">
        <v>33</v>
      </c>
      <c r="G858" s="21">
        <v>12268.632250000001</v>
      </c>
    </row>
    <row r="859" spans="1:7" x14ac:dyDescent="0.25">
      <c r="A859" s="22">
        <v>54</v>
      </c>
      <c r="B859" s="23" t="s">
        <v>22</v>
      </c>
      <c r="C859" s="24">
        <v>32.774999999999999</v>
      </c>
      <c r="D859" s="25">
        <v>0</v>
      </c>
      <c r="E859" s="15" t="s">
        <v>25</v>
      </c>
      <c r="F859" s="23" t="s">
        <v>49</v>
      </c>
      <c r="G859" s="26">
        <v>10435.06525</v>
      </c>
    </row>
    <row r="860" spans="1:7" x14ac:dyDescent="0.25">
      <c r="A860" s="17">
        <v>40</v>
      </c>
      <c r="B860" s="18" t="s">
        <v>22</v>
      </c>
      <c r="C860" s="19">
        <v>32.774999999999999</v>
      </c>
      <c r="D860" s="20">
        <v>1</v>
      </c>
      <c r="E860" s="14" t="s">
        <v>18</v>
      </c>
      <c r="F860" s="18" t="s">
        <v>49</v>
      </c>
      <c r="G860" s="21">
        <v>39125.332249999999</v>
      </c>
    </row>
    <row r="861" spans="1:7" x14ac:dyDescent="0.25">
      <c r="A861" s="22">
        <v>40</v>
      </c>
      <c r="B861" s="23" t="s">
        <v>15</v>
      </c>
      <c r="C861" s="24">
        <v>32.774999999999999</v>
      </c>
      <c r="D861" s="25">
        <v>2</v>
      </c>
      <c r="E861" s="15" t="s">
        <v>18</v>
      </c>
      <c r="F861" s="23" t="s">
        <v>33</v>
      </c>
      <c r="G861" s="26">
        <v>40003.332249999999</v>
      </c>
    </row>
    <row r="862" spans="1:7" x14ac:dyDescent="0.25">
      <c r="A862" s="17">
        <v>55</v>
      </c>
      <c r="B862" s="18" t="s">
        <v>22</v>
      </c>
      <c r="C862" s="19">
        <v>32.774999999999999</v>
      </c>
      <c r="D862" s="20">
        <v>0</v>
      </c>
      <c r="E862" s="14" t="s">
        <v>25</v>
      </c>
      <c r="F862" s="18" t="s">
        <v>33</v>
      </c>
      <c r="G862" s="21">
        <v>10601.632250000001</v>
      </c>
    </row>
    <row r="863" spans="1:7" x14ac:dyDescent="0.25">
      <c r="A863" s="22">
        <v>52</v>
      </c>
      <c r="B863" s="23" t="s">
        <v>22</v>
      </c>
      <c r="C863" s="24">
        <v>32.774999999999999</v>
      </c>
      <c r="D863" s="25">
        <v>3</v>
      </c>
      <c r="E863" s="15" t="s">
        <v>25</v>
      </c>
      <c r="F863" s="23" t="s">
        <v>33</v>
      </c>
      <c r="G863" s="26">
        <v>11289.10925</v>
      </c>
    </row>
    <row r="864" spans="1:7" x14ac:dyDescent="0.25">
      <c r="A864" s="17">
        <v>31</v>
      </c>
      <c r="B864" s="18" t="s">
        <v>15</v>
      </c>
      <c r="C864" s="19">
        <v>32.774999999999999</v>
      </c>
      <c r="D864" s="20">
        <v>2</v>
      </c>
      <c r="E864" s="14" t="s">
        <v>25</v>
      </c>
      <c r="F864" s="18" t="s">
        <v>33</v>
      </c>
      <c r="G864" s="21">
        <v>5327.4002499999997</v>
      </c>
    </row>
    <row r="865" spans="1:7" x14ac:dyDescent="0.25">
      <c r="A865" s="22">
        <v>23</v>
      </c>
      <c r="B865" s="23" t="s">
        <v>15</v>
      </c>
      <c r="C865" s="24">
        <v>32.78</v>
      </c>
      <c r="D865" s="25">
        <v>2</v>
      </c>
      <c r="E865" s="15" t="s">
        <v>18</v>
      </c>
      <c r="F865" s="23" t="s">
        <v>26</v>
      </c>
      <c r="G865" s="26">
        <v>36021.011200000001</v>
      </c>
    </row>
    <row r="866" spans="1:7" x14ac:dyDescent="0.25">
      <c r="A866" s="17">
        <v>39</v>
      </c>
      <c r="B866" s="18" t="s">
        <v>15</v>
      </c>
      <c r="C866" s="19">
        <v>32.799999999999997</v>
      </c>
      <c r="D866" s="20">
        <v>0</v>
      </c>
      <c r="E866" s="14" t="s">
        <v>25</v>
      </c>
      <c r="F866" s="18" t="s">
        <v>19</v>
      </c>
      <c r="G866" s="21">
        <v>5649.7150000000001</v>
      </c>
    </row>
    <row r="867" spans="1:7" x14ac:dyDescent="0.25">
      <c r="A867" s="22">
        <v>34</v>
      </c>
      <c r="B867" s="23" t="s">
        <v>22</v>
      </c>
      <c r="C867" s="24">
        <v>32.799999999999997</v>
      </c>
      <c r="D867" s="25">
        <v>1</v>
      </c>
      <c r="E867" s="15" t="s">
        <v>25</v>
      </c>
      <c r="F867" s="23" t="s">
        <v>19</v>
      </c>
      <c r="G867" s="26">
        <v>14358.364369999999</v>
      </c>
    </row>
    <row r="868" spans="1:7" x14ac:dyDescent="0.25">
      <c r="A868" s="17">
        <v>60</v>
      </c>
      <c r="B868" s="18" t="s">
        <v>22</v>
      </c>
      <c r="C868" s="19">
        <v>32.799999999999997</v>
      </c>
      <c r="D868" s="20">
        <v>0</v>
      </c>
      <c r="E868" s="14" t="s">
        <v>18</v>
      </c>
      <c r="F868" s="18" t="s">
        <v>19</v>
      </c>
      <c r="G868" s="21">
        <v>52590.829389999999</v>
      </c>
    </row>
    <row r="869" spans="1:7" x14ac:dyDescent="0.25">
      <c r="A869" s="22">
        <v>42</v>
      </c>
      <c r="B869" s="23" t="s">
        <v>15</v>
      </c>
      <c r="C869" s="24">
        <v>32.869999999999997</v>
      </c>
      <c r="D869" s="25">
        <v>0</v>
      </c>
      <c r="E869" s="15" t="s">
        <v>25</v>
      </c>
      <c r="F869" s="23" t="s">
        <v>49</v>
      </c>
      <c r="G869" s="26">
        <v>7050.0213000000003</v>
      </c>
    </row>
    <row r="870" spans="1:7" x14ac:dyDescent="0.25">
      <c r="A870" s="17">
        <v>26</v>
      </c>
      <c r="B870" s="18" t="s">
        <v>22</v>
      </c>
      <c r="C870" s="19">
        <v>32.9</v>
      </c>
      <c r="D870" s="20">
        <v>2</v>
      </c>
      <c r="E870" s="14" t="s">
        <v>18</v>
      </c>
      <c r="F870" s="18" t="s">
        <v>19</v>
      </c>
      <c r="G870" s="21">
        <v>36085.218999999997</v>
      </c>
    </row>
    <row r="871" spans="1:7" x14ac:dyDescent="0.25">
      <c r="A871" s="22">
        <v>19</v>
      </c>
      <c r="B871" s="23" t="s">
        <v>15</v>
      </c>
      <c r="C871" s="24">
        <v>32.9</v>
      </c>
      <c r="D871" s="25">
        <v>0</v>
      </c>
      <c r="E871" s="15" t="s">
        <v>25</v>
      </c>
      <c r="F871" s="23" t="s">
        <v>19</v>
      </c>
      <c r="G871" s="26">
        <v>1748.7739999999999</v>
      </c>
    </row>
    <row r="872" spans="1:7" x14ac:dyDescent="0.25">
      <c r="A872" s="17">
        <v>33</v>
      </c>
      <c r="B872" s="18" t="s">
        <v>15</v>
      </c>
      <c r="C872" s="19">
        <v>32.9</v>
      </c>
      <c r="D872" s="20">
        <v>2</v>
      </c>
      <c r="E872" s="14" t="s">
        <v>25</v>
      </c>
      <c r="F872" s="18" t="s">
        <v>19</v>
      </c>
      <c r="G872" s="21">
        <v>5375.0379999999996</v>
      </c>
    </row>
    <row r="873" spans="1:7" x14ac:dyDescent="0.25">
      <c r="A873" s="22">
        <v>62</v>
      </c>
      <c r="B873" s="23" t="s">
        <v>15</v>
      </c>
      <c r="C873" s="24">
        <v>32.965000000000003</v>
      </c>
      <c r="D873" s="25">
        <v>3</v>
      </c>
      <c r="E873" s="15" t="s">
        <v>25</v>
      </c>
      <c r="F873" s="23" t="s">
        <v>33</v>
      </c>
      <c r="G873" s="26">
        <v>15612.19335</v>
      </c>
    </row>
    <row r="874" spans="1:7" x14ac:dyDescent="0.25">
      <c r="A874" s="17">
        <v>41</v>
      </c>
      <c r="B874" s="18" t="s">
        <v>15</v>
      </c>
      <c r="C874" s="19">
        <v>32.965000000000003</v>
      </c>
      <c r="D874" s="20">
        <v>0</v>
      </c>
      <c r="E874" s="14" t="s">
        <v>25</v>
      </c>
      <c r="F874" s="18" t="s">
        <v>33</v>
      </c>
      <c r="G874" s="21">
        <v>6571.0243499999997</v>
      </c>
    </row>
    <row r="875" spans="1:7" x14ac:dyDescent="0.25">
      <c r="A875" s="22">
        <v>64</v>
      </c>
      <c r="B875" s="23" t="s">
        <v>15</v>
      </c>
      <c r="C875" s="24">
        <v>32.965000000000003</v>
      </c>
      <c r="D875" s="25">
        <v>0</v>
      </c>
      <c r="E875" s="15" t="s">
        <v>25</v>
      </c>
      <c r="F875" s="23" t="s">
        <v>33</v>
      </c>
      <c r="G875" s="26">
        <v>14692.66935</v>
      </c>
    </row>
    <row r="876" spans="1:7" x14ac:dyDescent="0.25">
      <c r="A876" s="17">
        <v>58</v>
      </c>
      <c r="B876" s="18" t="s">
        <v>15</v>
      </c>
      <c r="C876" s="19">
        <v>32.965000000000003</v>
      </c>
      <c r="D876" s="20">
        <v>0</v>
      </c>
      <c r="E876" s="14" t="s">
        <v>25</v>
      </c>
      <c r="F876" s="18" t="s">
        <v>49</v>
      </c>
      <c r="G876" s="21">
        <v>12430.95335</v>
      </c>
    </row>
    <row r="877" spans="1:7" x14ac:dyDescent="0.25">
      <c r="A877" s="22">
        <v>28</v>
      </c>
      <c r="B877" s="23" t="s">
        <v>22</v>
      </c>
      <c r="C877" s="24">
        <v>33</v>
      </c>
      <c r="D877" s="25">
        <v>3</v>
      </c>
      <c r="E877" s="15" t="s">
        <v>25</v>
      </c>
      <c r="F877" s="23" t="s">
        <v>26</v>
      </c>
      <c r="G877" s="26">
        <v>4449.4620000000004</v>
      </c>
    </row>
    <row r="878" spans="1:7" x14ac:dyDescent="0.25">
      <c r="A878" s="17">
        <v>20</v>
      </c>
      <c r="B878" s="18" t="s">
        <v>22</v>
      </c>
      <c r="C878" s="19">
        <v>33</v>
      </c>
      <c r="D878" s="20">
        <v>1</v>
      </c>
      <c r="E878" s="14" t="s">
        <v>25</v>
      </c>
      <c r="F878" s="18" t="s">
        <v>19</v>
      </c>
      <c r="G878" s="21">
        <v>1980.07</v>
      </c>
    </row>
    <row r="879" spans="1:7" x14ac:dyDescent="0.25">
      <c r="A879" s="22">
        <v>28</v>
      </c>
      <c r="B879" s="23" t="s">
        <v>15</v>
      </c>
      <c r="C879" s="24">
        <v>33</v>
      </c>
      <c r="D879" s="25">
        <v>2</v>
      </c>
      <c r="E879" s="15" t="s">
        <v>25</v>
      </c>
      <c r="F879" s="23" t="s">
        <v>26</v>
      </c>
      <c r="G879" s="26">
        <v>4349.4620000000004</v>
      </c>
    </row>
    <row r="880" spans="1:7" x14ac:dyDescent="0.25">
      <c r="A880" s="17">
        <v>55</v>
      </c>
      <c r="B880" s="18" t="s">
        <v>22</v>
      </c>
      <c r="C880" s="19">
        <v>33</v>
      </c>
      <c r="D880" s="20">
        <v>0</v>
      </c>
      <c r="E880" s="14" t="s">
        <v>25</v>
      </c>
      <c r="F880" s="18" t="s">
        <v>26</v>
      </c>
      <c r="G880" s="21">
        <v>20781.48892</v>
      </c>
    </row>
    <row r="881" spans="1:7" x14ac:dyDescent="0.25">
      <c r="A881" s="22">
        <v>40</v>
      </c>
      <c r="B881" s="23" t="s">
        <v>15</v>
      </c>
      <c r="C881" s="24">
        <v>33</v>
      </c>
      <c r="D881" s="25">
        <v>3</v>
      </c>
      <c r="E881" s="15" t="s">
        <v>25</v>
      </c>
      <c r="F881" s="23" t="s">
        <v>26</v>
      </c>
      <c r="G881" s="26">
        <v>7682.67</v>
      </c>
    </row>
    <row r="882" spans="1:7" x14ac:dyDescent="0.25">
      <c r="A882" s="17">
        <v>20</v>
      </c>
      <c r="B882" s="18" t="s">
        <v>15</v>
      </c>
      <c r="C882" s="19">
        <v>33</v>
      </c>
      <c r="D882" s="20">
        <v>0</v>
      </c>
      <c r="E882" s="14" t="s">
        <v>25</v>
      </c>
      <c r="F882" s="18" t="s">
        <v>26</v>
      </c>
      <c r="G882" s="21">
        <v>1880.07</v>
      </c>
    </row>
    <row r="883" spans="1:7" x14ac:dyDescent="0.25">
      <c r="A883" s="22">
        <v>41</v>
      </c>
      <c r="B883" s="23" t="s">
        <v>15</v>
      </c>
      <c r="C883" s="24">
        <v>33.06</v>
      </c>
      <c r="D883" s="25">
        <v>2</v>
      </c>
      <c r="E883" s="15" t="s">
        <v>25</v>
      </c>
      <c r="F883" s="23" t="s">
        <v>33</v>
      </c>
      <c r="G883" s="26">
        <v>7749.1563999999998</v>
      </c>
    </row>
    <row r="884" spans="1:7" x14ac:dyDescent="0.25">
      <c r="A884" s="17">
        <v>19</v>
      </c>
      <c r="B884" s="18" t="s">
        <v>22</v>
      </c>
      <c r="C884" s="19">
        <v>33.1</v>
      </c>
      <c r="D884" s="20">
        <v>0</v>
      </c>
      <c r="E884" s="14" t="s">
        <v>25</v>
      </c>
      <c r="F884" s="18" t="s">
        <v>19</v>
      </c>
      <c r="G884" s="21">
        <v>23082.955330000001</v>
      </c>
    </row>
    <row r="885" spans="1:7" x14ac:dyDescent="0.25">
      <c r="A885" s="22">
        <v>45</v>
      </c>
      <c r="B885" s="23" t="s">
        <v>15</v>
      </c>
      <c r="C885" s="24">
        <v>33.1</v>
      </c>
      <c r="D885" s="25">
        <v>0</v>
      </c>
      <c r="E885" s="15" t="s">
        <v>25</v>
      </c>
      <c r="F885" s="23" t="s">
        <v>19</v>
      </c>
      <c r="G885" s="26">
        <v>7345.0839999999998</v>
      </c>
    </row>
    <row r="886" spans="1:7" x14ac:dyDescent="0.25">
      <c r="A886" s="17">
        <v>58</v>
      </c>
      <c r="B886" s="18" t="s">
        <v>15</v>
      </c>
      <c r="C886" s="19">
        <v>33.1</v>
      </c>
      <c r="D886" s="20">
        <v>0</v>
      </c>
      <c r="E886" s="14" t="s">
        <v>25</v>
      </c>
      <c r="F886" s="18" t="s">
        <v>19</v>
      </c>
      <c r="G886" s="21">
        <v>11848.141</v>
      </c>
    </row>
    <row r="887" spans="1:7" x14ac:dyDescent="0.25">
      <c r="A887" s="22">
        <v>63</v>
      </c>
      <c r="B887" s="23" t="s">
        <v>22</v>
      </c>
      <c r="C887" s="24">
        <v>33.1</v>
      </c>
      <c r="D887" s="25">
        <v>0</v>
      </c>
      <c r="E887" s="15" t="s">
        <v>25</v>
      </c>
      <c r="F887" s="23" t="s">
        <v>19</v>
      </c>
      <c r="G887" s="26">
        <v>13393.755999999999</v>
      </c>
    </row>
    <row r="888" spans="1:7" x14ac:dyDescent="0.25">
      <c r="A888" s="17">
        <v>60</v>
      </c>
      <c r="B888" s="18" t="s">
        <v>22</v>
      </c>
      <c r="C888" s="19">
        <v>33.11</v>
      </c>
      <c r="D888" s="20">
        <v>3</v>
      </c>
      <c r="E888" s="14" t="s">
        <v>25</v>
      </c>
      <c r="F888" s="18" t="s">
        <v>26</v>
      </c>
      <c r="G888" s="21">
        <v>13919.822899999999</v>
      </c>
    </row>
    <row r="889" spans="1:7" x14ac:dyDescent="0.25">
      <c r="A889" s="22">
        <v>19</v>
      </c>
      <c r="B889" s="23" t="s">
        <v>15</v>
      </c>
      <c r="C889" s="24">
        <v>33.11</v>
      </c>
      <c r="D889" s="25">
        <v>0</v>
      </c>
      <c r="E889" s="15" t="s">
        <v>18</v>
      </c>
      <c r="F889" s="23" t="s">
        <v>26</v>
      </c>
      <c r="G889" s="26">
        <v>34439.855900000002</v>
      </c>
    </row>
    <row r="890" spans="1:7" x14ac:dyDescent="0.25">
      <c r="A890" s="17">
        <v>48</v>
      </c>
      <c r="B890" s="18" t="s">
        <v>15</v>
      </c>
      <c r="C890" s="19">
        <v>33.11</v>
      </c>
      <c r="D890" s="20">
        <v>0</v>
      </c>
      <c r="E890" s="14" t="s">
        <v>18</v>
      </c>
      <c r="F890" s="18" t="s">
        <v>26</v>
      </c>
      <c r="G890" s="21">
        <v>40974.164900000003</v>
      </c>
    </row>
    <row r="891" spans="1:7" x14ac:dyDescent="0.25">
      <c r="A891" s="22">
        <v>28</v>
      </c>
      <c r="B891" s="23" t="s">
        <v>15</v>
      </c>
      <c r="C891" s="24">
        <v>33.11</v>
      </c>
      <c r="D891" s="25">
        <v>0</v>
      </c>
      <c r="E891" s="15" t="s">
        <v>25</v>
      </c>
      <c r="F891" s="23" t="s">
        <v>26</v>
      </c>
      <c r="G891" s="26">
        <v>3171.6149</v>
      </c>
    </row>
    <row r="892" spans="1:7" x14ac:dyDescent="0.25">
      <c r="A892" s="17">
        <v>32</v>
      </c>
      <c r="B892" s="18" t="s">
        <v>15</v>
      </c>
      <c r="C892" s="19">
        <v>33.155000000000001</v>
      </c>
      <c r="D892" s="20">
        <v>3</v>
      </c>
      <c r="E892" s="14" t="s">
        <v>25</v>
      </c>
      <c r="F892" s="18" t="s">
        <v>33</v>
      </c>
      <c r="G892" s="21">
        <v>6128.79745</v>
      </c>
    </row>
    <row r="893" spans="1:7" x14ac:dyDescent="0.25">
      <c r="A893" s="22">
        <v>41</v>
      </c>
      <c r="B893" s="23" t="s">
        <v>15</v>
      </c>
      <c r="C893" s="24">
        <v>33.155000000000001</v>
      </c>
      <c r="D893" s="25">
        <v>3</v>
      </c>
      <c r="E893" s="15" t="s">
        <v>25</v>
      </c>
      <c r="F893" s="23" t="s">
        <v>49</v>
      </c>
      <c r="G893" s="26">
        <v>8538.28845</v>
      </c>
    </row>
    <row r="894" spans="1:7" x14ac:dyDescent="0.25">
      <c r="A894" s="17">
        <v>42</v>
      </c>
      <c r="B894" s="18" t="s">
        <v>15</v>
      </c>
      <c r="C894" s="19">
        <v>33.155000000000001</v>
      </c>
      <c r="D894" s="20">
        <v>1</v>
      </c>
      <c r="E894" s="14" t="s">
        <v>25</v>
      </c>
      <c r="F894" s="18" t="s">
        <v>49</v>
      </c>
      <c r="G894" s="21">
        <v>7639.4174499999999</v>
      </c>
    </row>
    <row r="895" spans="1:7" x14ac:dyDescent="0.25">
      <c r="A895" s="22">
        <v>18</v>
      </c>
      <c r="B895" s="23" t="s">
        <v>15</v>
      </c>
      <c r="C895" s="24">
        <v>33.155000000000001</v>
      </c>
      <c r="D895" s="25">
        <v>0</v>
      </c>
      <c r="E895" s="15" t="s">
        <v>25</v>
      </c>
      <c r="F895" s="23" t="s">
        <v>49</v>
      </c>
      <c r="G895" s="26">
        <v>2207.6974500000001</v>
      </c>
    </row>
    <row r="896" spans="1:7" x14ac:dyDescent="0.25">
      <c r="A896" s="17">
        <v>27</v>
      </c>
      <c r="B896" s="18" t="s">
        <v>22</v>
      </c>
      <c r="C896" s="19">
        <v>33.155000000000001</v>
      </c>
      <c r="D896" s="20">
        <v>2</v>
      </c>
      <c r="E896" s="14" t="s">
        <v>25</v>
      </c>
      <c r="F896" s="18" t="s">
        <v>33</v>
      </c>
      <c r="G896" s="21">
        <v>4058.71245</v>
      </c>
    </row>
    <row r="897" spans="1:7" x14ac:dyDescent="0.25">
      <c r="A897" s="22">
        <v>62</v>
      </c>
      <c r="B897" s="23" t="s">
        <v>15</v>
      </c>
      <c r="C897" s="24">
        <v>33.200000000000003</v>
      </c>
      <c r="D897" s="25">
        <v>0</v>
      </c>
      <c r="E897" s="15" t="s">
        <v>25</v>
      </c>
      <c r="F897" s="23" t="s">
        <v>19</v>
      </c>
      <c r="G897" s="26">
        <v>13462.52</v>
      </c>
    </row>
    <row r="898" spans="1:7" x14ac:dyDescent="0.25">
      <c r="A898" s="17">
        <v>53</v>
      </c>
      <c r="B898" s="18" t="s">
        <v>15</v>
      </c>
      <c r="C898" s="19">
        <v>33.25</v>
      </c>
      <c r="D898" s="20">
        <v>0</v>
      </c>
      <c r="E898" s="14" t="s">
        <v>25</v>
      </c>
      <c r="F898" s="18" t="s">
        <v>49</v>
      </c>
      <c r="G898" s="21">
        <v>10564.8845</v>
      </c>
    </row>
    <row r="899" spans="1:7" x14ac:dyDescent="0.25">
      <c r="A899" s="22">
        <v>52</v>
      </c>
      <c r="B899" s="23" t="s">
        <v>22</v>
      </c>
      <c r="C899" s="24">
        <v>33.25</v>
      </c>
      <c r="D899" s="25">
        <v>0</v>
      </c>
      <c r="E899" s="15" t="s">
        <v>25</v>
      </c>
      <c r="F899" s="23" t="s">
        <v>49</v>
      </c>
      <c r="G899" s="26">
        <v>9722.7695000000003</v>
      </c>
    </row>
    <row r="900" spans="1:7" x14ac:dyDescent="0.25">
      <c r="A900" s="17">
        <v>34</v>
      </c>
      <c r="B900" s="18" t="s">
        <v>15</v>
      </c>
      <c r="C900" s="19">
        <v>33.25</v>
      </c>
      <c r="D900" s="20">
        <v>1</v>
      </c>
      <c r="E900" s="14" t="s">
        <v>25</v>
      </c>
      <c r="F900" s="18" t="s">
        <v>49</v>
      </c>
      <c r="G900" s="21">
        <v>5594.8455000000004</v>
      </c>
    </row>
    <row r="901" spans="1:7" x14ac:dyDescent="0.25">
      <c r="A901" s="22">
        <v>52</v>
      </c>
      <c r="B901" s="23" t="s">
        <v>15</v>
      </c>
      <c r="C901" s="24">
        <v>33.299999999999997</v>
      </c>
      <c r="D901" s="25">
        <v>2</v>
      </c>
      <c r="E901" s="15" t="s">
        <v>25</v>
      </c>
      <c r="F901" s="23" t="s">
        <v>19</v>
      </c>
      <c r="G901" s="26">
        <v>10806.839</v>
      </c>
    </row>
    <row r="902" spans="1:7" x14ac:dyDescent="0.25">
      <c r="A902" s="17">
        <v>20</v>
      </c>
      <c r="B902" s="18" t="s">
        <v>15</v>
      </c>
      <c r="C902" s="19">
        <v>33.299999999999997</v>
      </c>
      <c r="D902" s="20">
        <v>0</v>
      </c>
      <c r="E902" s="14" t="s">
        <v>25</v>
      </c>
      <c r="F902" s="18" t="s">
        <v>19</v>
      </c>
      <c r="G902" s="21">
        <v>1880.4870000000001</v>
      </c>
    </row>
    <row r="903" spans="1:7" x14ac:dyDescent="0.25">
      <c r="A903" s="22">
        <v>30</v>
      </c>
      <c r="B903" s="23" t="s">
        <v>15</v>
      </c>
      <c r="C903" s="24">
        <v>33.33</v>
      </c>
      <c r="D903" s="25">
        <v>1</v>
      </c>
      <c r="E903" s="15" t="s">
        <v>25</v>
      </c>
      <c r="F903" s="23" t="s">
        <v>26</v>
      </c>
      <c r="G903" s="26">
        <v>4151.0286999999998</v>
      </c>
    </row>
    <row r="904" spans="1:7" x14ac:dyDescent="0.25">
      <c r="A904" s="17">
        <v>20</v>
      </c>
      <c r="B904" s="18" t="s">
        <v>22</v>
      </c>
      <c r="C904" s="19">
        <v>33.33</v>
      </c>
      <c r="D904" s="20">
        <v>0</v>
      </c>
      <c r="E904" s="14" t="s">
        <v>25</v>
      </c>
      <c r="F904" s="18" t="s">
        <v>26</v>
      </c>
      <c r="G904" s="21">
        <v>1391.5287000000001</v>
      </c>
    </row>
    <row r="905" spans="1:7" x14ac:dyDescent="0.25">
      <c r="A905" s="22">
        <v>51</v>
      </c>
      <c r="B905" s="23" t="s">
        <v>22</v>
      </c>
      <c r="C905" s="24">
        <v>33.33</v>
      </c>
      <c r="D905" s="25">
        <v>3</v>
      </c>
      <c r="E905" s="15" t="s">
        <v>25</v>
      </c>
      <c r="F905" s="23" t="s">
        <v>26</v>
      </c>
      <c r="G905" s="26">
        <v>10560.4917</v>
      </c>
    </row>
    <row r="906" spans="1:7" x14ac:dyDescent="0.25">
      <c r="A906" s="17">
        <v>61</v>
      </c>
      <c r="B906" s="18" t="s">
        <v>15</v>
      </c>
      <c r="C906" s="19">
        <v>33.33</v>
      </c>
      <c r="D906" s="20">
        <v>4</v>
      </c>
      <c r="E906" s="14" t="s">
        <v>25</v>
      </c>
      <c r="F906" s="18" t="s">
        <v>26</v>
      </c>
      <c r="G906" s="21">
        <v>36580.282160000002</v>
      </c>
    </row>
    <row r="907" spans="1:7" x14ac:dyDescent="0.25">
      <c r="A907" s="22">
        <v>25</v>
      </c>
      <c r="B907" s="23" t="s">
        <v>22</v>
      </c>
      <c r="C907" s="24">
        <v>33.33</v>
      </c>
      <c r="D907" s="25">
        <v>2</v>
      </c>
      <c r="E907" s="15" t="s">
        <v>18</v>
      </c>
      <c r="F907" s="23" t="s">
        <v>26</v>
      </c>
      <c r="G907" s="26">
        <v>36124.573700000001</v>
      </c>
    </row>
    <row r="908" spans="1:7" x14ac:dyDescent="0.25">
      <c r="A908" s="17">
        <v>18</v>
      </c>
      <c r="B908" s="18" t="s">
        <v>22</v>
      </c>
      <c r="C908" s="19">
        <v>33.33</v>
      </c>
      <c r="D908" s="20">
        <v>0</v>
      </c>
      <c r="E908" s="14" t="s">
        <v>25</v>
      </c>
      <c r="F908" s="18" t="s">
        <v>26</v>
      </c>
      <c r="G908" s="21">
        <v>1135.9407000000001</v>
      </c>
    </row>
    <row r="909" spans="1:7" x14ac:dyDescent="0.25">
      <c r="A909" s="22">
        <v>48</v>
      </c>
      <c r="B909" s="23" t="s">
        <v>15</v>
      </c>
      <c r="C909" s="24">
        <v>33.33</v>
      </c>
      <c r="D909" s="25">
        <v>0</v>
      </c>
      <c r="E909" s="15" t="s">
        <v>25</v>
      </c>
      <c r="F909" s="23" t="s">
        <v>26</v>
      </c>
      <c r="G909" s="26">
        <v>8283.6807000000008</v>
      </c>
    </row>
    <row r="910" spans="1:7" x14ac:dyDescent="0.25">
      <c r="A910" s="17">
        <v>24</v>
      </c>
      <c r="B910" s="18" t="s">
        <v>15</v>
      </c>
      <c r="C910" s="19">
        <v>33.344999999999999</v>
      </c>
      <c r="D910" s="20">
        <v>0</v>
      </c>
      <c r="E910" s="14" t="s">
        <v>25</v>
      </c>
      <c r="F910" s="18" t="s">
        <v>33</v>
      </c>
      <c r="G910" s="21">
        <v>2855.4375500000001</v>
      </c>
    </row>
    <row r="911" spans="1:7" x14ac:dyDescent="0.25">
      <c r="A911" s="22">
        <v>29</v>
      </c>
      <c r="B911" s="23" t="s">
        <v>22</v>
      </c>
      <c r="C911" s="24">
        <v>33.344999999999999</v>
      </c>
      <c r="D911" s="25">
        <v>2</v>
      </c>
      <c r="E911" s="15" t="s">
        <v>25</v>
      </c>
      <c r="F911" s="23" t="s">
        <v>33</v>
      </c>
      <c r="G911" s="26">
        <v>19442.353500000001</v>
      </c>
    </row>
    <row r="912" spans="1:7" x14ac:dyDescent="0.25">
      <c r="A912" s="17">
        <v>46</v>
      </c>
      <c r="B912" s="18" t="s">
        <v>22</v>
      </c>
      <c r="C912" s="19">
        <v>33.344999999999999</v>
      </c>
      <c r="D912" s="20">
        <v>1</v>
      </c>
      <c r="E912" s="14" t="s">
        <v>25</v>
      </c>
      <c r="F912" s="18" t="s">
        <v>49</v>
      </c>
      <c r="G912" s="21">
        <v>8334.4575499999992</v>
      </c>
    </row>
    <row r="913" spans="1:7" x14ac:dyDescent="0.25">
      <c r="A913" s="22">
        <v>47</v>
      </c>
      <c r="B913" s="23" t="s">
        <v>15</v>
      </c>
      <c r="C913" s="24">
        <v>33.344999999999999</v>
      </c>
      <c r="D913" s="25">
        <v>0</v>
      </c>
      <c r="E913" s="15" t="s">
        <v>25</v>
      </c>
      <c r="F913" s="23" t="s">
        <v>49</v>
      </c>
      <c r="G913" s="26">
        <v>20878.78443</v>
      </c>
    </row>
    <row r="914" spans="1:7" x14ac:dyDescent="0.25">
      <c r="A914" s="17">
        <v>49</v>
      </c>
      <c r="B914" s="18" t="s">
        <v>15</v>
      </c>
      <c r="C914" s="19">
        <v>33.344999999999999</v>
      </c>
      <c r="D914" s="20">
        <v>2</v>
      </c>
      <c r="E914" s="14" t="s">
        <v>25</v>
      </c>
      <c r="F914" s="18" t="s">
        <v>49</v>
      </c>
      <c r="G914" s="21">
        <v>10370.912549999999</v>
      </c>
    </row>
    <row r="915" spans="1:7" x14ac:dyDescent="0.25">
      <c r="A915" s="22">
        <v>28</v>
      </c>
      <c r="B915" s="23" t="s">
        <v>15</v>
      </c>
      <c r="C915" s="24">
        <v>33.4</v>
      </c>
      <c r="D915" s="25">
        <v>0</v>
      </c>
      <c r="E915" s="15" t="s">
        <v>25</v>
      </c>
      <c r="F915" s="23" t="s">
        <v>19</v>
      </c>
      <c r="G915" s="26">
        <v>3172.018</v>
      </c>
    </row>
    <row r="916" spans="1:7" x14ac:dyDescent="0.25">
      <c r="A916" s="17">
        <v>36</v>
      </c>
      <c r="B916" s="18" t="s">
        <v>22</v>
      </c>
      <c r="C916" s="19">
        <v>33.4</v>
      </c>
      <c r="D916" s="20">
        <v>2</v>
      </c>
      <c r="E916" s="14" t="s">
        <v>18</v>
      </c>
      <c r="F916" s="18" t="s">
        <v>19</v>
      </c>
      <c r="G916" s="21">
        <v>38415.474000000002</v>
      </c>
    </row>
    <row r="917" spans="1:7" x14ac:dyDescent="0.25">
      <c r="A917" s="22">
        <v>23</v>
      </c>
      <c r="B917" s="23" t="s">
        <v>15</v>
      </c>
      <c r="C917" s="24">
        <v>33.4</v>
      </c>
      <c r="D917" s="25">
        <v>0</v>
      </c>
      <c r="E917" s="15" t="s">
        <v>25</v>
      </c>
      <c r="F917" s="23" t="s">
        <v>19</v>
      </c>
      <c r="G917" s="26">
        <v>10795.937330000001</v>
      </c>
    </row>
    <row r="918" spans="1:7" x14ac:dyDescent="0.25">
      <c r="A918" s="17">
        <v>46</v>
      </c>
      <c r="B918" s="18" t="s">
        <v>15</v>
      </c>
      <c r="C918" s="19">
        <v>33.44</v>
      </c>
      <c r="D918" s="20">
        <v>1</v>
      </c>
      <c r="E918" s="14" t="s">
        <v>25</v>
      </c>
      <c r="F918" s="18" t="s">
        <v>26</v>
      </c>
      <c r="G918" s="21">
        <v>8240.5895999999993</v>
      </c>
    </row>
    <row r="919" spans="1:7" x14ac:dyDescent="0.25">
      <c r="A919" s="22">
        <v>46</v>
      </c>
      <c r="B919" s="23" t="s">
        <v>22</v>
      </c>
      <c r="C919" s="24">
        <v>33.44</v>
      </c>
      <c r="D919" s="25">
        <v>1</v>
      </c>
      <c r="E919" s="15" t="s">
        <v>25</v>
      </c>
      <c r="F919" s="23" t="s">
        <v>49</v>
      </c>
      <c r="G919" s="26">
        <v>8334.5895999999993</v>
      </c>
    </row>
    <row r="920" spans="1:7" x14ac:dyDescent="0.25">
      <c r="A920" s="17">
        <v>58</v>
      </c>
      <c r="B920" s="18" t="s">
        <v>15</v>
      </c>
      <c r="C920" s="19">
        <v>33.44</v>
      </c>
      <c r="D920" s="20">
        <v>0</v>
      </c>
      <c r="E920" s="14" t="s">
        <v>25</v>
      </c>
      <c r="F920" s="18" t="s">
        <v>33</v>
      </c>
      <c r="G920" s="21">
        <v>12231.613600000001</v>
      </c>
    </row>
    <row r="921" spans="1:7" x14ac:dyDescent="0.25">
      <c r="A921" s="22">
        <v>33</v>
      </c>
      <c r="B921" s="23" t="s">
        <v>22</v>
      </c>
      <c r="C921" s="24">
        <v>33.44</v>
      </c>
      <c r="D921" s="25">
        <v>5</v>
      </c>
      <c r="E921" s="15" t="s">
        <v>25</v>
      </c>
      <c r="F921" s="23" t="s">
        <v>26</v>
      </c>
      <c r="G921" s="26">
        <v>6653.7885999999999</v>
      </c>
    </row>
    <row r="922" spans="1:7" x14ac:dyDescent="0.25">
      <c r="A922" s="17">
        <v>33</v>
      </c>
      <c r="B922" s="18" t="s">
        <v>15</v>
      </c>
      <c r="C922" s="19">
        <v>33.5</v>
      </c>
      <c r="D922" s="20">
        <v>0</v>
      </c>
      <c r="E922" s="14" t="s">
        <v>18</v>
      </c>
      <c r="F922" s="18" t="s">
        <v>19</v>
      </c>
      <c r="G922" s="21">
        <v>37079.372000000003</v>
      </c>
    </row>
    <row r="923" spans="1:7" x14ac:dyDescent="0.25">
      <c r="A923" s="22">
        <v>18</v>
      </c>
      <c r="B923" s="23" t="s">
        <v>22</v>
      </c>
      <c r="C923" s="24">
        <v>33.534999999999997</v>
      </c>
      <c r="D923" s="25">
        <v>0</v>
      </c>
      <c r="E923" s="15" t="s">
        <v>18</v>
      </c>
      <c r="F923" s="23" t="s">
        <v>49</v>
      </c>
      <c r="G923" s="26">
        <v>34617.840649999998</v>
      </c>
    </row>
    <row r="924" spans="1:7" x14ac:dyDescent="0.25">
      <c r="A924" s="17">
        <v>55</v>
      </c>
      <c r="B924" s="18" t="s">
        <v>15</v>
      </c>
      <c r="C924" s="19">
        <v>33.534999999999997</v>
      </c>
      <c r="D924" s="20">
        <v>2</v>
      </c>
      <c r="E924" s="14" t="s">
        <v>25</v>
      </c>
      <c r="F924" s="18" t="s">
        <v>33</v>
      </c>
      <c r="G924" s="21">
        <v>12269.68865</v>
      </c>
    </row>
    <row r="925" spans="1:7" x14ac:dyDescent="0.25">
      <c r="A925" s="22">
        <v>61</v>
      </c>
      <c r="B925" s="23" t="s">
        <v>22</v>
      </c>
      <c r="C925" s="24">
        <v>33.534999999999997</v>
      </c>
      <c r="D925" s="25">
        <v>0</v>
      </c>
      <c r="E925" s="15" t="s">
        <v>25</v>
      </c>
      <c r="F925" s="23" t="s">
        <v>49</v>
      </c>
      <c r="G925" s="26">
        <v>13143.336649999999</v>
      </c>
    </row>
    <row r="926" spans="1:7" x14ac:dyDescent="0.25">
      <c r="A926" s="17">
        <v>41</v>
      </c>
      <c r="B926" s="18" t="s">
        <v>22</v>
      </c>
      <c r="C926" s="19">
        <v>33.549999999999997</v>
      </c>
      <c r="D926" s="20">
        <v>0</v>
      </c>
      <c r="E926" s="14" t="s">
        <v>25</v>
      </c>
      <c r="F926" s="18" t="s">
        <v>26</v>
      </c>
      <c r="G926" s="21">
        <v>5699.8374999999996</v>
      </c>
    </row>
    <row r="927" spans="1:7" x14ac:dyDescent="0.25">
      <c r="A927" s="22">
        <v>21</v>
      </c>
      <c r="B927" s="23" t="s">
        <v>15</v>
      </c>
      <c r="C927" s="24">
        <v>33.630000000000003</v>
      </c>
      <c r="D927" s="25">
        <v>2</v>
      </c>
      <c r="E927" s="15" t="s">
        <v>25</v>
      </c>
      <c r="F927" s="23" t="s">
        <v>33</v>
      </c>
      <c r="G927" s="26">
        <v>3579.8287</v>
      </c>
    </row>
    <row r="928" spans="1:7" x14ac:dyDescent="0.25">
      <c r="A928" s="17">
        <v>54</v>
      </c>
      <c r="B928" s="18" t="s">
        <v>22</v>
      </c>
      <c r="C928" s="19">
        <v>33.630000000000003</v>
      </c>
      <c r="D928" s="20">
        <v>1</v>
      </c>
      <c r="E928" s="14" t="s">
        <v>25</v>
      </c>
      <c r="F928" s="18" t="s">
        <v>33</v>
      </c>
      <c r="G928" s="21">
        <v>10825.253699999999</v>
      </c>
    </row>
    <row r="929" spans="1:7" x14ac:dyDescent="0.25">
      <c r="A929" s="22">
        <v>56</v>
      </c>
      <c r="B929" s="23" t="s">
        <v>22</v>
      </c>
      <c r="C929" s="24">
        <v>33.630000000000003</v>
      </c>
      <c r="D929" s="25">
        <v>0</v>
      </c>
      <c r="E929" s="15" t="s">
        <v>18</v>
      </c>
      <c r="F929" s="23" t="s">
        <v>33</v>
      </c>
      <c r="G929" s="26">
        <v>43921.183700000001</v>
      </c>
    </row>
    <row r="930" spans="1:7" x14ac:dyDescent="0.25">
      <c r="A930" s="17">
        <v>24</v>
      </c>
      <c r="B930" s="18" t="s">
        <v>22</v>
      </c>
      <c r="C930" s="19">
        <v>33.630000000000003</v>
      </c>
      <c r="D930" s="20">
        <v>4</v>
      </c>
      <c r="E930" s="14" t="s">
        <v>25</v>
      </c>
      <c r="F930" s="18" t="s">
        <v>49</v>
      </c>
      <c r="G930" s="21">
        <v>17128.426080000001</v>
      </c>
    </row>
    <row r="931" spans="1:7" x14ac:dyDescent="0.25">
      <c r="A931" s="22">
        <v>57</v>
      </c>
      <c r="B931" s="23" t="s">
        <v>22</v>
      </c>
      <c r="C931" s="24">
        <v>33.630000000000003</v>
      </c>
      <c r="D931" s="25">
        <v>1</v>
      </c>
      <c r="E931" s="15" t="s">
        <v>25</v>
      </c>
      <c r="F931" s="23" t="s">
        <v>33</v>
      </c>
      <c r="G931" s="26">
        <v>11945.1327</v>
      </c>
    </row>
    <row r="932" spans="1:7" x14ac:dyDescent="0.25">
      <c r="A932" s="17">
        <v>32</v>
      </c>
      <c r="B932" s="18" t="s">
        <v>22</v>
      </c>
      <c r="C932" s="19">
        <v>33.630000000000003</v>
      </c>
      <c r="D932" s="20">
        <v>1</v>
      </c>
      <c r="E932" s="14" t="s">
        <v>18</v>
      </c>
      <c r="F932" s="18" t="s">
        <v>49</v>
      </c>
      <c r="G932" s="21">
        <v>37607.527699999999</v>
      </c>
    </row>
    <row r="933" spans="1:7" x14ac:dyDescent="0.25">
      <c r="A933" s="22">
        <v>25</v>
      </c>
      <c r="B933" s="23" t="s">
        <v>22</v>
      </c>
      <c r="C933" s="24">
        <v>33.659999999999997</v>
      </c>
      <c r="D933" s="25">
        <v>4</v>
      </c>
      <c r="E933" s="15" t="s">
        <v>25</v>
      </c>
      <c r="F933" s="23" t="s">
        <v>26</v>
      </c>
      <c r="G933" s="26">
        <v>4504.6624000000002</v>
      </c>
    </row>
    <row r="934" spans="1:7" x14ac:dyDescent="0.25">
      <c r="A934" s="17">
        <v>27</v>
      </c>
      <c r="B934" s="18" t="s">
        <v>22</v>
      </c>
      <c r="C934" s="19">
        <v>33.659999999999997</v>
      </c>
      <c r="D934" s="20">
        <v>0</v>
      </c>
      <c r="E934" s="14" t="s">
        <v>25</v>
      </c>
      <c r="F934" s="18" t="s">
        <v>26</v>
      </c>
      <c r="G934" s="21">
        <v>2498.4144000000001</v>
      </c>
    </row>
    <row r="935" spans="1:7" x14ac:dyDescent="0.25">
      <c r="A935" s="22">
        <v>56</v>
      </c>
      <c r="B935" s="23" t="s">
        <v>22</v>
      </c>
      <c r="C935" s="24">
        <v>33.659999999999997</v>
      </c>
      <c r="D935" s="25">
        <v>4</v>
      </c>
      <c r="E935" s="15" t="s">
        <v>25</v>
      </c>
      <c r="F935" s="23" t="s">
        <v>26</v>
      </c>
      <c r="G935" s="26">
        <v>12949.1554</v>
      </c>
    </row>
    <row r="936" spans="1:7" x14ac:dyDescent="0.25">
      <c r="A936" s="17">
        <v>18</v>
      </c>
      <c r="B936" s="18" t="s">
        <v>22</v>
      </c>
      <c r="C936" s="19">
        <v>33.659999999999997</v>
      </c>
      <c r="D936" s="20">
        <v>0</v>
      </c>
      <c r="E936" s="14" t="s">
        <v>25</v>
      </c>
      <c r="F936" s="18" t="s">
        <v>26</v>
      </c>
      <c r="G936" s="21">
        <v>1136.3994</v>
      </c>
    </row>
    <row r="937" spans="1:7" x14ac:dyDescent="0.25">
      <c r="A937" s="22">
        <v>63</v>
      </c>
      <c r="B937" s="23" t="s">
        <v>22</v>
      </c>
      <c r="C937" s="24">
        <v>33.659999999999997</v>
      </c>
      <c r="D937" s="25">
        <v>3</v>
      </c>
      <c r="E937" s="15" t="s">
        <v>25</v>
      </c>
      <c r="F937" s="23" t="s">
        <v>26</v>
      </c>
      <c r="G937" s="26">
        <v>15161.5344</v>
      </c>
    </row>
    <row r="938" spans="1:7" x14ac:dyDescent="0.25">
      <c r="A938" s="17">
        <v>34</v>
      </c>
      <c r="B938" s="18" t="s">
        <v>15</v>
      </c>
      <c r="C938" s="19">
        <v>33.700000000000003</v>
      </c>
      <c r="D938" s="20">
        <v>1</v>
      </c>
      <c r="E938" s="14" t="s">
        <v>25</v>
      </c>
      <c r="F938" s="18" t="s">
        <v>19</v>
      </c>
      <c r="G938" s="21">
        <v>5012.4709999999995</v>
      </c>
    </row>
    <row r="939" spans="1:7" x14ac:dyDescent="0.25">
      <c r="A939" s="22">
        <v>45</v>
      </c>
      <c r="B939" s="23" t="s">
        <v>22</v>
      </c>
      <c r="C939" s="24">
        <v>33.700000000000003</v>
      </c>
      <c r="D939" s="25">
        <v>1</v>
      </c>
      <c r="E939" s="15" t="s">
        <v>25</v>
      </c>
      <c r="F939" s="23" t="s">
        <v>19</v>
      </c>
      <c r="G939" s="26">
        <v>7445.9179999999997</v>
      </c>
    </row>
    <row r="940" spans="1:7" x14ac:dyDescent="0.25">
      <c r="A940" s="17">
        <v>50</v>
      </c>
      <c r="B940" s="18" t="s">
        <v>15</v>
      </c>
      <c r="C940" s="19">
        <v>33.700000000000003</v>
      </c>
      <c r="D940" s="20">
        <v>4</v>
      </c>
      <c r="E940" s="14" t="s">
        <v>25</v>
      </c>
      <c r="F940" s="18" t="s">
        <v>19</v>
      </c>
      <c r="G940" s="21">
        <v>11299.343000000001</v>
      </c>
    </row>
    <row r="941" spans="1:7" x14ac:dyDescent="0.25">
      <c r="A941" s="22">
        <v>46</v>
      </c>
      <c r="B941" s="23" t="s">
        <v>15</v>
      </c>
      <c r="C941" s="24">
        <v>33.725000000000001</v>
      </c>
      <c r="D941" s="25">
        <v>1</v>
      </c>
      <c r="E941" s="15" t="s">
        <v>25</v>
      </c>
      <c r="F941" s="23" t="s">
        <v>49</v>
      </c>
      <c r="G941" s="26">
        <v>8823.9857499999998</v>
      </c>
    </row>
    <row r="942" spans="1:7" x14ac:dyDescent="0.25">
      <c r="A942" s="17">
        <v>56</v>
      </c>
      <c r="B942" s="18" t="s">
        <v>22</v>
      </c>
      <c r="C942" s="19">
        <v>33.725000000000001</v>
      </c>
      <c r="D942" s="20">
        <v>0</v>
      </c>
      <c r="E942" s="14" t="s">
        <v>25</v>
      </c>
      <c r="F942" s="18" t="s">
        <v>33</v>
      </c>
      <c r="G942" s="21">
        <v>10976.24575</v>
      </c>
    </row>
    <row r="943" spans="1:7" x14ac:dyDescent="0.25">
      <c r="A943" s="22">
        <v>18</v>
      </c>
      <c r="B943" s="23" t="s">
        <v>22</v>
      </c>
      <c r="C943" s="24">
        <v>33.770000000000003</v>
      </c>
      <c r="D943" s="25">
        <v>1</v>
      </c>
      <c r="E943" s="15" t="s">
        <v>25</v>
      </c>
      <c r="F943" s="23" t="s">
        <v>26</v>
      </c>
      <c r="G943" s="26">
        <v>1725.5523000000001</v>
      </c>
    </row>
    <row r="944" spans="1:7" x14ac:dyDescent="0.25">
      <c r="A944" s="17">
        <v>22</v>
      </c>
      <c r="B944" s="18" t="s">
        <v>22</v>
      </c>
      <c r="C944" s="19">
        <v>33.770000000000003</v>
      </c>
      <c r="D944" s="20">
        <v>0</v>
      </c>
      <c r="E944" s="14" t="s">
        <v>25</v>
      </c>
      <c r="F944" s="18" t="s">
        <v>26</v>
      </c>
      <c r="G944" s="21">
        <v>1674.6323</v>
      </c>
    </row>
    <row r="945" spans="1:7" x14ac:dyDescent="0.25">
      <c r="A945" s="22">
        <v>64</v>
      </c>
      <c r="B945" s="23" t="s">
        <v>15</v>
      </c>
      <c r="C945" s="24">
        <v>33.799999999999997</v>
      </c>
      <c r="D945" s="25">
        <v>1</v>
      </c>
      <c r="E945" s="15" t="s">
        <v>18</v>
      </c>
      <c r="F945" s="23" t="s">
        <v>19</v>
      </c>
      <c r="G945" s="26">
        <v>47928.03</v>
      </c>
    </row>
    <row r="946" spans="1:7" x14ac:dyDescent="0.25">
      <c r="A946" s="17">
        <v>56</v>
      </c>
      <c r="B946" s="18" t="s">
        <v>15</v>
      </c>
      <c r="C946" s="19">
        <v>33.82</v>
      </c>
      <c r="D946" s="20">
        <v>2</v>
      </c>
      <c r="E946" s="14" t="s">
        <v>25</v>
      </c>
      <c r="F946" s="18" t="s">
        <v>33</v>
      </c>
      <c r="G946" s="21">
        <v>12643.3778</v>
      </c>
    </row>
    <row r="947" spans="1:7" x14ac:dyDescent="0.25">
      <c r="A947" s="22">
        <v>36</v>
      </c>
      <c r="B947" s="23" t="s">
        <v>22</v>
      </c>
      <c r="C947" s="24">
        <v>33.82</v>
      </c>
      <c r="D947" s="25">
        <v>1</v>
      </c>
      <c r="E947" s="15" t="s">
        <v>25</v>
      </c>
      <c r="F947" s="23" t="s">
        <v>33</v>
      </c>
      <c r="G947" s="26">
        <v>5377.4578000000001</v>
      </c>
    </row>
    <row r="948" spans="1:7" x14ac:dyDescent="0.25">
      <c r="A948" s="17">
        <v>32</v>
      </c>
      <c r="B948" s="18" t="s">
        <v>22</v>
      </c>
      <c r="C948" s="19">
        <v>33.82</v>
      </c>
      <c r="D948" s="20">
        <v>1</v>
      </c>
      <c r="E948" s="14" t="s">
        <v>25</v>
      </c>
      <c r="F948" s="18" t="s">
        <v>33</v>
      </c>
      <c r="G948" s="21">
        <v>4462.7218000000003</v>
      </c>
    </row>
    <row r="949" spans="1:7" x14ac:dyDescent="0.25">
      <c r="A949" s="22">
        <v>28</v>
      </c>
      <c r="B949" s="23" t="s">
        <v>22</v>
      </c>
      <c r="C949" s="24">
        <v>33.82</v>
      </c>
      <c r="D949" s="25">
        <v>0</v>
      </c>
      <c r="E949" s="15" t="s">
        <v>25</v>
      </c>
      <c r="F949" s="23" t="s">
        <v>33</v>
      </c>
      <c r="G949" s="26">
        <v>19673.335729999999</v>
      </c>
    </row>
    <row r="950" spans="1:7" x14ac:dyDescent="0.25">
      <c r="A950" s="17">
        <v>55</v>
      </c>
      <c r="B950" s="18" t="s">
        <v>22</v>
      </c>
      <c r="C950" s="19">
        <v>33.880000000000003</v>
      </c>
      <c r="D950" s="20">
        <v>3</v>
      </c>
      <c r="E950" s="14" t="s">
        <v>25</v>
      </c>
      <c r="F950" s="18" t="s">
        <v>26</v>
      </c>
      <c r="G950" s="21">
        <v>11987.1682</v>
      </c>
    </row>
    <row r="951" spans="1:7" x14ac:dyDescent="0.25">
      <c r="A951" s="22">
        <v>64</v>
      </c>
      <c r="B951" s="23" t="s">
        <v>22</v>
      </c>
      <c r="C951" s="24">
        <v>33.880000000000003</v>
      </c>
      <c r="D951" s="25">
        <v>0</v>
      </c>
      <c r="E951" s="15" t="s">
        <v>18</v>
      </c>
      <c r="F951" s="23" t="s">
        <v>26</v>
      </c>
      <c r="G951" s="26">
        <v>46889.261200000001</v>
      </c>
    </row>
    <row r="952" spans="1:7" x14ac:dyDescent="0.25">
      <c r="A952" s="17">
        <v>18</v>
      </c>
      <c r="B952" s="18" t="s">
        <v>15</v>
      </c>
      <c r="C952" s="19">
        <v>33.880000000000003</v>
      </c>
      <c r="D952" s="20">
        <v>0</v>
      </c>
      <c r="E952" s="14" t="s">
        <v>25</v>
      </c>
      <c r="F952" s="18" t="s">
        <v>26</v>
      </c>
      <c r="G952" s="21">
        <v>11482.63485</v>
      </c>
    </row>
    <row r="953" spans="1:7" x14ac:dyDescent="0.25">
      <c r="A953" s="22">
        <v>47</v>
      </c>
      <c r="B953" s="23" t="s">
        <v>15</v>
      </c>
      <c r="C953" s="24">
        <v>33.914999999999999</v>
      </c>
      <c r="D953" s="25">
        <v>3</v>
      </c>
      <c r="E953" s="15" t="s">
        <v>25</v>
      </c>
      <c r="F953" s="23" t="s">
        <v>33</v>
      </c>
      <c r="G953" s="26">
        <v>10115.00885</v>
      </c>
    </row>
    <row r="954" spans="1:7" x14ac:dyDescent="0.25">
      <c r="A954" s="17">
        <v>51</v>
      </c>
      <c r="B954" s="18" t="s">
        <v>15</v>
      </c>
      <c r="C954" s="19">
        <v>33.914999999999999</v>
      </c>
      <c r="D954" s="20">
        <v>0</v>
      </c>
      <c r="E954" s="14" t="s">
        <v>25</v>
      </c>
      <c r="F954" s="18" t="s">
        <v>49</v>
      </c>
      <c r="G954" s="21">
        <v>9866.3048500000004</v>
      </c>
    </row>
    <row r="955" spans="1:7" x14ac:dyDescent="0.25">
      <c r="A955" s="22">
        <v>61</v>
      </c>
      <c r="B955" s="23" t="s">
        <v>22</v>
      </c>
      <c r="C955" s="24">
        <v>33.914999999999999</v>
      </c>
      <c r="D955" s="25">
        <v>0</v>
      </c>
      <c r="E955" s="15" t="s">
        <v>25</v>
      </c>
      <c r="F955" s="23" t="s">
        <v>49</v>
      </c>
      <c r="G955" s="26">
        <v>13143.86485</v>
      </c>
    </row>
    <row r="956" spans="1:7" x14ac:dyDescent="0.25">
      <c r="A956" s="17">
        <v>26</v>
      </c>
      <c r="B956" s="18" t="s">
        <v>22</v>
      </c>
      <c r="C956" s="19">
        <v>33.914999999999999</v>
      </c>
      <c r="D956" s="20">
        <v>1</v>
      </c>
      <c r="E956" s="14" t="s">
        <v>25</v>
      </c>
      <c r="F956" s="18" t="s">
        <v>33</v>
      </c>
      <c r="G956" s="21">
        <v>3292.5298499999999</v>
      </c>
    </row>
    <row r="957" spans="1:7" x14ac:dyDescent="0.25">
      <c r="A957" s="22">
        <v>24</v>
      </c>
      <c r="B957" s="23" t="s">
        <v>15</v>
      </c>
      <c r="C957" s="24">
        <v>33.99</v>
      </c>
      <c r="D957" s="25">
        <v>0</v>
      </c>
      <c r="E957" s="15" t="s">
        <v>25</v>
      </c>
      <c r="F957" s="23" t="s">
        <v>26</v>
      </c>
      <c r="G957" s="26">
        <v>2473.3341</v>
      </c>
    </row>
    <row r="958" spans="1:7" x14ac:dyDescent="0.25">
      <c r="A958" s="17">
        <v>25</v>
      </c>
      <c r="B958" s="18" t="s">
        <v>15</v>
      </c>
      <c r="C958" s="19">
        <v>33.99</v>
      </c>
      <c r="D958" s="20">
        <v>1</v>
      </c>
      <c r="E958" s="14" t="s">
        <v>25</v>
      </c>
      <c r="F958" s="18" t="s">
        <v>26</v>
      </c>
      <c r="G958" s="21">
        <v>3227.1210999999998</v>
      </c>
    </row>
    <row r="959" spans="1:7" x14ac:dyDescent="0.25">
      <c r="A959" s="22">
        <v>57</v>
      </c>
      <c r="B959" s="23" t="s">
        <v>22</v>
      </c>
      <c r="C959" s="24">
        <v>34.01</v>
      </c>
      <c r="D959" s="25">
        <v>0</v>
      </c>
      <c r="E959" s="15" t="s">
        <v>25</v>
      </c>
      <c r="F959" s="23" t="s">
        <v>33</v>
      </c>
      <c r="G959" s="26">
        <v>11356.660900000001</v>
      </c>
    </row>
    <row r="960" spans="1:7" x14ac:dyDescent="0.25">
      <c r="A960" s="17">
        <v>18</v>
      </c>
      <c r="B960" s="18" t="s">
        <v>22</v>
      </c>
      <c r="C960" s="19">
        <v>34.1</v>
      </c>
      <c r="D960" s="20">
        <v>0</v>
      </c>
      <c r="E960" s="14" t="s">
        <v>25</v>
      </c>
      <c r="F960" s="18" t="s">
        <v>26</v>
      </c>
      <c r="G960" s="21">
        <v>1137.011</v>
      </c>
    </row>
    <row r="961" spans="1:7" x14ac:dyDescent="0.25">
      <c r="A961" s="22">
        <v>19</v>
      </c>
      <c r="B961" s="23" t="s">
        <v>22</v>
      </c>
      <c r="C961" s="24">
        <v>34.1</v>
      </c>
      <c r="D961" s="25">
        <v>0</v>
      </c>
      <c r="E961" s="15" t="s">
        <v>25</v>
      </c>
      <c r="F961" s="23" t="s">
        <v>19</v>
      </c>
      <c r="G961" s="26">
        <v>1261.442</v>
      </c>
    </row>
    <row r="962" spans="1:7" x14ac:dyDescent="0.25">
      <c r="A962" s="17">
        <v>52</v>
      </c>
      <c r="B962" s="18" t="s">
        <v>22</v>
      </c>
      <c r="C962" s="19">
        <v>34.1</v>
      </c>
      <c r="D962" s="20">
        <v>0</v>
      </c>
      <c r="E962" s="14" t="s">
        <v>25</v>
      </c>
      <c r="F962" s="18" t="s">
        <v>26</v>
      </c>
      <c r="G962" s="21">
        <v>9140.9509999999991</v>
      </c>
    </row>
    <row r="963" spans="1:7" x14ac:dyDescent="0.25">
      <c r="A963" s="22">
        <v>51</v>
      </c>
      <c r="B963" s="23" t="s">
        <v>15</v>
      </c>
      <c r="C963" s="24">
        <v>34.1</v>
      </c>
      <c r="D963" s="25">
        <v>0</v>
      </c>
      <c r="E963" s="15" t="s">
        <v>25</v>
      </c>
      <c r="F963" s="23" t="s">
        <v>26</v>
      </c>
      <c r="G963" s="26">
        <v>9283.5619999999999</v>
      </c>
    </row>
    <row r="964" spans="1:7" x14ac:dyDescent="0.25">
      <c r="A964" s="17">
        <v>37</v>
      </c>
      <c r="B964" s="18" t="s">
        <v>22</v>
      </c>
      <c r="C964" s="19">
        <v>34.1</v>
      </c>
      <c r="D964" s="20">
        <v>4</v>
      </c>
      <c r="E964" s="14" t="s">
        <v>18</v>
      </c>
      <c r="F964" s="18" t="s">
        <v>19</v>
      </c>
      <c r="G964" s="21">
        <v>40182.245999999999</v>
      </c>
    </row>
    <row r="965" spans="1:7" x14ac:dyDescent="0.25">
      <c r="A965" s="22">
        <v>39</v>
      </c>
      <c r="B965" s="23" t="s">
        <v>15</v>
      </c>
      <c r="C965" s="24">
        <v>34.1</v>
      </c>
      <c r="D965" s="25">
        <v>3</v>
      </c>
      <c r="E965" s="15" t="s">
        <v>25</v>
      </c>
      <c r="F965" s="23" t="s">
        <v>19</v>
      </c>
      <c r="G965" s="26">
        <v>7418.5219999999999</v>
      </c>
    </row>
    <row r="966" spans="1:7" x14ac:dyDescent="0.25">
      <c r="A966" s="17">
        <v>42</v>
      </c>
      <c r="B966" s="18" t="s">
        <v>22</v>
      </c>
      <c r="C966" s="19">
        <v>34.1</v>
      </c>
      <c r="D966" s="20">
        <v>0</v>
      </c>
      <c r="E966" s="14" t="s">
        <v>25</v>
      </c>
      <c r="F966" s="18" t="s">
        <v>19</v>
      </c>
      <c r="G966" s="21">
        <v>5979.7309999999998</v>
      </c>
    </row>
    <row r="967" spans="1:7" x14ac:dyDescent="0.25">
      <c r="A967" s="22">
        <v>39</v>
      </c>
      <c r="B967" s="23" t="s">
        <v>22</v>
      </c>
      <c r="C967" s="24">
        <v>34.1</v>
      </c>
      <c r="D967" s="25">
        <v>2</v>
      </c>
      <c r="E967" s="15" t="s">
        <v>25</v>
      </c>
      <c r="F967" s="23" t="s">
        <v>26</v>
      </c>
      <c r="G967" s="26">
        <v>23563.016179999999</v>
      </c>
    </row>
    <row r="968" spans="1:7" x14ac:dyDescent="0.25">
      <c r="A968" s="17">
        <v>40</v>
      </c>
      <c r="B968" s="18" t="s">
        <v>22</v>
      </c>
      <c r="C968" s="19">
        <v>34.104999999999997</v>
      </c>
      <c r="D968" s="20">
        <v>1</v>
      </c>
      <c r="E968" s="14" t="s">
        <v>25</v>
      </c>
      <c r="F968" s="18" t="s">
        <v>49</v>
      </c>
      <c r="G968" s="21">
        <v>6600.2059499999996</v>
      </c>
    </row>
    <row r="969" spans="1:7" x14ac:dyDescent="0.25">
      <c r="A969" s="22">
        <v>35</v>
      </c>
      <c r="B969" s="23" t="s">
        <v>15</v>
      </c>
      <c r="C969" s="24">
        <v>34.104999999999997</v>
      </c>
      <c r="D969" s="25">
        <v>3</v>
      </c>
      <c r="E969" s="15" t="s">
        <v>18</v>
      </c>
      <c r="F969" s="23" t="s">
        <v>33</v>
      </c>
      <c r="G969" s="26">
        <v>39983.425949999997</v>
      </c>
    </row>
    <row r="970" spans="1:7" x14ac:dyDescent="0.25">
      <c r="A970" s="17">
        <v>53</v>
      </c>
      <c r="B970" s="18" t="s">
        <v>22</v>
      </c>
      <c r="C970" s="19">
        <v>34.104999999999997</v>
      </c>
      <c r="D970" s="20">
        <v>0</v>
      </c>
      <c r="E970" s="14" t="s">
        <v>18</v>
      </c>
      <c r="F970" s="18" t="s">
        <v>49</v>
      </c>
      <c r="G970" s="21">
        <v>43254.417950000003</v>
      </c>
    </row>
    <row r="971" spans="1:7" x14ac:dyDescent="0.25">
      <c r="A971" s="22">
        <v>37</v>
      </c>
      <c r="B971" s="23" t="s">
        <v>15</v>
      </c>
      <c r="C971" s="24">
        <v>34.104999999999997</v>
      </c>
      <c r="D971" s="25">
        <v>1</v>
      </c>
      <c r="E971" s="15" t="s">
        <v>25</v>
      </c>
      <c r="F971" s="23" t="s">
        <v>33</v>
      </c>
      <c r="G971" s="26">
        <v>6112.3529500000004</v>
      </c>
    </row>
    <row r="972" spans="1:7" x14ac:dyDescent="0.25">
      <c r="A972" s="17">
        <v>50</v>
      </c>
      <c r="B972" s="18" t="s">
        <v>22</v>
      </c>
      <c r="C972" s="19">
        <v>34.200000000000003</v>
      </c>
      <c r="D972" s="20">
        <v>2</v>
      </c>
      <c r="E972" s="14" t="s">
        <v>18</v>
      </c>
      <c r="F972" s="18" t="s">
        <v>19</v>
      </c>
      <c r="G972" s="21">
        <v>42856.838000000003</v>
      </c>
    </row>
    <row r="973" spans="1:7" x14ac:dyDescent="0.25">
      <c r="A973" s="22">
        <v>41</v>
      </c>
      <c r="B973" s="23" t="s">
        <v>22</v>
      </c>
      <c r="C973" s="24">
        <v>34.200000000000003</v>
      </c>
      <c r="D973" s="25">
        <v>2</v>
      </c>
      <c r="E973" s="15" t="s">
        <v>25</v>
      </c>
      <c r="F973" s="23" t="s">
        <v>33</v>
      </c>
      <c r="G973" s="26">
        <v>7261.741</v>
      </c>
    </row>
    <row r="974" spans="1:7" x14ac:dyDescent="0.25">
      <c r="A974" s="17">
        <v>51</v>
      </c>
      <c r="B974" s="18" t="s">
        <v>15</v>
      </c>
      <c r="C974" s="19">
        <v>34.200000000000003</v>
      </c>
      <c r="D974" s="20">
        <v>1</v>
      </c>
      <c r="E974" s="14" t="s">
        <v>25</v>
      </c>
      <c r="F974" s="18" t="s">
        <v>19</v>
      </c>
      <c r="G974" s="21">
        <v>9872.7009999999991</v>
      </c>
    </row>
    <row r="975" spans="1:7" x14ac:dyDescent="0.25">
      <c r="A975" s="22">
        <v>37</v>
      </c>
      <c r="B975" s="23" t="s">
        <v>22</v>
      </c>
      <c r="C975" s="24">
        <v>34.200000000000003</v>
      </c>
      <c r="D975" s="25">
        <v>1</v>
      </c>
      <c r="E975" s="15" t="s">
        <v>18</v>
      </c>
      <c r="F975" s="23" t="s">
        <v>49</v>
      </c>
      <c r="G975" s="26">
        <v>39047.285000000003</v>
      </c>
    </row>
    <row r="976" spans="1:7" x14ac:dyDescent="0.25">
      <c r="A976" s="17">
        <v>26</v>
      </c>
      <c r="B976" s="18" t="s">
        <v>15</v>
      </c>
      <c r="C976" s="19">
        <v>34.200000000000003</v>
      </c>
      <c r="D976" s="20">
        <v>2</v>
      </c>
      <c r="E976" s="14" t="s">
        <v>25</v>
      </c>
      <c r="F976" s="18" t="s">
        <v>19</v>
      </c>
      <c r="G976" s="21">
        <v>3987.9259999999999</v>
      </c>
    </row>
    <row r="977" spans="1:7" x14ac:dyDescent="0.25">
      <c r="A977" s="22">
        <v>54</v>
      </c>
      <c r="B977" s="23" t="s">
        <v>22</v>
      </c>
      <c r="C977" s="24">
        <v>34.21</v>
      </c>
      <c r="D977" s="25">
        <v>2</v>
      </c>
      <c r="E977" s="15" t="s">
        <v>18</v>
      </c>
      <c r="F977" s="23" t="s">
        <v>26</v>
      </c>
      <c r="G977" s="26">
        <v>44260.749900000003</v>
      </c>
    </row>
    <row r="978" spans="1:7" x14ac:dyDescent="0.25">
      <c r="A978" s="17">
        <v>34</v>
      </c>
      <c r="B978" s="18" t="s">
        <v>22</v>
      </c>
      <c r="C978" s="19">
        <v>34.21</v>
      </c>
      <c r="D978" s="20">
        <v>0</v>
      </c>
      <c r="E978" s="14" t="s">
        <v>25</v>
      </c>
      <c r="F978" s="18" t="s">
        <v>26</v>
      </c>
      <c r="G978" s="21">
        <v>3935.1799000000001</v>
      </c>
    </row>
    <row r="979" spans="1:7" x14ac:dyDescent="0.25">
      <c r="A979" s="22">
        <v>35</v>
      </c>
      <c r="B979" s="23" t="s">
        <v>15</v>
      </c>
      <c r="C979" s="24">
        <v>34.21</v>
      </c>
      <c r="D979" s="25">
        <v>1</v>
      </c>
      <c r="E979" s="15" t="s">
        <v>25</v>
      </c>
      <c r="F979" s="23" t="s">
        <v>26</v>
      </c>
      <c r="G979" s="26">
        <v>5245.2268999999997</v>
      </c>
    </row>
    <row r="980" spans="1:7" x14ac:dyDescent="0.25">
      <c r="A980" s="17">
        <v>41</v>
      </c>
      <c r="B980" s="18" t="s">
        <v>22</v>
      </c>
      <c r="C980" s="19">
        <v>34.21</v>
      </c>
      <c r="D980" s="20">
        <v>1</v>
      </c>
      <c r="E980" s="14" t="s">
        <v>25</v>
      </c>
      <c r="F980" s="18" t="s">
        <v>26</v>
      </c>
      <c r="G980" s="21">
        <v>6289.7548999999999</v>
      </c>
    </row>
    <row r="981" spans="1:7" x14ac:dyDescent="0.25">
      <c r="A981" s="22">
        <v>57</v>
      </c>
      <c r="B981" s="23" t="s">
        <v>15</v>
      </c>
      <c r="C981" s="24">
        <v>34.295000000000002</v>
      </c>
      <c r="D981" s="25">
        <v>2</v>
      </c>
      <c r="E981" s="15" t="s">
        <v>25</v>
      </c>
      <c r="F981" s="23" t="s">
        <v>49</v>
      </c>
      <c r="G981" s="26">
        <v>13224.057049999999</v>
      </c>
    </row>
    <row r="982" spans="1:7" x14ac:dyDescent="0.25">
      <c r="A982" s="17">
        <v>48</v>
      </c>
      <c r="B982" s="18" t="s">
        <v>22</v>
      </c>
      <c r="C982" s="19">
        <v>34.299999999999997</v>
      </c>
      <c r="D982" s="20">
        <v>3</v>
      </c>
      <c r="E982" s="14" t="s">
        <v>25</v>
      </c>
      <c r="F982" s="18" t="s">
        <v>19</v>
      </c>
      <c r="G982" s="21">
        <v>9563.0290000000005</v>
      </c>
    </row>
    <row r="983" spans="1:7" x14ac:dyDescent="0.25">
      <c r="A983" s="22">
        <v>35</v>
      </c>
      <c r="B983" s="23" t="s">
        <v>22</v>
      </c>
      <c r="C983" s="24">
        <v>34.32</v>
      </c>
      <c r="D983" s="25">
        <v>3</v>
      </c>
      <c r="E983" s="15" t="s">
        <v>25</v>
      </c>
      <c r="F983" s="23" t="s">
        <v>26</v>
      </c>
      <c r="G983" s="26">
        <v>5934.3797999999997</v>
      </c>
    </row>
    <row r="984" spans="1:7" x14ac:dyDescent="0.25">
      <c r="A984" s="17">
        <v>39</v>
      </c>
      <c r="B984" s="18" t="s">
        <v>15</v>
      </c>
      <c r="C984" s="19">
        <v>34.32</v>
      </c>
      <c r="D984" s="20">
        <v>5</v>
      </c>
      <c r="E984" s="14" t="s">
        <v>25</v>
      </c>
      <c r="F984" s="18" t="s">
        <v>26</v>
      </c>
      <c r="G984" s="21">
        <v>8596.8277999999991</v>
      </c>
    </row>
    <row r="985" spans="1:7" x14ac:dyDescent="0.25">
      <c r="A985" s="22">
        <v>44</v>
      </c>
      <c r="B985" s="23" t="s">
        <v>22</v>
      </c>
      <c r="C985" s="24">
        <v>34.32</v>
      </c>
      <c r="D985" s="25">
        <v>1</v>
      </c>
      <c r="E985" s="15" t="s">
        <v>25</v>
      </c>
      <c r="F985" s="23" t="s">
        <v>26</v>
      </c>
      <c r="G985" s="26">
        <v>7147.4727999999996</v>
      </c>
    </row>
    <row r="986" spans="1:7" x14ac:dyDescent="0.25">
      <c r="A986" s="17">
        <v>31</v>
      </c>
      <c r="B986" s="18" t="s">
        <v>22</v>
      </c>
      <c r="C986" s="19">
        <v>34.39</v>
      </c>
      <c r="D986" s="20">
        <v>3</v>
      </c>
      <c r="E986" s="14" t="s">
        <v>18</v>
      </c>
      <c r="F986" s="18" t="s">
        <v>33</v>
      </c>
      <c r="G986" s="21">
        <v>38746.355100000001</v>
      </c>
    </row>
    <row r="987" spans="1:7" x14ac:dyDescent="0.25">
      <c r="A987" s="22">
        <v>58</v>
      </c>
      <c r="B987" s="23" t="s">
        <v>22</v>
      </c>
      <c r="C987" s="24">
        <v>34.39</v>
      </c>
      <c r="D987" s="25">
        <v>0</v>
      </c>
      <c r="E987" s="15" t="s">
        <v>25</v>
      </c>
      <c r="F987" s="23" t="s">
        <v>33</v>
      </c>
      <c r="G987" s="26">
        <v>11743.9341</v>
      </c>
    </row>
    <row r="988" spans="1:7" x14ac:dyDescent="0.25">
      <c r="A988" s="17">
        <v>23</v>
      </c>
      <c r="B988" s="18" t="s">
        <v>22</v>
      </c>
      <c r="C988" s="19">
        <v>34.4</v>
      </c>
      <c r="D988" s="20">
        <v>0</v>
      </c>
      <c r="E988" s="14" t="s">
        <v>25</v>
      </c>
      <c r="F988" s="18" t="s">
        <v>19</v>
      </c>
      <c r="G988" s="21">
        <v>1826.8430000000001</v>
      </c>
    </row>
    <row r="989" spans="1:7" x14ac:dyDescent="0.25">
      <c r="A989" s="22">
        <v>19</v>
      </c>
      <c r="B989" s="23" t="s">
        <v>22</v>
      </c>
      <c r="C989" s="24">
        <v>34.4</v>
      </c>
      <c r="D989" s="25">
        <v>0</v>
      </c>
      <c r="E989" s="15" t="s">
        <v>25</v>
      </c>
      <c r="F989" s="23" t="s">
        <v>19</v>
      </c>
      <c r="G989" s="26">
        <v>1261.8589999999999</v>
      </c>
    </row>
    <row r="990" spans="1:7" x14ac:dyDescent="0.25">
      <c r="A990" s="17">
        <v>43</v>
      </c>
      <c r="B990" s="18" t="s">
        <v>15</v>
      </c>
      <c r="C990" s="19">
        <v>34.4</v>
      </c>
      <c r="D990" s="20">
        <v>3</v>
      </c>
      <c r="E990" s="14" t="s">
        <v>25</v>
      </c>
      <c r="F990" s="18" t="s">
        <v>19</v>
      </c>
      <c r="G990" s="21">
        <v>8522.0030000000006</v>
      </c>
    </row>
    <row r="991" spans="1:7" x14ac:dyDescent="0.25">
      <c r="A991" s="22">
        <v>29</v>
      </c>
      <c r="B991" s="23" t="s">
        <v>22</v>
      </c>
      <c r="C991" s="24">
        <v>34.4</v>
      </c>
      <c r="D991" s="25">
        <v>0</v>
      </c>
      <c r="E991" s="15" t="s">
        <v>18</v>
      </c>
      <c r="F991" s="23" t="s">
        <v>19</v>
      </c>
      <c r="G991" s="26">
        <v>36197.699000000001</v>
      </c>
    </row>
    <row r="992" spans="1:7" x14ac:dyDescent="0.25">
      <c r="A992" s="17">
        <v>36</v>
      </c>
      <c r="B992" s="18" t="s">
        <v>22</v>
      </c>
      <c r="C992" s="19">
        <v>34.43</v>
      </c>
      <c r="D992" s="20">
        <v>0</v>
      </c>
      <c r="E992" s="14" t="s">
        <v>18</v>
      </c>
      <c r="F992" s="18" t="s">
        <v>26</v>
      </c>
      <c r="G992" s="21">
        <v>37742.575700000001</v>
      </c>
    </row>
    <row r="993" spans="1:7" x14ac:dyDescent="0.25">
      <c r="A993" s="22">
        <v>18</v>
      </c>
      <c r="B993" s="23" t="s">
        <v>22</v>
      </c>
      <c r="C993" s="24">
        <v>34.43</v>
      </c>
      <c r="D993" s="25">
        <v>0</v>
      </c>
      <c r="E993" s="15" t="s">
        <v>25</v>
      </c>
      <c r="F993" s="23" t="s">
        <v>26</v>
      </c>
      <c r="G993" s="26">
        <v>1137.4697000000001</v>
      </c>
    </row>
    <row r="994" spans="1:7" x14ac:dyDescent="0.25">
      <c r="A994" s="17">
        <v>36</v>
      </c>
      <c r="B994" s="18" t="s">
        <v>22</v>
      </c>
      <c r="C994" s="19">
        <v>34.43</v>
      </c>
      <c r="D994" s="20">
        <v>2</v>
      </c>
      <c r="E994" s="14" t="s">
        <v>25</v>
      </c>
      <c r="F994" s="18" t="s">
        <v>26</v>
      </c>
      <c r="G994" s="21">
        <v>5584.3056999999999</v>
      </c>
    </row>
    <row r="995" spans="1:7" x14ac:dyDescent="0.25">
      <c r="A995" s="22">
        <v>56</v>
      </c>
      <c r="B995" s="23" t="s">
        <v>22</v>
      </c>
      <c r="C995" s="24">
        <v>34.43</v>
      </c>
      <c r="D995" s="25">
        <v>0</v>
      </c>
      <c r="E995" s="15" t="s">
        <v>25</v>
      </c>
      <c r="F995" s="23" t="s">
        <v>26</v>
      </c>
      <c r="G995" s="26">
        <v>10594.225700000001</v>
      </c>
    </row>
    <row r="996" spans="1:7" x14ac:dyDescent="0.25">
      <c r="A996" s="17">
        <v>52</v>
      </c>
      <c r="B996" s="18" t="s">
        <v>22</v>
      </c>
      <c r="C996" s="19">
        <v>34.484999999999999</v>
      </c>
      <c r="D996" s="20">
        <v>3</v>
      </c>
      <c r="E996" s="14" t="s">
        <v>18</v>
      </c>
      <c r="F996" s="18" t="s">
        <v>33</v>
      </c>
      <c r="G996" s="21">
        <v>60021.398970000002</v>
      </c>
    </row>
    <row r="997" spans="1:7" x14ac:dyDescent="0.25">
      <c r="A997" s="22">
        <v>25</v>
      </c>
      <c r="B997" s="23" t="s">
        <v>15</v>
      </c>
      <c r="C997" s="24">
        <v>34.484999999999999</v>
      </c>
      <c r="D997" s="25">
        <v>0</v>
      </c>
      <c r="E997" s="15" t="s">
        <v>25</v>
      </c>
      <c r="F997" s="23" t="s">
        <v>33</v>
      </c>
      <c r="G997" s="26">
        <v>3021.80915</v>
      </c>
    </row>
    <row r="998" spans="1:7" x14ac:dyDescent="0.25">
      <c r="A998" s="17">
        <v>64</v>
      </c>
      <c r="B998" s="18" t="s">
        <v>22</v>
      </c>
      <c r="C998" s="19">
        <v>34.5</v>
      </c>
      <c r="D998" s="20">
        <v>0</v>
      </c>
      <c r="E998" s="14" t="s">
        <v>25</v>
      </c>
      <c r="F998" s="18" t="s">
        <v>19</v>
      </c>
      <c r="G998" s="21">
        <v>13822.803</v>
      </c>
    </row>
    <row r="999" spans="1:7" x14ac:dyDescent="0.25">
      <c r="A999" s="22">
        <v>22</v>
      </c>
      <c r="B999" s="23" t="s">
        <v>15</v>
      </c>
      <c r="C999" s="24">
        <v>34.58</v>
      </c>
      <c r="D999" s="25">
        <v>2</v>
      </c>
      <c r="E999" s="15" t="s">
        <v>25</v>
      </c>
      <c r="F999" s="23" t="s">
        <v>49</v>
      </c>
      <c r="G999" s="26">
        <v>3925.7582000000002</v>
      </c>
    </row>
    <row r="1000" spans="1:7" x14ac:dyDescent="0.25">
      <c r="A1000" s="17">
        <v>43</v>
      </c>
      <c r="B1000" s="18" t="s">
        <v>15</v>
      </c>
      <c r="C1000" s="19">
        <v>34.58</v>
      </c>
      <c r="D1000" s="20">
        <v>1</v>
      </c>
      <c r="E1000" s="14" t="s">
        <v>25</v>
      </c>
      <c r="F1000" s="18" t="s">
        <v>33</v>
      </c>
      <c r="G1000" s="21">
        <v>7727.2532000000001</v>
      </c>
    </row>
    <row r="1001" spans="1:7" x14ac:dyDescent="0.25">
      <c r="A1001" s="22">
        <v>21</v>
      </c>
      <c r="B1001" s="23" t="s">
        <v>15</v>
      </c>
      <c r="C1001" s="24">
        <v>34.6</v>
      </c>
      <c r="D1001" s="25">
        <v>0</v>
      </c>
      <c r="E1001" s="15" t="s">
        <v>25</v>
      </c>
      <c r="F1001" s="23" t="s">
        <v>19</v>
      </c>
      <c r="G1001" s="26">
        <v>2020.1769999999999</v>
      </c>
    </row>
    <row r="1002" spans="1:7" x14ac:dyDescent="0.25">
      <c r="A1002" s="17">
        <v>46</v>
      </c>
      <c r="B1002" s="18" t="s">
        <v>15</v>
      </c>
      <c r="C1002" s="19">
        <v>34.6</v>
      </c>
      <c r="D1002" s="20">
        <v>1</v>
      </c>
      <c r="E1002" s="14" t="s">
        <v>18</v>
      </c>
      <c r="F1002" s="18" t="s">
        <v>19</v>
      </c>
      <c r="G1002" s="21">
        <v>41661.601999999999</v>
      </c>
    </row>
    <row r="1003" spans="1:7" x14ac:dyDescent="0.25">
      <c r="A1003" s="22">
        <v>34</v>
      </c>
      <c r="B1003" s="23" t="s">
        <v>22</v>
      </c>
      <c r="C1003" s="24">
        <v>34.674999999999997</v>
      </c>
      <c r="D1003" s="25">
        <v>0</v>
      </c>
      <c r="E1003" s="15" t="s">
        <v>25</v>
      </c>
      <c r="F1003" s="23" t="s">
        <v>49</v>
      </c>
      <c r="G1003" s="26">
        <v>4518.8262500000001</v>
      </c>
    </row>
    <row r="1004" spans="1:7" x14ac:dyDescent="0.25">
      <c r="A1004" s="17">
        <v>38</v>
      </c>
      <c r="B1004" s="18" t="s">
        <v>22</v>
      </c>
      <c r="C1004" s="19">
        <v>34.700000000000003</v>
      </c>
      <c r="D1004" s="20">
        <v>2</v>
      </c>
      <c r="E1004" s="14" t="s">
        <v>25</v>
      </c>
      <c r="F1004" s="18" t="s">
        <v>19</v>
      </c>
      <c r="G1004" s="21">
        <v>6082.4049999999997</v>
      </c>
    </row>
    <row r="1005" spans="1:7" x14ac:dyDescent="0.25">
      <c r="A1005" s="22">
        <v>19</v>
      </c>
      <c r="B1005" s="23" t="s">
        <v>15</v>
      </c>
      <c r="C1005" s="24">
        <v>34.700000000000003</v>
      </c>
      <c r="D1005" s="25">
        <v>2</v>
      </c>
      <c r="E1005" s="15" t="s">
        <v>18</v>
      </c>
      <c r="F1005" s="23" t="s">
        <v>19</v>
      </c>
      <c r="G1005" s="26">
        <v>36397.576000000001</v>
      </c>
    </row>
    <row r="1006" spans="1:7" x14ac:dyDescent="0.25">
      <c r="A1006" s="17">
        <v>28</v>
      </c>
      <c r="B1006" s="18" t="s">
        <v>15</v>
      </c>
      <c r="C1006" s="19">
        <v>34.770000000000003</v>
      </c>
      <c r="D1006" s="20">
        <v>0</v>
      </c>
      <c r="E1006" s="14" t="s">
        <v>25</v>
      </c>
      <c r="F1006" s="18" t="s">
        <v>33</v>
      </c>
      <c r="G1006" s="21">
        <v>3556.9223000000002</v>
      </c>
    </row>
    <row r="1007" spans="1:7" x14ac:dyDescent="0.25">
      <c r="A1007" s="22">
        <v>35</v>
      </c>
      <c r="B1007" s="23" t="s">
        <v>22</v>
      </c>
      <c r="C1007" s="24">
        <v>34.770000000000003</v>
      </c>
      <c r="D1007" s="25">
        <v>2</v>
      </c>
      <c r="E1007" s="15" t="s">
        <v>25</v>
      </c>
      <c r="F1007" s="23" t="s">
        <v>33</v>
      </c>
      <c r="G1007" s="26">
        <v>5729.0052999999998</v>
      </c>
    </row>
    <row r="1008" spans="1:7" x14ac:dyDescent="0.25">
      <c r="A1008" s="17">
        <v>49</v>
      </c>
      <c r="B1008" s="18" t="s">
        <v>15</v>
      </c>
      <c r="C1008" s="19">
        <v>34.770000000000003</v>
      </c>
      <c r="D1008" s="20">
        <v>1</v>
      </c>
      <c r="E1008" s="14" t="s">
        <v>25</v>
      </c>
      <c r="F1008" s="18" t="s">
        <v>33</v>
      </c>
      <c r="G1008" s="21">
        <v>9583.8932999999997</v>
      </c>
    </row>
    <row r="1009" spans="1:7" x14ac:dyDescent="0.25">
      <c r="A1009" s="22">
        <v>37</v>
      </c>
      <c r="B1009" s="23" t="s">
        <v>15</v>
      </c>
      <c r="C1009" s="24">
        <v>34.799999999999997</v>
      </c>
      <c r="D1009" s="25">
        <v>2</v>
      </c>
      <c r="E1009" s="15" t="s">
        <v>18</v>
      </c>
      <c r="F1009" s="23" t="s">
        <v>19</v>
      </c>
      <c r="G1009" s="26">
        <v>39836.519</v>
      </c>
    </row>
    <row r="1010" spans="1:7" x14ac:dyDescent="0.25">
      <c r="A1010" s="17">
        <v>35</v>
      </c>
      <c r="B1010" s="18" t="s">
        <v>15</v>
      </c>
      <c r="C1010" s="19">
        <v>34.799999999999997</v>
      </c>
      <c r="D1010" s="20">
        <v>1</v>
      </c>
      <c r="E1010" s="14" t="s">
        <v>25</v>
      </c>
      <c r="F1010" s="18" t="s">
        <v>19</v>
      </c>
      <c r="G1010" s="21">
        <v>5246.0469999999996</v>
      </c>
    </row>
    <row r="1011" spans="1:7" x14ac:dyDescent="0.25">
      <c r="A1011" s="22">
        <v>19</v>
      </c>
      <c r="B1011" s="23" t="s">
        <v>22</v>
      </c>
      <c r="C1011" s="24">
        <v>34.799999999999997</v>
      </c>
      <c r="D1011" s="25">
        <v>0</v>
      </c>
      <c r="E1011" s="15" t="s">
        <v>18</v>
      </c>
      <c r="F1011" s="23" t="s">
        <v>19</v>
      </c>
      <c r="G1011" s="26">
        <v>34779.614999999998</v>
      </c>
    </row>
    <row r="1012" spans="1:7" x14ac:dyDescent="0.25">
      <c r="A1012" s="17">
        <v>38</v>
      </c>
      <c r="B1012" s="18" t="s">
        <v>15</v>
      </c>
      <c r="C1012" s="19">
        <v>34.799999999999997</v>
      </c>
      <c r="D1012" s="20">
        <v>2</v>
      </c>
      <c r="E1012" s="14" t="s">
        <v>25</v>
      </c>
      <c r="F1012" s="18" t="s">
        <v>19</v>
      </c>
      <c r="G1012" s="21">
        <v>6571.5439999999999</v>
      </c>
    </row>
    <row r="1013" spans="1:7" x14ac:dyDescent="0.25">
      <c r="A1013" s="22">
        <v>27</v>
      </c>
      <c r="B1013" s="23" t="s">
        <v>15</v>
      </c>
      <c r="C1013" s="24">
        <v>34.799999999999997</v>
      </c>
      <c r="D1013" s="25">
        <v>1</v>
      </c>
      <c r="E1013" s="15" t="s">
        <v>25</v>
      </c>
      <c r="F1013" s="23" t="s">
        <v>19</v>
      </c>
      <c r="G1013" s="26">
        <v>3577.9989999999998</v>
      </c>
    </row>
    <row r="1014" spans="1:7" x14ac:dyDescent="0.25">
      <c r="A1014" s="17">
        <v>22</v>
      </c>
      <c r="B1014" s="18" t="s">
        <v>22</v>
      </c>
      <c r="C1014" s="19">
        <v>34.799999999999997</v>
      </c>
      <c r="D1014" s="20">
        <v>3</v>
      </c>
      <c r="E1014" s="14" t="s">
        <v>25</v>
      </c>
      <c r="F1014" s="18" t="s">
        <v>19</v>
      </c>
      <c r="G1014" s="21">
        <v>3443.0639999999999</v>
      </c>
    </row>
    <row r="1015" spans="1:7" x14ac:dyDescent="0.25">
      <c r="A1015" s="22">
        <v>59</v>
      </c>
      <c r="B1015" s="23" t="s">
        <v>15</v>
      </c>
      <c r="C1015" s="24">
        <v>34.799999999999997</v>
      </c>
      <c r="D1015" s="25">
        <v>2</v>
      </c>
      <c r="E1015" s="15" t="s">
        <v>25</v>
      </c>
      <c r="F1015" s="23" t="s">
        <v>19</v>
      </c>
      <c r="G1015" s="26">
        <v>36910.608030000003</v>
      </c>
    </row>
    <row r="1016" spans="1:7" x14ac:dyDescent="0.25">
      <c r="A1016" s="17">
        <v>58</v>
      </c>
      <c r="B1016" s="18" t="s">
        <v>22</v>
      </c>
      <c r="C1016" s="19">
        <v>34.865000000000002</v>
      </c>
      <c r="D1016" s="20">
        <v>0</v>
      </c>
      <c r="E1016" s="14" t="s">
        <v>25</v>
      </c>
      <c r="F1016" s="18" t="s">
        <v>49</v>
      </c>
      <c r="G1016" s="21">
        <v>11944.594349999999</v>
      </c>
    </row>
    <row r="1017" spans="1:7" x14ac:dyDescent="0.25">
      <c r="A1017" s="22">
        <v>23</v>
      </c>
      <c r="B1017" s="23" t="s">
        <v>15</v>
      </c>
      <c r="C1017" s="24">
        <v>34.865000000000002</v>
      </c>
      <c r="D1017" s="25">
        <v>0</v>
      </c>
      <c r="E1017" s="15" t="s">
        <v>25</v>
      </c>
      <c r="F1017" s="23" t="s">
        <v>49</v>
      </c>
      <c r="G1017" s="26">
        <v>2899.4893499999998</v>
      </c>
    </row>
    <row r="1018" spans="1:7" x14ac:dyDescent="0.25">
      <c r="A1018" s="17">
        <v>21</v>
      </c>
      <c r="B1018" s="18" t="s">
        <v>15</v>
      </c>
      <c r="C1018" s="19">
        <v>34.869999999999997</v>
      </c>
      <c r="D1018" s="20">
        <v>0</v>
      </c>
      <c r="E1018" s="14" t="s">
        <v>25</v>
      </c>
      <c r="F1018" s="18" t="s">
        <v>26</v>
      </c>
      <c r="G1018" s="21">
        <v>2020.5523000000001</v>
      </c>
    </row>
    <row r="1019" spans="1:7" x14ac:dyDescent="0.25">
      <c r="A1019" s="22">
        <v>19</v>
      </c>
      <c r="B1019" s="23" t="s">
        <v>22</v>
      </c>
      <c r="C1019" s="24">
        <v>34.9</v>
      </c>
      <c r="D1019" s="25">
        <v>0</v>
      </c>
      <c r="E1019" s="15" t="s">
        <v>18</v>
      </c>
      <c r="F1019" s="23" t="s">
        <v>19</v>
      </c>
      <c r="G1019" s="26">
        <v>34828.654000000002</v>
      </c>
    </row>
    <row r="1020" spans="1:7" x14ac:dyDescent="0.25">
      <c r="A1020" s="17">
        <v>23</v>
      </c>
      <c r="B1020" s="18" t="s">
        <v>15</v>
      </c>
      <c r="C1020" s="19">
        <v>34.96</v>
      </c>
      <c r="D1020" s="20">
        <v>3</v>
      </c>
      <c r="E1020" s="14" t="s">
        <v>25</v>
      </c>
      <c r="F1020" s="18" t="s">
        <v>33</v>
      </c>
      <c r="G1020" s="21">
        <v>4466.6214</v>
      </c>
    </row>
    <row r="1021" spans="1:7" x14ac:dyDescent="0.25">
      <c r="A1021" s="22">
        <v>43</v>
      </c>
      <c r="B1021" s="23" t="s">
        <v>22</v>
      </c>
      <c r="C1021" s="24">
        <v>34.96</v>
      </c>
      <c r="D1021" s="25">
        <v>1</v>
      </c>
      <c r="E1021" s="15" t="s">
        <v>18</v>
      </c>
      <c r="F1021" s="23" t="s">
        <v>49</v>
      </c>
      <c r="G1021" s="26">
        <v>41034.221400000002</v>
      </c>
    </row>
    <row r="1022" spans="1:7" x14ac:dyDescent="0.25">
      <c r="A1022" s="17">
        <v>51</v>
      </c>
      <c r="B1022" s="18" t="s">
        <v>15</v>
      </c>
      <c r="C1022" s="19">
        <v>34.96</v>
      </c>
      <c r="D1022" s="20">
        <v>2</v>
      </c>
      <c r="E1022" s="14" t="s">
        <v>18</v>
      </c>
      <c r="F1022" s="18" t="s">
        <v>49</v>
      </c>
      <c r="G1022" s="21">
        <v>44641.197399999997</v>
      </c>
    </row>
    <row r="1023" spans="1:7" x14ac:dyDescent="0.25">
      <c r="A1023" s="22">
        <v>63</v>
      </c>
      <c r="B1023" s="23" t="s">
        <v>22</v>
      </c>
      <c r="C1023" s="24">
        <v>35.090000000000003</v>
      </c>
      <c r="D1023" s="25">
        <v>0</v>
      </c>
      <c r="E1023" s="15" t="s">
        <v>18</v>
      </c>
      <c r="F1023" s="23" t="s">
        <v>26</v>
      </c>
      <c r="G1023" s="26">
        <v>47055.532099999997</v>
      </c>
    </row>
    <row r="1024" spans="1:7" x14ac:dyDescent="0.25">
      <c r="A1024" s="17">
        <v>60</v>
      </c>
      <c r="B1024" s="18" t="s">
        <v>15</v>
      </c>
      <c r="C1024" s="19">
        <v>35.1</v>
      </c>
      <c r="D1024" s="20">
        <v>0</v>
      </c>
      <c r="E1024" s="14" t="s">
        <v>25</v>
      </c>
      <c r="F1024" s="18" t="s">
        <v>19</v>
      </c>
      <c r="G1024" s="21">
        <v>12644.589</v>
      </c>
    </row>
    <row r="1025" spans="1:7" x14ac:dyDescent="0.25">
      <c r="A1025" s="22">
        <v>19</v>
      </c>
      <c r="B1025" s="23" t="s">
        <v>15</v>
      </c>
      <c r="C1025" s="24">
        <v>35.15</v>
      </c>
      <c r="D1025" s="25">
        <v>0</v>
      </c>
      <c r="E1025" s="15" t="s">
        <v>25</v>
      </c>
      <c r="F1025" s="23" t="s">
        <v>33</v>
      </c>
      <c r="G1025" s="26">
        <v>2134.9014999999999</v>
      </c>
    </row>
    <row r="1026" spans="1:7" x14ac:dyDescent="0.25">
      <c r="A1026" s="17">
        <v>36</v>
      </c>
      <c r="B1026" s="18" t="s">
        <v>22</v>
      </c>
      <c r="C1026" s="19">
        <v>35.200000000000003</v>
      </c>
      <c r="D1026" s="20">
        <v>1</v>
      </c>
      <c r="E1026" s="14" t="s">
        <v>18</v>
      </c>
      <c r="F1026" s="18" t="s">
        <v>26</v>
      </c>
      <c r="G1026" s="21">
        <v>38709.175999999999</v>
      </c>
    </row>
    <row r="1027" spans="1:7" x14ac:dyDescent="0.25">
      <c r="A1027" s="22">
        <v>59</v>
      </c>
      <c r="B1027" s="23" t="s">
        <v>15</v>
      </c>
      <c r="C1027" s="24">
        <v>35.200000000000003</v>
      </c>
      <c r="D1027" s="25">
        <v>0</v>
      </c>
      <c r="E1027" s="15" t="s">
        <v>25</v>
      </c>
      <c r="F1027" s="23" t="s">
        <v>26</v>
      </c>
      <c r="G1027" s="26">
        <v>12244.531000000001</v>
      </c>
    </row>
    <row r="1028" spans="1:7" x14ac:dyDescent="0.25">
      <c r="A1028" s="17">
        <v>18</v>
      </c>
      <c r="B1028" s="18" t="s">
        <v>22</v>
      </c>
      <c r="C1028" s="19">
        <v>35.200000000000003</v>
      </c>
      <c r="D1028" s="20">
        <v>1</v>
      </c>
      <c r="E1028" s="14" t="s">
        <v>25</v>
      </c>
      <c r="F1028" s="18" t="s">
        <v>26</v>
      </c>
      <c r="G1028" s="21">
        <v>1727.54</v>
      </c>
    </row>
    <row r="1029" spans="1:7" x14ac:dyDescent="0.25">
      <c r="A1029" s="22">
        <v>23</v>
      </c>
      <c r="B1029" s="23" t="s">
        <v>22</v>
      </c>
      <c r="C1029" s="24">
        <v>35.200000000000003</v>
      </c>
      <c r="D1029" s="25">
        <v>1</v>
      </c>
      <c r="E1029" s="15" t="s">
        <v>25</v>
      </c>
      <c r="F1029" s="23" t="s">
        <v>19</v>
      </c>
      <c r="G1029" s="26">
        <v>2416.9549999999999</v>
      </c>
    </row>
    <row r="1030" spans="1:7" x14ac:dyDescent="0.25">
      <c r="A1030" s="17">
        <v>63</v>
      </c>
      <c r="B1030" s="18" t="s">
        <v>15</v>
      </c>
      <c r="C1030" s="19">
        <v>35.200000000000003</v>
      </c>
      <c r="D1030" s="20">
        <v>1</v>
      </c>
      <c r="E1030" s="14" t="s">
        <v>25</v>
      </c>
      <c r="F1030" s="18" t="s">
        <v>26</v>
      </c>
      <c r="G1030" s="21">
        <v>14474.674999999999</v>
      </c>
    </row>
    <row r="1031" spans="1:7" x14ac:dyDescent="0.25">
      <c r="A1031" s="22">
        <v>55</v>
      </c>
      <c r="B1031" s="23" t="s">
        <v>15</v>
      </c>
      <c r="C1031" s="24">
        <v>35.200000000000003</v>
      </c>
      <c r="D1031" s="25">
        <v>0</v>
      </c>
      <c r="E1031" s="15" t="s">
        <v>18</v>
      </c>
      <c r="F1031" s="23" t="s">
        <v>26</v>
      </c>
      <c r="G1031" s="26">
        <v>44423.803</v>
      </c>
    </row>
    <row r="1032" spans="1:7" x14ac:dyDescent="0.25">
      <c r="A1032" s="17">
        <v>32</v>
      </c>
      <c r="B1032" s="18" t="s">
        <v>22</v>
      </c>
      <c r="C1032" s="19">
        <v>35.200000000000003</v>
      </c>
      <c r="D1032" s="20">
        <v>2</v>
      </c>
      <c r="E1032" s="14" t="s">
        <v>25</v>
      </c>
      <c r="F1032" s="18" t="s">
        <v>19</v>
      </c>
      <c r="G1032" s="21">
        <v>4670.6400000000003</v>
      </c>
    </row>
    <row r="1033" spans="1:7" x14ac:dyDescent="0.25">
      <c r="A1033" s="22">
        <v>33</v>
      </c>
      <c r="B1033" s="23" t="s">
        <v>22</v>
      </c>
      <c r="C1033" s="24">
        <v>35.244999999999997</v>
      </c>
      <c r="D1033" s="25">
        <v>0</v>
      </c>
      <c r="E1033" s="15" t="s">
        <v>25</v>
      </c>
      <c r="F1033" s="23" t="s">
        <v>49</v>
      </c>
      <c r="G1033" s="26">
        <v>12404.8791</v>
      </c>
    </row>
    <row r="1034" spans="1:7" x14ac:dyDescent="0.25">
      <c r="A1034" s="17">
        <v>55</v>
      </c>
      <c r="B1034" s="18" t="s">
        <v>22</v>
      </c>
      <c r="C1034" s="19">
        <v>35.244999999999997</v>
      </c>
      <c r="D1034" s="20">
        <v>1</v>
      </c>
      <c r="E1034" s="14" t="s">
        <v>25</v>
      </c>
      <c r="F1034" s="18" t="s">
        <v>49</v>
      </c>
      <c r="G1034" s="21">
        <v>11394.065549999999</v>
      </c>
    </row>
    <row r="1035" spans="1:7" x14ac:dyDescent="0.25">
      <c r="A1035" s="22">
        <v>30</v>
      </c>
      <c r="B1035" s="23" t="s">
        <v>22</v>
      </c>
      <c r="C1035" s="24">
        <v>35.299999999999997</v>
      </c>
      <c r="D1035" s="25">
        <v>0</v>
      </c>
      <c r="E1035" s="15" t="s">
        <v>18</v>
      </c>
      <c r="F1035" s="23" t="s">
        <v>19</v>
      </c>
      <c r="G1035" s="26">
        <v>36837.466999999997</v>
      </c>
    </row>
    <row r="1036" spans="1:7" x14ac:dyDescent="0.25">
      <c r="A1036" s="17">
        <v>40</v>
      </c>
      <c r="B1036" s="18" t="s">
        <v>22</v>
      </c>
      <c r="C1036" s="19">
        <v>35.299999999999997</v>
      </c>
      <c r="D1036" s="20">
        <v>3</v>
      </c>
      <c r="E1036" s="14" t="s">
        <v>25</v>
      </c>
      <c r="F1036" s="18" t="s">
        <v>19</v>
      </c>
      <c r="G1036" s="21">
        <v>7196.8670000000002</v>
      </c>
    </row>
    <row r="1037" spans="1:7" x14ac:dyDescent="0.25">
      <c r="A1037" s="22">
        <v>39</v>
      </c>
      <c r="B1037" s="23" t="s">
        <v>22</v>
      </c>
      <c r="C1037" s="24">
        <v>35.299999999999997</v>
      </c>
      <c r="D1037" s="25">
        <v>2</v>
      </c>
      <c r="E1037" s="15" t="s">
        <v>18</v>
      </c>
      <c r="F1037" s="23" t="s">
        <v>19</v>
      </c>
      <c r="G1037" s="26">
        <v>40103.89</v>
      </c>
    </row>
    <row r="1038" spans="1:7" x14ac:dyDescent="0.25">
      <c r="A1038" s="17">
        <v>45</v>
      </c>
      <c r="B1038" s="18" t="s">
        <v>15</v>
      </c>
      <c r="C1038" s="19">
        <v>35.299999999999997</v>
      </c>
      <c r="D1038" s="20">
        <v>0</v>
      </c>
      <c r="E1038" s="14" t="s">
        <v>25</v>
      </c>
      <c r="F1038" s="18" t="s">
        <v>19</v>
      </c>
      <c r="G1038" s="21">
        <v>7348.1419999999998</v>
      </c>
    </row>
    <row r="1039" spans="1:7" x14ac:dyDescent="0.25">
      <c r="A1039" s="22">
        <v>20</v>
      </c>
      <c r="B1039" s="23" t="s">
        <v>22</v>
      </c>
      <c r="C1039" s="24">
        <v>35.31</v>
      </c>
      <c r="D1039" s="25">
        <v>1</v>
      </c>
      <c r="E1039" s="15" t="s">
        <v>25</v>
      </c>
      <c r="F1039" s="23" t="s">
        <v>26</v>
      </c>
      <c r="G1039" s="26">
        <v>27724.28875</v>
      </c>
    </row>
    <row r="1040" spans="1:7" x14ac:dyDescent="0.25">
      <c r="A1040" s="17">
        <v>43</v>
      </c>
      <c r="B1040" s="18" t="s">
        <v>22</v>
      </c>
      <c r="C1040" s="19">
        <v>35.31</v>
      </c>
      <c r="D1040" s="20">
        <v>2</v>
      </c>
      <c r="E1040" s="14" t="s">
        <v>25</v>
      </c>
      <c r="F1040" s="18" t="s">
        <v>26</v>
      </c>
      <c r="G1040" s="21">
        <v>18806.145469999999</v>
      </c>
    </row>
    <row r="1041" spans="1:7" x14ac:dyDescent="0.25">
      <c r="A1041" s="22">
        <v>19</v>
      </c>
      <c r="B1041" s="23" t="s">
        <v>22</v>
      </c>
      <c r="C1041" s="24">
        <v>35.4</v>
      </c>
      <c r="D1041" s="25">
        <v>0</v>
      </c>
      <c r="E1041" s="15" t="s">
        <v>25</v>
      </c>
      <c r="F1041" s="23" t="s">
        <v>19</v>
      </c>
      <c r="G1041" s="26">
        <v>1263.249</v>
      </c>
    </row>
    <row r="1042" spans="1:7" x14ac:dyDescent="0.25">
      <c r="A1042" s="17">
        <v>26</v>
      </c>
      <c r="B1042" s="18" t="s">
        <v>22</v>
      </c>
      <c r="C1042" s="19">
        <v>35.42</v>
      </c>
      <c r="D1042" s="20">
        <v>0</v>
      </c>
      <c r="E1042" s="14" t="s">
        <v>25</v>
      </c>
      <c r="F1042" s="18" t="s">
        <v>26</v>
      </c>
      <c r="G1042" s="21">
        <v>2322.6217999999999</v>
      </c>
    </row>
    <row r="1043" spans="1:7" x14ac:dyDescent="0.25">
      <c r="A1043" s="22">
        <v>28</v>
      </c>
      <c r="B1043" s="23" t="s">
        <v>22</v>
      </c>
      <c r="C1043" s="24">
        <v>35.435000000000002</v>
      </c>
      <c r="D1043" s="25">
        <v>0</v>
      </c>
      <c r="E1043" s="15" t="s">
        <v>25</v>
      </c>
      <c r="F1043" s="23" t="s">
        <v>49</v>
      </c>
      <c r="G1043" s="26">
        <v>3268.84665</v>
      </c>
    </row>
    <row r="1044" spans="1:7" x14ac:dyDescent="0.25">
      <c r="A1044" s="17">
        <v>29</v>
      </c>
      <c r="B1044" s="18" t="s">
        <v>22</v>
      </c>
      <c r="C1044" s="19">
        <v>35.5</v>
      </c>
      <c r="D1044" s="20">
        <v>2</v>
      </c>
      <c r="E1044" s="14" t="s">
        <v>18</v>
      </c>
      <c r="F1044" s="18" t="s">
        <v>19</v>
      </c>
      <c r="G1044" s="21">
        <v>44585.455869999998</v>
      </c>
    </row>
    <row r="1045" spans="1:7" x14ac:dyDescent="0.25">
      <c r="A1045" s="22">
        <v>21</v>
      </c>
      <c r="B1045" s="23" t="s">
        <v>22</v>
      </c>
      <c r="C1045" s="24">
        <v>35.53</v>
      </c>
      <c r="D1045" s="25">
        <v>0</v>
      </c>
      <c r="E1045" s="15" t="s">
        <v>25</v>
      </c>
      <c r="F1045" s="23" t="s">
        <v>26</v>
      </c>
      <c r="G1045" s="26">
        <v>1532.4697000000001</v>
      </c>
    </row>
    <row r="1046" spans="1:7" x14ac:dyDescent="0.25">
      <c r="A1046" s="17">
        <v>30</v>
      </c>
      <c r="B1046" s="18" t="s">
        <v>22</v>
      </c>
      <c r="C1046" s="19">
        <v>35.53</v>
      </c>
      <c r="D1046" s="20">
        <v>0</v>
      </c>
      <c r="E1046" s="14" t="s">
        <v>18</v>
      </c>
      <c r="F1046" s="18" t="s">
        <v>26</v>
      </c>
      <c r="G1046" s="21">
        <v>36950.256699999998</v>
      </c>
    </row>
    <row r="1047" spans="1:7" x14ac:dyDescent="0.25">
      <c r="A1047" s="22">
        <v>19</v>
      </c>
      <c r="B1047" s="23" t="s">
        <v>22</v>
      </c>
      <c r="C1047" s="24">
        <v>35.53</v>
      </c>
      <c r="D1047" s="25">
        <v>0</v>
      </c>
      <c r="E1047" s="15" t="s">
        <v>25</v>
      </c>
      <c r="F1047" s="23" t="s">
        <v>33</v>
      </c>
      <c r="G1047" s="26">
        <v>1646.4296999999999</v>
      </c>
    </row>
    <row r="1048" spans="1:7" x14ac:dyDescent="0.25">
      <c r="A1048" s="17">
        <v>29</v>
      </c>
      <c r="B1048" s="18" t="s">
        <v>15</v>
      </c>
      <c r="C1048" s="19">
        <v>35.53</v>
      </c>
      <c r="D1048" s="20">
        <v>0</v>
      </c>
      <c r="E1048" s="14" t="s">
        <v>25</v>
      </c>
      <c r="F1048" s="18" t="s">
        <v>26</v>
      </c>
      <c r="G1048" s="21">
        <v>3366.6696999999999</v>
      </c>
    </row>
    <row r="1049" spans="1:7" x14ac:dyDescent="0.25">
      <c r="A1049" s="22">
        <v>33</v>
      </c>
      <c r="B1049" s="23" t="s">
        <v>15</v>
      </c>
      <c r="C1049" s="24">
        <v>35.53</v>
      </c>
      <c r="D1049" s="25">
        <v>0</v>
      </c>
      <c r="E1049" s="15" t="s">
        <v>18</v>
      </c>
      <c r="F1049" s="23" t="s">
        <v>33</v>
      </c>
      <c r="G1049" s="26">
        <v>55135.402090000003</v>
      </c>
    </row>
    <row r="1050" spans="1:7" x14ac:dyDescent="0.25">
      <c r="A1050" s="17">
        <v>46</v>
      </c>
      <c r="B1050" s="18" t="s">
        <v>15</v>
      </c>
      <c r="C1050" s="19">
        <v>35.53</v>
      </c>
      <c r="D1050" s="20">
        <v>0</v>
      </c>
      <c r="E1050" s="14" t="s">
        <v>18</v>
      </c>
      <c r="F1050" s="18" t="s">
        <v>49</v>
      </c>
      <c r="G1050" s="21">
        <v>42111.664700000001</v>
      </c>
    </row>
    <row r="1051" spans="1:7" x14ac:dyDescent="0.25">
      <c r="A1051" s="22">
        <v>22</v>
      </c>
      <c r="B1051" s="23" t="s">
        <v>22</v>
      </c>
      <c r="C1051" s="24">
        <v>35.6</v>
      </c>
      <c r="D1051" s="25">
        <v>0</v>
      </c>
      <c r="E1051" s="15" t="s">
        <v>18</v>
      </c>
      <c r="F1051" s="23" t="s">
        <v>19</v>
      </c>
      <c r="G1051" s="26">
        <v>35585.576000000001</v>
      </c>
    </row>
    <row r="1052" spans="1:7" x14ac:dyDescent="0.25">
      <c r="A1052" s="17">
        <v>18</v>
      </c>
      <c r="B1052" s="18" t="s">
        <v>15</v>
      </c>
      <c r="C1052" s="19">
        <v>35.625</v>
      </c>
      <c r="D1052" s="20">
        <v>0</v>
      </c>
      <c r="E1052" s="14" t="s">
        <v>25</v>
      </c>
      <c r="F1052" s="18" t="s">
        <v>49</v>
      </c>
      <c r="G1052" s="21">
        <v>2211.1307499999998</v>
      </c>
    </row>
    <row r="1053" spans="1:7" x14ac:dyDescent="0.25">
      <c r="A1053" s="22">
        <v>48</v>
      </c>
      <c r="B1053" s="23" t="s">
        <v>22</v>
      </c>
      <c r="C1053" s="24">
        <v>35.625</v>
      </c>
      <c r="D1053" s="25">
        <v>4</v>
      </c>
      <c r="E1053" s="15" t="s">
        <v>25</v>
      </c>
      <c r="F1053" s="23" t="s">
        <v>49</v>
      </c>
      <c r="G1053" s="26">
        <v>10736.87075</v>
      </c>
    </row>
    <row r="1054" spans="1:7" x14ac:dyDescent="0.25">
      <c r="A1054" s="17">
        <v>25</v>
      </c>
      <c r="B1054" s="18" t="s">
        <v>22</v>
      </c>
      <c r="C1054" s="19">
        <v>35.625</v>
      </c>
      <c r="D1054" s="20">
        <v>0</v>
      </c>
      <c r="E1054" s="14" t="s">
        <v>25</v>
      </c>
      <c r="F1054" s="18" t="s">
        <v>33</v>
      </c>
      <c r="G1054" s="21">
        <v>2534.3937500000002</v>
      </c>
    </row>
    <row r="1055" spans="1:7" x14ac:dyDescent="0.25">
      <c r="A1055" s="22">
        <v>20</v>
      </c>
      <c r="B1055" s="23" t="s">
        <v>22</v>
      </c>
      <c r="C1055" s="24">
        <v>35.625</v>
      </c>
      <c r="D1055" s="25">
        <v>3</v>
      </c>
      <c r="E1055" s="15" t="s">
        <v>18</v>
      </c>
      <c r="F1055" s="23" t="s">
        <v>33</v>
      </c>
      <c r="G1055" s="26">
        <v>37465.34375</v>
      </c>
    </row>
    <row r="1056" spans="1:7" x14ac:dyDescent="0.25">
      <c r="A1056" s="17">
        <v>43</v>
      </c>
      <c r="B1056" s="18" t="s">
        <v>15</v>
      </c>
      <c r="C1056" s="19">
        <v>35.64</v>
      </c>
      <c r="D1056" s="20">
        <v>1</v>
      </c>
      <c r="E1056" s="14" t="s">
        <v>25</v>
      </c>
      <c r="F1056" s="18" t="s">
        <v>26</v>
      </c>
      <c r="G1056" s="21">
        <v>7345.7266</v>
      </c>
    </row>
    <row r="1057" spans="1:7" x14ac:dyDescent="0.25">
      <c r="A1057" s="22">
        <v>58</v>
      </c>
      <c r="B1057" s="23" t="s">
        <v>22</v>
      </c>
      <c r="C1057" s="24">
        <v>35.700000000000003</v>
      </c>
      <c r="D1057" s="25">
        <v>0</v>
      </c>
      <c r="E1057" s="15" t="s">
        <v>25</v>
      </c>
      <c r="F1057" s="23" t="s">
        <v>19</v>
      </c>
      <c r="G1057" s="26">
        <v>11362.754999999999</v>
      </c>
    </row>
    <row r="1058" spans="1:7" x14ac:dyDescent="0.25">
      <c r="A1058" s="17">
        <v>21</v>
      </c>
      <c r="B1058" s="18" t="s">
        <v>15</v>
      </c>
      <c r="C1058" s="19">
        <v>35.72</v>
      </c>
      <c r="D1058" s="20">
        <v>0</v>
      </c>
      <c r="E1058" s="14" t="s">
        <v>25</v>
      </c>
      <c r="F1058" s="18" t="s">
        <v>33</v>
      </c>
      <c r="G1058" s="21">
        <v>2404.7338</v>
      </c>
    </row>
    <row r="1059" spans="1:7" x14ac:dyDescent="0.25">
      <c r="A1059" s="22">
        <v>43</v>
      </c>
      <c r="B1059" s="23" t="s">
        <v>15</v>
      </c>
      <c r="C1059" s="24">
        <v>35.72</v>
      </c>
      <c r="D1059" s="25">
        <v>2</v>
      </c>
      <c r="E1059" s="15" t="s">
        <v>25</v>
      </c>
      <c r="F1059" s="23" t="s">
        <v>49</v>
      </c>
      <c r="G1059" s="26">
        <v>19144.576519999999</v>
      </c>
    </row>
    <row r="1060" spans="1:7" x14ac:dyDescent="0.25">
      <c r="A1060" s="17">
        <v>33</v>
      </c>
      <c r="B1060" s="18" t="s">
        <v>22</v>
      </c>
      <c r="C1060" s="19">
        <v>35.75</v>
      </c>
      <c r="D1060" s="20">
        <v>2</v>
      </c>
      <c r="E1060" s="14" t="s">
        <v>25</v>
      </c>
      <c r="F1060" s="18" t="s">
        <v>26</v>
      </c>
      <c r="G1060" s="21">
        <v>4889.9994999999999</v>
      </c>
    </row>
    <row r="1061" spans="1:7" x14ac:dyDescent="0.25">
      <c r="A1061" s="22">
        <v>41</v>
      </c>
      <c r="B1061" s="23" t="s">
        <v>22</v>
      </c>
      <c r="C1061" s="24">
        <v>35.75</v>
      </c>
      <c r="D1061" s="25">
        <v>1</v>
      </c>
      <c r="E1061" s="15" t="s">
        <v>18</v>
      </c>
      <c r="F1061" s="23" t="s">
        <v>26</v>
      </c>
      <c r="G1061" s="26">
        <v>40273.645499999999</v>
      </c>
    </row>
    <row r="1062" spans="1:7" x14ac:dyDescent="0.25">
      <c r="A1062" s="17">
        <v>33</v>
      </c>
      <c r="B1062" s="18" t="s">
        <v>22</v>
      </c>
      <c r="C1062" s="19">
        <v>35.75</v>
      </c>
      <c r="D1062" s="20">
        <v>1</v>
      </c>
      <c r="E1062" s="14" t="s">
        <v>18</v>
      </c>
      <c r="F1062" s="18" t="s">
        <v>26</v>
      </c>
      <c r="G1062" s="21">
        <v>38282.749499999998</v>
      </c>
    </row>
    <row r="1063" spans="1:7" x14ac:dyDescent="0.25">
      <c r="A1063" s="22">
        <v>56</v>
      </c>
      <c r="B1063" s="23" t="s">
        <v>15</v>
      </c>
      <c r="C1063" s="24">
        <v>35.799999999999997</v>
      </c>
      <c r="D1063" s="25">
        <v>1</v>
      </c>
      <c r="E1063" s="15" t="s">
        <v>25</v>
      </c>
      <c r="F1063" s="23" t="s">
        <v>19</v>
      </c>
      <c r="G1063" s="26">
        <v>11674.13</v>
      </c>
    </row>
    <row r="1064" spans="1:7" x14ac:dyDescent="0.25">
      <c r="A1064" s="17">
        <v>42</v>
      </c>
      <c r="B1064" s="18" t="s">
        <v>22</v>
      </c>
      <c r="C1064" s="19">
        <v>35.799999999999997</v>
      </c>
      <c r="D1064" s="20">
        <v>2</v>
      </c>
      <c r="E1064" s="14" t="s">
        <v>25</v>
      </c>
      <c r="F1064" s="18" t="s">
        <v>19</v>
      </c>
      <c r="G1064" s="21">
        <v>7160.0940000000001</v>
      </c>
    </row>
    <row r="1065" spans="1:7" x14ac:dyDescent="0.25">
      <c r="A1065" s="22">
        <v>45</v>
      </c>
      <c r="B1065" s="23" t="s">
        <v>15</v>
      </c>
      <c r="C1065" s="24">
        <v>35.814999999999998</v>
      </c>
      <c r="D1065" s="25">
        <v>0</v>
      </c>
      <c r="E1065" s="15" t="s">
        <v>25</v>
      </c>
      <c r="F1065" s="23" t="s">
        <v>33</v>
      </c>
      <c r="G1065" s="26">
        <v>7731.8578500000003</v>
      </c>
    </row>
    <row r="1066" spans="1:7" x14ac:dyDescent="0.25">
      <c r="A1066" s="17">
        <v>34</v>
      </c>
      <c r="B1066" s="18" t="s">
        <v>22</v>
      </c>
      <c r="C1066" s="19">
        <v>35.814999999999998</v>
      </c>
      <c r="D1066" s="20">
        <v>0</v>
      </c>
      <c r="E1066" s="14" t="s">
        <v>25</v>
      </c>
      <c r="F1066" s="18" t="s">
        <v>33</v>
      </c>
      <c r="G1066" s="21">
        <v>4320.4108500000002</v>
      </c>
    </row>
    <row r="1067" spans="1:7" x14ac:dyDescent="0.25">
      <c r="A1067" s="22">
        <v>54</v>
      </c>
      <c r="B1067" s="23" t="s">
        <v>15</v>
      </c>
      <c r="C1067" s="24">
        <v>35.814999999999998</v>
      </c>
      <c r="D1067" s="25">
        <v>3</v>
      </c>
      <c r="E1067" s="15" t="s">
        <v>25</v>
      </c>
      <c r="F1067" s="23" t="s">
        <v>33</v>
      </c>
      <c r="G1067" s="26">
        <v>12495.290849999999</v>
      </c>
    </row>
    <row r="1068" spans="1:7" x14ac:dyDescent="0.25">
      <c r="A1068" s="17">
        <v>35</v>
      </c>
      <c r="B1068" s="18" t="s">
        <v>15</v>
      </c>
      <c r="C1068" s="19">
        <v>35.814999999999998</v>
      </c>
      <c r="D1068" s="20">
        <v>1</v>
      </c>
      <c r="E1068" s="14" t="s">
        <v>25</v>
      </c>
      <c r="F1068" s="18" t="s">
        <v>33</v>
      </c>
      <c r="G1068" s="21">
        <v>5630.4578499999998</v>
      </c>
    </row>
    <row r="1069" spans="1:7" x14ac:dyDescent="0.25">
      <c r="A1069" s="22">
        <v>24</v>
      </c>
      <c r="B1069" s="23" t="s">
        <v>22</v>
      </c>
      <c r="C1069" s="24">
        <v>35.86</v>
      </c>
      <c r="D1069" s="25">
        <v>0</v>
      </c>
      <c r="E1069" s="15" t="s">
        <v>25</v>
      </c>
      <c r="F1069" s="23" t="s">
        <v>26</v>
      </c>
      <c r="G1069" s="26">
        <v>1986.9333999999999</v>
      </c>
    </row>
    <row r="1070" spans="1:7" x14ac:dyDescent="0.25">
      <c r="A1070" s="17">
        <v>49</v>
      </c>
      <c r="B1070" s="18" t="s">
        <v>22</v>
      </c>
      <c r="C1070" s="19">
        <v>35.86</v>
      </c>
      <c r="D1070" s="20">
        <v>0</v>
      </c>
      <c r="E1070" s="14" t="s">
        <v>25</v>
      </c>
      <c r="F1070" s="18" t="s">
        <v>26</v>
      </c>
      <c r="G1070" s="21">
        <v>8124.4084000000003</v>
      </c>
    </row>
    <row r="1071" spans="1:7" x14ac:dyDescent="0.25">
      <c r="A1071" s="22">
        <v>61</v>
      </c>
      <c r="B1071" s="23" t="s">
        <v>22</v>
      </c>
      <c r="C1071" s="24">
        <v>35.86</v>
      </c>
      <c r="D1071" s="25">
        <v>0</v>
      </c>
      <c r="E1071" s="15" t="s">
        <v>18</v>
      </c>
      <c r="F1071" s="23" t="s">
        <v>26</v>
      </c>
      <c r="G1071" s="26">
        <v>46599.108399999997</v>
      </c>
    </row>
    <row r="1072" spans="1:7" x14ac:dyDescent="0.25">
      <c r="A1072" s="17">
        <v>35</v>
      </c>
      <c r="B1072" s="18" t="s">
        <v>15</v>
      </c>
      <c r="C1072" s="19">
        <v>35.86</v>
      </c>
      <c r="D1072" s="20">
        <v>2</v>
      </c>
      <c r="E1072" s="14" t="s">
        <v>25</v>
      </c>
      <c r="F1072" s="18" t="s">
        <v>26</v>
      </c>
      <c r="G1072" s="21">
        <v>5836.5204000000003</v>
      </c>
    </row>
    <row r="1073" spans="1:7" x14ac:dyDescent="0.25">
      <c r="A1073" s="22">
        <v>53</v>
      </c>
      <c r="B1073" s="23" t="s">
        <v>15</v>
      </c>
      <c r="C1073" s="24">
        <v>35.9</v>
      </c>
      <c r="D1073" s="25">
        <v>2</v>
      </c>
      <c r="E1073" s="15" t="s">
        <v>25</v>
      </c>
      <c r="F1073" s="23" t="s">
        <v>19</v>
      </c>
      <c r="G1073" s="26">
        <v>11163.567999999999</v>
      </c>
    </row>
    <row r="1074" spans="1:7" x14ac:dyDescent="0.25">
      <c r="A1074" s="17">
        <v>61</v>
      </c>
      <c r="B1074" s="18" t="s">
        <v>15</v>
      </c>
      <c r="C1074" s="19">
        <v>35.909999999999997</v>
      </c>
      <c r="D1074" s="20">
        <v>0</v>
      </c>
      <c r="E1074" s="14" t="s">
        <v>25</v>
      </c>
      <c r="F1074" s="18" t="s">
        <v>49</v>
      </c>
      <c r="G1074" s="21">
        <v>13635.6379</v>
      </c>
    </row>
    <row r="1075" spans="1:7" x14ac:dyDescent="0.25">
      <c r="A1075" s="22">
        <v>48</v>
      </c>
      <c r="B1075" s="23" t="s">
        <v>15</v>
      </c>
      <c r="C1075" s="24">
        <v>35.909999999999997</v>
      </c>
      <c r="D1075" s="25">
        <v>1</v>
      </c>
      <c r="E1075" s="15" t="s">
        <v>25</v>
      </c>
      <c r="F1075" s="23" t="s">
        <v>49</v>
      </c>
      <c r="G1075" s="26">
        <v>26392.260289999998</v>
      </c>
    </row>
    <row r="1076" spans="1:7" x14ac:dyDescent="0.25">
      <c r="A1076" s="17">
        <v>43</v>
      </c>
      <c r="B1076" s="18" t="s">
        <v>22</v>
      </c>
      <c r="C1076" s="19">
        <v>35.97</v>
      </c>
      <c r="D1076" s="20">
        <v>3</v>
      </c>
      <c r="E1076" s="14" t="s">
        <v>18</v>
      </c>
      <c r="F1076" s="18" t="s">
        <v>26</v>
      </c>
      <c r="G1076" s="21">
        <v>42124.515299999999</v>
      </c>
    </row>
    <row r="1077" spans="1:7" x14ac:dyDescent="0.25">
      <c r="A1077" s="22">
        <v>51</v>
      </c>
      <c r="B1077" s="23" t="s">
        <v>22</v>
      </c>
      <c r="C1077" s="24">
        <v>35.97</v>
      </c>
      <c r="D1077" s="25">
        <v>1</v>
      </c>
      <c r="E1077" s="15" t="s">
        <v>25</v>
      </c>
      <c r="F1077" s="23" t="s">
        <v>26</v>
      </c>
      <c r="G1077" s="26">
        <v>9386.1612999999998</v>
      </c>
    </row>
    <row r="1078" spans="1:7" x14ac:dyDescent="0.25">
      <c r="A1078" s="17">
        <v>64</v>
      </c>
      <c r="B1078" s="18" t="s">
        <v>15</v>
      </c>
      <c r="C1078" s="19">
        <v>35.97</v>
      </c>
      <c r="D1078" s="20">
        <v>0</v>
      </c>
      <c r="E1078" s="14" t="s">
        <v>25</v>
      </c>
      <c r="F1078" s="18" t="s">
        <v>26</v>
      </c>
      <c r="G1078" s="21">
        <v>14313.846299999999</v>
      </c>
    </row>
    <row r="1079" spans="1:7" x14ac:dyDescent="0.25">
      <c r="A1079" s="22">
        <v>42</v>
      </c>
      <c r="B1079" s="23" t="s">
        <v>22</v>
      </c>
      <c r="C1079" s="24">
        <v>35.97</v>
      </c>
      <c r="D1079" s="25">
        <v>2</v>
      </c>
      <c r="E1079" s="15" t="s">
        <v>25</v>
      </c>
      <c r="F1079" s="23" t="s">
        <v>26</v>
      </c>
      <c r="G1079" s="26">
        <v>7160.3302999999996</v>
      </c>
    </row>
    <row r="1080" spans="1:7" x14ac:dyDescent="0.25">
      <c r="A1080" s="17">
        <v>22</v>
      </c>
      <c r="B1080" s="18" t="s">
        <v>15</v>
      </c>
      <c r="C1080" s="19">
        <v>36</v>
      </c>
      <c r="D1080" s="20">
        <v>0</v>
      </c>
      <c r="E1080" s="14" t="s">
        <v>25</v>
      </c>
      <c r="F1080" s="18" t="s">
        <v>19</v>
      </c>
      <c r="G1080" s="21">
        <v>2166.732</v>
      </c>
    </row>
    <row r="1081" spans="1:7" x14ac:dyDescent="0.25">
      <c r="A1081" s="22">
        <v>47</v>
      </c>
      <c r="B1081" s="23" t="s">
        <v>15</v>
      </c>
      <c r="C1081" s="24">
        <v>36</v>
      </c>
      <c r="D1081" s="25">
        <v>1</v>
      </c>
      <c r="E1081" s="15" t="s">
        <v>25</v>
      </c>
      <c r="F1081" s="23" t="s">
        <v>19</v>
      </c>
      <c r="G1081" s="26">
        <v>8556.9069999999992</v>
      </c>
    </row>
    <row r="1082" spans="1:7" x14ac:dyDescent="0.25">
      <c r="A1082" s="17">
        <v>60</v>
      </c>
      <c r="B1082" s="18" t="s">
        <v>15</v>
      </c>
      <c r="C1082" s="19">
        <v>36.005000000000003</v>
      </c>
      <c r="D1082" s="20">
        <v>0</v>
      </c>
      <c r="E1082" s="14" t="s">
        <v>25</v>
      </c>
      <c r="F1082" s="18" t="s">
        <v>49</v>
      </c>
      <c r="G1082" s="21">
        <v>13228.846949999999</v>
      </c>
    </row>
    <row r="1083" spans="1:7" x14ac:dyDescent="0.25">
      <c r="A1083" s="22">
        <v>27</v>
      </c>
      <c r="B1083" s="23" t="s">
        <v>15</v>
      </c>
      <c r="C1083" s="24">
        <v>36.08</v>
      </c>
      <c r="D1083" s="25">
        <v>0</v>
      </c>
      <c r="E1083" s="15" t="s">
        <v>18</v>
      </c>
      <c r="F1083" s="23" t="s">
        <v>26</v>
      </c>
      <c r="G1083" s="26">
        <v>37133.898200000003</v>
      </c>
    </row>
    <row r="1084" spans="1:7" x14ac:dyDescent="0.25">
      <c r="A1084" s="17">
        <v>41</v>
      </c>
      <c r="B1084" s="18" t="s">
        <v>15</v>
      </c>
      <c r="C1084" s="19">
        <v>36.08</v>
      </c>
      <c r="D1084" s="20">
        <v>1</v>
      </c>
      <c r="E1084" s="14" t="s">
        <v>25</v>
      </c>
      <c r="F1084" s="18" t="s">
        <v>26</v>
      </c>
      <c r="G1084" s="21">
        <v>6781.3541999999998</v>
      </c>
    </row>
    <row r="1085" spans="1:7" x14ac:dyDescent="0.25">
      <c r="A1085" s="22">
        <v>47</v>
      </c>
      <c r="B1085" s="23" t="s">
        <v>22</v>
      </c>
      <c r="C1085" s="24">
        <v>36.08</v>
      </c>
      <c r="D1085" s="25">
        <v>1</v>
      </c>
      <c r="E1085" s="15" t="s">
        <v>18</v>
      </c>
      <c r="F1085" s="23" t="s">
        <v>26</v>
      </c>
      <c r="G1085" s="26">
        <v>42211.138200000001</v>
      </c>
    </row>
    <row r="1086" spans="1:7" x14ac:dyDescent="0.25">
      <c r="A1086" s="17">
        <v>58</v>
      </c>
      <c r="B1086" s="18" t="s">
        <v>22</v>
      </c>
      <c r="C1086" s="19">
        <v>36.08</v>
      </c>
      <c r="D1086" s="20">
        <v>0</v>
      </c>
      <c r="E1086" s="14" t="s">
        <v>25</v>
      </c>
      <c r="F1086" s="18" t="s">
        <v>26</v>
      </c>
      <c r="G1086" s="21">
        <v>11363.2832</v>
      </c>
    </row>
    <row r="1087" spans="1:7" x14ac:dyDescent="0.25">
      <c r="A1087" s="22">
        <v>53</v>
      </c>
      <c r="B1087" s="23" t="s">
        <v>22</v>
      </c>
      <c r="C1087" s="24">
        <v>36.1</v>
      </c>
      <c r="D1087" s="25">
        <v>1</v>
      </c>
      <c r="E1087" s="15" t="s">
        <v>25</v>
      </c>
      <c r="F1087" s="23" t="s">
        <v>19</v>
      </c>
      <c r="G1087" s="26">
        <v>10085.846</v>
      </c>
    </row>
    <row r="1088" spans="1:7" x14ac:dyDescent="0.25">
      <c r="A1088" s="17">
        <v>56</v>
      </c>
      <c r="B1088" s="18" t="s">
        <v>22</v>
      </c>
      <c r="C1088" s="19">
        <v>36.1</v>
      </c>
      <c r="D1088" s="20">
        <v>3</v>
      </c>
      <c r="E1088" s="14" t="s">
        <v>25</v>
      </c>
      <c r="F1088" s="18" t="s">
        <v>19</v>
      </c>
      <c r="G1088" s="21">
        <v>12363.547</v>
      </c>
    </row>
    <row r="1089" spans="1:7" x14ac:dyDescent="0.25">
      <c r="A1089" s="22">
        <v>61</v>
      </c>
      <c r="B1089" s="23" t="s">
        <v>22</v>
      </c>
      <c r="C1089" s="24">
        <v>36.1</v>
      </c>
      <c r="D1089" s="25">
        <v>3</v>
      </c>
      <c r="E1089" s="15" t="s">
        <v>25</v>
      </c>
      <c r="F1089" s="23" t="s">
        <v>19</v>
      </c>
      <c r="G1089" s="26">
        <v>27941.28758</v>
      </c>
    </row>
    <row r="1090" spans="1:7" x14ac:dyDescent="0.25">
      <c r="A1090" s="17">
        <v>40</v>
      </c>
      <c r="B1090" s="18" t="s">
        <v>15</v>
      </c>
      <c r="C1090" s="19">
        <v>36.19</v>
      </c>
      <c r="D1090" s="20">
        <v>0</v>
      </c>
      <c r="E1090" s="14" t="s">
        <v>25</v>
      </c>
      <c r="F1090" s="18" t="s">
        <v>26</v>
      </c>
      <c r="G1090" s="21">
        <v>5920.1040999999996</v>
      </c>
    </row>
    <row r="1091" spans="1:7" x14ac:dyDescent="0.25">
      <c r="A1091" s="22">
        <v>37</v>
      </c>
      <c r="B1091" s="23" t="s">
        <v>22</v>
      </c>
      <c r="C1091" s="24">
        <v>36.19</v>
      </c>
      <c r="D1091" s="25">
        <v>0</v>
      </c>
      <c r="E1091" s="15" t="s">
        <v>25</v>
      </c>
      <c r="F1091" s="23" t="s">
        <v>26</v>
      </c>
      <c r="G1091" s="26">
        <v>19214.705529999999</v>
      </c>
    </row>
    <row r="1092" spans="1:7" x14ac:dyDescent="0.25">
      <c r="A1092" s="17">
        <v>47</v>
      </c>
      <c r="B1092" s="18" t="s">
        <v>22</v>
      </c>
      <c r="C1092" s="19">
        <v>36.19</v>
      </c>
      <c r="D1092" s="20">
        <v>0</v>
      </c>
      <c r="E1092" s="14" t="s">
        <v>18</v>
      </c>
      <c r="F1092" s="18" t="s">
        <v>26</v>
      </c>
      <c r="G1092" s="21">
        <v>41676.081100000003</v>
      </c>
    </row>
    <row r="1093" spans="1:7" x14ac:dyDescent="0.25">
      <c r="A1093" s="22">
        <v>42</v>
      </c>
      <c r="B1093" s="23" t="s">
        <v>15</v>
      </c>
      <c r="C1093" s="24">
        <v>36.195</v>
      </c>
      <c r="D1093" s="25">
        <v>1</v>
      </c>
      <c r="E1093" s="15" t="s">
        <v>25</v>
      </c>
      <c r="F1093" s="23" t="s">
        <v>33</v>
      </c>
      <c r="G1093" s="26">
        <v>7443.6430499999997</v>
      </c>
    </row>
    <row r="1094" spans="1:7" x14ac:dyDescent="0.25">
      <c r="A1094" s="17">
        <v>47</v>
      </c>
      <c r="B1094" s="18" t="s">
        <v>22</v>
      </c>
      <c r="C1094" s="19">
        <v>36.200000000000003</v>
      </c>
      <c r="D1094" s="20">
        <v>1</v>
      </c>
      <c r="E1094" s="14" t="s">
        <v>25</v>
      </c>
      <c r="F1094" s="18" t="s">
        <v>19</v>
      </c>
      <c r="G1094" s="21">
        <v>8068.1850000000004</v>
      </c>
    </row>
    <row r="1095" spans="1:7" x14ac:dyDescent="0.25">
      <c r="A1095" s="22">
        <v>50</v>
      </c>
      <c r="B1095" s="23" t="s">
        <v>22</v>
      </c>
      <c r="C1095" s="24">
        <v>36.200000000000003</v>
      </c>
      <c r="D1095" s="25">
        <v>0</v>
      </c>
      <c r="E1095" s="15" t="s">
        <v>25</v>
      </c>
      <c r="F1095" s="23" t="s">
        <v>19</v>
      </c>
      <c r="G1095" s="26">
        <v>8457.8179999999993</v>
      </c>
    </row>
    <row r="1096" spans="1:7" x14ac:dyDescent="0.25">
      <c r="A1096" s="17">
        <v>33</v>
      </c>
      <c r="B1096" s="18" t="s">
        <v>15</v>
      </c>
      <c r="C1096" s="19">
        <v>36.29</v>
      </c>
      <c r="D1096" s="20">
        <v>3</v>
      </c>
      <c r="E1096" s="14" t="s">
        <v>25</v>
      </c>
      <c r="F1096" s="18" t="s">
        <v>49</v>
      </c>
      <c r="G1096" s="21">
        <v>6551.7501000000002</v>
      </c>
    </row>
    <row r="1097" spans="1:7" x14ac:dyDescent="0.25">
      <c r="A1097" s="22">
        <v>31</v>
      </c>
      <c r="B1097" s="23" t="s">
        <v>22</v>
      </c>
      <c r="C1097" s="24">
        <v>36.299999999999997</v>
      </c>
      <c r="D1097" s="25">
        <v>2</v>
      </c>
      <c r="E1097" s="15" t="s">
        <v>18</v>
      </c>
      <c r="F1097" s="23" t="s">
        <v>19</v>
      </c>
      <c r="G1097" s="26">
        <v>38711</v>
      </c>
    </row>
    <row r="1098" spans="1:7" x14ac:dyDescent="0.25">
      <c r="A1098" s="17">
        <v>63</v>
      </c>
      <c r="B1098" s="18" t="s">
        <v>15</v>
      </c>
      <c r="C1098" s="19">
        <v>36.299999999999997</v>
      </c>
      <c r="D1098" s="20">
        <v>0</v>
      </c>
      <c r="E1098" s="14" t="s">
        <v>25</v>
      </c>
      <c r="F1098" s="18" t="s">
        <v>26</v>
      </c>
      <c r="G1098" s="21">
        <v>13887.204</v>
      </c>
    </row>
    <row r="1099" spans="1:7" x14ac:dyDescent="0.25">
      <c r="A1099" s="22">
        <v>45</v>
      </c>
      <c r="B1099" s="23" t="s">
        <v>15</v>
      </c>
      <c r="C1099" s="24">
        <v>36.299999999999997</v>
      </c>
      <c r="D1099" s="25">
        <v>2</v>
      </c>
      <c r="E1099" s="15" t="s">
        <v>25</v>
      </c>
      <c r="F1099" s="23" t="s">
        <v>26</v>
      </c>
      <c r="G1099" s="26">
        <v>8527.5319999999992</v>
      </c>
    </row>
    <row r="1100" spans="1:7" x14ac:dyDescent="0.25">
      <c r="A1100" s="17">
        <v>61</v>
      </c>
      <c r="B1100" s="18" t="s">
        <v>22</v>
      </c>
      <c r="C1100" s="19">
        <v>36.299999999999997</v>
      </c>
      <c r="D1100" s="20">
        <v>1</v>
      </c>
      <c r="E1100" s="14" t="s">
        <v>18</v>
      </c>
      <c r="F1100" s="18" t="s">
        <v>19</v>
      </c>
      <c r="G1100" s="21">
        <v>47403.88</v>
      </c>
    </row>
    <row r="1101" spans="1:7" x14ac:dyDescent="0.25">
      <c r="A1101" s="22">
        <v>61</v>
      </c>
      <c r="B1101" s="23" t="s">
        <v>15</v>
      </c>
      <c r="C1101" s="24">
        <v>36.384999999999998</v>
      </c>
      <c r="D1101" s="25">
        <v>1</v>
      </c>
      <c r="E1101" s="15" t="s">
        <v>18</v>
      </c>
      <c r="F1101" s="23" t="s">
        <v>49</v>
      </c>
      <c r="G1101" s="26">
        <v>48517.563150000002</v>
      </c>
    </row>
    <row r="1102" spans="1:7" x14ac:dyDescent="0.25">
      <c r="A1102" s="17">
        <v>51</v>
      </c>
      <c r="B1102" s="18" t="s">
        <v>15</v>
      </c>
      <c r="C1102" s="19">
        <v>36.384999999999998</v>
      </c>
      <c r="D1102" s="20">
        <v>3</v>
      </c>
      <c r="E1102" s="14" t="s">
        <v>25</v>
      </c>
      <c r="F1102" s="18" t="s">
        <v>33</v>
      </c>
      <c r="G1102" s="21">
        <v>11436.738149999999</v>
      </c>
    </row>
    <row r="1103" spans="1:7" x14ac:dyDescent="0.25">
      <c r="A1103" s="22">
        <v>28</v>
      </c>
      <c r="B1103" s="23" t="s">
        <v>22</v>
      </c>
      <c r="C1103" s="24">
        <v>36.4</v>
      </c>
      <c r="D1103" s="25">
        <v>1</v>
      </c>
      <c r="E1103" s="15" t="s">
        <v>18</v>
      </c>
      <c r="F1103" s="23" t="s">
        <v>19</v>
      </c>
      <c r="G1103" s="26">
        <v>51194.559139999998</v>
      </c>
    </row>
    <row r="1104" spans="1:7" x14ac:dyDescent="0.25">
      <c r="A1104" s="17">
        <v>45</v>
      </c>
      <c r="B1104" s="18" t="s">
        <v>22</v>
      </c>
      <c r="C1104" s="19">
        <v>36.479999999999997</v>
      </c>
      <c r="D1104" s="20">
        <v>2</v>
      </c>
      <c r="E1104" s="14" t="s">
        <v>18</v>
      </c>
      <c r="F1104" s="18" t="s">
        <v>33</v>
      </c>
      <c r="G1104" s="21">
        <v>42760.502200000003</v>
      </c>
    </row>
    <row r="1105" spans="1:7" x14ac:dyDescent="0.25">
      <c r="A1105" s="22">
        <v>44</v>
      </c>
      <c r="B1105" s="23" t="s">
        <v>15</v>
      </c>
      <c r="C1105" s="24">
        <v>36.479999999999997</v>
      </c>
      <c r="D1105" s="25">
        <v>0</v>
      </c>
      <c r="E1105" s="15" t="s">
        <v>25</v>
      </c>
      <c r="F1105" s="23" t="s">
        <v>49</v>
      </c>
      <c r="G1105" s="26">
        <v>12797.20962</v>
      </c>
    </row>
    <row r="1106" spans="1:7" x14ac:dyDescent="0.25">
      <c r="A1106" s="17">
        <v>58</v>
      </c>
      <c r="B1106" s="18" t="s">
        <v>15</v>
      </c>
      <c r="C1106" s="19">
        <v>36.479999999999997</v>
      </c>
      <c r="D1106" s="20">
        <v>0</v>
      </c>
      <c r="E1106" s="14" t="s">
        <v>25</v>
      </c>
      <c r="F1106" s="18" t="s">
        <v>33</v>
      </c>
      <c r="G1106" s="21">
        <v>12235.8392</v>
      </c>
    </row>
    <row r="1107" spans="1:7" x14ac:dyDescent="0.25">
      <c r="A1107" s="22">
        <v>59</v>
      </c>
      <c r="B1107" s="23" t="s">
        <v>15</v>
      </c>
      <c r="C1107" s="24">
        <v>36.520000000000003</v>
      </c>
      <c r="D1107" s="25">
        <v>1</v>
      </c>
      <c r="E1107" s="15" t="s">
        <v>25</v>
      </c>
      <c r="F1107" s="23" t="s">
        <v>26</v>
      </c>
      <c r="G1107" s="26">
        <v>28287.897659999999</v>
      </c>
    </row>
    <row r="1108" spans="1:7" x14ac:dyDescent="0.25">
      <c r="A1108" s="17">
        <v>19</v>
      </c>
      <c r="B1108" s="18" t="s">
        <v>15</v>
      </c>
      <c r="C1108" s="19">
        <v>36.575000000000003</v>
      </c>
      <c r="D1108" s="20">
        <v>0</v>
      </c>
      <c r="E1108" s="14" t="s">
        <v>25</v>
      </c>
      <c r="F1108" s="18" t="s">
        <v>33</v>
      </c>
      <c r="G1108" s="21">
        <v>2136.8822500000001</v>
      </c>
    </row>
    <row r="1109" spans="1:7" x14ac:dyDescent="0.25">
      <c r="A1109" s="22">
        <v>48</v>
      </c>
      <c r="B1109" s="23" t="s">
        <v>15</v>
      </c>
      <c r="C1109" s="24">
        <v>36.575000000000003</v>
      </c>
      <c r="D1109" s="25">
        <v>0</v>
      </c>
      <c r="E1109" s="15" t="s">
        <v>25</v>
      </c>
      <c r="F1109" s="23" t="s">
        <v>33</v>
      </c>
      <c r="G1109" s="26">
        <v>8671.1912499999999</v>
      </c>
    </row>
    <row r="1110" spans="1:7" x14ac:dyDescent="0.25">
      <c r="A1110" s="17">
        <v>53</v>
      </c>
      <c r="B1110" s="18" t="s">
        <v>22</v>
      </c>
      <c r="C1110" s="19">
        <v>36.6</v>
      </c>
      <c r="D1110" s="20">
        <v>3</v>
      </c>
      <c r="E1110" s="14" t="s">
        <v>25</v>
      </c>
      <c r="F1110" s="18" t="s">
        <v>19</v>
      </c>
      <c r="G1110" s="21">
        <v>11264.540999999999</v>
      </c>
    </row>
    <row r="1111" spans="1:7" x14ac:dyDescent="0.25">
      <c r="A1111" s="22">
        <v>31</v>
      </c>
      <c r="B1111" s="23" t="s">
        <v>15</v>
      </c>
      <c r="C1111" s="24">
        <v>36.630000000000003</v>
      </c>
      <c r="D1111" s="25">
        <v>2</v>
      </c>
      <c r="E1111" s="15" t="s">
        <v>25</v>
      </c>
      <c r="F1111" s="23" t="s">
        <v>26</v>
      </c>
      <c r="G1111" s="26">
        <v>4949.7587000000003</v>
      </c>
    </row>
    <row r="1112" spans="1:7" x14ac:dyDescent="0.25">
      <c r="A1112" s="17">
        <v>49</v>
      </c>
      <c r="B1112" s="18" t="s">
        <v>15</v>
      </c>
      <c r="C1112" s="19">
        <v>36.630000000000003</v>
      </c>
      <c r="D1112" s="20">
        <v>3</v>
      </c>
      <c r="E1112" s="14" t="s">
        <v>25</v>
      </c>
      <c r="F1112" s="18" t="s">
        <v>26</v>
      </c>
      <c r="G1112" s="21">
        <v>10381.4787</v>
      </c>
    </row>
    <row r="1113" spans="1:7" x14ac:dyDescent="0.25">
      <c r="A1113" s="22">
        <v>47</v>
      </c>
      <c r="B1113" s="23" t="s">
        <v>15</v>
      </c>
      <c r="C1113" s="24">
        <v>36.630000000000003</v>
      </c>
      <c r="D1113" s="25">
        <v>1</v>
      </c>
      <c r="E1113" s="15" t="s">
        <v>18</v>
      </c>
      <c r="F1113" s="23" t="s">
        <v>26</v>
      </c>
      <c r="G1113" s="26">
        <v>42969.852700000003</v>
      </c>
    </row>
    <row r="1114" spans="1:7" x14ac:dyDescent="0.25">
      <c r="A1114" s="17">
        <v>35</v>
      </c>
      <c r="B1114" s="18" t="s">
        <v>22</v>
      </c>
      <c r="C1114" s="19">
        <v>36.67</v>
      </c>
      <c r="D1114" s="20">
        <v>1</v>
      </c>
      <c r="E1114" s="14" t="s">
        <v>18</v>
      </c>
      <c r="F1114" s="18" t="s">
        <v>49</v>
      </c>
      <c r="G1114" s="21">
        <v>39774.276299999998</v>
      </c>
    </row>
    <row r="1115" spans="1:7" x14ac:dyDescent="0.25">
      <c r="A1115" s="22">
        <v>23</v>
      </c>
      <c r="B1115" s="23" t="s">
        <v>15</v>
      </c>
      <c r="C1115" s="24">
        <v>36.67</v>
      </c>
      <c r="D1115" s="25">
        <v>2</v>
      </c>
      <c r="E1115" s="15" t="s">
        <v>18</v>
      </c>
      <c r="F1115" s="23" t="s">
        <v>49</v>
      </c>
      <c r="G1115" s="26">
        <v>38511.628299999997</v>
      </c>
    </row>
    <row r="1116" spans="1:7" x14ac:dyDescent="0.25">
      <c r="A1116" s="17">
        <v>51</v>
      </c>
      <c r="B1116" s="18" t="s">
        <v>15</v>
      </c>
      <c r="C1116" s="19">
        <v>36.67</v>
      </c>
      <c r="D1116" s="20">
        <v>2</v>
      </c>
      <c r="E1116" s="14" t="s">
        <v>25</v>
      </c>
      <c r="F1116" s="18" t="s">
        <v>33</v>
      </c>
      <c r="G1116" s="21">
        <v>10848.1343</v>
      </c>
    </row>
    <row r="1117" spans="1:7" x14ac:dyDescent="0.25">
      <c r="A1117" s="22">
        <v>48</v>
      </c>
      <c r="B1117" s="23" t="s">
        <v>22</v>
      </c>
      <c r="C1117" s="24">
        <v>36.67</v>
      </c>
      <c r="D1117" s="25">
        <v>1</v>
      </c>
      <c r="E1117" s="15" t="s">
        <v>25</v>
      </c>
      <c r="F1117" s="23" t="s">
        <v>33</v>
      </c>
      <c r="G1117" s="26">
        <v>28468.919010000001</v>
      </c>
    </row>
    <row r="1118" spans="1:7" x14ac:dyDescent="0.25">
      <c r="A1118" s="17">
        <v>52</v>
      </c>
      <c r="B1118" s="18" t="s">
        <v>22</v>
      </c>
      <c r="C1118" s="19">
        <v>36.700000000000003</v>
      </c>
      <c r="D1118" s="20">
        <v>0</v>
      </c>
      <c r="E1118" s="14" t="s">
        <v>25</v>
      </c>
      <c r="F1118" s="18" t="s">
        <v>19</v>
      </c>
      <c r="G1118" s="21">
        <v>9144.5650000000005</v>
      </c>
    </row>
    <row r="1119" spans="1:7" x14ac:dyDescent="0.25">
      <c r="A1119" s="22">
        <v>59</v>
      </c>
      <c r="B1119" s="23" t="s">
        <v>15</v>
      </c>
      <c r="C1119" s="24">
        <v>36.765000000000001</v>
      </c>
      <c r="D1119" s="25">
        <v>1</v>
      </c>
      <c r="E1119" s="15" t="s">
        <v>18</v>
      </c>
      <c r="F1119" s="23" t="s">
        <v>49</v>
      </c>
      <c r="G1119" s="26">
        <v>47896.79135</v>
      </c>
    </row>
    <row r="1120" spans="1:7" x14ac:dyDescent="0.25">
      <c r="A1120" s="17">
        <v>63</v>
      </c>
      <c r="B1120" s="18" t="s">
        <v>22</v>
      </c>
      <c r="C1120" s="19">
        <v>36.765000000000001</v>
      </c>
      <c r="D1120" s="20">
        <v>0</v>
      </c>
      <c r="E1120" s="14" t="s">
        <v>25</v>
      </c>
      <c r="F1120" s="18" t="s">
        <v>49</v>
      </c>
      <c r="G1120" s="21">
        <v>13981.850350000001</v>
      </c>
    </row>
    <row r="1121" spans="1:7" x14ac:dyDescent="0.25">
      <c r="A1121" s="22">
        <v>52</v>
      </c>
      <c r="B1121" s="23" t="s">
        <v>22</v>
      </c>
      <c r="C1121" s="24">
        <v>36.765000000000001</v>
      </c>
      <c r="D1121" s="25">
        <v>2</v>
      </c>
      <c r="E1121" s="15" t="s">
        <v>25</v>
      </c>
      <c r="F1121" s="23" t="s">
        <v>33</v>
      </c>
      <c r="G1121" s="26">
        <v>26467.09737</v>
      </c>
    </row>
    <row r="1122" spans="1:7" x14ac:dyDescent="0.25">
      <c r="A1122" s="17">
        <v>18</v>
      </c>
      <c r="B1122" s="18" t="s">
        <v>15</v>
      </c>
      <c r="C1122" s="19">
        <v>36.85</v>
      </c>
      <c r="D1122" s="20">
        <v>0</v>
      </c>
      <c r="E1122" s="14" t="s">
        <v>18</v>
      </c>
      <c r="F1122" s="18" t="s">
        <v>26</v>
      </c>
      <c r="G1122" s="21">
        <v>36149.483500000002</v>
      </c>
    </row>
    <row r="1123" spans="1:7" x14ac:dyDescent="0.25">
      <c r="A1123" s="22">
        <v>21</v>
      </c>
      <c r="B1123" s="23" t="s">
        <v>22</v>
      </c>
      <c r="C1123" s="24">
        <v>36.85</v>
      </c>
      <c r="D1123" s="25">
        <v>0</v>
      </c>
      <c r="E1123" s="15" t="s">
        <v>25</v>
      </c>
      <c r="F1123" s="23" t="s">
        <v>26</v>
      </c>
      <c r="G1123" s="26">
        <v>1534.3045</v>
      </c>
    </row>
    <row r="1124" spans="1:7" x14ac:dyDescent="0.25">
      <c r="A1124" s="17">
        <v>49</v>
      </c>
      <c r="B1124" s="18" t="s">
        <v>22</v>
      </c>
      <c r="C1124" s="19">
        <v>36.85</v>
      </c>
      <c r="D1124" s="20">
        <v>0</v>
      </c>
      <c r="E1124" s="14" t="s">
        <v>25</v>
      </c>
      <c r="F1124" s="18" t="s">
        <v>26</v>
      </c>
      <c r="G1124" s="21">
        <v>8125.7844999999998</v>
      </c>
    </row>
    <row r="1125" spans="1:7" x14ac:dyDescent="0.25">
      <c r="A1125" s="22">
        <v>63</v>
      </c>
      <c r="B1125" s="23" t="s">
        <v>15</v>
      </c>
      <c r="C1125" s="24">
        <v>36.85</v>
      </c>
      <c r="D1125" s="25">
        <v>0</v>
      </c>
      <c r="E1125" s="15" t="s">
        <v>25</v>
      </c>
      <c r="F1125" s="23" t="s">
        <v>26</v>
      </c>
      <c r="G1125" s="26">
        <v>13887.968500000001</v>
      </c>
    </row>
    <row r="1126" spans="1:7" x14ac:dyDescent="0.25">
      <c r="A1126" s="17">
        <v>18</v>
      </c>
      <c r="B1126" s="18" t="s">
        <v>15</v>
      </c>
      <c r="C1126" s="19">
        <v>36.85</v>
      </c>
      <c r="D1126" s="20">
        <v>0</v>
      </c>
      <c r="E1126" s="14" t="s">
        <v>25</v>
      </c>
      <c r="F1126" s="18" t="s">
        <v>26</v>
      </c>
      <c r="G1126" s="21">
        <v>1629.8335</v>
      </c>
    </row>
    <row r="1127" spans="1:7" x14ac:dyDescent="0.25">
      <c r="A1127" s="22">
        <v>62</v>
      </c>
      <c r="B1127" s="23" t="s">
        <v>15</v>
      </c>
      <c r="C1127" s="24">
        <v>36.86</v>
      </c>
      <c r="D1127" s="25">
        <v>1</v>
      </c>
      <c r="E1127" s="15" t="s">
        <v>25</v>
      </c>
      <c r="F1127" s="23" t="s">
        <v>49</v>
      </c>
      <c r="G1127" s="26">
        <v>31620.001059999999</v>
      </c>
    </row>
    <row r="1128" spans="1:7" x14ac:dyDescent="0.25">
      <c r="A1128" s="17">
        <v>21</v>
      </c>
      <c r="B1128" s="18" t="s">
        <v>22</v>
      </c>
      <c r="C1128" s="19">
        <v>36.86</v>
      </c>
      <c r="D1128" s="20">
        <v>0</v>
      </c>
      <c r="E1128" s="14" t="s">
        <v>25</v>
      </c>
      <c r="F1128" s="18" t="s">
        <v>33</v>
      </c>
      <c r="G1128" s="21">
        <v>1917.3184000000001</v>
      </c>
    </row>
    <row r="1129" spans="1:7" x14ac:dyDescent="0.25">
      <c r="A1129" s="22">
        <v>53</v>
      </c>
      <c r="B1129" s="23" t="s">
        <v>15</v>
      </c>
      <c r="C1129" s="24">
        <v>36.86</v>
      </c>
      <c r="D1129" s="25">
        <v>3</v>
      </c>
      <c r="E1129" s="15" t="s">
        <v>18</v>
      </c>
      <c r="F1129" s="23" t="s">
        <v>33</v>
      </c>
      <c r="G1129" s="26">
        <v>46661.4424</v>
      </c>
    </row>
    <row r="1130" spans="1:7" x14ac:dyDescent="0.25">
      <c r="A1130" s="17">
        <v>58</v>
      </c>
      <c r="B1130" s="18" t="s">
        <v>22</v>
      </c>
      <c r="C1130" s="19">
        <v>36.954999999999998</v>
      </c>
      <c r="D1130" s="20">
        <v>2</v>
      </c>
      <c r="E1130" s="14" t="s">
        <v>18</v>
      </c>
      <c r="F1130" s="18" t="s">
        <v>33</v>
      </c>
      <c r="G1130" s="21">
        <v>47496.494449999998</v>
      </c>
    </row>
    <row r="1131" spans="1:7" x14ac:dyDescent="0.25">
      <c r="A1131" s="22">
        <v>19</v>
      </c>
      <c r="B1131" s="23" t="s">
        <v>22</v>
      </c>
      <c r="C1131" s="24">
        <v>36.954999999999998</v>
      </c>
      <c r="D1131" s="25">
        <v>0</v>
      </c>
      <c r="E1131" s="15" t="s">
        <v>18</v>
      </c>
      <c r="F1131" s="23" t="s">
        <v>33</v>
      </c>
      <c r="G1131" s="26">
        <v>36219.405449999998</v>
      </c>
    </row>
    <row r="1132" spans="1:7" x14ac:dyDescent="0.25">
      <c r="A1132" s="17">
        <v>60</v>
      </c>
      <c r="B1132" s="18" t="s">
        <v>22</v>
      </c>
      <c r="C1132" s="19">
        <v>36.954999999999998</v>
      </c>
      <c r="D1132" s="20">
        <v>0</v>
      </c>
      <c r="E1132" s="14" t="s">
        <v>25</v>
      </c>
      <c r="F1132" s="18" t="s">
        <v>49</v>
      </c>
      <c r="G1132" s="21">
        <v>12741.167450000001</v>
      </c>
    </row>
    <row r="1133" spans="1:7" x14ac:dyDescent="0.25">
      <c r="A1133" s="22">
        <v>44</v>
      </c>
      <c r="B1133" s="23" t="s">
        <v>15</v>
      </c>
      <c r="C1133" s="24">
        <v>36.954999999999998</v>
      </c>
      <c r="D1133" s="25">
        <v>1</v>
      </c>
      <c r="E1133" s="15" t="s">
        <v>25</v>
      </c>
      <c r="F1133" s="23" t="s">
        <v>33</v>
      </c>
      <c r="G1133" s="26">
        <v>8023.1354499999998</v>
      </c>
    </row>
    <row r="1134" spans="1:7" x14ac:dyDescent="0.25">
      <c r="A1134" s="17">
        <v>64</v>
      </c>
      <c r="B1134" s="18" t="s">
        <v>22</v>
      </c>
      <c r="C1134" s="19">
        <v>36.96</v>
      </c>
      <c r="D1134" s="20">
        <v>2</v>
      </c>
      <c r="E1134" s="14" t="s">
        <v>18</v>
      </c>
      <c r="F1134" s="18" t="s">
        <v>26</v>
      </c>
      <c r="G1134" s="21">
        <v>49577.662400000001</v>
      </c>
    </row>
    <row r="1135" spans="1:7" x14ac:dyDescent="0.25">
      <c r="A1135" s="22">
        <v>20</v>
      </c>
      <c r="B1135" s="23" t="s">
        <v>15</v>
      </c>
      <c r="C1135" s="24">
        <v>37</v>
      </c>
      <c r="D1135" s="25">
        <v>5</v>
      </c>
      <c r="E1135" s="15" t="s">
        <v>25</v>
      </c>
      <c r="F1135" s="23" t="s">
        <v>19</v>
      </c>
      <c r="G1135" s="26">
        <v>4830.63</v>
      </c>
    </row>
    <row r="1136" spans="1:7" x14ac:dyDescent="0.25">
      <c r="A1136" s="17">
        <v>51</v>
      </c>
      <c r="B1136" s="18" t="s">
        <v>22</v>
      </c>
      <c r="C1136" s="19">
        <v>37</v>
      </c>
      <c r="D1136" s="20">
        <v>0</v>
      </c>
      <c r="E1136" s="14" t="s">
        <v>25</v>
      </c>
      <c r="F1136" s="18" t="s">
        <v>19</v>
      </c>
      <c r="G1136" s="21">
        <v>8798.5930000000008</v>
      </c>
    </row>
    <row r="1137" spans="1:7" x14ac:dyDescent="0.25">
      <c r="A1137" s="22">
        <v>38</v>
      </c>
      <c r="B1137" s="23" t="s">
        <v>22</v>
      </c>
      <c r="C1137" s="24">
        <v>37.049999999999997</v>
      </c>
      <c r="D1137" s="25">
        <v>1</v>
      </c>
      <c r="E1137" s="15" t="s">
        <v>25</v>
      </c>
      <c r="F1137" s="23" t="s">
        <v>49</v>
      </c>
      <c r="G1137" s="26">
        <v>6079.6715000000004</v>
      </c>
    </row>
    <row r="1138" spans="1:7" x14ac:dyDescent="0.25">
      <c r="A1138" s="17">
        <v>41</v>
      </c>
      <c r="B1138" s="18" t="s">
        <v>22</v>
      </c>
      <c r="C1138" s="19">
        <v>37.049999999999997</v>
      </c>
      <c r="D1138" s="20">
        <v>2</v>
      </c>
      <c r="E1138" s="14" t="s">
        <v>25</v>
      </c>
      <c r="F1138" s="18" t="s">
        <v>33</v>
      </c>
      <c r="G1138" s="21">
        <v>7265.7025000000003</v>
      </c>
    </row>
    <row r="1139" spans="1:7" x14ac:dyDescent="0.25">
      <c r="A1139" s="22">
        <v>51</v>
      </c>
      <c r="B1139" s="23" t="s">
        <v>15</v>
      </c>
      <c r="C1139" s="24">
        <v>37.049999999999997</v>
      </c>
      <c r="D1139" s="25">
        <v>3</v>
      </c>
      <c r="E1139" s="15" t="s">
        <v>18</v>
      </c>
      <c r="F1139" s="23" t="s">
        <v>49</v>
      </c>
      <c r="G1139" s="26">
        <v>46255.112500000003</v>
      </c>
    </row>
    <row r="1140" spans="1:7" x14ac:dyDescent="0.25">
      <c r="A1140" s="17">
        <v>22</v>
      </c>
      <c r="B1140" s="18" t="s">
        <v>22</v>
      </c>
      <c r="C1140" s="19">
        <v>37.07</v>
      </c>
      <c r="D1140" s="20">
        <v>2</v>
      </c>
      <c r="E1140" s="14" t="s">
        <v>18</v>
      </c>
      <c r="F1140" s="18" t="s">
        <v>26</v>
      </c>
      <c r="G1140" s="21">
        <v>37484.4493</v>
      </c>
    </row>
    <row r="1141" spans="1:7" x14ac:dyDescent="0.25">
      <c r="A1141" s="22">
        <v>37</v>
      </c>
      <c r="B1141" s="23" t="s">
        <v>22</v>
      </c>
      <c r="C1141" s="24">
        <v>37.07</v>
      </c>
      <c r="D1141" s="25">
        <v>1</v>
      </c>
      <c r="E1141" s="15" t="s">
        <v>18</v>
      </c>
      <c r="F1141" s="23" t="s">
        <v>26</v>
      </c>
      <c r="G1141" s="26">
        <v>39871.704299999998</v>
      </c>
    </row>
    <row r="1142" spans="1:7" x14ac:dyDescent="0.25">
      <c r="A1142" s="17">
        <v>50</v>
      </c>
      <c r="B1142" s="18" t="s">
        <v>22</v>
      </c>
      <c r="C1142" s="19">
        <v>37.07</v>
      </c>
      <c r="D1142" s="20">
        <v>1</v>
      </c>
      <c r="E1142" s="14" t="s">
        <v>25</v>
      </c>
      <c r="F1142" s="18" t="s">
        <v>26</v>
      </c>
      <c r="G1142" s="21">
        <v>9048.0272999999997</v>
      </c>
    </row>
    <row r="1143" spans="1:7" x14ac:dyDescent="0.25">
      <c r="A1143" s="22">
        <v>44</v>
      </c>
      <c r="B1143" s="23" t="s">
        <v>22</v>
      </c>
      <c r="C1143" s="24">
        <v>37.1</v>
      </c>
      <c r="D1143" s="25">
        <v>2</v>
      </c>
      <c r="E1143" s="15" t="s">
        <v>25</v>
      </c>
      <c r="F1143" s="23" t="s">
        <v>19</v>
      </c>
      <c r="G1143" s="26">
        <v>7740.3370000000004</v>
      </c>
    </row>
    <row r="1144" spans="1:7" x14ac:dyDescent="0.25">
      <c r="A1144" s="17">
        <v>41</v>
      </c>
      <c r="B1144" s="18" t="s">
        <v>15</v>
      </c>
      <c r="C1144" s="19">
        <v>37.1</v>
      </c>
      <c r="D1144" s="20">
        <v>2</v>
      </c>
      <c r="E1144" s="14" t="s">
        <v>25</v>
      </c>
      <c r="F1144" s="18" t="s">
        <v>19</v>
      </c>
      <c r="G1144" s="21">
        <v>7371.7719999999999</v>
      </c>
    </row>
    <row r="1145" spans="1:7" x14ac:dyDescent="0.25">
      <c r="A1145" s="22">
        <v>55</v>
      </c>
      <c r="B1145" s="23" t="s">
        <v>15</v>
      </c>
      <c r="C1145" s="24">
        <v>37.1</v>
      </c>
      <c r="D1145" s="25">
        <v>0</v>
      </c>
      <c r="E1145" s="15" t="s">
        <v>25</v>
      </c>
      <c r="F1145" s="23" t="s">
        <v>19</v>
      </c>
      <c r="G1145" s="26">
        <v>10713.644</v>
      </c>
    </row>
    <row r="1146" spans="1:7" x14ac:dyDescent="0.25">
      <c r="A1146" s="17">
        <v>23</v>
      </c>
      <c r="B1146" s="18" t="s">
        <v>22</v>
      </c>
      <c r="C1146" s="19">
        <v>37.1</v>
      </c>
      <c r="D1146" s="20">
        <v>3</v>
      </c>
      <c r="E1146" s="14" t="s">
        <v>25</v>
      </c>
      <c r="F1146" s="18" t="s">
        <v>19</v>
      </c>
      <c r="G1146" s="21">
        <v>3597.596</v>
      </c>
    </row>
    <row r="1147" spans="1:7" x14ac:dyDescent="0.25">
      <c r="A1147" s="22">
        <v>59</v>
      </c>
      <c r="B1147" s="23" t="s">
        <v>22</v>
      </c>
      <c r="C1147" s="24">
        <v>37.1</v>
      </c>
      <c r="D1147" s="25">
        <v>1</v>
      </c>
      <c r="E1147" s="15" t="s">
        <v>25</v>
      </c>
      <c r="F1147" s="23" t="s">
        <v>19</v>
      </c>
      <c r="G1147" s="26">
        <v>12347.172</v>
      </c>
    </row>
    <row r="1148" spans="1:7" x14ac:dyDescent="0.25">
      <c r="A1148" s="17">
        <v>28</v>
      </c>
      <c r="B1148" s="18" t="s">
        <v>22</v>
      </c>
      <c r="C1148" s="19">
        <v>37.1</v>
      </c>
      <c r="D1148" s="20">
        <v>1</v>
      </c>
      <c r="E1148" s="14" t="s">
        <v>25</v>
      </c>
      <c r="F1148" s="18" t="s">
        <v>19</v>
      </c>
      <c r="G1148" s="21">
        <v>3277.1610000000001</v>
      </c>
    </row>
    <row r="1149" spans="1:7" x14ac:dyDescent="0.25">
      <c r="A1149" s="22">
        <v>32</v>
      </c>
      <c r="B1149" s="23" t="s">
        <v>15</v>
      </c>
      <c r="C1149" s="24">
        <v>37.145000000000003</v>
      </c>
      <c r="D1149" s="25">
        <v>3</v>
      </c>
      <c r="E1149" s="15" t="s">
        <v>25</v>
      </c>
      <c r="F1149" s="23" t="s">
        <v>49</v>
      </c>
      <c r="G1149" s="26">
        <v>6334.3435499999996</v>
      </c>
    </row>
    <row r="1150" spans="1:7" x14ac:dyDescent="0.25">
      <c r="A1150" s="17">
        <v>32</v>
      </c>
      <c r="B1150" s="18" t="s">
        <v>22</v>
      </c>
      <c r="C1150" s="19">
        <v>37.18</v>
      </c>
      <c r="D1150" s="20">
        <v>2</v>
      </c>
      <c r="E1150" s="14" t="s">
        <v>25</v>
      </c>
      <c r="F1150" s="18" t="s">
        <v>26</v>
      </c>
      <c r="G1150" s="21">
        <v>4673.3922000000002</v>
      </c>
    </row>
    <row r="1151" spans="1:7" x14ac:dyDescent="0.25">
      <c r="A1151" s="22">
        <v>42</v>
      </c>
      <c r="B1151" s="23" t="s">
        <v>22</v>
      </c>
      <c r="C1151" s="24">
        <v>37.18</v>
      </c>
      <c r="D1151" s="25">
        <v>2</v>
      </c>
      <c r="E1151" s="15" t="s">
        <v>25</v>
      </c>
      <c r="F1151" s="23" t="s">
        <v>26</v>
      </c>
      <c r="G1151" s="26">
        <v>7162.0122000000001</v>
      </c>
    </row>
    <row r="1152" spans="1:7" x14ac:dyDescent="0.25">
      <c r="A1152" s="17">
        <v>18</v>
      </c>
      <c r="B1152" s="18" t="s">
        <v>15</v>
      </c>
      <c r="C1152" s="19">
        <v>37.29</v>
      </c>
      <c r="D1152" s="20">
        <v>1</v>
      </c>
      <c r="E1152" s="14" t="s">
        <v>25</v>
      </c>
      <c r="F1152" s="18" t="s">
        <v>26</v>
      </c>
      <c r="G1152" s="21">
        <v>2219.4450999999999</v>
      </c>
    </row>
    <row r="1153" spans="1:7" x14ac:dyDescent="0.25">
      <c r="A1153" s="22">
        <v>18</v>
      </c>
      <c r="B1153" s="23" t="s">
        <v>22</v>
      </c>
      <c r="C1153" s="24">
        <v>37.29</v>
      </c>
      <c r="D1153" s="25">
        <v>0</v>
      </c>
      <c r="E1153" s="15" t="s">
        <v>25</v>
      </c>
      <c r="F1153" s="23" t="s">
        <v>26</v>
      </c>
      <c r="G1153" s="26">
        <v>1141.4450999999999</v>
      </c>
    </row>
    <row r="1154" spans="1:7" x14ac:dyDescent="0.25">
      <c r="A1154" s="17">
        <v>48</v>
      </c>
      <c r="B1154" s="18" t="s">
        <v>22</v>
      </c>
      <c r="C1154" s="19">
        <v>37.29</v>
      </c>
      <c r="D1154" s="20">
        <v>2</v>
      </c>
      <c r="E1154" s="14" t="s">
        <v>25</v>
      </c>
      <c r="F1154" s="18" t="s">
        <v>26</v>
      </c>
      <c r="G1154" s="21">
        <v>8978.1851000000006</v>
      </c>
    </row>
    <row r="1155" spans="1:7" x14ac:dyDescent="0.25">
      <c r="A1155" s="22">
        <v>29</v>
      </c>
      <c r="B1155" s="23" t="s">
        <v>22</v>
      </c>
      <c r="C1155" s="24">
        <v>37.29</v>
      </c>
      <c r="D1155" s="25">
        <v>2</v>
      </c>
      <c r="E1155" s="15" t="s">
        <v>25</v>
      </c>
      <c r="F1155" s="23" t="s">
        <v>26</v>
      </c>
      <c r="G1155" s="26">
        <v>4058.1161000000002</v>
      </c>
    </row>
    <row r="1156" spans="1:7" x14ac:dyDescent="0.25">
      <c r="A1156" s="17">
        <v>55</v>
      </c>
      <c r="B1156" s="18" t="s">
        <v>22</v>
      </c>
      <c r="C1156" s="19">
        <v>37.299999999999997</v>
      </c>
      <c r="D1156" s="20">
        <v>0</v>
      </c>
      <c r="E1156" s="14" t="s">
        <v>25</v>
      </c>
      <c r="F1156" s="18" t="s">
        <v>19</v>
      </c>
      <c r="G1156" s="21">
        <v>20630.283510000001</v>
      </c>
    </row>
    <row r="1157" spans="1:7" x14ac:dyDescent="0.25">
      <c r="A1157" s="22">
        <v>34</v>
      </c>
      <c r="B1157" s="23" t="s">
        <v>15</v>
      </c>
      <c r="C1157" s="24">
        <v>37.335000000000001</v>
      </c>
      <c r="D1157" s="25">
        <v>2</v>
      </c>
      <c r="E1157" s="15" t="s">
        <v>25</v>
      </c>
      <c r="F1157" s="23" t="s">
        <v>33</v>
      </c>
      <c r="G1157" s="26">
        <v>5989.5236500000001</v>
      </c>
    </row>
    <row r="1158" spans="1:7" x14ac:dyDescent="0.25">
      <c r="A1158" s="17">
        <v>32</v>
      </c>
      <c r="B1158" s="18" t="s">
        <v>22</v>
      </c>
      <c r="C1158" s="19">
        <v>37.335000000000001</v>
      </c>
      <c r="D1158" s="20">
        <v>1</v>
      </c>
      <c r="E1158" s="14" t="s">
        <v>25</v>
      </c>
      <c r="F1158" s="18" t="s">
        <v>49</v>
      </c>
      <c r="G1158" s="21">
        <v>4667.6076499999999</v>
      </c>
    </row>
    <row r="1159" spans="1:7" x14ac:dyDescent="0.25">
      <c r="A1159" s="22">
        <v>52</v>
      </c>
      <c r="B1159" s="23" t="s">
        <v>15</v>
      </c>
      <c r="C1159" s="24">
        <v>37.4</v>
      </c>
      <c r="D1159" s="25">
        <v>0</v>
      </c>
      <c r="E1159" s="15" t="s">
        <v>25</v>
      </c>
      <c r="F1159" s="23" t="s">
        <v>19</v>
      </c>
      <c r="G1159" s="26">
        <v>9634.5380000000005</v>
      </c>
    </row>
    <row r="1160" spans="1:7" x14ac:dyDescent="0.25">
      <c r="A1160" s="17">
        <v>59</v>
      </c>
      <c r="B1160" s="18" t="s">
        <v>22</v>
      </c>
      <c r="C1160" s="19">
        <v>37.4</v>
      </c>
      <c r="D1160" s="20">
        <v>0</v>
      </c>
      <c r="E1160" s="14" t="s">
        <v>25</v>
      </c>
      <c r="F1160" s="18" t="s">
        <v>19</v>
      </c>
      <c r="G1160" s="21">
        <v>21797.000400000001</v>
      </c>
    </row>
    <row r="1161" spans="1:7" x14ac:dyDescent="0.25">
      <c r="A1161" s="22">
        <v>62</v>
      </c>
      <c r="B1161" s="23" t="s">
        <v>22</v>
      </c>
      <c r="C1161" s="24">
        <v>37.4</v>
      </c>
      <c r="D1161" s="25">
        <v>0</v>
      </c>
      <c r="E1161" s="15" t="s">
        <v>25</v>
      </c>
      <c r="F1161" s="23" t="s">
        <v>19</v>
      </c>
      <c r="G1161" s="26">
        <v>12979.358</v>
      </c>
    </row>
    <row r="1162" spans="1:7" x14ac:dyDescent="0.25">
      <c r="A1162" s="17">
        <v>53</v>
      </c>
      <c r="B1162" s="18" t="s">
        <v>15</v>
      </c>
      <c r="C1162" s="19">
        <v>37.43</v>
      </c>
      <c r="D1162" s="20">
        <v>1</v>
      </c>
      <c r="E1162" s="14" t="s">
        <v>25</v>
      </c>
      <c r="F1162" s="18" t="s">
        <v>33</v>
      </c>
      <c r="G1162" s="21">
        <v>10959.6947</v>
      </c>
    </row>
    <row r="1163" spans="1:7" x14ac:dyDescent="0.25">
      <c r="A1163" s="22">
        <v>19</v>
      </c>
      <c r="B1163" s="23" t="s">
        <v>15</v>
      </c>
      <c r="C1163" s="24">
        <v>37.43</v>
      </c>
      <c r="D1163" s="25">
        <v>0</v>
      </c>
      <c r="E1163" s="15" t="s">
        <v>25</v>
      </c>
      <c r="F1163" s="23" t="s">
        <v>33</v>
      </c>
      <c r="G1163" s="26">
        <v>2138.0707000000002</v>
      </c>
    </row>
    <row r="1164" spans="1:7" x14ac:dyDescent="0.25">
      <c r="A1164" s="17">
        <v>30</v>
      </c>
      <c r="B1164" s="18" t="s">
        <v>22</v>
      </c>
      <c r="C1164" s="19">
        <v>37.43</v>
      </c>
      <c r="D1164" s="20">
        <v>3</v>
      </c>
      <c r="E1164" s="14" t="s">
        <v>25</v>
      </c>
      <c r="F1164" s="18" t="s">
        <v>49</v>
      </c>
      <c r="G1164" s="21">
        <v>5428.7277000000004</v>
      </c>
    </row>
    <row r="1165" spans="1:7" x14ac:dyDescent="0.25">
      <c r="A1165" s="22">
        <v>56</v>
      </c>
      <c r="B1165" s="23" t="s">
        <v>15</v>
      </c>
      <c r="C1165" s="24">
        <v>37.51</v>
      </c>
      <c r="D1165" s="25">
        <v>2</v>
      </c>
      <c r="E1165" s="15" t="s">
        <v>25</v>
      </c>
      <c r="F1165" s="23" t="s">
        <v>26</v>
      </c>
      <c r="G1165" s="26">
        <v>12265.5069</v>
      </c>
    </row>
    <row r="1166" spans="1:7" x14ac:dyDescent="0.25">
      <c r="A1166" s="17">
        <v>49</v>
      </c>
      <c r="B1166" s="18" t="s">
        <v>22</v>
      </c>
      <c r="C1166" s="19">
        <v>37.51</v>
      </c>
      <c r="D1166" s="20">
        <v>2</v>
      </c>
      <c r="E1166" s="14" t="s">
        <v>25</v>
      </c>
      <c r="F1166" s="18" t="s">
        <v>26</v>
      </c>
      <c r="G1166" s="21">
        <v>9304.7019</v>
      </c>
    </row>
    <row r="1167" spans="1:7" x14ac:dyDescent="0.25">
      <c r="A1167" s="22">
        <v>52</v>
      </c>
      <c r="B1167" s="23" t="s">
        <v>15</v>
      </c>
      <c r="C1167" s="24">
        <v>37.524999999999999</v>
      </c>
      <c r="D1167" s="25">
        <v>2</v>
      </c>
      <c r="E1167" s="15" t="s">
        <v>25</v>
      </c>
      <c r="F1167" s="23" t="s">
        <v>33</v>
      </c>
      <c r="G1167" s="26">
        <v>33471.971890000001</v>
      </c>
    </row>
    <row r="1168" spans="1:7" x14ac:dyDescent="0.25">
      <c r="A1168" s="17">
        <v>22</v>
      </c>
      <c r="B1168" s="18" t="s">
        <v>22</v>
      </c>
      <c r="C1168" s="19">
        <v>37.619999999999997</v>
      </c>
      <c r="D1168" s="20">
        <v>1</v>
      </c>
      <c r="E1168" s="14" t="s">
        <v>18</v>
      </c>
      <c r="F1168" s="18" t="s">
        <v>26</v>
      </c>
      <c r="G1168" s="21">
        <v>37165.163800000002</v>
      </c>
    </row>
    <row r="1169" spans="1:7" x14ac:dyDescent="0.25">
      <c r="A1169" s="22">
        <v>28</v>
      </c>
      <c r="B1169" s="23" t="s">
        <v>15</v>
      </c>
      <c r="C1169" s="24">
        <v>37.619999999999997</v>
      </c>
      <c r="D1169" s="25">
        <v>1</v>
      </c>
      <c r="E1169" s="15" t="s">
        <v>25</v>
      </c>
      <c r="F1169" s="23" t="s">
        <v>26</v>
      </c>
      <c r="G1169" s="26">
        <v>3766.8838000000001</v>
      </c>
    </row>
    <row r="1170" spans="1:7" x14ac:dyDescent="0.25">
      <c r="A1170" s="17">
        <v>63</v>
      </c>
      <c r="B1170" s="18" t="s">
        <v>15</v>
      </c>
      <c r="C1170" s="19">
        <v>37.700000000000003</v>
      </c>
      <c r="D1170" s="20">
        <v>0</v>
      </c>
      <c r="E1170" s="14" t="s">
        <v>18</v>
      </c>
      <c r="F1170" s="18" t="s">
        <v>19</v>
      </c>
      <c r="G1170" s="21">
        <v>48824.45</v>
      </c>
    </row>
    <row r="1171" spans="1:7" x14ac:dyDescent="0.25">
      <c r="A1171" s="22">
        <v>55</v>
      </c>
      <c r="B1171" s="23" t="s">
        <v>22</v>
      </c>
      <c r="C1171" s="24">
        <v>37.715000000000003</v>
      </c>
      <c r="D1171" s="25">
        <v>3</v>
      </c>
      <c r="E1171" s="15" t="s">
        <v>25</v>
      </c>
      <c r="F1171" s="23" t="s">
        <v>33</v>
      </c>
      <c r="G1171" s="26">
        <v>30063.580549999999</v>
      </c>
    </row>
    <row r="1172" spans="1:7" x14ac:dyDescent="0.25">
      <c r="A1172" s="17">
        <v>51</v>
      </c>
      <c r="B1172" s="18" t="s">
        <v>15</v>
      </c>
      <c r="C1172" s="19">
        <v>37.729999999999997</v>
      </c>
      <c r="D1172" s="20">
        <v>1</v>
      </c>
      <c r="E1172" s="14" t="s">
        <v>25</v>
      </c>
      <c r="F1172" s="18" t="s">
        <v>26</v>
      </c>
      <c r="G1172" s="21">
        <v>9877.6077000000005</v>
      </c>
    </row>
    <row r="1173" spans="1:7" x14ac:dyDescent="0.25">
      <c r="A1173" s="22">
        <v>38</v>
      </c>
      <c r="B1173" s="23" t="s">
        <v>15</v>
      </c>
      <c r="C1173" s="24">
        <v>37.729999999999997</v>
      </c>
      <c r="D1173" s="25">
        <v>0</v>
      </c>
      <c r="E1173" s="15" t="s">
        <v>25</v>
      </c>
      <c r="F1173" s="23" t="s">
        <v>26</v>
      </c>
      <c r="G1173" s="26">
        <v>5397.6166999999996</v>
      </c>
    </row>
    <row r="1174" spans="1:7" x14ac:dyDescent="0.25">
      <c r="A1174" s="17">
        <v>30</v>
      </c>
      <c r="B1174" s="18" t="s">
        <v>22</v>
      </c>
      <c r="C1174" s="19">
        <v>37.799999999999997</v>
      </c>
      <c r="D1174" s="20">
        <v>2</v>
      </c>
      <c r="E1174" s="14" t="s">
        <v>18</v>
      </c>
      <c r="F1174" s="18" t="s">
        <v>19</v>
      </c>
      <c r="G1174" s="21">
        <v>39241.442000000003</v>
      </c>
    </row>
    <row r="1175" spans="1:7" x14ac:dyDescent="0.25">
      <c r="A1175" s="22">
        <v>42</v>
      </c>
      <c r="B1175" s="23" t="s">
        <v>15</v>
      </c>
      <c r="C1175" s="24">
        <v>37.9</v>
      </c>
      <c r="D1175" s="25">
        <v>0</v>
      </c>
      <c r="E1175" s="15" t="s">
        <v>25</v>
      </c>
      <c r="F1175" s="23" t="s">
        <v>19</v>
      </c>
      <c r="G1175" s="26">
        <v>6474.0129999999999</v>
      </c>
    </row>
    <row r="1176" spans="1:7" x14ac:dyDescent="0.25">
      <c r="A1176" s="17">
        <v>64</v>
      </c>
      <c r="B1176" s="18" t="s">
        <v>22</v>
      </c>
      <c r="C1176" s="19">
        <v>37.905000000000001</v>
      </c>
      <c r="D1176" s="20">
        <v>0</v>
      </c>
      <c r="E1176" s="14" t="s">
        <v>25</v>
      </c>
      <c r="F1176" s="18" t="s">
        <v>33</v>
      </c>
      <c r="G1176" s="21">
        <v>14210.53595</v>
      </c>
    </row>
    <row r="1177" spans="1:7" x14ac:dyDescent="0.25">
      <c r="A1177" s="22">
        <v>57</v>
      </c>
      <c r="B1177" s="23" t="s">
        <v>15</v>
      </c>
      <c r="C1177" s="24">
        <v>38</v>
      </c>
      <c r="D1177" s="25">
        <v>2</v>
      </c>
      <c r="E1177" s="15" t="s">
        <v>25</v>
      </c>
      <c r="F1177" s="23" t="s">
        <v>19</v>
      </c>
      <c r="G1177" s="26">
        <v>12646.207</v>
      </c>
    </row>
    <row r="1178" spans="1:7" x14ac:dyDescent="0.25">
      <c r="A1178" s="17">
        <v>34</v>
      </c>
      <c r="B1178" s="18" t="s">
        <v>15</v>
      </c>
      <c r="C1178" s="19">
        <v>38</v>
      </c>
      <c r="D1178" s="20">
        <v>3</v>
      </c>
      <c r="E1178" s="14" t="s">
        <v>25</v>
      </c>
      <c r="F1178" s="18" t="s">
        <v>19</v>
      </c>
      <c r="G1178" s="21">
        <v>6196.4480000000003</v>
      </c>
    </row>
    <row r="1179" spans="1:7" x14ac:dyDescent="0.25">
      <c r="A1179" s="22">
        <v>58</v>
      </c>
      <c r="B1179" s="23" t="s">
        <v>22</v>
      </c>
      <c r="C1179" s="24">
        <v>38</v>
      </c>
      <c r="D1179" s="25">
        <v>0</v>
      </c>
      <c r="E1179" s="15" t="s">
        <v>25</v>
      </c>
      <c r="F1179" s="23" t="s">
        <v>19</v>
      </c>
      <c r="G1179" s="26">
        <v>11365.951999999999</v>
      </c>
    </row>
    <row r="1180" spans="1:7" x14ac:dyDescent="0.25">
      <c r="A1180" s="17">
        <v>28</v>
      </c>
      <c r="B1180" s="18" t="s">
        <v>22</v>
      </c>
      <c r="C1180" s="19">
        <v>38.06</v>
      </c>
      <c r="D1180" s="20">
        <v>0</v>
      </c>
      <c r="E1180" s="14" t="s">
        <v>25</v>
      </c>
      <c r="F1180" s="18" t="s">
        <v>26</v>
      </c>
      <c r="G1180" s="21">
        <v>2689.4953999999998</v>
      </c>
    </row>
    <row r="1181" spans="1:7" x14ac:dyDescent="0.25">
      <c r="A1181" s="22">
        <v>44</v>
      </c>
      <c r="B1181" s="23" t="s">
        <v>22</v>
      </c>
      <c r="C1181" s="24">
        <v>38.06</v>
      </c>
      <c r="D1181" s="25">
        <v>1</v>
      </c>
      <c r="E1181" s="15" t="s">
        <v>25</v>
      </c>
      <c r="F1181" s="23" t="s">
        <v>26</v>
      </c>
      <c r="G1181" s="26">
        <v>7152.6714000000002</v>
      </c>
    </row>
    <row r="1182" spans="1:7" x14ac:dyDescent="0.25">
      <c r="A1182" s="17">
        <v>60</v>
      </c>
      <c r="B1182" s="18" t="s">
        <v>15</v>
      </c>
      <c r="C1182" s="19">
        <v>38.06</v>
      </c>
      <c r="D1182" s="20">
        <v>0</v>
      </c>
      <c r="E1182" s="14" t="s">
        <v>25</v>
      </c>
      <c r="F1182" s="18" t="s">
        <v>26</v>
      </c>
      <c r="G1182" s="21">
        <v>12648.7034</v>
      </c>
    </row>
    <row r="1183" spans="1:7" x14ac:dyDescent="0.25">
      <c r="A1183" s="22">
        <v>53</v>
      </c>
      <c r="B1183" s="23" t="s">
        <v>15</v>
      </c>
      <c r="C1183" s="24">
        <v>38.06</v>
      </c>
      <c r="D1183" s="25">
        <v>3</v>
      </c>
      <c r="E1183" s="15" t="s">
        <v>25</v>
      </c>
      <c r="F1183" s="23" t="s">
        <v>26</v>
      </c>
      <c r="G1183" s="26">
        <v>20462.997660000001</v>
      </c>
    </row>
    <row r="1184" spans="1:7" x14ac:dyDescent="0.25">
      <c r="A1184" s="17">
        <v>44</v>
      </c>
      <c r="B1184" s="18" t="s">
        <v>15</v>
      </c>
      <c r="C1184" s="19">
        <v>38.06</v>
      </c>
      <c r="D1184" s="20">
        <v>0</v>
      </c>
      <c r="E1184" s="14" t="s">
        <v>18</v>
      </c>
      <c r="F1184" s="18" t="s">
        <v>26</v>
      </c>
      <c r="G1184" s="21">
        <v>48885.135609999998</v>
      </c>
    </row>
    <row r="1185" spans="1:7" x14ac:dyDescent="0.25">
      <c r="A1185" s="22">
        <v>43</v>
      </c>
      <c r="B1185" s="23" t="s">
        <v>22</v>
      </c>
      <c r="C1185" s="24">
        <v>38.06</v>
      </c>
      <c r="D1185" s="25">
        <v>2</v>
      </c>
      <c r="E1185" s="15" t="s">
        <v>18</v>
      </c>
      <c r="F1185" s="23" t="s">
        <v>26</v>
      </c>
      <c r="G1185" s="26">
        <v>42560.430399999997</v>
      </c>
    </row>
    <row r="1186" spans="1:7" x14ac:dyDescent="0.25">
      <c r="A1186" s="17">
        <v>51</v>
      </c>
      <c r="B1186" s="18" t="s">
        <v>15</v>
      </c>
      <c r="C1186" s="19">
        <v>38.06</v>
      </c>
      <c r="D1186" s="20">
        <v>0</v>
      </c>
      <c r="E1186" s="14" t="s">
        <v>18</v>
      </c>
      <c r="F1186" s="18" t="s">
        <v>26</v>
      </c>
      <c r="G1186" s="21">
        <v>44400.4064</v>
      </c>
    </row>
    <row r="1187" spans="1:7" x14ac:dyDescent="0.25">
      <c r="A1187" s="22">
        <v>62</v>
      </c>
      <c r="B1187" s="23" t="s">
        <v>15</v>
      </c>
      <c r="C1187" s="24">
        <v>38.094999999999999</v>
      </c>
      <c r="D1187" s="25">
        <v>2</v>
      </c>
      <c r="E1187" s="15" t="s">
        <v>25</v>
      </c>
      <c r="F1187" s="23" t="s">
        <v>49</v>
      </c>
      <c r="G1187" s="26">
        <v>15230.324049999999</v>
      </c>
    </row>
    <row r="1188" spans="1:7" x14ac:dyDescent="0.25">
      <c r="A1188" s="17">
        <v>31</v>
      </c>
      <c r="B1188" s="18" t="s">
        <v>15</v>
      </c>
      <c r="C1188" s="19">
        <v>38.094999999999999</v>
      </c>
      <c r="D1188" s="20">
        <v>1</v>
      </c>
      <c r="E1188" s="14" t="s">
        <v>18</v>
      </c>
      <c r="F1188" s="18" t="s">
        <v>49</v>
      </c>
      <c r="G1188" s="21">
        <v>58571.074480000003</v>
      </c>
    </row>
    <row r="1189" spans="1:7" x14ac:dyDescent="0.25">
      <c r="A1189" s="22">
        <v>35</v>
      </c>
      <c r="B1189" s="23" t="s">
        <v>15</v>
      </c>
      <c r="C1189" s="24">
        <v>38.094999999999999</v>
      </c>
      <c r="D1189" s="25">
        <v>2</v>
      </c>
      <c r="E1189" s="15" t="s">
        <v>25</v>
      </c>
      <c r="F1189" s="23" t="s">
        <v>49</v>
      </c>
      <c r="G1189" s="26">
        <v>24915.046259999999</v>
      </c>
    </row>
    <row r="1190" spans="1:7" x14ac:dyDescent="0.25">
      <c r="A1190" s="17">
        <v>18</v>
      </c>
      <c r="B1190" s="18" t="s">
        <v>15</v>
      </c>
      <c r="C1190" s="19">
        <v>38.17</v>
      </c>
      <c r="D1190" s="20">
        <v>0</v>
      </c>
      <c r="E1190" s="14" t="s">
        <v>25</v>
      </c>
      <c r="F1190" s="18" t="s">
        <v>26</v>
      </c>
      <c r="G1190" s="21">
        <v>1631.6683</v>
      </c>
    </row>
    <row r="1191" spans="1:7" x14ac:dyDescent="0.25">
      <c r="A1191" s="22">
        <v>18</v>
      </c>
      <c r="B1191" s="23" t="s">
        <v>22</v>
      </c>
      <c r="C1191" s="24">
        <v>38.17</v>
      </c>
      <c r="D1191" s="25">
        <v>0</v>
      </c>
      <c r="E1191" s="15" t="s">
        <v>18</v>
      </c>
      <c r="F1191" s="23" t="s">
        <v>26</v>
      </c>
      <c r="G1191" s="26">
        <v>36307.798300000002</v>
      </c>
    </row>
    <row r="1192" spans="1:7" x14ac:dyDescent="0.25">
      <c r="A1192" s="17">
        <v>46</v>
      </c>
      <c r="B1192" s="18" t="s">
        <v>22</v>
      </c>
      <c r="C1192" s="19">
        <v>38.17</v>
      </c>
      <c r="D1192" s="20">
        <v>2</v>
      </c>
      <c r="E1192" s="14" t="s">
        <v>25</v>
      </c>
      <c r="F1192" s="18" t="s">
        <v>26</v>
      </c>
      <c r="G1192" s="21">
        <v>8347.1643000000004</v>
      </c>
    </row>
    <row r="1193" spans="1:7" x14ac:dyDescent="0.25">
      <c r="A1193" s="22">
        <v>64</v>
      </c>
      <c r="B1193" s="23" t="s">
        <v>22</v>
      </c>
      <c r="C1193" s="24">
        <v>38.19</v>
      </c>
      <c r="D1193" s="25">
        <v>0</v>
      </c>
      <c r="E1193" s="15" t="s">
        <v>25</v>
      </c>
      <c r="F1193" s="23" t="s">
        <v>49</v>
      </c>
      <c r="G1193" s="26">
        <v>14410.9321</v>
      </c>
    </row>
    <row r="1194" spans="1:7" x14ac:dyDescent="0.25">
      <c r="A1194" s="17">
        <v>55</v>
      </c>
      <c r="B1194" s="18" t="s">
        <v>22</v>
      </c>
      <c r="C1194" s="19">
        <v>38.28</v>
      </c>
      <c r="D1194" s="20">
        <v>0</v>
      </c>
      <c r="E1194" s="14" t="s">
        <v>25</v>
      </c>
      <c r="F1194" s="18" t="s">
        <v>26</v>
      </c>
      <c r="G1194" s="21">
        <v>10226.2842</v>
      </c>
    </row>
    <row r="1195" spans="1:7" x14ac:dyDescent="0.25">
      <c r="A1195" s="22">
        <v>18</v>
      </c>
      <c r="B1195" s="23" t="s">
        <v>15</v>
      </c>
      <c r="C1195" s="24">
        <v>38.28</v>
      </c>
      <c r="D1195" s="25">
        <v>0</v>
      </c>
      <c r="E1195" s="15" t="s">
        <v>25</v>
      </c>
      <c r="F1195" s="23" t="s">
        <v>26</v>
      </c>
      <c r="G1195" s="26">
        <v>1631.8212000000001</v>
      </c>
    </row>
    <row r="1196" spans="1:7" x14ac:dyDescent="0.25">
      <c r="A1196" s="17">
        <v>18</v>
      </c>
      <c r="B1196" s="18" t="s">
        <v>15</v>
      </c>
      <c r="C1196" s="19">
        <v>38.28</v>
      </c>
      <c r="D1196" s="20">
        <v>0</v>
      </c>
      <c r="E1196" s="14" t="s">
        <v>25</v>
      </c>
      <c r="F1196" s="18" t="s">
        <v>26</v>
      </c>
      <c r="G1196" s="21">
        <v>14133.03775</v>
      </c>
    </row>
    <row r="1197" spans="1:7" x14ac:dyDescent="0.25">
      <c r="A1197" s="22">
        <v>45</v>
      </c>
      <c r="B1197" s="23" t="s">
        <v>15</v>
      </c>
      <c r="C1197" s="24">
        <v>38.284999999999997</v>
      </c>
      <c r="D1197" s="25">
        <v>0</v>
      </c>
      <c r="E1197" s="15" t="s">
        <v>25</v>
      </c>
      <c r="F1197" s="23" t="s">
        <v>49</v>
      </c>
      <c r="G1197" s="26">
        <v>7935.29115</v>
      </c>
    </row>
    <row r="1198" spans="1:7" x14ac:dyDescent="0.25">
      <c r="A1198" s="17">
        <v>52</v>
      </c>
      <c r="B1198" s="18" t="s">
        <v>15</v>
      </c>
      <c r="C1198" s="19">
        <v>38.380000000000003</v>
      </c>
      <c r="D1198" s="20">
        <v>2</v>
      </c>
      <c r="E1198" s="14" t="s">
        <v>25</v>
      </c>
      <c r="F1198" s="18" t="s">
        <v>49</v>
      </c>
      <c r="G1198" s="21">
        <v>11396.9002</v>
      </c>
    </row>
    <row r="1199" spans="1:7" x14ac:dyDescent="0.25">
      <c r="A1199" s="22">
        <v>61</v>
      </c>
      <c r="B1199" s="23" t="s">
        <v>22</v>
      </c>
      <c r="C1199" s="24">
        <v>38.380000000000003</v>
      </c>
      <c r="D1199" s="25">
        <v>0</v>
      </c>
      <c r="E1199" s="15" t="s">
        <v>25</v>
      </c>
      <c r="F1199" s="23" t="s">
        <v>33</v>
      </c>
      <c r="G1199" s="26">
        <v>12950.0712</v>
      </c>
    </row>
    <row r="1200" spans="1:7" x14ac:dyDescent="0.25">
      <c r="A1200" s="17">
        <v>31</v>
      </c>
      <c r="B1200" s="18" t="s">
        <v>22</v>
      </c>
      <c r="C1200" s="19">
        <v>38.39</v>
      </c>
      <c r="D1200" s="20">
        <v>2</v>
      </c>
      <c r="E1200" s="14" t="s">
        <v>25</v>
      </c>
      <c r="F1200" s="18" t="s">
        <v>26</v>
      </c>
      <c r="G1200" s="21">
        <v>4463.2051000000001</v>
      </c>
    </row>
    <row r="1201" spans="1:7" x14ac:dyDescent="0.25">
      <c r="A1201" s="22">
        <v>37</v>
      </c>
      <c r="B1201" s="23" t="s">
        <v>15</v>
      </c>
      <c r="C1201" s="24">
        <v>38.39</v>
      </c>
      <c r="D1201" s="25">
        <v>0</v>
      </c>
      <c r="E1201" s="15" t="s">
        <v>18</v>
      </c>
      <c r="F1201" s="23" t="s">
        <v>26</v>
      </c>
      <c r="G1201" s="26">
        <v>40419.019099999998</v>
      </c>
    </row>
    <row r="1202" spans="1:7" x14ac:dyDescent="0.25">
      <c r="A1202" s="17">
        <v>38</v>
      </c>
      <c r="B1202" s="18" t="s">
        <v>22</v>
      </c>
      <c r="C1202" s="19">
        <v>38.39</v>
      </c>
      <c r="D1202" s="20">
        <v>3</v>
      </c>
      <c r="E1202" s="14" t="s">
        <v>18</v>
      </c>
      <c r="F1202" s="18" t="s">
        <v>26</v>
      </c>
      <c r="G1202" s="21">
        <v>41949.244100000004</v>
      </c>
    </row>
    <row r="1203" spans="1:7" x14ac:dyDescent="0.25">
      <c r="A1203" s="22">
        <v>35</v>
      </c>
      <c r="B1203" s="23" t="s">
        <v>22</v>
      </c>
      <c r="C1203" s="24">
        <v>38.6</v>
      </c>
      <c r="D1203" s="25">
        <v>1</v>
      </c>
      <c r="E1203" s="15" t="s">
        <v>25</v>
      </c>
      <c r="F1203" s="23" t="s">
        <v>19</v>
      </c>
      <c r="G1203" s="26">
        <v>4762.3289999999997</v>
      </c>
    </row>
    <row r="1204" spans="1:7" x14ac:dyDescent="0.25">
      <c r="A1204" s="17">
        <v>52</v>
      </c>
      <c r="B1204" s="18" t="s">
        <v>22</v>
      </c>
      <c r="C1204" s="19">
        <v>38.6</v>
      </c>
      <c r="D1204" s="20">
        <v>2</v>
      </c>
      <c r="E1204" s="14" t="s">
        <v>25</v>
      </c>
      <c r="F1204" s="18" t="s">
        <v>19</v>
      </c>
      <c r="G1204" s="21">
        <v>10325.206</v>
      </c>
    </row>
    <row r="1205" spans="1:7" x14ac:dyDescent="0.25">
      <c r="A1205" s="22">
        <v>18</v>
      </c>
      <c r="B1205" s="23" t="s">
        <v>15</v>
      </c>
      <c r="C1205" s="24">
        <v>38.664999999999999</v>
      </c>
      <c r="D1205" s="25">
        <v>2</v>
      </c>
      <c r="E1205" s="15" t="s">
        <v>25</v>
      </c>
      <c r="F1205" s="23" t="s">
        <v>49</v>
      </c>
      <c r="G1205" s="26">
        <v>3393.35635</v>
      </c>
    </row>
    <row r="1206" spans="1:7" x14ac:dyDescent="0.25">
      <c r="A1206" s="17">
        <v>29</v>
      </c>
      <c r="B1206" s="18" t="s">
        <v>15</v>
      </c>
      <c r="C1206" s="19">
        <v>38.83</v>
      </c>
      <c r="D1206" s="20">
        <v>3</v>
      </c>
      <c r="E1206" s="14" t="s">
        <v>25</v>
      </c>
      <c r="F1206" s="18" t="s">
        <v>26</v>
      </c>
      <c r="G1206" s="21">
        <v>5138.2566999999999</v>
      </c>
    </row>
    <row r="1207" spans="1:7" x14ac:dyDescent="0.25">
      <c r="A1207" s="22">
        <v>30</v>
      </c>
      <c r="B1207" s="23" t="s">
        <v>22</v>
      </c>
      <c r="C1207" s="24">
        <v>38.83</v>
      </c>
      <c r="D1207" s="25">
        <v>1</v>
      </c>
      <c r="E1207" s="15" t="s">
        <v>25</v>
      </c>
      <c r="F1207" s="23" t="s">
        <v>26</v>
      </c>
      <c r="G1207" s="26">
        <v>18963.171920000001</v>
      </c>
    </row>
    <row r="1208" spans="1:7" x14ac:dyDescent="0.25">
      <c r="A1208" s="17">
        <v>62</v>
      </c>
      <c r="B1208" s="18" t="s">
        <v>22</v>
      </c>
      <c r="C1208" s="19">
        <v>38.83</v>
      </c>
      <c r="D1208" s="20">
        <v>0</v>
      </c>
      <c r="E1208" s="14" t="s">
        <v>25</v>
      </c>
      <c r="F1208" s="18" t="s">
        <v>26</v>
      </c>
      <c r="G1208" s="21">
        <v>12981.3457</v>
      </c>
    </row>
    <row r="1209" spans="1:7" x14ac:dyDescent="0.25">
      <c r="A1209" s="22">
        <v>33</v>
      </c>
      <c r="B1209" s="23" t="s">
        <v>15</v>
      </c>
      <c r="C1209" s="24">
        <v>38.9</v>
      </c>
      <c r="D1209" s="25">
        <v>3</v>
      </c>
      <c r="E1209" s="15" t="s">
        <v>25</v>
      </c>
      <c r="F1209" s="23" t="s">
        <v>19</v>
      </c>
      <c r="G1209" s="26">
        <v>5972.3779999999997</v>
      </c>
    </row>
    <row r="1210" spans="1:7" x14ac:dyDescent="0.25">
      <c r="A1210" s="17">
        <v>47</v>
      </c>
      <c r="B1210" s="18" t="s">
        <v>22</v>
      </c>
      <c r="C1210" s="19">
        <v>38.94</v>
      </c>
      <c r="D1210" s="20">
        <v>2</v>
      </c>
      <c r="E1210" s="14" t="s">
        <v>18</v>
      </c>
      <c r="F1210" s="18" t="s">
        <v>26</v>
      </c>
      <c r="G1210" s="21">
        <v>44202.653599999998</v>
      </c>
    </row>
    <row r="1211" spans="1:7" x14ac:dyDescent="0.25">
      <c r="A1211" s="22">
        <v>29</v>
      </c>
      <c r="B1211" s="23" t="s">
        <v>22</v>
      </c>
      <c r="C1211" s="24">
        <v>38.94</v>
      </c>
      <c r="D1211" s="25">
        <v>1</v>
      </c>
      <c r="E1211" s="15" t="s">
        <v>25</v>
      </c>
      <c r="F1211" s="23" t="s">
        <v>26</v>
      </c>
      <c r="G1211" s="26">
        <v>3471.4096</v>
      </c>
    </row>
    <row r="1212" spans="1:7" x14ac:dyDescent="0.25">
      <c r="A1212" s="17">
        <v>44</v>
      </c>
      <c r="B1212" s="18" t="s">
        <v>15</v>
      </c>
      <c r="C1212" s="19">
        <v>38.950000000000003</v>
      </c>
      <c r="D1212" s="20">
        <v>0</v>
      </c>
      <c r="E1212" s="14" t="s">
        <v>18</v>
      </c>
      <c r="F1212" s="18" t="s">
        <v>33</v>
      </c>
      <c r="G1212" s="21">
        <v>42983.458500000001</v>
      </c>
    </row>
    <row r="1213" spans="1:7" x14ac:dyDescent="0.25">
      <c r="A1213" s="22">
        <v>58</v>
      </c>
      <c r="B1213" s="23" t="s">
        <v>15</v>
      </c>
      <c r="C1213" s="24">
        <v>39.049999999999997</v>
      </c>
      <c r="D1213" s="25">
        <v>0</v>
      </c>
      <c r="E1213" s="15" t="s">
        <v>25</v>
      </c>
      <c r="F1213" s="23" t="s">
        <v>26</v>
      </c>
      <c r="G1213" s="26">
        <v>11856.4115</v>
      </c>
    </row>
    <row r="1214" spans="1:7" x14ac:dyDescent="0.25">
      <c r="A1214" s="17">
        <v>64</v>
      </c>
      <c r="B1214" s="18" t="s">
        <v>15</v>
      </c>
      <c r="C1214" s="19">
        <v>39.049999999999997</v>
      </c>
      <c r="D1214" s="20">
        <v>3</v>
      </c>
      <c r="E1214" s="14" t="s">
        <v>25</v>
      </c>
      <c r="F1214" s="18" t="s">
        <v>26</v>
      </c>
      <c r="G1214" s="21">
        <v>16085.127500000001</v>
      </c>
    </row>
    <row r="1215" spans="1:7" x14ac:dyDescent="0.25">
      <c r="A1215" s="22">
        <v>30</v>
      </c>
      <c r="B1215" s="23" t="s">
        <v>15</v>
      </c>
      <c r="C1215" s="24">
        <v>39.049999999999997</v>
      </c>
      <c r="D1215" s="25">
        <v>3</v>
      </c>
      <c r="E1215" s="15" t="s">
        <v>18</v>
      </c>
      <c r="F1215" s="23" t="s">
        <v>26</v>
      </c>
      <c r="G1215" s="26">
        <v>40932.429499999998</v>
      </c>
    </row>
    <row r="1216" spans="1:7" x14ac:dyDescent="0.25">
      <c r="A1216" s="17">
        <v>61</v>
      </c>
      <c r="B1216" s="18" t="s">
        <v>15</v>
      </c>
      <c r="C1216" s="19">
        <v>39.1</v>
      </c>
      <c r="D1216" s="20">
        <v>2</v>
      </c>
      <c r="E1216" s="14" t="s">
        <v>25</v>
      </c>
      <c r="F1216" s="18" t="s">
        <v>19</v>
      </c>
      <c r="G1216" s="21">
        <v>14235.072</v>
      </c>
    </row>
    <row r="1217" spans="1:7" x14ac:dyDescent="0.25">
      <c r="A1217" s="22">
        <v>18</v>
      </c>
      <c r="B1217" s="23" t="s">
        <v>22</v>
      </c>
      <c r="C1217" s="24">
        <v>39.14</v>
      </c>
      <c r="D1217" s="25">
        <v>0</v>
      </c>
      <c r="E1217" s="15" t="s">
        <v>25</v>
      </c>
      <c r="F1217" s="23" t="s">
        <v>49</v>
      </c>
      <c r="G1217" s="26">
        <v>12890.057650000001</v>
      </c>
    </row>
    <row r="1218" spans="1:7" x14ac:dyDescent="0.25">
      <c r="A1218" s="17">
        <v>64</v>
      </c>
      <c r="B1218" s="18" t="s">
        <v>22</v>
      </c>
      <c r="C1218" s="19">
        <v>39.159999999999997</v>
      </c>
      <c r="D1218" s="20">
        <v>1</v>
      </c>
      <c r="E1218" s="14" t="s">
        <v>25</v>
      </c>
      <c r="F1218" s="18" t="s">
        <v>26</v>
      </c>
      <c r="G1218" s="21">
        <v>14418.2804</v>
      </c>
    </row>
    <row r="1219" spans="1:7" x14ac:dyDescent="0.25">
      <c r="A1219" s="22">
        <v>18</v>
      </c>
      <c r="B1219" s="23" t="s">
        <v>15</v>
      </c>
      <c r="C1219" s="24">
        <v>39.159999999999997</v>
      </c>
      <c r="D1219" s="25">
        <v>0</v>
      </c>
      <c r="E1219" s="15" t="s">
        <v>25</v>
      </c>
      <c r="F1219" s="23" t="s">
        <v>26</v>
      </c>
      <c r="G1219" s="26">
        <v>1633.0444</v>
      </c>
    </row>
    <row r="1220" spans="1:7" x14ac:dyDescent="0.25">
      <c r="A1220" s="17">
        <v>62</v>
      </c>
      <c r="B1220" s="18" t="s">
        <v>15</v>
      </c>
      <c r="C1220" s="19">
        <v>39.159999999999997</v>
      </c>
      <c r="D1220" s="20">
        <v>0</v>
      </c>
      <c r="E1220" s="14" t="s">
        <v>25</v>
      </c>
      <c r="F1220" s="18" t="s">
        <v>26</v>
      </c>
      <c r="G1220" s="21">
        <v>13470.804400000001</v>
      </c>
    </row>
    <row r="1221" spans="1:7" x14ac:dyDescent="0.25">
      <c r="A1221" s="22">
        <v>62</v>
      </c>
      <c r="B1221" s="23" t="s">
        <v>15</v>
      </c>
      <c r="C1221" s="24">
        <v>39.200000000000003</v>
      </c>
      <c r="D1221" s="25">
        <v>0</v>
      </c>
      <c r="E1221" s="15" t="s">
        <v>25</v>
      </c>
      <c r="F1221" s="23" t="s">
        <v>19</v>
      </c>
      <c r="G1221" s="26">
        <v>13470.86</v>
      </c>
    </row>
    <row r="1222" spans="1:7" x14ac:dyDescent="0.25">
      <c r="A1222" s="17">
        <v>23</v>
      </c>
      <c r="B1222" s="18" t="s">
        <v>15</v>
      </c>
      <c r="C1222" s="19">
        <v>39.270000000000003</v>
      </c>
      <c r="D1222" s="20">
        <v>2</v>
      </c>
      <c r="E1222" s="14" t="s">
        <v>25</v>
      </c>
      <c r="F1222" s="18" t="s">
        <v>26</v>
      </c>
      <c r="G1222" s="21">
        <v>3500.6122999999998</v>
      </c>
    </row>
    <row r="1223" spans="1:7" x14ac:dyDescent="0.25">
      <c r="A1223" s="22">
        <v>64</v>
      </c>
      <c r="B1223" s="23" t="s">
        <v>15</v>
      </c>
      <c r="C1223" s="24">
        <v>39.33</v>
      </c>
      <c r="D1223" s="25">
        <v>0</v>
      </c>
      <c r="E1223" s="15" t="s">
        <v>25</v>
      </c>
      <c r="F1223" s="23" t="s">
        <v>49</v>
      </c>
      <c r="G1223" s="26">
        <v>14901.5167</v>
      </c>
    </row>
    <row r="1224" spans="1:7" x14ac:dyDescent="0.25">
      <c r="A1224" s="17">
        <v>20</v>
      </c>
      <c r="B1224" s="18" t="s">
        <v>22</v>
      </c>
      <c r="C1224" s="19">
        <v>39.4</v>
      </c>
      <c r="D1224" s="20">
        <v>2</v>
      </c>
      <c r="E1224" s="14" t="s">
        <v>18</v>
      </c>
      <c r="F1224" s="18" t="s">
        <v>19</v>
      </c>
      <c r="G1224" s="21">
        <v>38344.565999999999</v>
      </c>
    </row>
    <row r="1225" spans="1:7" x14ac:dyDescent="0.25">
      <c r="A1225" s="22">
        <v>46</v>
      </c>
      <c r="B1225" s="23" t="s">
        <v>22</v>
      </c>
      <c r="C1225" s="24">
        <v>39.424999999999997</v>
      </c>
      <c r="D1225" s="25">
        <v>1</v>
      </c>
      <c r="E1225" s="15" t="s">
        <v>25</v>
      </c>
      <c r="F1225" s="23" t="s">
        <v>49</v>
      </c>
      <c r="G1225" s="26">
        <v>8342.9087500000005</v>
      </c>
    </row>
    <row r="1226" spans="1:7" x14ac:dyDescent="0.25">
      <c r="A1226" s="17">
        <v>21</v>
      </c>
      <c r="B1226" s="18" t="s">
        <v>15</v>
      </c>
      <c r="C1226" s="19">
        <v>39.49</v>
      </c>
      <c r="D1226" s="20">
        <v>0</v>
      </c>
      <c r="E1226" s="14" t="s">
        <v>25</v>
      </c>
      <c r="F1226" s="18" t="s">
        <v>26</v>
      </c>
      <c r="G1226" s="21">
        <v>2026.9740999999999</v>
      </c>
    </row>
    <row r="1227" spans="1:7" x14ac:dyDescent="0.25">
      <c r="A1227" s="22">
        <v>31</v>
      </c>
      <c r="B1227" s="23" t="s">
        <v>22</v>
      </c>
      <c r="C1227" s="24">
        <v>39.49</v>
      </c>
      <c r="D1227" s="25">
        <v>1</v>
      </c>
      <c r="E1227" s="15" t="s">
        <v>25</v>
      </c>
      <c r="F1227" s="23" t="s">
        <v>26</v>
      </c>
      <c r="G1227" s="26">
        <v>3875.7341000000001</v>
      </c>
    </row>
    <row r="1228" spans="1:7" x14ac:dyDescent="0.25">
      <c r="A1228" s="17">
        <v>24</v>
      </c>
      <c r="B1228" s="18" t="s">
        <v>15</v>
      </c>
      <c r="C1228" s="19">
        <v>39.49</v>
      </c>
      <c r="D1228" s="20">
        <v>0</v>
      </c>
      <c r="E1228" s="14" t="s">
        <v>25</v>
      </c>
      <c r="F1228" s="18" t="s">
        <v>26</v>
      </c>
      <c r="G1228" s="21">
        <v>2480.9791</v>
      </c>
    </row>
    <row r="1229" spans="1:7" x14ac:dyDescent="0.25">
      <c r="A1229" s="22">
        <v>51</v>
      </c>
      <c r="B1229" s="23" t="s">
        <v>15</v>
      </c>
      <c r="C1229" s="24">
        <v>39.5</v>
      </c>
      <c r="D1229" s="25">
        <v>1</v>
      </c>
      <c r="E1229" s="15" t="s">
        <v>25</v>
      </c>
      <c r="F1229" s="23" t="s">
        <v>19</v>
      </c>
      <c r="G1229" s="26">
        <v>9880.0679999999993</v>
      </c>
    </row>
    <row r="1230" spans="1:7" x14ac:dyDescent="0.25">
      <c r="A1230" s="17">
        <v>22</v>
      </c>
      <c r="B1230" s="18" t="s">
        <v>22</v>
      </c>
      <c r="C1230" s="19">
        <v>39.5</v>
      </c>
      <c r="D1230" s="20">
        <v>0</v>
      </c>
      <c r="E1230" s="14" t="s">
        <v>25</v>
      </c>
      <c r="F1230" s="18" t="s">
        <v>19</v>
      </c>
      <c r="G1230" s="21">
        <v>1682.597</v>
      </c>
    </row>
    <row r="1231" spans="1:7" x14ac:dyDescent="0.25">
      <c r="A1231" s="22">
        <v>44</v>
      </c>
      <c r="B1231" s="23" t="s">
        <v>22</v>
      </c>
      <c r="C1231" s="24">
        <v>39.520000000000003</v>
      </c>
      <c r="D1231" s="25">
        <v>0</v>
      </c>
      <c r="E1231" s="15" t="s">
        <v>25</v>
      </c>
      <c r="F1231" s="23" t="s">
        <v>33</v>
      </c>
      <c r="G1231" s="26">
        <v>6948.7007999999996</v>
      </c>
    </row>
    <row r="1232" spans="1:7" x14ac:dyDescent="0.25">
      <c r="A1232" s="17">
        <v>54</v>
      </c>
      <c r="B1232" s="18" t="s">
        <v>22</v>
      </c>
      <c r="C1232" s="19">
        <v>39.6</v>
      </c>
      <c r="D1232" s="20">
        <v>1</v>
      </c>
      <c r="E1232" s="14" t="s">
        <v>25</v>
      </c>
      <c r="F1232" s="18" t="s">
        <v>19</v>
      </c>
      <c r="G1232" s="21">
        <v>10450.552</v>
      </c>
    </row>
    <row r="1233" spans="1:7" x14ac:dyDescent="0.25">
      <c r="A1233" s="22">
        <v>56</v>
      </c>
      <c r="B1233" s="23" t="s">
        <v>22</v>
      </c>
      <c r="C1233" s="24">
        <v>39.6</v>
      </c>
      <c r="D1233" s="25">
        <v>0</v>
      </c>
      <c r="E1233" s="15" t="s">
        <v>25</v>
      </c>
      <c r="F1233" s="23" t="s">
        <v>19</v>
      </c>
      <c r="G1233" s="26">
        <v>10601.412</v>
      </c>
    </row>
    <row r="1234" spans="1:7" x14ac:dyDescent="0.25">
      <c r="A1234" s="17">
        <v>53</v>
      </c>
      <c r="B1234" s="18" t="s">
        <v>15</v>
      </c>
      <c r="C1234" s="19">
        <v>39.6</v>
      </c>
      <c r="D1234" s="20">
        <v>1</v>
      </c>
      <c r="E1234" s="14" t="s">
        <v>25</v>
      </c>
      <c r="F1234" s="18" t="s">
        <v>26</v>
      </c>
      <c r="G1234" s="21">
        <v>10579.710999999999</v>
      </c>
    </row>
    <row r="1235" spans="1:7" x14ac:dyDescent="0.25">
      <c r="A1235" s="22">
        <v>19</v>
      </c>
      <c r="B1235" s="23" t="s">
        <v>15</v>
      </c>
      <c r="C1235" s="24">
        <v>39.615000000000002</v>
      </c>
      <c r="D1235" s="25">
        <v>1</v>
      </c>
      <c r="E1235" s="15" t="s">
        <v>25</v>
      </c>
      <c r="F1235" s="23" t="s">
        <v>33</v>
      </c>
      <c r="G1235" s="26">
        <v>2730.1078499999999</v>
      </c>
    </row>
    <row r="1236" spans="1:7" x14ac:dyDescent="0.25">
      <c r="A1236" s="17">
        <v>51</v>
      </c>
      <c r="B1236" s="18" t="s">
        <v>22</v>
      </c>
      <c r="C1236" s="19">
        <v>39.700000000000003</v>
      </c>
      <c r="D1236" s="20">
        <v>1</v>
      </c>
      <c r="E1236" s="14" t="s">
        <v>25</v>
      </c>
      <c r="F1236" s="18" t="s">
        <v>19</v>
      </c>
      <c r="G1236" s="21">
        <v>9391.3459999999995</v>
      </c>
    </row>
    <row r="1237" spans="1:7" x14ac:dyDescent="0.25">
      <c r="A1237" s="22">
        <v>64</v>
      </c>
      <c r="B1237" s="23" t="s">
        <v>15</v>
      </c>
      <c r="C1237" s="24">
        <v>39.700000000000003</v>
      </c>
      <c r="D1237" s="25">
        <v>0</v>
      </c>
      <c r="E1237" s="15" t="s">
        <v>25</v>
      </c>
      <c r="F1237" s="23" t="s">
        <v>19</v>
      </c>
      <c r="G1237" s="26">
        <v>14319.031000000001</v>
      </c>
    </row>
    <row r="1238" spans="1:7" x14ac:dyDescent="0.25">
      <c r="A1238" s="17">
        <v>35</v>
      </c>
      <c r="B1238" s="18" t="s">
        <v>22</v>
      </c>
      <c r="C1238" s="19">
        <v>39.71</v>
      </c>
      <c r="D1238" s="20">
        <v>4</v>
      </c>
      <c r="E1238" s="14" t="s">
        <v>25</v>
      </c>
      <c r="F1238" s="18" t="s">
        <v>49</v>
      </c>
      <c r="G1238" s="21">
        <v>19496.71917</v>
      </c>
    </row>
    <row r="1239" spans="1:7" x14ac:dyDescent="0.25">
      <c r="A1239" s="22">
        <v>63</v>
      </c>
      <c r="B1239" s="23" t="s">
        <v>22</v>
      </c>
      <c r="C1239" s="24">
        <v>39.799999999999997</v>
      </c>
      <c r="D1239" s="25">
        <v>3</v>
      </c>
      <c r="E1239" s="15" t="s">
        <v>25</v>
      </c>
      <c r="F1239" s="23" t="s">
        <v>19</v>
      </c>
      <c r="G1239" s="26">
        <v>15170.069</v>
      </c>
    </row>
    <row r="1240" spans="1:7" x14ac:dyDescent="0.25">
      <c r="A1240" s="17">
        <v>22</v>
      </c>
      <c r="B1240" s="18" t="s">
        <v>15</v>
      </c>
      <c r="C1240" s="19">
        <v>39.805</v>
      </c>
      <c r="D1240" s="20">
        <v>0</v>
      </c>
      <c r="E1240" s="14" t="s">
        <v>25</v>
      </c>
      <c r="F1240" s="18" t="s">
        <v>49</v>
      </c>
      <c r="G1240" s="21">
        <v>2755.0209500000001</v>
      </c>
    </row>
    <row r="1241" spans="1:7" x14ac:dyDescent="0.25">
      <c r="A1241" s="22">
        <v>45</v>
      </c>
      <c r="B1241" s="23" t="s">
        <v>22</v>
      </c>
      <c r="C1241" s="24">
        <v>39.805</v>
      </c>
      <c r="D1241" s="25">
        <v>0</v>
      </c>
      <c r="E1241" s="15" t="s">
        <v>25</v>
      </c>
      <c r="F1241" s="23" t="s">
        <v>49</v>
      </c>
      <c r="G1241" s="26">
        <v>7448.4039499999999</v>
      </c>
    </row>
    <row r="1242" spans="1:7" x14ac:dyDescent="0.25">
      <c r="A1242" s="17">
        <v>56</v>
      </c>
      <c r="B1242" s="18" t="s">
        <v>15</v>
      </c>
      <c r="C1242" s="19">
        <v>39.82</v>
      </c>
      <c r="D1242" s="20">
        <v>0</v>
      </c>
      <c r="E1242" s="14" t="s">
        <v>25</v>
      </c>
      <c r="F1242" s="18" t="s">
        <v>26</v>
      </c>
      <c r="G1242" s="21">
        <v>11090.7178</v>
      </c>
    </row>
    <row r="1243" spans="1:7" x14ac:dyDescent="0.25">
      <c r="A1243" s="22">
        <v>33</v>
      </c>
      <c r="B1243" s="23" t="s">
        <v>15</v>
      </c>
      <c r="C1243" s="24">
        <v>39.82</v>
      </c>
      <c r="D1243" s="25">
        <v>1</v>
      </c>
      <c r="E1243" s="15" t="s">
        <v>25</v>
      </c>
      <c r="F1243" s="23" t="s">
        <v>26</v>
      </c>
      <c r="G1243" s="26">
        <v>4795.6567999999997</v>
      </c>
    </row>
    <row r="1244" spans="1:7" x14ac:dyDescent="0.25">
      <c r="A1244" s="17">
        <v>18</v>
      </c>
      <c r="B1244" s="18" t="s">
        <v>15</v>
      </c>
      <c r="C1244" s="19">
        <v>39.82</v>
      </c>
      <c r="D1244" s="20">
        <v>0</v>
      </c>
      <c r="E1244" s="14" t="s">
        <v>25</v>
      </c>
      <c r="F1244" s="18" t="s">
        <v>26</v>
      </c>
      <c r="G1244" s="21">
        <v>1633.9618</v>
      </c>
    </row>
    <row r="1245" spans="1:7" x14ac:dyDescent="0.25">
      <c r="A1245" s="22">
        <v>60</v>
      </c>
      <c r="B1245" s="23" t="s">
        <v>22</v>
      </c>
      <c r="C1245" s="24">
        <v>39.9</v>
      </c>
      <c r="D1245" s="25">
        <v>0</v>
      </c>
      <c r="E1245" s="15" t="s">
        <v>18</v>
      </c>
      <c r="F1245" s="23" t="s">
        <v>19</v>
      </c>
      <c r="G1245" s="26">
        <v>48173.360999999997</v>
      </c>
    </row>
    <row r="1246" spans="1:7" x14ac:dyDescent="0.25">
      <c r="A1246" s="17">
        <v>62</v>
      </c>
      <c r="B1246" s="18" t="s">
        <v>22</v>
      </c>
      <c r="C1246" s="19">
        <v>39.93</v>
      </c>
      <c r="D1246" s="20">
        <v>0</v>
      </c>
      <c r="E1246" s="14" t="s">
        <v>25</v>
      </c>
      <c r="F1246" s="18" t="s">
        <v>26</v>
      </c>
      <c r="G1246" s="21">
        <v>12982.8747</v>
      </c>
    </row>
    <row r="1247" spans="1:7" x14ac:dyDescent="0.25">
      <c r="A1247" s="22">
        <v>45</v>
      </c>
      <c r="B1247" s="23" t="s">
        <v>15</v>
      </c>
      <c r="C1247" s="24">
        <v>39.994999999999997</v>
      </c>
      <c r="D1247" s="25">
        <v>3</v>
      </c>
      <c r="E1247" s="15" t="s">
        <v>25</v>
      </c>
      <c r="F1247" s="23" t="s">
        <v>49</v>
      </c>
      <c r="G1247" s="26">
        <v>9704.6680500000002</v>
      </c>
    </row>
    <row r="1248" spans="1:7" x14ac:dyDescent="0.25">
      <c r="A1248" s="17">
        <v>38</v>
      </c>
      <c r="B1248" s="18" t="s">
        <v>15</v>
      </c>
      <c r="C1248" s="19">
        <v>40.15</v>
      </c>
      <c r="D1248" s="20">
        <v>0</v>
      </c>
      <c r="E1248" s="14" t="s">
        <v>25</v>
      </c>
      <c r="F1248" s="18" t="s">
        <v>26</v>
      </c>
      <c r="G1248" s="21">
        <v>5400.9804999999997</v>
      </c>
    </row>
    <row r="1249" spans="1:7" x14ac:dyDescent="0.25">
      <c r="A1249" s="22">
        <v>24</v>
      </c>
      <c r="B1249" s="23" t="s">
        <v>22</v>
      </c>
      <c r="C1249" s="24">
        <v>40.15</v>
      </c>
      <c r="D1249" s="25">
        <v>0</v>
      </c>
      <c r="E1249" s="15" t="s">
        <v>18</v>
      </c>
      <c r="F1249" s="23" t="s">
        <v>26</v>
      </c>
      <c r="G1249" s="26">
        <v>38126.246500000001</v>
      </c>
    </row>
    <row r="1250" spans="1:7" x14ac:dyDescent="0.25">
      <c r="A1250" s="17">
        <v>48</v>
      </c>
      <c r="B1250" s="18" t="s">
        <v>22</v>
      </c>
      <c r="C1250" s="19">
        <v>40.15</v>
      </c>
      <c r="D1250" s="20">
        <v>0</v>
      </c>
      <c r="E1250" s="14" t="s">
        <v>25</v>
      </c>
      <c r="F1250" s="18" t="s">
        <v>26</v>
      </c>
      <c r="G1250" s="21">
        <v>7804.1605</v>
      </c>
    </row>
    <row r="1251" spans="1:7" x14ac:dyDescent="0.25">
      <c r="A1251" s="22">
        <v>26</v>
      </c>
      <c r="B1251" s="23" t="s">
        <v>15</v>
      </c>
      <c r="C1251" s="24">
        <v>40.185000000000002</v>
      </c>
      <c r="D1251" s="25">
        <v>0</v>
      </c>
      <c r="E1251" s="15" t="s">
        <v>25</v>
      </c>
      <c r="F1251" s="23" t="s">
        <v>33</v>
      </c>
      <c r="G1251" s="26">
        <v>3201.2451500000002</v>
      </c>
    </row>
    <row r="1252" spans="1:7" x14ac:dyDescent="0.25">
      <c r="A1252" s="17">
        <v>18</v>
      </c>
      <c r="B1252" s="18" t="s">
        <v>15</v>
      </c>
      <c r="C1252" s="19">
        <v>40.185000000000002</v>
      </c>
      <c r="D1252" s="20">
        <v>0</v>
      </c>
      <c r="E1252" s="14" t="s">
        <v>25</v>
      </c>
      <c r="F1252" s="18" t="s">
        <v>49</v>
      </c>
      <c r="G1252" s="21">
        <v>2217.4691499999999</v>
      </c>
    </row>
    <row r="1253" spans="1:7" x14ac:dyDescent="0.25">
      <c r="A1253" s="22">
        <v>41</v>
      </c>
      <c r="B1253" s="23" t="s">
        <v>22</v>
      </c>
      <c r="C1253" s="24">
        <v>40.26</v>
      </c>
      <c r="D1253" s="25">
        <v>0</v>
      </c>
      <c r="E1253" s="15" t="s">
        <v>25</v>
      </c>
      <c r="F1253" s="23" t="s">
        <v>26</v>
      </c>
      <c r="G1253" s="26">
        <v>5709.1643999999997</v>
      </c>
    </row>
    <row r="1254" spans="1:7" x14ac:dyDescent="0.25">
      <c r="A1254" s="17">
        <v>18</v>
      </c>
      <c r="B1254" s="18" t="s">
        <v>15</v>
      </c>
      <c r="C1254" s="19">
        <v>40.26</v>
      </c>
      <c r="D1254" s="20">
        <v>0</v>
      </c>
      <c r="E1254" s="14" t="s">
        <v>25</v>
      </c>
      <c r="F1254" s="18" t="s">
        <v>26</v>
      </c>
      <c r="G1254" s="21">
        <v>1634.5734</v>
      </c>
    </row>
    <row r="1255" spans="1:7" x14ac:dyDescent="0.25">
      <c r="A1255" s="22">
        <v>18</v>
      </c>
      <c r="B1255" s="23" t="s">
        <v>15</v>
      </c>
      <c r="C1255" s="24">
        <v>40.28</v>
      </c>
      <c r="D1255" s="25">
        <v>0</v>
      </c>
      <c r="E1255" s="15" t="s">
        <v>25</v>
      </c>
      <c r="F1255" s="23" t="s">
        <v>49</v>
      </c>
      <c r="G1255" s="26">
        <v>2217.6012000000001</v>
      </c>
    </row>
    <row r="1256" spans="1:7" x14ac:dyDescent="0.25">
      <c r="A1256" s="17">
        <v>57</v>
      </c>
      <c r="B1256" s="18" t="s">
        <v>22</v>
      </c>
      <c r="C1256" s="19">
        <v>40.28</v>
      </c>
      <c r="D1256" s="20">
        <v>0</v>
      </c>
      <c r="E1256" s="14" t="s">
        <v>25</v>
      </c>
      <c r="F1256" s="18" t="s">
        <v>49</v>
      </c>
      <c r="G1256" s="21">
        <v>20709.020339999999</v>
      </c>
    </row>
    <row r="1257" spans="1:7" x14ac:dyDescent="0.25">
      <c r="A1257" s="22">
        <v>56</v>
      </c>
      <c r="B1257" s="23" t="s">
        <v>22</v>
      </c>
      <c r="C1257" s="24">
        <v>40.299999999999997</v>
      </c>
      <c r="D1257" s="25">
        <v>0</v>
      </c>
      <c r="E1257" s="15" t="s">
        <v>25</v>
      </c>
      <c r="F1257" s="23" t="s">
        <v>19</v>
      </c>
      <c r="G1257" s="26">
        <v>10602.385</v>
      </c>
    </row>
    <row r="1258" spans="1:7" x14ac:dyDescent="0.25">
      <c r="A1258" s="17">
        <v>57</v>
      </c>
      <c r="B1258" s="18" t="s">
        <v>22</v>
      </c>
      <c r="C1258" s="19">
        <v>40.369999999999997</v>
      </c>
      <c r="D1258" s="20">
        <v>0</v>
      </c>
      <c r="E1258" s="14" t="s">
        <v>25</v>
      </c>
      <c r="F1258" s="18" t="s">
        <v>26</v>
      </c>
      <c r="G1258" s="21">
        <v>10982.5013</v>
      </c>
    </row>
    <row r="1259" spans="1:7" x14ac:dyDescent="0.25">
      <c r="A1259" s="22">
        <v>42</v>
      </c>
      <c r="B1259" s="23" t="s">
        <v>15</v>
      </c>
      <c r="C1259" s="24">
        <v>40.369999999999997</v>
      </c>
      <c r="D1259" s="25">
        <v>2</v>
      </c>
      <c r="E1259" s="15" t="s">
        <v>18</v>
      </c>
      <c r="F1259" s="23" t="s">
        <v>26</v>
      </c>
      <c r="G1259" s="26">
        <v>43896.376300000004</v>
      </c>
    </row>
    <row r="1260" spans="1:7" x14ac:dyDescent="0.25">
      <c r="A1260" s="17">
        <v>46</v>
      </c>
      <c r="B1260" s="18" t="s">
        <v>22</v>
      </c>
      <c r="C1260" s="19">
        <v>40.375</v>
      </c>
      <c r="D1260" s="20">
        <v>2</v>
      </c>
      <c r="E1260" s="14" t="s">
        <v>25</v>
      </c>
      <c r="F1260" s="18" t="s">
        <v>33</v>
      </c>
      <c r="G1260" s="21">
        <v>8733.2292500000003</v>
      </c>
    </row>
    <row r="1261" spans="1:7" x14ac:dyDescent="0.25">
      <c r="A1261" s="22">
        <v>20</v>
      </c>
      <c r="B1261" s="23" t="s">
        <v>22</v>
      </c>
      <c r="C1261" s="24">
        <v>40.47</v>
      </c>
      <c r="D1261" s="25">
        <v>0</v>
      </c>
      <c r="E1261" s="15" t="s">
        <v>25</v>
      </c>
      <c r="F1261" s="23" t="s">
        <v>49</v>
      </c>
      <c r="G1261" s="26">
        <v>1984.4532999999999</v>
      </c>
    </row>
    <row r="1262" spans="1:7" x14ac:dyDescent="0.25">
      <c r="A1262" s="17">
        <v>64</v>
      </c>
      <c r="B1262" s="18" t="s">
        <v>22</v>
      </c>
      <c r="C1262" s="19">
        <v>40.479999999999997</v>
      </c>
      <c r="D1262" s="20">
        <v>0</v>
      </c>
      <c r="E1262" s="14" t="s">
        <v>25</v>
      </c>
      <c r="F1262" s="18" t="s">
        <v>26</v>
      </c>
      <c r="G1262" s="21">
        <v>13831.1152</v>
      </c>
    </row>
    <row r="1263" spans="1:7" x14ac:dyDescent="0.25">
      <c r="A1263" s="22">
        <v>19</v>
      </c>
      <c r="B1263" s="23" t="s">
        <v>15</v>
      </c>
      <c r="C1263" s="24">
        <v>40.5</v>
      </c>
      <c r="D1263" s="25">
        <v>0</v>
      </c>
      <c r="E1263" s="15" t="s">
        <v>25</v>
      </c>
      <c r="F1263" s="23" t="s">
        <v>19</v>
      </c>
      <c r="G1263" s="26">
        <v>1759.338</v>
      </c>
    </row>
    <row r="1264" spans="1:7" x14ac:dyDescent="0.25">
      <c r="A1264" s="17">
        <v>54</v>
      </c>
      <c r="B1264" s="18" t="s">
        <v>22</v>
      </c>
      <c r="C1264" s="19">
        <v>40.564999999999998</v>
      </c>
      <c r="D1264" s="20">
        <v>3</v>
      </c>
      <c r="E1264" s="14" t="s">
        <v>18</v>
      </c>
      <c r="F1264" s="18" t="s">
        <v>49</v>
      </c>
      <c r="G1264" s="21">
        <v>48549.178350000002</v>
      </c>
    </row>
    <row r="1265" spans="1:7" x14ac:dyDescent="0.25">
      <c r="A1265" s="22">
        <v>38</v>
      </c>
      <c r="B1265" s="23" t="s">
        <v>15</v>
      </c>
      <c r="C1265" s="24">
        <v>40.564999999999998</v>
      </c>
      <c r="D1265" s="25">
        <v>1</v>
      </c>
      <c r="E1265" s="15" t="s">
        <v>25</v>
      </c>
      <c r="F1265" s="23" t="s">
        <v>33</v>
      </c>
      <c r="G1265" s="26">
        <v>6373.55735</v>
      </c>
    </row>
    <row r="1266" spans="1:7" x14ac:dyDescent="0.25">
      <c r="A1266" s="17">
        <v>48</v>
      </c>
      <c r="B1266" s="18" t="s">
        <v>22</v>
      </c>
      <c r="C1266" s="19">
        <v>40.564999999999998</v>
      </c>
      <c r="D1266" s="20">
        <v>2</v>
      </c>
      <c r="E1266" s="14" t="s">
        <v>18</v>
      </c>
      <c r="F1266" s="18" t="s">
        <v>33</v>
      </c>
      <c r="G1266" s="21">
        <v>45702.022349999999</v>
      </c>
    </row>
    <row r="1267" spans="1:7" x14ac:dyDescent="0.25">
      <c r="A1267" s="22">
        <v>51</v>
      </c>
      <c r="B1267" s="23" t="s">
        <v>15</v>
      </c>
      <c r="C1267" s="24">
        <v>40.659999999999997</v>
      </c>
      <c r="D1267" s="25">
        <v>0</v>
      </c>
      <c r="E1267" s="15" t="s">
        <v>25</v>
      </c>
      <c r="F1267" s="23" t="s">
        <v>49</v>
      </c>
      <c r="G1267" s="26">
        <v>9875.6803999999993</v>
      </c>
    </row>
    <row r="1268" spans="1:7" x14ac:dyDescent="0.25">
      <c r="A1268" s="17">
        <v>55</v>
      </c>
      <c r="B1268" s="18" t="s">
        <v>15</v>
      </c>
      <c r="C1268" s="19">
        <v>40.81</v>
      </c>
      <c r="D1268" s="20">
        <v>3</v>
      </c>
      <c r="E1268" s="14" t="s">
        <v>25</v>
      </c>
      <c r="F1268" s="18" t="s">
        <v>26</v>
      </c>
      <c r="G1268" s="21">
        <v>12485.8009</v>
      </c>
    </row>
    <row r="1269" spans="1:7" x14ac:dyDescent="0.25">
      <c r="A1269" s="22">
        <v>60</v>
      </c>
      <c r="B1269" s="23" t="s">
        <v>22</v>
      </c>
      <c r="C1269" s="24">
        <v>40.92</v>
      </c>
      <c r="D1269" s="25">
        <v>0</v>
      </c>
      <c r="E1269" s="15" t="s">
        <v>18</v>
      </c>
      <c r="F1269" s="23" t="s">
        <v>26</v>
      </c>
      <c r="G1269" s="26">
        <v>48673.558799999999</v>
      </c>
    </row>
    <row r="1270" spans="1:7" x14ac:dyDescent="0.25">
      <c r="A1270" s="17">
        <v>57</v>
      </c>
      <c r="B1270" s="18" t="s">
        <v>22</v>
      </c>
      <c r="C1270" s="19">
        <v>40.945</v>
      </c>
      <c r="D1270" s="20">
        <v>0</v>
      </c>
      <c r="E1270" s="14" t="s">
        <v>25</v>
      </c>
      <c r="F1270" s="18" t="s">
        <v>49</v>
      </c>
      <c r="G1270" s="21">
        <v>11566.30055</v>
      </c>
    </row>
    <row r="1271" spans="1:7" x14ac:dyDescent="0.25">
      <c r="A1271" s="22">
        <v>32</v>
      </c>
      <c r="B1271" s="23" t="s">
        <v>15</v>
      </c>
      <c r="C1271" s="24">
        <v>41.1</v>
      </c>
      <c r="D1271" s="25">
        <v>0</v>
      </c>
      <c r="E1271" s="15" t="s">
        <v>25</v>
      </c>
      <c r="F1271" s="23" t="s">
        <v>19</v>
      </c>
      <c r="G1271" s="26">
        <v>3989.8409999999999</v>
      </c>
    </row>
    <row r="1272" spans="1:7" x14ac:dyDescent="0.25">
      <c r="A1272" s="17">
        <v>18</v>
      </c>
      <c r="B1272" s="18" t="s">
        <v>22</v>
      </c>
      <c r="C1272" s="19">
        <v>41.14</v>
      </c>
      <c r="D1272" s="20">
        <v>0</v>
      </c>
      <c r="E1272" s="14" t="s">
        <v>25</v>
      </c>
      <c r="F1272" s="18" t="s">
        <v>26</v>
      </c>
      <c r="G1272" s="21">
        <v>1146.7965999999999</v>
      </c>
    </row>
    <row r="1273" spans="1:7" x14ac:dyDescent="0.25">
      <c r="A1273" s="22">
        <v>59</v>
      </c>
      <c r="B1273" s="23" t="s">
        <v>22</v>
      </c>
      <c r="C1273" s="24">
        <v>41.14</v>
      </c>
      <c r="D1273" s="25">
        <v>1</v>
      </c>
      <c r="E1273" s="15" t="s">
        <v>18</v>
      </c>
      <c r="F1273" s="23" t="s">
        <v>26</v>
      </c>
      <c r="G1273" s="26">
        <v>48970.247600000002</v>
      </c>
    </row>
    <row r="1274" spans="1:7" x14ac:dyDescent="0.25">
      <c r="A1274" s="17">
        <v>48</v>
      </c>
      <c r="B1274" s="18" t="s">
        <v>15</v>
      </c>
      <c r="C1274" s="19">
        <v>41.23</v>
      </c>
      <c r="D1274" s="20">
        <v>4</v>
      </c>
      <c r="E1274" s="14" t="s">
        <v>25</v>
      </c>
      <c r="F1274" s="18" t="s">
        <v>33</v>
      </c>
      <c r="G1274" s="21">
        <v>11033.661700000001</v>
      </c>
    </row>
    <row r="1275" spans="1:7" x14ac:dyDescent="0.25">
      <c r="A1275" s="22">
        <v>40</v>
      </c>
      <c r="B1275" s="23" t="s">
        <v>22</v>
      </c>
      <c r="C1275" s="24">
        <v>41.23</v>
      </c>
      <c r="D1275" s="25">
        <v>1</v>
      </c>
      <c r="E1275" s="15" t="s">
        <v>25</v>
      </c>
      <c r="F1275" s="23" t="s">
        <v>49</v>
      </c>
      <c r="G1275" s="26">
        <v>6610.1097</v>
      </c>
    </row>
    <row r="1276" spans="1:7" x14ac:dyDescent="0.25">
      <c r="A1276" s="17">
        <v>63</v>
      </c>
      <c r="B1276" s="18" t="s">
        <v>22</v>
      </c>
      <c r="C1276" s="19">
        <v>41.325000000000003</v>
      </c>
      <c r="D1276" s="20">
        <v>3</v>
      </c>
      <c r="E1276" s="14" t="s">
        <v>25</v>
      </c>
      <c r="F1276" s="18" t="s">
        <v>33</v>
      </c>
      <c r="G1276" s="21">
        <v>15555.188749999999</v>
      </c>
    </row>
    <row r="1277" spans="1:7" x14ac:dyDescent="0.25">
      <c r="A1277" s="22">
        <v>25</v>
      </c>
      <c r="B1277" s="23" t="s">
        <v>15</v>
      </c>
      <c r="C1277" s="24">
        <v>41.325000000000003</v>
      </c>
      <c r="D1277" s="25">
        <v>0</v>
      </c>
      <c r="E1277" s="15" t="s">
        <v>25</v>
      </c>
      <c r="F1277" s="23" t="s">
        <v>49</v>
      </c>
      <c r="G1277" s="26">
        <v>17878.900679999999</v>
      </c>
    </row>
    <row r="1278" spans="1:7" x14ac:dyDescent="0.25">
      <c r="A1278" s="17">
        <v>42</v>
      </c>
      <c r="B1278" s="18" t="s">
        <v>15</v>
      </c>
      <c r="C1278" s="19">
        <v>41.325000000000003</v>
      </c>
      <c r="D1278" s="20">
        <v>1</v>
      </c>
      <c r="E1278" s="14" t="s">
        <v>25</v>
      </c>
      <c r="F1278" s="18" t="s">
        <v>49</v>
      </c>
      <c r="G1278" s="21">
        <v>7650.7737500000003</v>
      </c>
    </row>
    <row r="1279" spans="1:7" x14ac:dyDescent="0.25">
      <c r="A1279" s="22">
        <v>40</v>
      </c>
      <c r="B1279" s="23" t="s">
        <v>15</v>
      </c>
      <c r="C1279" s="24">
        <v>41.42</v>
      </c>
      <c r="D1279" s="25">
        <v>1</v>
      </c>
      <c r="E1279" s="15" t="s">
        <v>25</v>
      </c>
      <c r="F1279" s="23" t="s">
        <v>33</v>
      </c>
      <c r="G1279" s="26">
        <v>28476.734990000001</v>
      </c>
    </row>
    <row r="1280" spans="1:7" x14ac:dyDescent="0.25">
      <c r="A1280" s="17">
        <v>63</v>
      </c>
      <c r="B1280" s="18" t="s">
        <v>22</v>
      </c>
      <c r="C1280" s="19">
        <v>41.47</v>
      </c>
      <c r="D1280" s="20">
        <v>0</v>
      </c>
      <c r="E1280" s="14" t="s">
        <v>25</v>
      </c>
      <c r="F1280" s="18" t="s">
        <v>26</v>
      </c>
      <c r="G1280" s="21">
        <v>13405.390299999999</v>
      </c>
    </row>
    <row r="1281" spans="1:7" x14ac:dyDescent="0.25">
      <c r="A1281" s="22">
        <v>49</v>
      </c>
      <c r="B1281" s="23" t="s">
        <v>15</v>
      </c>
      <c r="C1281" s="24">
        <v>41.47</v>
      </c>
      <c r="D1281" s="25">
        <v>4</v>
      </c>
      <c r="E1281" s="15" t="s">
        <v>25</v>
      </c>
      <c r="F1281" s="23" t="s">
        <v>26</v>
      </c>
      <c r="G1281" s="26">
        <v>10977.2063</v>
      </c>
    </row>
    <row r="1282" spans="1:7" x14ac:dyDescent="0.25">
      <c r="A1282" s="17">
        <v>53</v>
      </c>
      <c r="B1282" s="18" t="s">
        <v>22</v>
      </c>
      <c r="C1282" s="19">
        <v>41.47</v>
      </c>
      <c r="D1282" s="20">
        <v>0</v>
      </c>
      <c r="E1282" s="14" t="s">
        <v>25</v>
      </c>
      <c r="F1282" s="18" t="s">
        <v>26</v>
      </c>
      <c r="G1282" s="21">
        <v>9504.3102999999992</v>
      </c>
    </row>
    <row r="1283" spans="1:7" x14ac:dyDescent="0.25">
      <c r="A1283" s="22">
        <v>40</v>
      </c>
      <c r="B1283" s="23" t="s">
        <v>22</v>
      </c>
      <c r="C1283" s="24">
        <v>41.69</v>
      </c>
      <c r="D1283" s="25">
        <v>0</v>
      </c>
      <c r="E1283" s="15" t="s">
        <v>25</v>
      </c>
      <c r="F1283" s="23" t="s">
        <v>26</v>
      </c>
      <c r="G1283" s="26">
        <v>5438.7491</v>
      </c>
    </row>
    <row r="1284" spans="1:7" x14ac:dyDescent="0.25">
      <c r="A1284" s="17">
        <v>39</v>
      </c>
      <c r="B1284" s="18" t="s">
        <v>15</v>
      </c>
      <c r="C1284" s="19">
        <v>41.8</v>
      </c>
      <c r="D1284" s="20">
        <v>0</v>
      </c>
      <c r="E1284" s="14" t="s">
        <v>25</v>
      </c>
      <c r="F1284" s="18" t="s">
        <v>26</v>
      </c>
      <c r="G1284" s="21">
        <v>5662.2250000000004</v>
      </c>
    </row>
    <row r="1285" spans="1:7" x14ac:dyDescent="0.25">
      <c r="A1285" s="22">
        <v>52</v>
      </c>
      <c r="B1285" s="23" t="s">
        <v>22</v>
      </c>
      <c r="C1285" s="24">
        <v>41.8</v>
      </c>
      <c r="D1285" s="25">
        <v>2</v>
      </c>
      <c r="E1285" s="15" t="s">
        <v>18</v>
      </c>
      <c r="F1285" s="23" t="s">
        <v>26</v>
      </c>
      <c r="G1285" s="26">
        <v>47269.853999999999</v>
      </c>
    </row>
    <row r="1286" spans="1:7" x14ac:dyDescent="0.25">
      <c r="A1286" s="17">
        <v>36</v>
      </c>
      <c r="B1286" s="18" t="s">
        <v>22</v>
      </c>
      <c r="C1286" s="19">
        <v>41.895000000000003</v>
      </c>
      <c r="D1286" s="20">
        <v>3</v>
      </c>
      <c r="E1286" s="14" t="s">
        <v>18</v>
      </c>
      <c r="F1286" s="18" t="s">
        <v>49</v>
      </c>
      <c r="G1286" s="21">
        <v>43753.337050000002</v>
      </c>
    </row>
    <row r="1287" spans="1:7" x14ac:dyDescent="0.25">
      <c r="A1287" s="22">
        <v>58</v>
      </c>
      <c r="B1287" s="23" t="s">
        <v>15</v>
      </c>
      <c r="C1287" s="24">
        <v>41.91</v>
      </c>
      <c r="D1287" s="25">
        <v>0</v>
      </c>
      <c r="E1287" s="15" t="s">
        <v>25</v>
      </c>
      <c r="F1287" s="23" t="s">
        <v>26</v>
      </c>
      <c r="G1287" s="26">
        <v>24227.337240000001</v>
      </c>
    </row>
    <row r="1288" spans="1:7" x14ac:dyDescent="0.25">
      <c r="A1288" s="17">
        <v>23</v>
      </c>
      <c r="B1288" s="18" t="s">
        <v>22</v>
      </c>
      <c r="C1288" s="19">
        <v>41.91</v>
      </c>
      <c r="D1288" s="20">
        <v>0</v>
      </c>
      <c r="E1288" s="14" t="s">
        <v>25</v>
      </c>
      <c r="F1288" s="18" t="s">
        <v>26</v>
      </c>
      <c r="G1288" s="21">
        <v>1837.2819</v>
      </c>
    </row>
    <row r="1289" spans="1:7" x14ac:dyDescent="0.25">
      <c r="A1289" s="22">
        <v>56</v>
      </c>
      <c r="B1289" s="23" t="s">
        <v>15</v>
      </c>
      <c r="C1289" s="24">
        <v>41.91</v>
      </c>
      <c r="D1289" s="25">
        <v>0</v>
      </c>
      <c r="E1289" s="15" t="s">
        <v>25</v>
      </c>
      <c r="F1289" s="23" t="s">
        <v>26</v>
      </c>
      <c r="G1289" s="26">
        <v>11093.6229</v>
      </c>
    </row>
    <row r="1290" spans="1:7" x14ac:dyDescent="0.25">
      <c r="A1290" s="17">
        <v>27</v>
      </c>
      <c r="B1290" s="18" t="s">
        <v>22</v>
      </c>
      <c r="C1290" s="19">
        <v>42.13</v>
      </c>
      <c r="D1290" s="20">
        <v>0</v>
      </c>
      <c r="E1290" s="14" t="s">
        <v>18</v>
      </c>
      <c r="F1290" s="18" t="s">
        <v>26</v>
      </c>
      <c r="G1290" s="21">
        <v>39611.757700000002</v>
      </c>
    </row>
    <row r="1291" spans="1:7" x14ac:dyDescent="0.25">
      <c r="A1291" s="22">
        <v>57</v>
      </c>
      <c r="B1291" s="23" t="s">
        <v>22</v>
      </c>
      <c r="C1291" s="24">
        <v>42.13</v>
      </c>
      <c r="D1291" s="25">
        <v>1</v>
      </c>
      <c r="E1291" s="15" t="s">
        <v>18</v>
      </c>
      <c r="F1291" s="23" t="s">
        <v>26</v>
      </c>
      <c r="G1291" s="26">
        <v>48675.517699999997</v>
      </c>
    </row>
    <row r="1292" spans="1:7" x14ac:dyDescent="0.25">
      <c r="A1292" s="17">
        <v>34</v>
      </c>
      <c r="B1292" s="18" t="s">
        <v>22</v>
      </c>
      <c r="C1292" s="19">
        <v>42.13</v>
      </c>
      <c r="D1292" s="20">
        <v>2</v>
      </c>
      <c r="E1292" s="14" t="s">
        <v>25</v>
      </c>
      <c r="F1292" s="18" t="s">
        <v>26</v>
      </c>
      <c r="G1292" s="21">
        <v>5124.1886999999997</v>
      </c>
    </row>
    <row r="1293" spans="1:7" x14ac:dyDescent="0.25">
      <c r="A1293" s="22">
        <v>25</v>
      </c>
      <c r="B1293" s="23" t="s">
        <v>15</v>
      </c>
      <c r="C1293" s="24">
        <v>42.13</v>
      </c>
      <c r="D1293" s="25">
        <v>1</v>
      </c>
      <c r="E1293" s="15" t="s">
        <v>25</v>
      </c>
      <c r="F1293" s="23" t="s">
        <v>26</v>
      </c>
      <c r="G1293" s="26">
        <v>3238.4357</v>
      </c>
    </row>
    <row r="1294" spans="1:7" x14ac:dyDescent="0.25">
      <c r="A1294" s="17">
        <v>18</v>
      </c>
      <c r="B1294" s="18" t="s">
        <v>15</v>
      </c>
      <c r="C1294" s="19">
        <v>42.24</v>
      </c>
      <c r="D1294" s="20">
        <v>0</v>
      </c>
      <c r="E1294" s="14" t="s">
        <v>18</v>
      </c>
      <c r="F1294" s="18" t="s">
        <v>26</v>
      </c>
      <c r="G1294" s="21">
        <v>38792.685599999997</v>
      </c>
    </row>
    <row r="1295" spans="1:7" x14ac:dyDescent="0.25">
      <c r="A1295" s="22">
        <v>46</v>
      </c>
      <c r="B1295" s="23" t="s">
        <v>22</v>
      </c>
      <c r="C1295" s="24">
        <v>42.35</v>
      </c>
      <c r="D1295" s="25">
        <v>3</v>
      </c>
      <c r="E1295" s="15" t="s">
        <v>18</v>
      </c>
      <c r="F1295" s="23" t="s">
        <v>26</v>
      </c>
      <c r="G1295" s="26">
        <v>46151.124499999998</v>
      </c>
    </row>
    <row r="1296" spans="1:7" x14ac:dyDescent="0.25">
      <c r="A1296" s="17">
        <v>33</v>
      </c>
      <c r="B1296" s="18" t="s">
        <v>22</v>
      </c>
      <c r="C1296" s="19">
        <v>42.4</v>
      </c>
      <c r="D1296" s="20">
        <v>5</v>
      </c>
      <c r="E1296" s="14" t="s">
        <v>25</v>
      </c>
      <c r="F1296" s="18" t="s">
        <v>19</v>
      </c>
      <c r="G1296" s="21">
        <v>6666.2430000000004</v>
      </c>
    </row>
    <row r="1297" spans="1:7" x14ac:dyDescent="0.25">
      <c r="A1297" s="22">
        <v>26</v>
      </c>
      <c r="B1297" s="23" t="s">
        <v>15</v>
      </c>
      <c r="C1297" s="24">
        <v>42.4</v>
      </c>
      <c r="D1297" s="25">
        <v>1</v>
      </c>
      <c r="E1297" s="15" t="s">
        <v>25</v>
      </c>
      <c r="F1297" s="23" t="s">
        <v>19</v>
      </c>
      <c r="G1297" s="26">
        <v>3410.3240000000001</v>
      </c>
    </row>
    <row r="1298" spans="1:7" x14ac:dyDescent="0.25">
      <c r="A1298" s="17">
        <v>33</v>
      </c>
      <c r="B1298" s="18" t="s">
        <v>22</v>
      </c>
      <c r="C1298" s="19">
        <v>42.46</v>
      </c>
      <c r="D1298" s="20">
        <v>1</v>
      </c>
      <c r="E1298" s="14" t="s">
        <v>25</v>
      </c>
      <c r="F1298" s="18" t="s">
        <v>26</v>
      </c>
      <c r="G1298" s="21">
        <v>11326.71487</v>
      </c>
    </row>
    <row r="1299" spans="1:7" x14ac:dyDescent="0.25">
      <c r="A1299" s="22">
        <v>39</v>
      </c>
      <c r="B1299" s="23" t="s">
        <v>22</v>
      </c>
      <c r="C1299" s="24">
        <v>42.655000000000001</v>
      </c>
      <c r="D1299" s="25">
        <v>0</v>
      </c>
      <c r="E1299" s="15" t="s">
        <v>25</v>
      </c>
      <c r="F1299" s="23" t="s">
        <v>49</v>
      </c>
      <c r="G1299" s="26">
        <v>5757.41345</v>
      </c>
    </row>
    <row r="1300" spans="1:7" x14ac:dyDescent="0.25">
      <c r="A1300" s="17">
        <v>49</v>
      </c>
      <c r="B1300" s="18" t="s">
        <v>15</v>
      </c>
      <c r="C1300" s="19">
        <v>42.68</v>
      </c>
      <c r="D1300" s="20">
        <v>2</v>
      </c>
      <c r="E1300" s="14" t="s">
        <v>25</v>
      </c>
      <c r="F1300" s="18" t="s">
        <v>26</v>
      </c>
      <c r="G1300" s="21">
        <v>9800.8881999999994</v>
      </c>
    </row>
    <row r="1301" spans="1:7" x14ac:dyDescent="0.25">
      <c r="A1301" s="22">
        <v>23</v>
      </c>
      <c r="B1301" s="23" t="s">
        <v>15</v>
      </c>
      <c r="C1301" s="24">
        <v>42.75</v>
      </c>
      <c r="D1301" s="25">
        <v>1</v>
      </c>
      <c r="E1301" s="15" t="s">
        <v>18</v>
      </c>
      <c r="F1301" s="23" t="s">
        <v>49</v>
      </c>
      <c r="G1301" s="26">
        <v>40904.199500000002</v>
      </c>
    </row>
    <row r="1302" spans="1:7" x14ac:dyDescent="0.25">
      <c r="A1302" s="17">
        <v>51</v>
      </c>
      <c r="B1302" s="18" t="s">
        <v>22</v>
      </c>
      <c r="C1302" s="19">
        <v>42.9</v>
      </c>
      <c r="D1302" s="20">
        <v>2</v>
      </c>
      <c r="E1302" s="14" t="s">
        <v>18</v>
      </c>
      <c r="F1302" s="18" t="s">
        <v>26</v>
      </c>
      <c r="G1302" s="21">
        <v>47462.894</v>
      </c>
    </row>
    <row r="1303" spans="1:7" x14ac:dyDescent="0.25">
      <c r="A1303" s="22">
        <v>34</v>
      </c>
      <c r="B1303" s="23" t="s">
        <v>22</v>
      </c>
      <c r="C1303" s="24">
        <v>42.9</v>
      </c>
      <c r="D1303" s="25">
        <v>1</v>
      </c>
      <c r="E1303" s="15" t="s">
        <v>25</v>
      </c>
      <c r="F1303" s="23" t="s">
        <v>19</v>
      </c>
      <c r="G1303" s="26">
        <v>4536.259</v>
      </c>
    </row>
    <row r="1304" spans="1:7" x14ac:dyDescent="0.25">
      <c r="A1304" s="17">
        <v>33</v>
      </c>
      <c r="B1304" s="18" t="s">
        <v>15</v>
      </c>
      <c r="C1304" s="19">
        <v>42.94</v>
      </c>
      <c r="D1304" s="20">
        <v>3</v>
      </c>
      <c r="E1304" s="14" t="s">
        <v>25</v>
      </c>
      <c r="F1304" s="18" t="s">
        <v>33</v>
      </c>
      <c r="G1304" s="21">
        <v>6360.9935999999998</v>
      </c>
    </row>
    <row r="1305" spans="1:7" x14ac:dyDescent="0.25">
      <c r="A1305" s="22">
        <v>18</v>
      </c>
      <c r="B1305" s="23" t="s">
        <v>22</v>
      </c>
      <c r="C1305" s="24">
        <v>43.01</v>
      </c>
      <c r="D1305" s="25">
        <v>0</v>
      </c>
      <c r="E1305" s="15" t="s">
        <v>25</v>
      </c>
      <c r="F1305" s="23" t="s">
        <v>26</v>
      </c>
      <c r="G1305" s="26">
        <v>1149.3959</v>
      </c>
    </row>
    <row r="1306" spans="1:7" x14ac:dyDescent="0.25">
      <c r="A1306" s="17">
        <v>30</v>
      </c>
      <c r="B1306" s="18" t="s">
        <v>15</v>
      </c>
      <c r="C1306" s="19">
        <v>43.12</v>
      </c>
      <c r="D1306" s="20">
        <v>2</v>
      </c>
      <c r="E1306" s="14" t="s">
        <v>25</v>
      </c>
      <c r="F1306" s="18" t="s">
        <v>26</v>
      </c>
      <c r="G1306" s="21">
        <v>4753.6368000000002</v>
      </c>
    </row>
    <row r="1307" spans="1:7" x14ac:dyDescent="0.25">
      <c r="A1307" s="22">
        <v>35</v>
      </c>
      <c r="B1307" s="23" t="s">
        <v>15</v>
      </c>
      <c r="C1307" s="24">
        <v>43.34</v>
      </c>
      <c r="D1307" s="25">
        <v>2</v>
      </c>
      <c r="E1307" s="15" t="s">
        <v>25</v>
      </c>
      <c r="F1307" s="23" t="s">
        <v>26</v>
      </c>
      <c r="G1307" s="26">
        <v>5846.9175999999998</v>
      </c>
    </row>
    <row r="1308" spans="1:7" x14ac:dyDescent="0.25">
      <c r="A1308" s="17">
        <v>61</v>
      </c>
      <c r="B1308" s="18" t="s">
        <v>22</v>
      </c>
      <c r="C1308" s="19">
        <v>43.4</v>
      </c>
      <c r="D1308" s="20">
        <v>0</v>
      </c>
      <c r="E1308" s="14" t="s">
        <v>25</v>
      </c>
      <c r="F1308" s="18" t="s">
        <v>19</v>
      </c>
      <c r="G1308" s="21">
        <v>12574.049000000001</v>
      </c>
    </row>
    <row r="1309" spans="1:7" x14ac:dyDescent="0.25">
      <c r="A1309" s="22">
        <v>57</v>
      </c>
      <c r="B1309" s="23" t="s">
        <v>22</v>
      </c>
      <c r="C1309" s="24">
        <v>43.7</v>
      </c>
      <c r="D1309" s="25">
        <v>1</v>
      </c>
      <c r="E1309" s="15" t="s">
        <v>25</v>
      </c>
      <c r="F1309" s="23" t="s">
        <v>19</v>
      </c>
      <c r="G1309" s="26">
        <v>11576.13</v>
      </c>
    </row>
    <row r="1310" spans="1:7" x14ac:dyDescent="0.25">
      <c r="A1310" s="17">
        <v>46</v>
      </c>
      <c r="B1310" s="18" t="s">
        <v>22</v>
      </c>
      <c r="C1310" s="19">
        <v>43.89</v>
      </c>
      <c r="D1310" s="20">
        <v>3</v>
      </c>
      <c r="E1310" s="14" t="s">
        <v>25</v>
      </c>
      <c r="F1310" s="18" t="s">
        <v>26</v>
      </c>
      <c r="G1310" s="21">
        <v>8944.1151000000009</v>
      </c>
    </row>
    <row r="1311" spans="1:7" x14ac:dyDescent="0.25">
      <c r="A1311" s="22">
        <v>44</v>
      </c>
      <c r="B1311" s="23" t="s">
        <v>15</v>
      </c>
      <c r="C1311" s="24">
        <v>43.89</v>
      </c>
      <c r="D1311" s="25">
        <v>2</v>
      </c>
      <c r="E1311" s="15" t="s">
        <v>18</v>
      </c>
      <c r="F1311" s="23" t="s">
        <v>26</v>
      </c>
      <c r="G1311" s="26">
        <v>46200.985099999998</v>
      </c>
    </row>
    <row r="1312" spans="1:7" x14ac:dyDescent="0.25">
      <c r="A1312" s="17">
        <v>61</v>
      </c>
      <c r="B1312" s="18" t="s">
        <v>15</v>
      </c>
      <c r="C1312" s="19">
        <v>44</v>
      </c>
      <c r="D1312" s="20">
        <v>0</v>
      </c>
      <c r="E1312" s="14" t="s">
        <v>25</v>
      </c>
      <c r="F1312" s="18" t="s">
        <v>19</v>
      </c>
      <c r="G1312" s="21">
        <v>13063.883</v>
      </c>
    </row>
    <row r="1313" spans="1:7" x14ac:dyDescent="0.25">
      <c r="A1313" s="22">
        <v>32</v>
      </c>
      <c r="B1313" s="23" t="s">
        <v>15</v>
      </c>
      <c r="C1313" s="24">
        <v>44.22</v>
      </c>
      <c r="D1313" s="25">
        <v>0</v>
      </c>
      <c r="E1313" s="15" t="s">
        <v>25</v>
      </c>
      <c r="F1313" s="23" t="s">
        <v>26</v>
      </c>
      <c r="G1313" s="26">
        <v>3994.1777999999999</v>
      </c>
    </row>
    <row r="1314" spans="1:7" x14ac:dyDescent="0.25">
      <c r="A1314" s="17">
        <v>30</v>
      </c>
      <c r="B1314" s="18" t="s">
        <v>22</v>
      </c>
      <c r="C1314" s="19">
        <v>44.22</v>
      </c>
      <c r="D1314" s="20">
        <v>2</v>
      </c>
      <c r="E1314" s="14" t="s">
        <v>25</v>
      </c>
      <c r="F1314" s="18" t="s">
        <v>26</v>
      </c>
      <c r="G1314" s="21">
        <v>4266.1657999999998</v>
      </c>
    </row>
    <row r="1315" spans="1:7" x14ac:dyDescent="0.25">
      <c r="A1315" s="22">
        <v>52</v>
      </c>
      <c r="B1315" s="23" t="s">
        <v>15</v>
      </c>
      <c r="C1315" s="24">
        <v>44.7</v>
      </c>
      <c r="D1315" s="25">
        <v>3</v>
      </c>
      <c r="E1315" s="15" t="s">
        <v>25</v>
      </c>
      <c r="F1315" s="23" t="s">
        <v>19</v>
      </c>
      <c r="G1315" s="26">
        <v>11411.684999999999</v>
      </c>
    </row>
    <row r="1316" spans="1:7" x14ac:dyDescent="0.25">
      <c r="A1316" s="17">
        <v>50</v>
      </c>
      <c r="B1316" s="18" t="s">
        <v>15</v>
      </c>
      <c r="C1316" s="19">
        <v>44.744999999999997</v>
      </c>
      <c r="D1316" s="20">
        <v>0</v>
      </c>
      <c r="E1316" s="14" t="s">
        <v>25</v>
      </c>
      <c r="F1316" s="18" t="s">
        <v>49</v>
      </c>
      <c r="G1316" s="21">
        <v>9541.6955500000004</v>
      </c>
    </row>
    <row r="1317" spans="1:7" x14ac:dyDescent="0.25">
      <c r="A1317" s="22">
        <v>50</v>
      </c>
      <c r="B1317" s="23" t="s">
        <v>22</v>
      </c>
      <c r="C1317" s="24">
        <v>44.77</v>
      </c>
      <c r="D1317" s="25">
        <v>1</v>
      </c>
      <c r="E1317" s="15" t="s">
        <v>25</v>
      </c>
      <c r="F1317" s="23" t="s">
        <v>26</v>
      </c>
      <c r="G1317" s="26">
        <v>9058.7302999999993</v>
      </c>
    </row>
    <row r="1318" spans="1:7" x14ac:dyDescent="0.25">
      <c r="A1318" s="17">
        <v>19</v>
      </c>
      <c r="B1318" s="18" t="s">
        <v>22</v>
      </c>
      <c r="C1318" s="19">
        <v>44.88</v>
      </c>
      <c r="D1318" s="20">
        <v>0</v>
      </c>
      <c r="E1318" s="14" t="s">
        <v>18</v>
      </c>
      <c r="F1318" s="18" t="s">
        <v>26</v>
      </c>
      <c r="G1318" s="21">
        <v>39722.746200000001</v>
      </c>
    </row>
    <row r="1319" spans="1:7" x14ac:dyDescent="0.25">
      <c r="A1319" s="22">
        <v>47</v>
      </c>
      <c r="B1319" s="23" t="s">
        <v>15</v>
      </c>
      <c r="C1319" s="24">
        <v>45.32</v>
      </c>
      <c r="D1319" s="25">
        <v>1</v>
      </c>
      <c r="E1319" s="15" t="s">
        <v>25</v>
      </c>
      <c r="F1319" s="23" t="s">
        <v>26</v>
      </c>
      <c r="G1319" s="26">
        <v>8569.8618000000006</v>
      </c>
    </row>
    <row r="1320" spans="1:7" x14ac:dyDescent="0.25">
      <c r="A1320" s="17">
        <v>39</v>
      </c>
      <c r="B1320" s="18" t="s">
        <v>22</v>
      </c>
      <c r="C1320" s="19">
        <v>45.43</v>
      </c>
      <c r="D1320" s="20">
        <v>2</v>
      </c>
      <c r="E1320" s="14" t="s">
        <v>25</v>
      </c>
      <c r="F1320" s="18" t="s">
        <v>26</v>
      </c>
      <c r="G1320" s="21">
        <v>6356.2707</v>
      </c>
    </row>
    <row r="1321" spans="1:7" x14ac:dyDescent="0.25">
      <c r="A1321" s="22">
        <v>25</v>
      </c>
      <c r="B1321" s="23" t="s">
        <v>22</v>
      </c>
      <c r="C1321" s="24">
        <v>45.54</v>
      </c>
      <c r="D1321" s="25">
        <v>2</v>
      </c>
      <c r="E1321" s="15" t="s">
        <v>18</v>
      </c>
      <c r="F1321" s="23" t="s">
        <v>26</v>
      </c>
      <c r="G1321" s="26">
        <v>42112.2356</v>
      </c>
    </row>
    <row r="1322" spans="1:7" x14ac:dyDescent="0.25">
      <c r="A1322" s="17">
        <v>27</v>
      </c>
      <c r="B1322" s="18" t="s">
        <v>22</v>
      </c>
      <c r="C1322" s="19">
        <v>45.9</v>
      </c>
      <c r="D1322" s="20">
        <v>2</v>
      </c>
      <c r="E1322" s="14" t="s">
        <v>25</v>
      </c>
      <c r="F1322" s="18" t="s">
        <v>19</v>
      </c>
      <c r="G1322" s="21">
        <v>3693.4279999999999</v>
      </c>
    </row>
    <row r="1323" spans="1:7" x14ac:dyDescent="0.25">
      <c r="A1323" s="22">
        <v>50</v>
      </c>
      <c r="B1323" s="23" t="s">
        <v>15</v>
      </c>
      <c r="C1323" s="24">
        <v>46.09</v>
      </c>
      <c r="D1323" s="25">
        <v>1</v>
      </c>
      <c r="E1323" s="15" t="s">
        <v>25</v>
      </c>
      <c r="F1323" s="23" t="s">
        <v>26</v>
      </c>
      <c r="G1323" s="26">
        <v>9549.5650999999998</v>
      </c>
    </row>
    <row r="1324" spans="1:7" x14ac:dyDescent="0.25">
      <c r="A1324" s="17">
        <v>43</v>
      </c>
      <c r="B1324" s="18" t="s">
        <v>15</v>
      </c>
      <c r="C1324" s="19">
        <v>46.2</v>
      </c>
      <c r="D1324" s="20">
        <v>0</v>
      </c>
      <c r="E1324" s="14" t="s">
        <v>18</v>
      </c>
      <c r="F1324" s="18" t="s">
        <v>26</v>
      </c>
      <c r="G1324" s="21">
        <v>45863.205000000002</v>
      </c>
    </row>
    <row r="1325" spans="1:7" x14ac:dyDescent="0.25">
      <c r="A1325" s="22">
        <v>32</v>
      </c>
      <c r="B1325" s="23" t="s">
        <v>22</v>
      </c>
      <c r="C1325" s="24">
        <v>46.53</v>
      </c>
      <c r="D1325" s="25">
        <v>2</v>
      </c>
      <c r="E1325" s="15" t="s">
        <v>25</v>
      </c>
      <c r="F1325" s="23" t="s">
        <v>26</v>
      </c>
      <c r="G1325" s="26">
        <v>4686.3887000000004</v>
      </c>
    </row>
    <row r="1326" spans="1:7" x14ac:dyDescent="0.25">
      <c r="A1326" s="17">
        <v>37</v>
      </c>
      <c r="B1326" s="18" t="s">
        <v>22</v>
      </c>
      <c r="C1326" s="19">
        <v>46.53</v>
      </c>
      <c r="D1326" s="20">
        <v>3</v>
      </c>
      <c r="E1326" s="14" t="s">
        <v>25</v>
      </c>
      <c r="F1326" s="18" t="s">
        <v>26</v>
      </c>
      <c r="G1326" s="21">
        <v>6435.6237000000001</v>
      </c>
    </row>
    <row r="1327" spans="1:7" x14ac:dyDescent="0.25">
      <c r="A1327" s="22">
        <v>26</v>
      </c>
      <c r="B1327" s="23" t="s">
        <v>22</v>
      </c>
      <c r="C1327" s="24">
        <v>46.53</v>
      </c>
      <c r="D1327" s="25">
        <v>1</v>
      </c>
      <c r="E1327" s="15" t="s">
        <v>25</v>
      </c>
      <c r="F1327" s="23" t="s">
        <v>26</v>
      </c>
      <c r="G1327" s="26">
        <v>2927.0646999999999</v>
      </c>
    </row>
    <row r="1328" spans="1:7" x14ac:dyDescent="0.25">
      <c r="A1328" s="17">
        <v>54</v>
      </c>
      <c r="B1328" s="18" t="s">
        <v>15</v>
      </c>
      <c r="C1328" s="19">
        <v>46.7</v>
      </c>
      <c r="D1328" s="20">
        <v>2</v>
      </c>
      <c r="E1328" s="14" t="s">
        <v>25</v>
      </c>
      <c r="F1328" s="18" t="s">
        <v>19</v>
      </c>
      <c r="G1328" s="21">
        <v>11538.421</v>
      </c>
    </row>
    <row r="1329" spans="1:7" x14ac:dyDescent="0.25">
      <c r="A1329" s="22">
        <v>52</v>
      </c>
      <c r="B1329" s="23" t="s">
        <v>15</v>
      </c>
      <c r="C1329" s="24">
        <v>46.75</v>
      </c>
      <c r="D1329" s="25">
        <v>5</v>
      </c>
      <c r="E1329" s="15" t="s">
        <v>25</v>
      </c>
      <c r="F1329" s="23" t="s">
        <v>26</v>
      </c>
      <c r="G1329" s="26">
        <v>12592.5345</v>
      </c>
    </row>
    <row r="1330" spans="1:7" x14ac:dyDescent="0.25">
      <c r="A1330" s="17">
        <v>54</v>
      </c>
      <c r="B1330" s="18" t="s">
        <v>15</v>
      </c>
      <c r="C1330" s="19">
        <v>47.41</v>
      </c>
      <c r="D1330" s="20">
        <v>0</v>
      </c>
      <c r="E1330" s="14" t="s">
        <v>18</v>
      </c>
      <c r="F1330" s="18" t="s">
        <v>26</v>
      </c>
      <c r="G1330" s="21">
        <v>63770.428010000003</v>
      </c>
    </row>
    <row r="1331" spans="1:7" x14ac:dyDescent="0.25">
      <c r="A1331" s="22">
        <v>47</v>
      </c>
      <c r="B1331" s="23" t="s">
        <v>22</v>
      </c>
      <c r="C1331" s="24">
        <v>47.52</v>
      </c>
      <c r="D1331" s="25">
        <v>1</v>
      </c>
      <c r="E1331" s="15" t="s">
        <v>25</v>
      </c>
      <c r="F1331" s="23" t="s">
        <v>26</v>
      </c>
      <c r="G1331" s="26">
        <v>8083.9197999999997</v>
      </c>
    </row>
    <row r="1332" spans="1:7" x14ac:dyDescent="0.25">
      <c r="A1332" s="17">
        <v>37</v>
      </c>
      <c r="B1332" s="18" t="s">
        <v>15</v>
      </c>
      <c r="C1332" s="19">
        <v>47.6</v>
      </c>
      <c r="D1332" s="20">
        <v>2</v>
      </c>
      <c r="E1332" s="14" t="s">
        <v>18</v>
      </c>
      <c r="F1332" s="18" t="s">
        <v>19</v>
      </c>
      <c r="G1332" s="21">
        <v>46113.510999999999</v>
      </c>
    </row>
    <row r="1333" spans="1:7" x14ac:dyDescent="0.25">
      <c r="A1333" s="22">
        <v>52</v>
      </c>
      <c r="B1333" s="23" t="s">
        <v>22</v>
      </c>
      <c r="C1333" s="24">
        <v>47.74</v>
      </c>
      <c r="D1333" s="25">
        <v>1</v>
      </c>
      <c r="E1333" s="15" t="s">
        <v>25</v>
      </c>
      <c r="F1333" s="23" t="s">
        <v>26</v>
      </c>
      <c r="G1333" s="26">
        <v>9748.9105999999992</v>
      </c>
    </row>
    <row r="1334" spans="1:7" x14ac:dyDescent="0.25">
      <c r="A1334" s="17">
        <v>46</v>
      </c>
      <c r="B1334" s="18" t="s">
        <v>15</v>
      </c>
      <c r="C1334" s="19">
        <v>48.07</v>
      </c>
      <c r="D1334" s="20">
        <v>2</v>
      </c>
      <c r="E1334" s="14" t="s">
        <v>25</v>
      </c>
      <c r="F1334" s="18" t="s">
        <v>49</v>
      </c>
      <c r="G1334" s="21">
        <v>9432.9253000000008</v>
      </c>
    </row>
    <row r="1335" spans="1:7" x14ac:dyDescent="0.25">
      <c r="A1335" s="22">
        <v>58</v>
      </c>
      <c r="B1335" s="23" t="s">
        <v>22</v>
      </c>
      <c r="C1335" s="24">
        <v>49.06</v>
      </c>
      <c r="D1335" s="25">
        <v>0</v>
      </c>
      <c r="E1335" s="15" t="s">
        <v>25</v>
      </c>
      <c r="F1335" s="23" t="s">
        <v>26</v>
      </c>
      <c r="G1335" s="26">
        <v>11381.3254</v>
      </c>
    </row>
    <row r="1336" spans="1:7" x14ac:dyDescent="0.25">
      <c r="A1336" s="17">
        <v>23</v>
      </c>
      <c r="B1336" s="18" t="s">
        <v>22</v>
      </c>
      <c r="C1336" s="19">
        <v>50.38</v>
      </c>
      <c r="D1336" s="20">
        <v>1</v>
      </c>
      <c r="E1336" s="14" t="s">
        <v>25</v>
      </c>
      <c r="F1336" s="18" t="s">
        <v>26</v>
      </c>
      <c r="G1336" s="21">
        <v>2438.0551999999998</v>
      </c>
    </row>
    <row r="1337" spans="1:7" x14ac:dyDescent="0.25">
      <c r="A1337" s="22">
        <v>22</v>
      </c>
      <c r="B1337" s="23" t="s">
        <v>22</v>
      </c>
      <c r="C1337" s="24">
        <v>52.58</v>
      </c>
      <c r="D1337" s="25">
        <v>1</v>
      </c>
      <c r="E1337" s="15" t="s">
        <v>18</v>
      </c>
      <c r="F1337" s="23" t="s">
        <v>26</v>
      </c>
      <c r="G1337" s="26">
        <v>44501.398200000003</v>
      </c>
    </row>
    <row r="1338" spans="1:7" x14ac:dyDescent="0.25">
      <c r="A1338" s="17">
        <v>18</v>
      </c>
      <c r="B1338" s="18" t="s">
        <v>22</v>
      </c>
      <c r="C1338" s="19">
        <v>53.13</v>
      </c>
      <c r="D1338" s="20">
        <v>0</v>
      </c>
      <c r="E1338" s="14" t="s">
        <v>25</v>
      </c>
      <c r="F1338" s="18" t="s">
        <v>26</v>
      </c>
      <c r="G1338" s="21">
        <v>1163.4627</v>
      </c>
    </row>
    <row r="1339" spans="1:7" x14ac:dyDescent="0.25">
      <c r="A1339" s="22">
        <v>19</v>
      </c>
      <c r="B1339" s="23" t="s">
        <v>15</v>
      </c>
      <c r="C1339" s="24"/>
      <c r="D1339" s="25">
        <v>0</v>
      </c>
      <c r="E1339" s="15" t="s">
        <v>18</v>
      </c>
      <c r="F1339" s="23" t="s">
        <v>19</v>
      </c>
      <c r="G1339" s="26">
        <v>16884.923999999999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ADDB-4D3F-4AA2-AF9A-5C916EF58899}">
  <dimension ref="A1:B585"/>
  <sheetViews>
    <sheetView workbookViewId="0">
      <selection activeCell="R23" sqref="R23"/>
    </sheetView>
  </sheetViews>
  <sheetFormatPr defaultRowHeight="15" x14ac:dyDescent="0.25"/>
  <cols>
    <col min="1" max="1" width="11.28515625" style="5" bestFit="1" customWidth="1"/>
    <col min="2" max="2" width="12.85546875" bestFit="1" customWidth="1"/>
  </cols>
  <sheetData>
    <row r="1" spans="1:2" x14ac:dyDescent="0.25">
      <c r="A1"/>
    </row>
    <row r="2" spans="1:2" x14ac:dyDescent="0.25">
      <c r="A2" s="28" t="s">
        <v>1979</v>
      </c>
      <c r="B2" t="s">
        <v>1980</v>
      </c>
    </row>
    <row r="3" spans="1:2" x14ac:dyDescent="0.25">
      <c r="A3" s="3" t="s">
        <v>49</v>
      </c>
      <c r="B3" s="29">
        <v>223143.7978</v>
      </c>
    </row>
    <row r="4" spans="1:2" x14ac:dyDescent="0.25">
      <c r="A4" s="3" t="s">
        <v>33</v>
      </c>
      <c r="B4" s="29">
        <v>348251.00716000004</v>
      </c>
    </row>
    <row r="5" spans="1:2" x14ac:dyDescent="0.25">
      <c r="A5" s="3" t="s">
        <v>26</v>
      </c>
      <c r="B5" s="29">
        <v>167250.02690000003</v>
      </c>
    </row>
    <row r="6" spans="1:2" x14ac:dyDescent="0.25">
      <c r="A6" s="3" t="s">
        <v>19</v>
      </c>
      <c r="B6" s="29">
        <v>108084.40400000001</v>
      </c>
    </row>
    <row r="7" spans="1:2" x14ac:dyDescent="0.25">
      <c r="A7" s="3" t="s">
        <v>1958</v>
      </c>
      <c r="B7" s="39">
        <v>846729.23586000013</v>
      </c>
    </row>
    <row r="8" spans="1:2" x14ac:dyDescent="0.25">
      <c r="A8"/>
    </row>
    <row r="9" spans="1:2" x14ac:dyDescent="0.25">
      <c r="A9"/>
    </row>
    <row r="10" spans="1:2" x14ac:dyDescent="0.25">
      <c r="A10"/>
    </row>
    <row r="11" spans="1:2" x14ac:dyDescent="0.25">
      <c r="A11"/>
    </row>
    <row r="12" spans="1:2" x14ac:dyDescent="0.25">
      <c r="A12"/>
    </row>
    <row r="13" spans="1:2" x14ac:dyDescent="0.25">
      <c r="A13"/>
    </row>
    <row r="14" spans="1:2" x14ac:dyDescent="0.25">
      <c r="A14"/>
    </row>
    <row r="15" spans="1:2" x14ac:dyDescent="0.25">
      <c r="A15"/>
    </row>
    <row r="16" spans="1:2" x14ac:dyDescent="0.25">
      <c r="A16"/>
    </row>
    <row r="17" spans="1:2" x14ac:dyDescent="0.25">
      <c r="A17"/>
    </row>
    <row r="18" spans="1:2" x14ac:dyDescent="0.25">
      <c r="A18" s="28" t="s">
        <v>1991</v>
      </c>
      <c r="B18" t="s">
        <v>1992</v>
      </c>
    </row>
    <row r="19" spans="1:2" x14ac:dyDescent="0.25">
      <c r="A19" s="11" t="s">
        <v>1986</v>
      </c>
      <c r="B19" s="29">
        <v>73654.445449999999</v>
      </c>
    </row>
    <row r="20" spans="1:2" x14ac:dyDescent="0.25">
      <c r="A20" s="11" t="s">
        <v>1987</v>
      </c>
      <c r="B20" s="29">
        <v>134548.10640000002</v>
      </c>
    </row>
    <row r="21" spans="1:2" x14ac:dyDescent="0.25">
      <c r="A21" s="11" t="s">
        <v>1988</v>
      </c>
      <c r="B21" s="29">
        <v>219573.96103999999</v>
      </c>
    </row>
    <row r="22" spans="1:2" x14ac:dyDescent="0.25">
      <c r="A22" s="11" t="s">
        <v>1989</v>
      </c>
      <c r="B22" s="29">
        <v>295919.09652000002</v>
      </c>
    </row>
    <row r="23" spans="1:2" x14ac:dyDescent="0.25">
      <c r="A23" s="11" t="s">
        <v>1990</v>
      </c>
      <c r="B23" s="29">
        <v>123033.62644999998</v>
      </c>
    </row>
    <row r="24" spans="1:2" x14ac:dyDescent="0.25">
      <c r="A24" s="11" t="s">
        <v>1958</v>
      </c>
      <c r="B24" s="39">
        <v>846729.23586000002</v>
      </c>
    </row>
    <row r="25" spans="1:2" x14ac:dyDescent="0.25">
      <c r="A25"/>
    </row>
    <row r="26" spans="1:2" x14ac:dyDescent="0.25">
      <c r="A26"/>
    </row>
    <row r="27" spans="1:2" x14ac:dyDescent="0.25">
      <c r="A27"/>
    </row>
    <row r="28" spans="1:2" x14ac:dyDescent="0.25">
      <c r="A28"/>
    </row>
    <row r="29" spans="1:2" x14ac:dyDescent="0.25">
      <c r="A29"/>
    </row>
    <row r="30" spans="1:2" x14ac:dyDescent="0.25">
      <c r="A30"/>
    </row>
    <row r="31" spans="1:2" x14ac:dyDescent="0.25">
      <c r="A31"/>
    </row>
    <row r="32" spans="1:2" x14ac:dyDescent="0.25">
      <c r="A32"/>
    </row>
    <row r="33" spans="1:2" x14ac:dyDescent="0.25">
      <c r="A33"/>
    </row>
    <row r="34" spans="1:2" x14ac:dyDescent="0.25">
      <c r="A34"/>
    </row>
    <row r="35" spans="1:2" x14ac:dyDescent="0.25">
      <c r="A35"/>
    </row>
    <row r="36" spans="1:2" x14ac:dyDescent="0.25">
      <c r="A36" s="28" t="s">
        <v>1978</v>
      </c>
      <c r="B36" t="s">
        <v>1992</v>
      </c>
    </row>
    <row r="37" spans="1:2" x14ac:dyDescent="0.25">
      <c r="A37" s="10" t="s">
        <v>1993</v>
      </c>
      <c r="B37" s="29">
        <v>80154.195800000001</v>
      </c>
    </row>
    <row r="38" spans="1:2" x14ac:dyDescent="0.25">
      <c r="A38" s="10" t="s">
        <v>1994</v>
      </c>
      <c r="B38" s="29">
        <v>506582.29701000004</v>
      </c>
    </row>
    <row r="39" spans="1:2" x14ac:dyDescent="0.25">
      <c r="A39" s="10" t="s">
        <v>1995</v>
      </c>
      <c r="B39" s="29">
        <v>259992.74305000002</v>
      </c>
    </row>
    <row r="40" spans="1:2" x14ac:dyDescent="0.25">
      <c r="A40" s="11" t="s">
        <v>1958</v>
      </c>
      <c r="B40" s="29">
        <v>846729.23586000013</v>
      </c>
    </row>
    <row r="41" spans="1:2" x14ac:dyDescent="0.25">
      <c r="A41"/>
    </row>
    <row r="42" spans="1:2" x14ac:dyDescent="0.25">
      <c r="A42"/>
    </row>
    <row r="43" spans="1:2" x14ac:dyDescent="0.25">
      <c r="A43"/>
    </row>
    <row r="44" spans="1:2" x14ac:dyDescent="0.25">
      <c r="A44"/>
    </row>
    <row r="45" spans="1:2" x14ac:dyDescent="0.25">
      <c r="A45"/>
    </row>
    <row r="46" spans="1:2" x14ac:dyDescent="0.25">
      <c r="A46"/>
    </row>
    <row r="47" spans="1:2" x14ac:dyDescent="0.25">
      <c r="A47"/>
    </row>
    <row r="48" spans="1:2" x14ac:dyDescent="0.25">
      <c r="A48"/>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row r="65" spans="1:1" x14ac:dyDescent="0.25">
      <c r="A65"/>
    </row>
    <row r="66" spans="1:1" x14ac:dyDescent="0.25">
      <c r="A66"/>
    </row>
    <row r="67" spans="1:1" x14ac:dyDescent="0.25">
      <c r="A67"/>
    </row>
    <row r="68" spans="1:1" x14ac:dyDescent="0.25">
      <c r="A68"/>
    </row>
    <row r="69" spans="1:1" x14ac:dyDescent="0.25">
      <c r="A69"/>
    </row>
    <row r="70" spans="1:1" x14ac:dyDescent="0.25">
      <c r="A70"/>
    </row>
    <row r="71" spans="1:1" x14ac:dyDescent="0.25">
      <c r="A71"/>
    </row>
    <row r="72" spans="1:1" x14ac:dyDescent="0.25">
      <c r="A72"/>
    </row>
    <row r="73" spans="1:1" x14ac:dyDescent="0.25">
      <c r="A73"/>
    </row>
    <row r="74" spans="1:1" x14ac:dyDescent="0.25">
      <c r="A74"/>
    </row>
    <row r="75" spans="1:1" x14ac:dyDescent="0.25">
      <c r="A75"/>
    </row>
    <row r="76" spans="1:1" x14ac:dyDescent="0.25">
      <c r="A76"/>
    </row>
    <row r="77" spans="1:1" x14ac:dyDescent="0.25">
      <c r="A77"/>
    </row>
    <row r="78" spans="1:1" x14ac:dyDescent="0.25">
      <c r="A78"/>
    </row>
    <row r="79" spans="1:1" x14ac:dyDescent="0.25">
      <c r="A79"/>
    </row>
    <row r="80" spans="1:1" x14ac:dyDescent="0.25">
      <c r="A80"/>
    </row>
    <row r="81" spans="1:1" x14ac:dyDescent="0.25">
      <c r="A81"/>
    </row>
    <row r="82" spans="1:1" x14ac:dyDescent="0.25">
      <c r="A82"/>
    </row>
    <row r="83" spans="1:1" x14ac:dyDescent="0.25">
      <c r="A83"/>
    </row>
    <row r="84" spans="1:1" x14ac:dyDescent="0.25">
      <c r="A84"/>
    </row>
    <row r="85" spans="1:1" x14ac:dyDescent="0.25">
      <c r="A85"/>
    </row>
    <row r="86" spans="1:1" x14ac:dyDescent="0.25">
      <c r="A86"/>
    </row>
    <row r="87" spans="1:1" x14ac:dyDescent="0.25">
      <c r="A87"/>
    </row>
    <row r="88" spans="1:1" x14ac:dyDescent="0.25">
      <c r="A88"/>
    </row>
    <row r="89" spans="1:1" x14ac:dyDescent="0.25">
      <c r="A89"/>
    </row>
    <row r="90" spans="1:1" x14ac:dyDescent="0.25">
      <c r="A90"/>
    </row>
    <row r="91" spans="1:1" x14ac:dyDescent="0.25">
      <c r="A91"/>
    </row>
    <row r="92" spans="1:1" x14ac:dyDescent="0.25">
      <c r="A92"/>
    </row>
    <row r="93" spans="1:1" x14ac:dyDescent="0.25">
      <c r="A93"/>
    </row>
    <row r="94" spans="1:1" x14ac:dyDescent="0.25">
      <c r="A94"/>
    </row>
    <row r="95" spans="1:1" x14ac:dyDescent="0.25">
      <c r="A95"/>
    </row>
    <row r="96" spans="1:1"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B9ED3-8EB4-409A-A513-8FB170EED293}">
  <dimension ref="A1:S1339"/>
  <sheetViews>
    <sheetView tabSelected="1" workbookViewId="0">
      <selection activeCell="R24" sqref="R24"/>
    </sheetView>
  </sheetViews>
  <sheetFormatPr defaultRowHeight="15" x14ac:dyDescent="0.25"/>
  <cols>
    <col min="18" max="18" width="17.85546875" customWidth="1"/>
    <col min="19" max="19" width="31.5703125" customWidth="1"/>
    <col min="23" max="23" width="22.7109375" customWidth="1"/>
  </cols>
  <sheetData>
    <row r="1" spans="1:19" x14ac:dyDescent="0.25">
      <c r="A1" s="16" t="s">
        <v>7</v>
      </c>
      <c r="B1" s="30" t="s">
        <v>8</v>
      </c>
      <c r="C1" s="12" t="s">
        <v>9</v>
      </c>
      <c r="D1" s="31" t="s">
        <v>10</v>
      </c>
      <c r="E1" s="12" t="s">
        <v>11</v>
      </c>
      <c r="F1" s="30" t="s">
        <v>12</v>
      </c>
      <c r="G1" s="13" t="s">
        <v>13</v>
      </c>
    </row>
    <row r="2" spans="1:19" x14ac:dyDescent="0.25">
      <c r="A2" s="17">
        <v>19</v>
      </c>
      <c r="B2" s="18" t="s">
        <v>15</v>
      </c>
      <c r="C2" s="19">
        <v>27.9</v>
      </c>
      <c r="D2" s="20">
        <v>0</v>
      </c>
      <c r="E2" s="14" t="s">
        <v>18</v>
      </c>
      <c r="F2" s="18" t="s">
        <v>19</v>
      </c>
      <c r="G2" s="21">
        <v>16884.923999999999</v>
      </c>
      <c r="R2" t="s">
        <v>1977</v>
      </c>
    </row>
    <row r="3" spans="1:19" x14ac:dyDescent="0.25">
      <c r="A3" s="22">
        <v>18</v>
      </c>
      <c r="B3" s="23" t="s">
        <v>22</v>
      </c>
      <c r="C3" s="24">
        <v>33.770000000000003</v>
      </c>
      <c r="D3" s="25">
        <v>1</v>
      </c>
      <c r="E3" s="15" t="s">
        <v>25</v>
      </c>
      <c r="F3" s="23" t="s">
        <v>26</v>
      </c>
      <c r="G3" s="26">
        <v>1725.5523000000001</v>
      </c>
      <c r="R3" t="s">
        <v>1963</v>
      </c>
      <c r="S3">
        <f>_xlfn.QUARTILE.INC('Step3a_Des Stats'!$C:$C,0)</f>
        <v>15.96</v>
      </c>
    </row>
    <row r="4" spans="1:19" x14ac:dyDescent="0.25">
      <c r="A4" s="17">
        <v>28</v>
      </c>
      <c r="B4" s="18" t="s">
        <v>22</v>
      </c>
      <c r="C4" s="19">
        <v>33</v>
      </c>
      <c r="D4" s="20">
        <v>3</v>
      </c>
      <c r="E4" s="14" t="s">
        <v>25</v>
      </c>
      <c r="F4" s="18" t="s">
        <v>26</v>
      </c>
      <c r="G4" s="21">
        <v>4449.4620000000004</v>
      </c>
      <c r="R4" t="s">
        <v>1964</v>
      </c>
      <c r="S4">
        <f>_xlfn.QUARTILE.INC('Step3a_Des Stats'!$C:$C,1)</f>
        <v>26.29</v>
      </c>
    </row>
    <row r="5" spans="1:19" x14ac:dyDescent="0.25">
      <c r="A5" s="22">
        <v>33</v>
      </c>
      <c r="B5" s="23" t="s">
        <v>22</v>
      </c>
      <c r="C5" s="24">
        <v>22.704999999999998</v>
      </c>
      <c r="D5" s="25">
        <v>0</v>
      </c>
      <c r="E5" s="15" t="s">
        <v>25</v>
      </c>
      <c r="F5" s="23" t="s">
        <v>33</v>
      </c>
      <c r="G5" s="26">
        <v>21984.47061</v>
      </c>
      <c r="R5" t="s">
        <v>1965</v>
      </c>
      <c r="S5">
        <f>_xlfn.QUARTILE.INC('Step3a_Des Stats'!$C:$C,2)</f>
        <v>30.4</v>
      </c>
    </row>
    <row r="6" spans="1:19" x14ac:dyDescent="0.25">
      <c r="A6" s="17">
        <v>32</v>
      </c>
      <c r="B6" s="18" t="s">
        <v>22</v>
      </c>
      <c r="C6" s="19">
        <v>28.88</v>
      </c>
      <c r="D6" s="20">
        <v>0</v>
      </c>
      <c r="E6" s="14" t="s">
        <v>25</v>
      </c>
      <c r="F6" s="18" t="s">
        <v>33</v>
      </c>
      <c r="G6" s="21">
        <v>3866.8552</v>
      </c>
      <c r="R6" t="s">
        <v>1966</v>
      </c>
      <c r="S6">
        <f>_xlfn.QUARTILE.INC('Step3a_Des Stats'!$C:$C,3)</f>
        <v>34.700000000000003</v>
      </c>
    </row>
    <row r="7" spans="1:19" x14ac:dyDescent="0.25">
      <c r="A7" s="22">
        <v>31</v>
      </c>
      <c r="B7" s="23" t="s">
        <v>15</v>
      </c>
      <c r="C7" s="24">
        <v>25.74</v>
      </c>
      <c r="D7" s="25">
        <v>0</v>
      </c>
      <c r="E7" s="15" t="s">
        <v>25</v>
      </c>
      <c r="F7" s="23" t="s">
        <v>26</v>
      </c>
      <c r="G7" s="26">
        <v>3756.6215999999999</v>
      </c>
      <c r="R7" t="s">
        <v>1967</v>
      </c>
      <c r="S7">
        <f>_xlfn.QUARTILE.INC('Step3a_Des Stats'!$C:$C,4)</f>
        <v>53.13</v>
      </c>
    </row>
    <row r="8" spans="1:19" x14ac:dyDescent="0.25">
      <c r="A8" s="17">
        <v>46</v>
      </c>
      <c r="B8" s="18" t="s">
        <v>15</v>
      </c>
      <c r="C8" s="19">
        <v>33.44</v>
      </c>
      <c r="D8" s="20">
        <v>1</v>
      </c>
      <c r="E8" s="14" t="s">
        <v>25</v>
      </c>
      <c r="F8" s="18" t="s">
        <v>26</v>
      </c>
      <c r="G8" s="21">
        <v>8240.5895999999993</v>
      </c>
    </row>
    <row r="9" spans="1:19" x14ac:dyDescent="0.25">
      <c r="A9" s="22">
        <v>37</v>
      </c>
      <c r="B9" s="23" t="s">
        <v>15</v>
      </c>
      <c r="C9" s="24">
        <v>27.74</v>
      </c>
      <c r="D9" s="25">
        <v>3</v>
      </c>
      <c r="E9" s="15" t="s">
        <v>25</v>
      </c>
      <c r="F9" s="23" t="s">
        <v>33</v>
      </c>
      <c r="G9" s="26">
        <v>7281.5056000000004</v>
      </c>
      <c r="R9" t="s">
        <v>1968</v>
      </c>
      <c r="S9">
        <f>S6-S4</f>
        <v>8.4100000000000037</v>
      </c>
    </row>
    <row r="10" spans="1:19" x14ac:dyDescent="0.25">
      <c r="A10" s="17">
        <v>37</v>
      </c>
      <c r="B10" s="18" t="s">
        <v>22</v>
      </c>
      <c r="C10" s="19">
        <v>29.83</v>
      </c>
      <c r="D10" s="20">
        <v>2</v>
      </c>
      <c r="E10" s="14" t="s">
        <v>25</v>
      </c>
      <c r="F10" s="18" t="s">
        <v>49</v>
      </c>
      <c r="G10" s="21">
        <v>6406.4107000000004</v>
      </c>
    </row>
    <row r="11" spans="1:19" x14ac:dyDescent="0.25">
      <c r="A11" s="22">
        <v>60</v>
      </c>
      <c r="B11" s="23" t="s">
        <v>15</v>
      </c>
      <c r="C11" s="24">
        <v>25.84</v>
      </c>
      <c r="D11" s="25">
        <v>0</v>
      </c>
      <c r="E11" s="15" t="s">
        <v>25</v>
      </c>
      <c r="F11" s="23" t="s">
        <v>33</v>
      </c>
      <c r="G11" s="26">
        <v>28923.136920000001</v>
      </c>
      <c r="R11" t="s">
        <v>1969</v>
      </c>
    </row>
    <row r="12" spans="1:19" x14ac:dyDescent="0.25">
      <c r="A12" s="17">
        <v>25</v>
      </c>
      <c r="B12" s="18" t="s">
        <v>22</v>
      </c>
      <c r="C12" s="19">
        <v>26.22</v>
      </c>
      <c r="D12" s="20">
        <v>0</v>
      </c>
      <c r="E12" s="14" t="s">
        <v>25</v>
      </c>
      <c r="F12" s="18" t="s">
        <v>49</v>
      </c>
      <c r="G12" s="21">
        <v>2721.3208</v>
      </c>
      <c r="S12">
        <f>S4-(1.5*S9)</f>
        <v>13.674999999999994</v>
      </c>
    </row>
    <row r="13" spans="1:19" x14ac:dyDescent="0.25">
      <c r="A13" s="22">
        <v>62</v>
      </c>
      <c r="B13" s="23" t="s">
        <v>15</v>
      </c>
      <c r="C13" s="24">
        <v>26.29</v>
      </c>
      <c r="D13" s="25">
        <v>0</v>
      </c>
      <c r="E13" s="15" t="s">
        <v>18</v>
      </c>
      <c r="F13" s="23" t="s">
        <v>26</v>
      </c>
      <c r="G13" s="26">
        <v>27808.7251</v>
      </c>
    </row>
    <row r="14" spans="1:19" x14ac:dyDescent="0.25">
      <c r="A14" s="17">
        <v>23</v>
      </c>
      <c r="B14" s="18" t="s">
        <v>22</v>
      </c>
      <c r="C14" s="19">
        <v>34.4</v>
      </c>
      <c r="D14" s="20">
        <v>0</v>
      </c>
      <c r="E14" s="14" t="s">
        <v>25</v>
      </c>
      <c r="F14" s="18" t="s">
        <v>19</v>
      </c>
      <c r="G14" s="21">
        <v>1826.8430000000001</v>
      </c>
      <c r="R14" t="s">
        <v>1970</v>
      </c>
    </row>
    <row r="15" spans="1:19" x14ac:dyDescent="0.25">
      <c r="A15" s="22">
        <v>56</v>
      </c>
      <c r="B15" s="23" t="s">
        <v>15</v>
      </c>
      <c r="C15" s="24">
        <v>39.82</v>
      </c>
      <c r="D15" s="25">
        <v>0</v>
      </c>
      <c r="E15" s="15" t="s">
        <v>25</v>
      </c>
      <c r="F15" s="23" t="s">
        <v>26</v>
      </c>
      <c r="G15" s="26">
        <v>11090.7178</v>
      </c>
      <c r="S15">
        <f>S6+(1.5*S9)</f>
        <v>47.315000000000012</v>
      </c>
    </row>
    <row r="16" spans="1:19" x14ac:dyDescent="0.25">
      <c r="A16" s="17">
        <v>27</v>
      </c>
      <c r="B16" s="18" t="s">
        <v>22</v>
      </c>
      <c r="C16" s="19">
        <v>42.13</v>
      </c>
      <c r="D16" s="20">
        <v>0</v>
      </c>
      <c r="E16" s="14" t="s">
        <v>18</v>
      </c>
      <c r="F16" s="18" t="s">
        <v>26</v>
      </c>
      <c r="G16" s="21">
        <v>39611.757700000002</v>
      </c>
    </row>
    <row r="17" spans="1:18" x14ac:dyDescent="0.25">
      <c r="A17" s="22">
        <v>19</v>
      </c>
      <c r="B17" s="23" t="s">
        <v>22</v>
      </c>
      <c r="C17" s="24">
        <v>24.6</v>
      </c>
      <c r="D17" s="25">
        <v>1</v>
      </c>
      <c r="E17" s="15" t="s">
        <v>25</v>
      </c>
      <c r="F17" s="23" t="s">
        <v>19</v>
      </c>
      <c r="G17" s="26">
        <v>1837.2370000000001</v>
      </c>
    </row>
    <row r="18" spans="1:18" x14ac:dyDescent="0.25">
      <c r="A18" s="17">
        <v>52</v>
      </c>
      <c r="B18" s="18" t="s">
        <v>15</v>
      </c>
      <c r="C18" s="19">
        <v>30.78</v>
      </c>
      <c r="D18" s="20">
        <v>1</v>
      </c>
      <c r="E18" s="14" t="s">
        <v>25</v>
      </c>
      <c r="F18" s="18" t="s">
        <v>49</v>
      </c>
      <c r="G18" s="21">
        <v>10797.3362</v>
      </c>
      <c r="R18" t="s">
        <v>1971</v>
      </c>
    </row>
    <row r="19" spans="1:18" x14ac:dyDescent="0.25">
      <c r="A19" s="22">
        <v>23</v>
      </c>
      <c r="B19" s="23" t="s">
        <v>22</v>
      </c>
      <c r="C19" s="24">
        <v>23.844999999999999</v>
      </c>
      <c r="D19" s="25">
        <v>0</v>
      </c>
      <c r="E19" s="15" t="s">
        <v>25</v>
      </c>
      <c r="F19" s="23" t="s">
        <v>49</v>
      </c>
      <c r="G19" s="26">
        <v>2395.17155</v>
      </c>
      <c r="R19" t="s">
        <v>1976</v>
      </c>
    </row>
    <row r="20" spans="1:18" x14ac:dyDescent="0.25">
      <c r="A20" s="17">
        <v>56</v>
      </c>
      <c r="B20" s="18" t="s">
        <v>22</v>
      </c>
      <c r="C20" s="19">
        <v>40.299999999999997</v>
      </c>
      <c r="D20" s="20">
        <v>0</v>
      </c>
      <c r="E20" s="14" t="s">
        <v>25</v>
      </c>
      <c r="F20" s="18" t="s">
        <v>19</v>
      </c>
      <c r="G20" s="21">
        <v>10602.385</v>
      </c>
      <c r="R20" t="s">
        <v>1984</v>
      </c>
    </row>
    <row r="21" spans="1:18" x14ac:dyDescent="0.25">
      <c r="A21" s="22">
        <v>30</v>
      </c>
      <c r="B21" s="23" t="s">
        <v>22</v>
      </c>
      <c r="C21" s="24">
        <v>35.299999999999997</v>
      </c>
      <c r="D21" s="25">
        <v>0</v>
      </c>
      <c r="E21" s="15" t="s">
        <v>18</v>
      </c>
      <c r="F21" s="23" t="s">
        <v>19</v>
      </c>
      <c r="G21" s="26">
        <v>36837.466999999997</v>
      </c>
    </row>
    <row r="22" spans="1:18" x14ac:dyDescent="0.25">
      <c r="A22" s="17">
        <v>60</v>
      </c>
      <c r="B22" s="18" t="s">
        <v>15</v>
      </c>
      <c r="C22" s="19">
        <v>36.005000000000003</v>
      </c>
      <c r="D22" s="20">
        <v>0</v>
      </c>
      <c r="E22" s="14" t="s">
        <v>25</v>
      </c>
      <c r="F22" s="18" t="s">
        <v>49</v>
      </c>
      <c r="G22" s="21">
        <v>13228.846949999999</v>
      </c>
    </row>
    <row r="23" spans="1:18" x14ac:dyDescent="0.25">
      <c r="A23" s="22">
        <v>30</v>
      </c>
      <c r="B23" s="23" t="s">
        <v>15</v>
      </c>
      <c r="C23" s="24">
        <v>32.4</v>
      </c>
      <c r="D23" s="25">
        <v>1</v>
      </c>
      <c r="E23" s="15" t="s">
        <v>25</v>
      </c>
      <c r="F23" s="23" t="s">
        <v>19</v>
      </c>
      <c r="G23" s="26">
        <v>4149.7359999999999</v>
      </c>
    </row>
    <row r="24" spans="1:18" x14ac:dyDescent="0.25">
      <c r="A24" s="17">
        <v>18</v>
      </c>
      <c r="B24" s="18" t="s">
        <v>22</v>
      </c>
      <c r="C24" s="19">
        <v>34.1</v>
      </c>
      <c r="D24" s="20">
        <v>0</v>
      </c>
      <c r="E24" s="14" t="s">
        <v>25</v>
      </c>
      <c r="F24" s="18" t="s">
        <v>26</v>
      </c>
      <c r="G24" s="21">
        <v>1137.011</v>
      </c>
    </row>
    <row r="25" spans="1:18" x14ac:dyDescent="0.25">
      <c r="A25" s="22">
        <v>34</v>
      </c>
      <c r="B25" s="23" t="s">
        <v>15</v>
      </c>
      <c r="C25" s="24">
        <v>31.92</v>
      </c>
      <c r="D25" s="25">
        <v>1</v>
      </c>
      <c r="E25" s="15" t="s">
        <v>18</v>
      </c>
      <c r="F25" s="23" t="s">
        <v>49</v>
      </c>
      <c r="G25" s="26">
        <v>37701.876799999998</v>
      </c>
    </row>
    <row r="26" spans="1:18" x14ac:dyDescent="0.25">
      <c r="A26" s="17">
        <v>37</v>
      </c>
      <c r="B26" s="18" t="s">
        <v>22</v>
      </c>
      <c r="C26" s="19">
        <v>28.024999999999999</v>
      </c>
      <c r="D26" s="20">
        <v>2</v>
      </c>
      <c r="E26" s="14" t="s">
        <v>25</v>
      </c>
      <c r="F26" s="18" t="s">
        <v>33</v>
      </c>
      <c r="G26" s="21">
        <v>6203.90175</v>
      </c>
    </row>
    <row r="27" spans="1:18" x14ac:dyDescent="0.25">
      <c r="A27" s="22">
        <v>59</v>
      </c>
      <c r="B27" s="23" t="s">
        <v>15</v>
      </c>
      <c r="C27" s="24">
        <v>27.72</v>
      </c>
      <c r="D27" s="25">
        <v>3</v>
      </c>
      <c r="E27" s="15" t="s">
        <v>25</v>
      </c>
      <c r="F27" s="23" t="s">
        <v>26</v>
      </c>
      <c r="G27" s="26">
        <v>14001.1338</v>
      </c>
    </row>
    <row r="28" spans="1:18" x14ac:dyDescent="0.25">
      <c r="A28" s="17">
        <v>63</v>
      </c>
      <c r="B28" s="18" t="s">
        <v>15</v>
      </c>
      <c r="C28" s="19">
        <v>23.085000000000001</v>
      </c>
      <c r="D28" s="20">
        <v>0</v>
      </c>
      <c r="E28" s="14" t="s">
        <v>25</v>
      </c>
      <c r="F28" s="18" t="s">
        <v>49</v>
      </c>
      <c r="G28" s="21">
        <v>14451.835150000001</v>
      </c>
    </row>
    <row r="29" spans="1:18" x14ac:dyDescent="0.25">
      <c r="A29" s="22">
        <v>55</v>
      </c>
      <c r="B29" s="23" t="s">
        <v>15</v>
      </c>
      <c r="C29" s="24">
        <v>32.774999999999999</v>
      </c>
      <c r="D29" s="25">
        <v>2</v>
      </c>
      <c r="E29" s="15" t="s">
        <v>25</v>
      </c>
      <c r="F29" s="23" t="s">
        <v>33</v>
      </c>
      <c r="G29" s="26">
        <v>12268.632250000001</v>
      </c>
      <c r="R29" t="s">
        <v>1985</v>
      </c>
    </row>
    <row r="30" spans="1:18" x14ac:dyDescent="0.25">
      <c r="A30" s="17">
        <v>23</v>
      </c>
      <c r="B30" s="18" t="s">
        <v>22</v>
      </c>
      <c r="C30" s="19">
        <v>17.385000000000002</v>
      </c>
      <c r="D30" s="20">
        <v>1</v>
      </c>
      <c r="E30" s="14" t="s">
        <v>25</v>
      </c>
      <c r="F30" s="18" t="s">
        <v>33</v>
      </c>
      <c r="G30" s="21">
        <v>2775.1921499999999</v>
      </c>
    </row>
    <row r="31" spans="1:18" x14ac:dyDescent="0.25">
      <c r="A31" s="22">
        <v>31</v>
      </c>
      <c r="B31" s="23" t="s">
        <v>22</v>
      </c>
      <c r="C31" s="24">
        <v>36.299999999999997</v>
      </c>
      <c r="D31" s="25">
        <v>2</v>
      </c>
      <c r="E31" s="15" t="s">
        <v>18</v>
      </c>
      <c r="F31" s="23" t="s">
        <v>19</v>
      </c>
      <c r="G31" s="26">
        <v>38711</v>
      </c>
    </row>
    <row r="32" spans="1:18" x14ac:dyDescent="0.25">
      <c r="A32" s="17">
        <v>22</v>
      </c>
      <c r="B32" s="18" t="s">
        <v>22</v>
      </c>
      <c r="C32" s="19">
        <v>35.6</v>
      </c>
      <c r="D32" s="20">
        <v>0</v>
      </c>
      <c r="E32" s="14" t="s">
        <v>18</v>
      </c>
      <c r="F32" s="18" t="s">
        <v>19</v>
      </c>
      <c r="G32" s="21">
        <v>35585.576000000001</v>
      </c>
    </row>
    <row r="33" spans="1:18" x14ac:dyDescent="0.25">
      <c r="A33" s="22">
        <v>18</v>
      </c>
      <c r="B33" s="23" t="s">
        <v>15</v>
      </c>
      <c r="C33" s="24">
        <v>26.315000000000001</v>
      </c>
      <c r="D33" s="25">
        <v>0</v>
      </c>
      <c r="E33" s="15" t="s">
        <v>25</v>
      </c>
      <c r="F33" s="23" t="s">
        <v>49</v>
      </c>
      <c r="G33" s="26">
        <v>2198.1898500000002</v>
      </c>
    </row>
    <row r="34" spans="1:18" x14ac:dyDescent="0.25">
      <c r="A34" s="17">
        <v>19</v>
      </c>
      <c r="B34" s="18" t="s">
        <v>15</v>
      </c>
      <c r="C34" s="19">
        <v>28.6</v>
      </c>
      <c r="D34" s="20">
        <v>5</v>
      </c>
      <c r="E34" s="14" t="s">
        <v>25</v>
      </c>
      <c r="F34" s="18" t="s">
        <v>19</v>
      </c>
      <c r="G34" s="21">
        <v>4687.7969999999996</v>
      </c>
    </row>
    <row r="35" spans="1:18" x14ac:dyDescent="0.25">
      <c r="A35" s="22">
        <v>63</v>
      </c>
      <c r="B35" s="23" t="s">
        <v>22</v>
      </c>
      <c r="C35" s="24">
        <v>28.31</v>
      </c>
      <c r="D35" s="25">
        <v>0</v>
      </c>
      <c r="E35" s="15" t="s">
        <v>25</v>
      </c>
      <c r="F35" s="23" t="s">
        <v>33</v>
      </c>
      <c r="G35" s="26">
        <v>13770.097900000001</v>
      </c>
    </row>
    <row r="36" spans="1:18" x14ac:dyDescent="0.25">
      <c r="A36" s="17">
        <v>28</v>
      </c>
      <c r="B36" s="18" t="s">
        <v>22</v>
      </c>
      <c r="C36" s="19">
        <v>36.4</v>
      </c>
      <c r="D36" s="20">
        <v>1</v>
      </c>
      <c r="E36" s="14" t="s">
        <v>18</v>
      </c>
      <c r="F36" s="18" t="s">
        <v>19</v>
      </c>
      <c r="G36" s="21">
        <v>51194.559139999998</v>
      </c>
    </row>
    <row r="37" spans="1:18" x14ac:dyDescent="0.25">
      <c r="A37" s="22">
        <v>19</v>
      </c>
      <c r="B37" s="23" t="s">
        <v>22</v>
      </c>
      <c r="C37" s="24">
        <v>20.425000000000001</v>
      </c>
      <c r="D37" s="25">
        <v>0</v>
      </c>
      <c r="E37" s="15" t="s">
        <v>25</v>
      </c>
      <c r="F37" s="23" t="s">
        <v>33</v>
      </c>
      <c r="G37" s="26">
        <v>1625.4337499999999</v>
      </c>
    </row>
    <row r="38" spans="1:18" x14ac:dyDescent="0.25">
      <c r="A38" s="17">
        <v>62</v>
      </c>
      <c r="B38" s="18" t="s">
        <v>15</v>
      </c>
      <c r="C38" s="19">
        <v>32.965000000000003</v>
      </c>
      <c r="D38" s="20">
        <v>3</v>
      </c>
      <c r="E38" s="14" t="s">
        <v>25</v>
      </c>
      <c r="F38" s="18" t="s">
        <v>33</v>
      </c>
      <c r="G38" s="21">
        <v>15612.19335</v>
      </c>
    </row>
    <row r="39" spans="1:18" x14ac:dyDescent="0.25">
      <c r="A39" s="22">
        <v>26</v>
      </c>
      <c r="B39" s="23" t="s">
        <v>22</v>
      </c>
      <c r="C39" s="24">
        <v>20.8</v>
      </c>
      <c r="D39" s="25">
        <v>0</v>
      </c>
      <c r="E39" s="15" t="s">
        <v>25</v>
      </c>
      <c r="F39" s="23" t="s">
        <v>19</v>
      </c>
      <c r="G39" s="26">
        <v>2302.3000000000002</v>
      </c>
    </row>
    <row r="40" spans="1:18" x14ac:dyDescent="0.25">
      <c r="A40" s="17">
        <v>35</v>
      </c>
      <c r="B40" s="18" t="s">
        <v>22</v>
      </c>
      <c r="C40" s="19">
        <v>36.67</v>
      </c>
      <c r="D40" s="20">
        <v>1</v>
      </c>
      <c r="E40" s="14" t="s">
        <v>18</v>
      </c>
      <c r="F40" s="18" t="s">
        <v>49</v>
      </c>
      <c r="G40" s="21">
        <v>39774.276299999998</v>
      </c>
    </row>
    <row r="41" spans="1:18" x14ac:dyDescent="0.25">
      <c r="A41" s="22">
        <v>60</v>
      </c>
      <c r="B41" s="23" t="s">
        <v>22</v>
      </c>
      <c r="C41" s="24">
        <v>39.9</v>
      </c>
      <c r="D41" s="25">
        <v>0</v>
      </c>
      <c r="E41" s="15" t="s">
        <v>18</v>
      </c>
      <c r="F41" s="23" t="s">
        <v>19</v>
      </c>
      <c r="G41" s="26">
        <v>48173.360999999997</v>
      </c>
    </row>
    <row r="42" spans="1:18" x14ac:dyDescent="0.25">
      <c r="A42" s="17">
        <v>24</v>
      </c>
      <c r="B42" s="18" t="s">
        <v>15</v>
      </c>
      <c r="C42" s="19">
        <v>26.6</v>
      </c>
      <c r="D42" s="20">
        <v>0</v>
      </c>
      <c r="E42" s="14" t="s">
        <v>25</v>
      </c>
      <c r="F42" s="18" t="s">
        <v>49</v>
      </c>
      <c r="G42" s="21">
        <v>3046.0619999999999</v>
      </c>
    </row>
    <row r="43" spans="1:18" x14ac:dyDescent="0.25">
      <c r="A43" s="22">
        <v>31</v>
      </c>
      <c r="B43" s="23" t="s">
        <v>15</v>
      </c>
      <c r="C43" s="24">
        <v>36.630000000000003</v>
      </c>
      <c r="D43" s="25">
        <v>2</v>
      </c>
      <c r="E43" s="15" t="s">
        <v>25</v>
      </c>
      <c r="F43" s="23" t="s">
        <v>26</v>
      </c>
      <c r="G43" s="26">
        <v>4949.7587000000003</v>
      </c>
    </row>
    <row r="44" spans="1:18" x14ac:dyDescent="0.25">
      <c r="A44" s="17">
        <v>41</v>
      </c>
      <c r="B44" s="18" t="s">
        <v>22</v>
      </c>
      <c r="C44" s="19">
        <v>21.78</v>
      </c>
      <c r="D44" s="20">
        <v>1</v>
      </c>
      <c r="E44" s="14" t="s">
        <v>25</v>
      </c>
      <c r="F44" s="18" t="s">
        <v>26</v>
      </c>
      <c r="G44" s="21">
        <v>6272.4772000000003</v>
      </c>
    </row>
    <row r="45" spans="1:18" x14ac:dyDescent="0.25">
      <c r="A45" s="22">
        <v>37</v>
      </c>
      <c r="B45" s="23" t="s">
        <v>15</v>
      </c>
      <c r="C45" s="24">
        <v>30.8</v>
      </c>
      <c r="D45" s="25">
        <v>2</v>
      </c>
      <c r="E45" s="15" t="s">
        <v>25</v>
      </c>
      <c r="F45" s="23" t="s">
        <v>26</v>
      </c>
      <c r="G45" s="26">
        <v>6313.759</v>
      </c>
    </row>
    <row r="46" spans="1:18" x14ac:dyDescent="0.25">
      <c r="A46" s="17">
        <v>38</v>
      </c>
      <c r="B46" s="18" t="s">
        <v>22</v>
      </c>
      <c r="C46" s="19">
        <v>37.049999999999997</v>
      </c>
      <c r="D46" s="20">
        <v>1</v>
      </c>
      <c r="E46" s="14" t="s">
        <v>25</v>
      </c>
      <c r="F46" s="18" t="s">
        <v>49</v>
      </c>
      <c r="G46" s="21">
        <v>6079.6715000000004</v>
      </c>
    </row>
    <row r="47" spans="1:18" x14ac:dyDescent="0.25">
      <c r="A47" s="22">
        <v>55</v>
      </c>
      <c r="B47" s="23" t="s">
        <v>22</v>
      </c>
      <c r="C47" s="24">
        <v>37.299999999999997</v>
      </c>
      <c r="D47" s="25">
        <v>0</v>
      </c>
      <c r="E47" s="15" t="s">
        <v>25</v>
      </c>
      <c r="F47" s="23" t="s">
        <v>19</v>
      </c>
      <c r="G47" s="26">
        <v>20630.283510000001</v>
      </c>
      <c r="R47" t="s">
        <v>1996</v>
      </c>
    </row>
    <row r="48" spans="1:18" x14ac:dyDescent="0.25">
      <c r="A48" s="17">
        <v>18</v>
      </c>
      <c r="B48" s="18" t="s">
        <v>15</v>
      </c>
      <c r="C48" s="19">
        <v>38.664999999999999</v>
      </c>
      <c r="D48" s="20">
        <v>2</v>
      </c>
      <c r="E48" s="14" t="s">
        <v>25</v>
      </c>
      <c r="F48" s="18" t="s">
        <v>49</v>
      </c>
      <c r="G48" s="21">
        <v>3393.35635</v>
      </c>
    </row>
    <row r="49" spans="1:7" x14ac:dyDescent="0.25">
      <c r="A49" s="22">
        <v>28</v>
      </c>
      <c r="B49" s="23" t="s">
        <v>15</v>
      </c>
      <c r="C49" s="24">
        <v>34.770000000000003</v>
      </c>
      <c r="D49" s="25">
        <v>0</v>
      </c>
      <c r="E49" s="15" t="s">
        <v>25</v>
      </c>
      <c r="F49" s="23" t="s">
        <v>33</v>
      </c>
      <c r="G49" s="26">
        <v>3556.9223000000002</v>
      </c>
    </row>
    <row r="50" spans="1:7" x14ac:dyDescent="0.25">
      <c r="A50" s="17">
        <v>60</v>
      </c>
      <c r="B50" s="18" t="s">
        <v>15</v>
      </c>
      <c r="C50" s="19">
        <v>24.53</v>
      </c>
      <c r="D50" s="20">
        <v>0</v>
      </c>
      <c r="E50" s="14" t="s">
        <v>25</v>
      </c>
      <c r="F50" s="18" t="s">
        <v>26</v>
      </c>
      <c r="G50" s="21">
        <v>12629.896699999999</v>
      </c>
    </row>
    <row r="51" spans="1:7" x14ac:dyDescent="0.25">
      <c r="A51" s="22">
        <v>36</v>
      </c>
      <c r="B51" s="23" t="s">
        <v>22</v>
      </c>
      <c r="C51" s="24">
        <v>35.200000000000003</v>
      </c>
      <c r="D51" s="25">
        <v>1</v>
      </c>
      <c r="E51" s="15" t="s">
        <v>18</v>
      </c>
      <c r="F51" s="23" t="s">
        <v>26</v>
      </c>
      <c r="G51" s="26">
        <v>38709.175999999999</v>
      </c>
    </row>
    <row r="52" spans="1:7" x14ac:dyDescent="0.25">
      <c r="A52" s="17">
        <v>18</v>
      </c>
      <c r="B52" s="18" t="s">
        <v>15</v>
      </c>
      <c r="C52" s="19">
        <v>35.625</v>
      </c>
      <c r="D52" s="20">
        <v>0</v>
      </c>
      <c r="E52" s="14" t="s">
        <v>25</v>
      </c>
      <c r="F52" s="18" t="s">
        <v>49</v>
      </c>
      <c r="G52" s="21">
        <v>2211.1307499999998</v>
      </c>
    </row>
    <row r="53" spans="1:7" x14ac:dyDescent="0.25">
      <c r="A53" s="22">
        <v>21</v>
      </c>
      <c r="B53" s="23" t="s">
        <v>15</v>
      </c>
      <c r="C53" s="24">
        <v>33.630000000000003</v>
      </c>
      <c r="D53" s="25">
        <v>2</v>
      </c>
      <c r="E53" s="15" t="s">
        <v>25</v>
      </c>
      <c r="F53" s="23" t="s">
        <v>33</v>
      </c>
      <c r="G53" s="26">
        <v>3579.8287</v>
      </c>
    </row>
    <row r="54" spans="1:7" x14ac:dyDescent="0.25">
      <c r="A54" s="17">
        <v>48</v>
      </c>
      <c r="B54" s="18" t="s">
        <v>22</v>
      </c>
      <c r="C54" s="19">
        <v>28</v>
      </c>
      <c r="D54" s="20">
        <v>1</v>
      </c>
      <c r="E54" s="14" t="s">
        <v>18</v>
      </c>
      <c r="F54" s="18" t="s">
        <v>19</v>
      </c>
      <c r="G54" s="21">
        <v>23568.272000000001</v>
      </c>
    </row>
    <row r="55" spans="1:7" x14ac:dyDescent="0.25">
      <c r="A55" s="22">
        <v>36</v>
      </c>
      <c r="B55" s="23" t="s">
        <v>22</v>
      </c>
      <c r="C55" s="24">
        <v>34.43</v>
      </c>
      <c r="D55" s="25">
        <v>0</v>
      </c>
      <c r="E55" s="15" t="s">
        <v>18</v>
      </c>
      <c r="F55" s="23" t="s">
        <v>26</v>
      </c>
      <c r="G55" s="26">
        <v>37742.575700000001</v>
      </c>
    </row>
    <row r="56" spans="1:7" x14ac:dyDescent="0.25">
      <c r="A56" s="17">
        <v>40</v>
      </c>
      <c r="B56" s="18" t="s">
        <v>15</v>
      </c>
      <c r="C56" s="19">
        <v>28.69</v>
      </c>
      <c r="D56" s="20">
        <v>3</v>
      </c>
      <c r="E56" s="14" t="s">
        <v>25</v>
      </c>
      <c r="F56" s="18" t="s">
        <v>33</v>
      </c>
      <c r="G56" s="21">
        <v>8059.6791000000003</v>
      </c>
    </row>
    <row r="57" spans="1:7" x14ac:dyDescent="0.25">
      <c r="A57" s="22">
        <v>58</v>
      </c>
      <c r="B57" s="23" t="s">
        <v>22</v>
      </c>
      <c r="C57" s="24">
        <v>36.954999999999998</v>
      </c>
      <c r="D57" s="25">
        <v>2</v>
      </c>
      <c r="E57" s="15" t="s">
        <v>18</v>
      </c>
      <c r="F57" s="23" t="s">
        <v>33</v>
      </c>
      <c r="G57" s="26">
        <v>47496.494449999998</v>
      </c>
    </row>
    <row r="58" spans="1:7" x14ac:dyDescent="0.25">
      <c r="A58" s="17">
        <v>58</v>
      </c>
      <c r="B58" s="18" t="s">
        <v>15</v>
      </c>
      <c r="C58" s="19">
        <v>31.824999999999999</v>
      </c>
      <c r="D58" s="20">
        <v>2</v>
      </c>
      <c r="E58" s="14" t="s">
        <v>25</v>
      </c>
      <c r="F58" s="18" t="s">
        <v>49</v>
      </c>
      <c r="G58" s="21">
        <v>13607.36875</v>
      </c>
    </row>
    <row r="59" spans="1:7" x14ac:dyDescent="0.25">
      <c r="A59" s="22">
        <v>18</v>
      </c>
      <c r="B59" s="23" t="s">
        <v>22</v>
      </c>
      <c r="C59" s="24">
        <v>31.68</v>
      </c>
      <c r="D59" s="25">
        <v>2</v>
      </c>
      <c r="E59" s="15" t="s">
        <v>18</v>
      </c>
      <c r="F59" s="23" t="s">
        <v>26</v>
      </c>
      <c r="G59" s="26">
        <v>34303.167200000004</v>
      </c>
    </row>
    <row r="60" spans="1:7" x14ac:dyDescent="0.25">
      <c r="A60" s="17">
        <v>53</v>
      </c>
      <c r="B60" s="18" t="s">
        <v>15</v>
      </c>
      <c r="C60" s="19">
        <v>22.88</v>
      </c>
      <c r="D60" s="20">
        <v>1</v>
      </c>
      <c r="E60" s="14" t="s">
        <v>18</v>
      </c>
      <c r="F60" s="18" t="s">
        <v>26</v>
      </c>
      <c r="G60" s="21">
        <v>23244.790199999999</v>
      </c>
    </row>
    <row r="61" spans="1:7" x14ac:dyDescent="0.25">
      <c r="A61" s="22">
        <v>34</v>
      </c>
      <c r="B61" s="23" t="s">
        <v>15</v>
      </c>
      <c r="C61" s="24">
        <v>37.335000000000001</v>
      </c>
      <c r="D61" s="25">
        <v>2</v>
      </c>
      <c r="E61" s="15" t="s">
        <v>25</v>
      </c>
      <c r="F61" s="23" t="s">
        <v>33</v>
      </c>
      <c r="G61" s="26">
        <v>5989.5236500000001</v>
      </c>
    </row>
    <row r="62" spans="1:7" x14ac:dyDescent="0.25">
      <c r="A62" s="17">
        <v>43</v>
      </c>
      <c r="B62" s="18" t="s">
        <v>22</v>
      </c>
      <c r="C62" s="19">
        <v>27.36</v>
      </c>
      <c r="D62" s="20">
        <v>3</v>
      </c>
      <c r="E62" s="14" t="s">
        <v>25</v>
      </c>
      <c r="F62" s="18" t="s">
        <v>49</v>
      </c>
      <c r="G62" s="21">
        <v>8606.2173999999995</v>
      </c>
    </row>
    <row r="63" spans="1:7" x14ac:dyDescent="0.25">
      <c r="A63" s="22">
        <v>25</v>
      </c>
      <c r="B63" s="23" t="s">
        <v>22</v>
      </c>
      <c r="C63" s="24">
        <v>33.659999999999997</v>
      </c>
      <c r="D63" s="25">
        <v>4</v>
      </c>
      <c r="E63" s="15" t="s">
        <v>25</v>
      </c>
      <c r="F63" s="23" t="s">
        <v>26</v>
      </c>
      <c r="G63" s="26">
        <v>4504.6624000000002</v>
      </c>
    </row>
    <row r="64" spans="1:7" x14ac:dyDescent="0.25">
      <c r="A64" s="17">
        <v>64</v>
      </c>
      <c r="B64" s="18" t="s">
        <v>22</v>
      </c>
      <c r="C64" s="19">
        <v>24.7</v>
      </c>
      <c r="D64" s="20">
        <v>1</v>
      </c>
      <c r="E64" s="14" t="s">
        <v>25</v>
      </c>
      <c r="F64" s="18" t="s">
        <v>33</v>
      </c>
      <c r="G64" s="21">
        <v>30166.618170000002</v>
      </c>
    </row>
    <row r="65" spans="1:7" x14ac:dyDescent="0.25">
      <c r="A65" s="22">
        <v>28</v>
      </c>
      <c r="B65" s="23" t="s">
        <v>15</v>
      </c>
      <c r="C65" s="24">
        <v>25.934999999999999</v>
      </c>
      <c r="D65" s="25">
        <v>1</v>
      </c>
      <c r="E65" s="15" t="s">
        <v>25</v>
      </c>
      <c r="F65" s="23" t="s">
        <v>33</v>
      </c>
      <c r="G65" s="26">
        <v>4133.6416499999996</v>
      </c>
    </row>
    <row r="66" spans="1:7" x14ac:dyDescent="0.25">
      <c r="A66" s="17">
        <v>20</v>
      </c>
      <c r="B66" s="18" t="s">
        <v>15</v>
      </c>
      <c r="C66" s="19">
        <v>22.42</v>
      </c>
      <c r="D66" s="20">
        <v>0</v>
      </c>
      <c r="E66" s="14" t="s">
        <v>18</v>
      </c>
      <c r="F66" s="18" t="s">
        <v>33</v>
      </c>
      <c r="G66" s="21">
        <v>14711.7438</v>
      </c>
    </row>
    <row r="67" spans="1:7" x14ac:dyDescent="0.25">
      <c r="A67" s="22">
        <v>19</v>
      </c>
      <c r="B67" s="23" t="s">
        <v>15</v>
      </c>
      <c r="C67" s="24">
        <v>28.9</v>
      </c>
      <c r="D67" s="25">
        <v>0</v>
      </c>
      <c r="E67" s="15" t="s">
        <v>25</v>
      </c>
      <c r="F67" s="23" t="s">
        <v>19</v>
      </c>
      <c r="G67" s="26">
        <v>1743.2139999999999</v>
      </c>
    </row>
    <row r="68" spans="1:7" x14ac:dyDescent="0.25">
      <c r="A68" s="17">
        <v>61</v>
      </c>
      <c r="B68" s="18" t="s">
        <v>15</v>
      </c>
      <c r="C68" s="19">
        <v>39.1</v>
      </c>
      <c r="D68" s="20">
        <v>2</v>
      </c>
      <c r="E68" s="14" t="s">
        <v>25</v>
      </c>
      <c r="F68" s="18" t="s">
        <v>19</v>
      </c>
      <c r="G68" s="21">
        <v>14235.072</v>
      </c>
    </row>
    <row r="69" spans="1:7" x14ac:dyDescent="0.25">
      <c r="A69" s="22">
        <v>40</v>
      </c>
      <c r="B69" s="23" t="s">
        <v>22</v>
      </c>
      <c r="C69" s="24">
        <v>26.315000000000001</v>
      </c>
      <c r="D69" s="25">
        <v>1</v>
      </c>
      <c r="E69" s="15" t="s">
        <v>25</v>
      </c>
      <c r="F69" s="23" t="s">
        <v>33</v>
      </c>
      <c r="G69" s="26">
        <v>6389.3778499999999</v>
      </c>
    </row>
    <row r="70" spans="1:7" x14ac:dyDescent="0.25">
      <c r="A70" s="17">
        <v>40</v>
      </c>
      <c r="B70" s="18" t="s">
        <v>15</v>
      </c>
      <c r="C70" s="19">
        <v>36.19</v>
      </c>
      <c r="D70" s="20">
        <v>0</v>
      </c>
      <c r="E70" s="14" t="s">
        <v>25</v>
      </c>
      <c r="F70" s="18" t="s">
        <v>26</v>
      </c>
      <c r="G70" s="21">
        <v>5920.1040999999996</v>
      </c>
    </row>
    <row r="71" spans="1:7" x14ac:dyDescent="0.25">
      <c r="A71" s="22">
        <v>28</v>
      </c>
      <c r="B71" s="23" t="s">
        <v>22</v>
      </c>
      <c r="C71" s="24">
        <v>23.98</v>
      </c>
      <c r="D71" s="25">
        <v>3</v>
      </c>
      <c r="E71" s="15" t="s">
        <v>18</v>
      </c>
      <c r="F71" s="23" t="s">
        <v>26</v>
      </c>
      <c r="G71" s="26">
        <v>17663.144199999999</v>
      </c>
    </row>
    <row r="72" spans="1:7" x14ac:dyDescent="0.25">
      <c r="A72" s="17">
        <v>27</v>
      </c>
      <c r="B72" s="18" t="s">
        <v>15</v>
      </c>
      <c r="C72" s="19">
        <v>24.75</v>
      </c>
      <c r="D72" s="20">
        <v>0</v>
      </c>
      <c r="E72" s="14" t="s">
        <v>18</v>
      </c>
      <c r="F72" s="18" t="s">
        <v>26</v>
      </c>
      <c r="G72" s="21">
        <v>16577.779500000001</v>
      </c>
    </row>
    <row r="73" spans="1:7" x14ac:dyDescent="0.25">
      <c r="A73" s="22">
        <v>31</v>
      </c>
      <c r="B73" s="23" t="s">
        <v>22</v>
      </c>
      <c r="C73" s="24">
        <v>28.5</v>
      </c>
      <c r="D73" s="25">
        <v>5</v>
      </c>
      <c r="E73" s="15" t="s">
        <v>25</v>
      </c>
      <c r="F73" s="23" t="s">
        <v>49</v>
      </c>
      <c r="G73" s="26">
        <v>6799.4579999999996</v>
      </c>
    </row>
    <row r="74" spans="1:7" x14ac:dyDescent="0.25">
      <c r="A74" s="17">
        <v>53</v>
      </c>
      <c r="B74" s="18" t="s">
        <v>15</v>
      </c>
      <c r="C74" s="19">
        <v>28.1</v>
      </c>
      <c r="D74" s="20">
        <v>3</v>
      </c>
      <c r="E74" s="14" t="s">
        <v>25</v>
      </c>
      <c r="F74" s="18" t="s">
        <v>19</v>
      </c>
      <c r="G74" s="21">
        <v>11741.726000000001</v>
      </c>
    </row>
    <row r="75" spans="1:7" x14ac:dyDescent="0.25">
      <c r="A75" s="22">
        <v>58</v>
      </c>
      <c r="B75" s="23" t="s">
        <v>22</v>
      </c>
      <c r="C75" s="24">
        <v>32.01</v>
      </c>
      <c r="D75" s="25">
        <v>1</v>
      </c>
      <c r="E75" s="15" t="s">
        <v>25</v>
      </c>
      <c r="F75" s="23" t="s">
        <v>26</v>
      </c>
      <c r="G75" s="26">
        <v>11946.625899999999</v>
      </c>
    </row>
    <row r="76" spans="1:7" x14ac:dyDescent="0.25">
      <c r="A76" s="17">
        <v>44</v>
      </c>
      <c r="B76" s="18" t="s">
        <v>22</v>
      </c>
      <c r="C76" s="19">
        <v>27.4</v>
      </c>
      <c r="D76" s="20">
        <v>2</v>
      </c>
      <c r="E76" s="14" t="s">
        <v>25</v>
      </c>
      <c r="F76" s="18" t="s">
        <v>19</v>
      </c>
      <c r="G76" s="21">
        <v>7726.8540000000003</v>
      </c>
    </row>
    <row r="77" spans="1:7" x14ac:dyDescent="0.25">
      <c r="A77" s="22">
        <v>57</v>
      </c>
      <c r="B77" s="23" t="s">
        <v>22</v>
      </c>
      <c r="C77" s="24">
        <v>34.01</v>
      </c>
      <c r="D77" s="25">
        <v>0</v>
      </c>
      <c r="E77" s="15" t="s">
        <v>25</v>
      </c>
      <c r="F77" s="23" t="s">
        <v>33</v>
      </c>
      <c r="G77" s="26">
        <v>11356.660900000001</v>
      </c>
    </row>
    <row r="78" spans="1:7" x14ac:dyDescent="0.25">
      <c r="A78" s="17">
        <v>29</v>
      </c>
      <c r="B78" s="18" t="s">
        <v>15</v>
      </c>
      <c r="C78" s="19">
        <v>29.59</v>
      </c>
      <c r="D78" s="20">
        <v>1</v>
      </c>
      <c r="E78" s="14" t="s">
        <v>25</v>
      </c>
      <c r="F78" s="18" t="s">
        <v>26</v>
      </c>
      <c r="G78" s="21">
        <v>3947.4131000000002</v>
      </c>
    </row>
    <row r="79" spans="1:7" x14ac:dyDescent="0.25">
      <c r="A79" s="22">
        <v>21</v>
      </c>
      <c r="B79" s="23" t="s">
        <v>22</v>
      </c>
      <c r="C79" s="24">
        <v>35.53</v>
      </c>
      <c r="D79" s="25">
        <v>0</v>
      </c>
      <c r="E79" s="15" t="s">
        <v>25</v>
      </c>
      <c r="F79" s="23" t="s">
        <v>26</v>
      </c>
      <c r="G79" s="26">
        <v>1532.4697000000001</v>
      </c>
    </row>
    <row r="80" spans="1:7" x14ac:dyDescent="0.25">
      <c r="A80" s="17">
        <v>22</v>
      </c>
      <c r="B80" s="18" t="s">
        <v>15</v>
      </c>
      <c r="C80" s="19">
        <v>39.805</v>
      </c>
      <c r="D80" s="20">
        <v>0</v>
      </c>
      <c r="E80" s="14" t="s">
        <v>25</v>
      </c>
      <c r="F80" s="18" t="s">
        <v>49</v>
      </c>
      <c r="G80" s="21">
        <v>2755.0209500000001</v>
      </c>
    </row>
    <row r="81" spans="1:7" x14ac:dyDescent="0.25">
      <c r="A81" s="22">
        <v>41</v>
      </c>
      <c r="B81" s="23" t="s">
        <v>15</v>
      </c>
      <c r="C81" s="24">
        <v>32.965000000000003</v>
      </c>
      <c r="D81" s="25">
        <v>0</v>
      </c>
      <c r="E81" s="15" t="s">
        <v>25</v>
      </c>
      <c r="F81" s="23" t="s">
        <v>33</v>
      </c>
      <c r="G81" s="26">
        <v>6571.0243499999997</v>
      </c>
    </row>
    <row r="82" spans="1:7" x14ac:dyDescent="0.25">
      <c r="A82" s="17">
        <v>31</v>
      </c>
      <c r="B82" s="18" t="s">
        <v>22</v>
      </c>
      <c r="C82" s="19">
        <v>26.885000000000002</v>
      </c>
      <c r="D82" s="20">
        <v>1</v>
      </c>
      <c r="E82" s="14" t="s">
        <v>25</v>
      </c>
      <c r="F82" s="18" t="s">
        <v>49</v>
      </c>
      <c r="G82" s="21">
        <v>4441.2131499999996</v>
      </c>
    </row>
    <row r="83" spans="1:7" x14ac:dyDescent="0.25">
      <c r="A83" s="22">
        <v>45</v>
      </c>
      <c r="B83" s="23" t="s">
        <v>15</v>
      </c>
      <c r="C83" s="24">
        <v>38.284999999999997</v>
      </c>
      <c r="D83" s="25">
        <v>0</v>
      </c>
      <c r="E83" s="15" t="s">
        <v>25</v>
      </c>
      <c r="F83" s="23" t="s">
        <v>49</v>
      </c>
      <c r="G83" s="26">
        <v>7935.29115</v>
      </c>
    </row>
    <row r="84" spans="1:7" x14ac:dyDescent="0.25">
      <c r="A84" s="17">
        <v>22</v>
      </c>
      <c r="B84" s="18" t="s">
        <v>22</v>
      </c>
      <c r="C84" s="19">
        <v>37.619999999999997</v>
      </c>
      <c r="D84" s="20">
        <v>1</v>
      </c>
      <c r="E84" s="14" t="s">
        <v>18</v>
      </c>
      <c r="F84" s="18" t="s">
        <v>26</v>
      </c>
      <c r="G84" s="21">
        <v>37165.163800000002</v>
      </c>
    </row>
    <row r="85" spans="1:7" x14ac:dyDescent="0.25">
      <c r="A85" s="22">
        <v>48</v>
      </c>
      <c r="B85" s="23" t="s">
        <v>15</v>
      </c>
      <c r="C85" s="24">
        <v>41.23</v>
      </c>
      <c r="D85" s="25">
        <v>4</v>
      </c>
      <c r="E85" s="15" t="s">
        <v>25</v>
      </c>
      <c r="F85" s="23" t="s">
        <v>33</v>
      </c>
      <c r="G85" s="26">
        <v>11033.661700000001</v>
      </c>
    </row>
    <row r="86" spans="1:7" x14ac:dyDescent="0.25">
      <c r="A86" s="17">
        <v>37</v>
      </c>
      <c r="B86" s="18" t="s">
        <v>15</v>
      </c>
      <c r="C86" s="19">
        <v>34.799999999999997</v>
      </c>
      <c r="D86" s="20">
        <v>2</v>
      </c>
      <c r="E86" s="14" t="s">
        <v>18</v>
      </c>
      <c r="F86" s="18" t="s">
        <v>19</v>
      </c>
      <c r="G86" s="21">
        <v>39836.519</v>
      </c>
    </row>
    <row r="87" spans="1:7" x14ac:dyDescent="0.25">
      <c r="A87" s="22">
        <v>45</v>
      </c>
      <c r="B87" s="23" t="s">
        <v>22</v>
      </c>
      <c r="C87" s="24">
        <v>22.895</v>
      </c>
      <c r="D87" s="25">
        <v>2</v>
      </c>
      <c r="E87" s="15" t="s">
        <v>18</v>
      </c>
      <c r="F87" s="23" t="s">
        <v>33</v>
      </c>
      <c r="G87" s="26">
        <v>21098.554049999999</v>
      </c>
    </row>
    <row r="88" spans="1:7" x14ac:dyDescent="0.25">
      <c r="A88" s="17">
        <v>57</v>
      </c>
      <c r="B88" s="18" t="s">
        <v>15</v>
      </c>
      <c r="C88" s="19">
        <v>31.16</v>
      </c>
      <c r="D88" s="20">
        <v>0</v>
      </c>
      <c r="E88" s="14" t="s">
        <v>18</v>
      </c>
      <c r="F88" s="18" t="s">
        <v>33</v>
      </c>
      <c r="G88" s="21">
        <v>43578.939400000003</v>
      </c>
    </row>
    <row r="89" spans="1:7" x14ac:dyDescent="0.25">
      <c r="A89" s="22">
        <v>56</v>
      </c>
      <c r="B89" s="23" t="s">
        <v>15</v>
      </c>
      <c r="C89" s="24">
        <v>27.2</v>
      </c>
      <c r="D89" s="25">
        <v>0</v>
      </c>
      <c r="E89" s="15" t="s">
        <v>25</v>
      </c>
      <c r="F89" s="23" t="s">
        <v>19</v>
      </c>
      <c r="G89" s="26">
        <v>11073.175999999999</v>
      </c>
    </row>
    <row r="90" spans="1:7" x14ac:dyDescent="0.25">
      <c r="A90" s="17">
        <v>46</v>
      </c>
      <c r="B90" s="18" t="s">
        <v>15</v>
      </c>
      <c r="C90" s="19">
        <v>27.74</v>
      </c>
      <c r="D90" s="20">
        <v>0</v>
      </c>
      <c r="E90" s="14" t="s">
        <v>25</v>
      </c>
      <c r="F90" s="18" t="s">
        <v>33</v>
      </c>
      <c r="G90" s="21">
        <v>8026.6665999999996</v>
      </c>
    </row>
    <row r="91" spans="1:7" x14ac:dyDescent="0.25">
      <c r="A91" s="22">
        <v>55</v>
      </c>
      <c r="B91" s="23" t="s">
        <v>15</v>
      </c>
      <c r="C91" s="24">
        <v>26.98</v>
      </c>
      <c r="D91" s="25">
        <v>0</v>
      </c>
      <c r="E91" s="15" t="s">
        <v>25</v>
      </c>
      <c r="F91" s="23" t="s">
        <v>33</v>
      </c>
      <c r="G91" s="26">
        <v>11082.5772</v>
      </c>
    </row>
    <row r="92" spans="1:7" x14ac:dyDescent="0.25">
      <c r="A92" s="17">
        <v>21</v>
      </c>
      <c r="B92" s="18" t="s">
        <v>15</v>
      </c>
      <c r="C92" s="19">
        <v>39.49</v>
      </c>
      <c r="D92" s="20">
        <v>0</v>
      </c>
      <c r="E92" s="14" t="s">
        <v>25</v>
      </c>
      <c r="F92" s="18" t="s">
        <v>26</v>
      </c>
      <c r="G92" s="21">
        <v>2026.9740999999999</v>
      </c>
    </row>
    <row r="93" spans="1:7" x14ac:dyDescent="0.25">
      <c r="A93" s="22">
        <v>53</v>
      </c>
      <c r="B93" s="23" t="s">
        <v>15</v>
      </c>
      <c r="C93" s="24">
        <v>24.795000000000002</v>
      </c>
      <c r="D93" s="25">
        <v>1</v>
      </c>
      <c r="E93" s="15" t="s">
        <v>25</v>
      </c>
      <c r="F93" s="23" t="s">
        <v>33</v>
      </c>
      <c r="G93" s="26">
        <v>10942.13205</v>
      </c>
    </row>
    <row r="94" spans="1:7" x14ac:dyDescent="0.25">
      <c r="A94" s="17">
        <v>59</v>
      </c>
      <c r="B94" s="18" t="s">
        <v>22</v>
      </c>
      <c r="C94" s="19">
        <v>29.83</v>
      </c>
      <c r="D94" s="20">
        <v>3</v>
      </c>
      <c r="E94" s="14" t="s">
        <v>18</v>
      </c>
      <c r="F94" s="18" t="s">
        <v>49</v>
      </c>
      <c r="G94" s="21">
        <v>30184.936699999998</v>
      </c>
    </row>
    <row r="95" spans="1:7" x14ac:dyDescent="0.25">
      <c r="A95" s="22">
        <v>35</v>
      </c>
      <c r="B95" s="23" t="s">
        <v>22</v>
      </c>
      <c r="C95" s="24">
        <v>34.770000000000003</v>
      </c>
      <c r="D95" s="25">
        <v>2</v>
      </c>
      <c r="E95" s="15" t="s">
        <v>25</v>
      </c>
      <c r="F95" s="23" t="s">
        <v>33</v>
      </c>
      <c r="G95" s="26">
        <v>5729.0052999999998</v>
      </c>
    </row>
    <row r="96" spans="1:7" x14ac:dyDescent="0.25">
      <c r="A96" s="17">
        <v>64</v>
      </c>
      <c r="B96" s="18" t="s">
        <v>15</v>
      </c>
      <c r="C96" s="19">
        <v>31.3</v>
      </c>
      <c r="D96" s="20">
        <v>2</v>
      </c>
      <c r="E96" s="14" t="s">
        <v>18</v>
      </c>
      <c r="F96" s="18" t="s">
        <v>19</v>
      </c>
      <c r="G96" s="21">
        <v>47291.055</v>
      </c>
    </row>
    <row r="97" spans="1:7" x14ac:dyDescent="0.25">
      <c r="A97" s="22">
        <v>28</v>
      </c>
      <c r="B97" s="23" t="s">
        <v>15</v>
      </c>
      <c r="C97" s="24">
        <v>37.619999999999997</v>
      </c>
      <c r="D97" s="25">
        <v>1</v>
      </c>
      <c r="E97" s="15" t="s">
        <v>25</v>
      </c>
      <c r="F97" s="23" t="s">
        <v>26</v>
      </c>
      <c r="G97" s="26">
        <v>3766.8838000000001</v>
      </c>
    </row>
    <row r="98" spans="1:7" x14ac:dyDescent="0.25">
      <c r="A98" s="17">
        <v>54</v>
      </c>
      <c r="B98" s="18" t="s">
        <v>15</v>
      </c>
      <c r="C98" s="19">
        <v>30.8</v>
      </c>
      <c r="D98" s="20">
        <v>3</v>
      </c>
      <c r="E98" s="14" t="s">
        <v>25</v>
      </c>
      <c r="F98" s="18" t="s">
        <v>19</v>
      </c>
      <c r="G98" s="21">
        <v>12105.32</v>
      </c>
    </row>
    <row r="99" spans="1:7" x14ac:dyDescent="0.25">
      <c r="A99" s="22">
        <v>55</v>
      </c>
      <c r="B99" s="23" t="s">
        <v>22</v>
      </c>
      <c r="C99" s="24">
        <v>38.28</v>
      </c>
      <c r="D99" s="25">
        <v>0</v>
      </c>
      <c r="E99" s="15" t="s">
        <v>25</v>
      </c>
      <c r="F99" s="23" t="s">
        <v>26</v>
      </c>
      <c r="G99" s="26">
        <v>10226.2842</v>
      </c>
    </row>
    <row r="100" spans="1:7" x14ac:dyDescent="0.25">
      <c r="A100" s="17">
        <v>56</v>
      </c>
      <c r="B100" s="18" t="s">
        <v>22</v>
      </c>
      <c r="C100" s="19">
        <v>19.95</v>
      </c>
      <c r="D100" s="20">
        <v>0</v>
      </c>
      <c r="E100" s="14" t="s">
        <v>18</v>
      </c>
      <c r="F100" s="18" t="s">
        <v>49</v>
      </c>
      <c r="G100" s="21">
        <v>22412.648499999999</v>
      </c>
    </row>
    <row r="101" spans="1:7" x14ac:dyDescent="0.25">
      <c r="A101" s="22">
        <v>38</v>
      </c>
      <c r="B101" s="23" t="s">
        <v>22</v>
      </c>
      <c r="C101" s="24">
        <v>19.3</v>
      </c>
      <c r="D101" s="25">
        <v>0</v>
      </c>
      <c r="E101" s="15" t="s">
        <v>18</v>
      </c>
      <c r="F101" s="23" t="s">
        <v>19</v>
      </c>
      <c r="G101" s="26">
        <v>15820.699000000001</v>
      </c>
    </row>
    <row r="102" spans="1:7" x14ac:dyDescent="0.25">
      <c r="A102" s="17">
        <v>41</v>
      </c>
      <c r="B102" s="18" t="s">
        <v>15</v>
      </c>
      <c r="C102" s="19">
        <v>31.6</v>
      </c>
      <c r="D102" s="20">
        <v>0</v>
      </c>
      <c r="E102" s="14" t="s">
        <v>25</v>
      </c>
      <c r="F102" s="18" t="s">
        <v>19</v>
      </c>
      <c r="G102" s="21">
        <v>6186.1270000000004</v>
      </c>
    </row>
    <row r="103" spans="1:7" x14ac:dyDescent="0.25">
      <c r="A103" s="22">
        <v>30</v>
      </c>
      <c r="B103" s="23" t="s">
        <v>22</v>
      </c>
      <c r="C103" s="24">
        <v>25.46</v>
      </c>
      <c r="D103" s="25">
        <v>0</v>
      </c>
      <c r="E103" s="15" t="s">
        <v>25</v>
      </c>
      <c r="F103" s="23" t="s">
        <v>49</v>
      </c>
      <c r="G103" s="26">
        <v>3645.0893999999998</v>
      </c>
    </row>
    <row r="104" spans="1:7" x14ac:dyDescent="0.25">
      <c r="A104" s="17">
        <v>18</v>
      </c>
      <c r="B104" s="18" t="s">
        <v>15</v>
      </c>
      <c r="C104" s="19">
        <v>30.114999999999998</v>
      </c>
      <c r="D104" s="20">
        <v>0</v>
      </c>
      <c r="E104" s="14" t="s">
        <v>25</v>
      </c>
      <c r="F104" s="18" t="s">
        <v>49</v>
      </c>
      <c r="G104" s="21">
        <v>21344.846699999998</v>
      </c>
    </row>
    <row r="105" spans="1:7" x14ac:dyDescent="0.25">
      <c r="A105" s="22">
        <v>61</v>
      </c>
      <c r="B105" s="23" t="s">
        <v>15</v>
      </c>
      <c r="C105" s="24">
        <v>29.92</v>
      </c>
      <c r="D105" s="25">
        <v>3</v>
      </c>
      <c r="E105" s="15" t="s">
        <v>18</v>
      </c>
      <c r="F105" s="23" t="s">
        <v>26</v>
      </c>
      <c r="G105" s="26">
        <v>30942.191800000001</v>
      </c>
    </row>
    <row r="106" spans="1:7" x14ac:dyDescent="0.25">
      <c r="A106" s="17">
        <v>34</v>
      </c>
      <c r="B106" s="18" t="s">
        <v>15</v>
      </c>
      <c r="C106" s="19">
        <v>27.5</v>
      </c>
      <c r="D106" s="20">
        <v>1</v>
      </c>
      <c r="E106" s="14" t="s">
        <v>25</v>
      </c>
      <c r="F106" s="18" t="s">
        <v>19</v>
      </c>
      <c r="G106" s="21">
        <v>5003.8530000000001</v>
      </c>
    </row>
    <row r="107" spans="1:7" x14ac:dyDescent="0.25">
      <c r="A107" s="22">
        <v>20</v>
      </c>
      <c r="B107" s="23" t="s">
        <v>22</v>
      </c>
      <c r="C107" s="24">
        <v>28.024999999999999</v>
      </c>
      <c r="D107" s="25">
        <v>1</v>
      </c>
      <c r="E107" s="15" t="s">
        <v>18</v>
      </c>
      <c r="F107" s="23" t="s">
        <v>33</v>
      </c>
      <c r="G107" s="26">
        <v>17560.37975</v>
      </c>
    </row>
    <row r="108" spans="1:7" x14ac:dyDescent="0.25">
      <c r="A108" s="17">
        <v>19</v>
      </c>
      <c r="B108" s="18" t="s">
        <v>15</v>
      </c>
      <c r="C108" s="19">
        <v>28.4</v>
      </c>
      <c r="D108" s="20">
        <v>1</v>
      </c>
      <c r="E108" s="14" t="s">
        <v>25</v>
      </c>
      <c r="F108" s="18" t="s">
        <v>19</v>
      </c>
      <c r="G108" s="21">
        <v>2331.5189999999998</v>
      </c>
    </row>
    <row r="109" spans="1:7" x14ac:dyDescent="0.25">
      <c r="A109" s="22">
        <v>26</v>
      </c>
      <c r="B109" s="23" t="s">
        <v>22</v>
      </c>
      <c r="C109" s="24">
        <v>30.875</v>
      </c>
      <c r="D109" s="25">
        <v>2</v>
      </c>
      <c r="E109" s="15" t="s">
        <v>25</v>
      </c>
      <c r="F109" s="23" t="s">
        <v>33</v>
      </c>
      <c r="G109" s="26">
        <v>3877.3042500000001</v>
      </c>
    </row>
    <row r="110" spans="1:7" x14ac:dyDescent="0.25">
      <c r="A110" s="17">
        <v>29</v>
      </c>
      <c r="B110" s="18" t="s">
        <v>22</v>
      </c>
      <c r="C110" s="19">
        <v>27.94</v>
      </c>
      <c r="D110" s="20">
        <v>0</v>
      </c>
      <c r="E110" s="14" t="s">
        <v>25</v>
      </c>
      <c r="F110" s="18" t="s">
        <v>26</v>
      </c>
      <c r="G110" s="21">
        <v>2867.1196</v>
      </c>
    </row>
    <row r="111" spans="1:7" x14ac:dyDescent="0.25">
      <c r="A111" s="22">
        <v>63</v>
      </c>
      <c r="B111" s="23" t="s">
        <v>22</v>
      </c>
      <c r="C111" s="24">
        <v>35.090000000000003</v>
      </c>
      <c r="D111" s="25">
        <v>0</v>
      </c>
      <c r="E111" s="15" t="s">
        <v>18</v>
      </c>
      <c r="F111" s="23" t="s">
        <v>26</v>
      </c>
      <c r="G111" s="26">
        <v>47055.532099999997</v>
      </c>
    </row>
    <row r="112" spans="1:7" x14ac:dyDescent="0.25">
      <c r="A112" s="17">
        <v>54</v>
      </c>
      <c r="B112" s="18" t="s">
        <v>22</v>
      </c>
      <c r="C112" s="19">
        <v>33.630000000000003</v>
      </c>
      <c r="D112" s="20">
        <v>1</v>
      </c>
      <c r="E112" s="14" t="s">
        <v>25</v>
      </c>
      <c r="F112" s="18" t="s">
        <v>33</v>
      </c>
      <c r="G112" s="21">
        <v>10825.253699999999</v>
      </c>
    </row>
    <row r="113" spans="1:7" x14ac:dyDescent="0.25">
      <c r="A113" s="22">
        <v>55</v>
      </c>
      <c r="B113" s="23" t="s">
        <v>15</v>
      </c>
      <c r="C113" s="24">
        <v>29.7</v>
      </c>
      <c r="D113" s="25">
        <v>2</v>
      </c>
      <c r="E113" s="15" t="s">
        <v>25</v>
      </c>
      <c r="F113" s="23" t="s">
        <v>19</v>
      </c>
      <c r="G113" s="26">
        <v>11881.358</v>
      </c>
    </row>
    <row r="114" spans="1:7" x14ac:dyDescent="0.25">
      <c r="A114" s="17">
        <v>37</v>
      </c>
      <c r="B114" s="18" t="s">
        <v>22</v>
      </c>
      <c r="C114" s="19">
        <v>30.8</v>
      </c>
      <c r="D114" s="20">
        <v>0</v>
      </c>
      <c r="E114" s="14" t="s">
        <v>25</v>
      </c>
      <c r="F114" s="18" t="s">
        <v>19</v>
      </c>
      <c r="G114" s="21">
        <v>4646.759</v>
      </c>
    </row>
    <row r="115" spans="1:7" x14ac:dyDescent="0.25">
      <c r="A115" s="22">
        <v>21</v>
      </c>
      <c r="B115" s="23" t="s">
        <v>15</v>
      </c>
      <c r="C115" s="24">
        <v>35.72</v>
      </c>
      <c r="D115" s="25">
        <v>0</v>
      </c>
      <c r="E115" s="15" t="s">
        <v>25</v>
      </c>
      <c r="F115" s="23" t="s">
        <v>33</v>
      </c>
      <c r="G115" s="26">
        <v>2404.7338</v>
      </c>
    </row>
    <row r="116" spans="1:7" x14ac:dyDescent="0.25">
      <c r="A116" s="17">
        <v>52</v>
      </c>
      <c r="B116" s="18" t="s">
        <v>22</v>
      </c>
      <c r="C116" s="19">
        <v>32.204999999999998</v>
      </c>
      <c r="D116" s="20">
        <v>3</v>
      </c>
      <c r="E116" s="14" t="s">
        <v>25</v>
      </c>
      <c r="F116" s="18" t="s">
        <v>49</v>
      </c>
      <c r="G116" s="21">
        <v>11488.31695</v>
      </c>
    </row>
    <row r="117" spans="1:7" x14ac:dyDescent="0.25">
      <c r="A117" s="22">
        <v>60</v>
      </c>
      <c r="B117" s="23" t="s">
        <v>22</v>
      </c>
      <c r="C117" s="24">
        <v>28.594999999999999</v>
      </c>
      <c r="D117" s="25">
        <v>0</v>
      </c>
      <c r="E117" s="15" t="s">
        <v>25</v>
      </c>
      <c r="F117" s="23" t="s">
        <v>49</v>
      </c>
      <c r="G117" s="26">
        <v>30259.995559999999</v>
      </c>
    </row>
    <row r="118" spans="1:7" x14ac:dyDescent="0.25">
      <c r="A118" s="17">
        <v>58</v>
      </c>
      <c r="B118" s="18" t="s">
        <v>22</v>
      </c>
      <c r="C118" s="19">
        <v>49.06</v>
      </c>
      <c r="D118" s="20">
        <v>0</v>
      </c>
      <c r="E118" s="14" t="s">
        <v>25</v>
      </c>
      <c r="F118" s="18" t="s">
        <v>26</v>
      </c>
      <c r="G118" s="21">
        <v>11381.3254</v>
      </c>
    </row>
    <row r="119" spans="1:7" x14ac:dyDescent="0.25">
      <c r="A119" s="22">
        <v>29</v>
      </c>
      <c r="B119" s="23" t="s">
        <v>15</v>
      </c>
      <c r="C119" s="24">
        <v>27.94</v>
      </c>
      <c r="D119" s="25">
        <v>1</v>
      </c>
      <c r="E119" s="15" t="s">
        <v>18</v>
      </c>
      <c r="F119" s="23" t="s">
        <v>26</v>
      </c>
      <c r="G119" s="26">
        <v>19107.779600000002</v>
      </c>
    </row>
    <row r="120" spans="1:7" x14ac:dyDescent="0.25">
      <c r="A120" s="17">
        <v>49</v>
      </c>
      <c r="B120" s="18" t="s">
        <v>15</v>
      </c>
      <c r="C120" s="19">
        <v>27.17</v>
      </c>
      <c r="D120" s="20">
        <v>0</v>
      </c>
      <c r="E120" s="14" t="s">
        <v>25</v>
      </c>
      <c r="F120" s="18" t="s">
        <v>26</v>
      </c>
      <c r="G120" s="21">
        <v>8601.3292999999994</v>
      </c>
    </row>
    <row r="121" spans="1:7" x14ac:dyDescent="0.25">
      <c r="A121" s="22">
        <v>37</v>
      </c>
      <c r="B121" s="23" t="s">
        <v>15</v>
      </c>
      <c r="C121" s="24">
        <v>23.37</v>
      </c>
      <c r="D121" s="25">
        <v>2</v>
      </c>
      <c r="E121" s="15" t="s">
        <v>25</v>
      </c>
      <c r="F121" s="23" t="s">
        <v>33</v>
      </c>
      <c r="G121" s="26">
        <v>6686.4313000000002</v>
      </c>
    </row>
    <row r="122" spans="1:7" x14ac:dyDescent="0.25">
      <c r="A122" s="17">
        <v>44</v>
      </c>
      <c r="B122" s="18" t="s">
        <v>22</v>
      </c>
      <c r="C122" s="19">
        <v>37.1</v>
      </c>
      <c r="D122" s="20">
        <v>2</v>
      </c>
      <c r="E122" s="14" t="s">
        <v>25</v>
      </c>
      <c r="F122" s="18" t="s">
        <v>19</v>
      </c>
      <c r="G122" s="21">
        <v>7740.3370000000004</v>
      </c>
    </row>
    <row r="123" spans="1:7" x14ac:dyDescent="0.25">
      <c r="A123" s="22">
        <v>18</v>
      </c>
      <c r="B123" s="23" t="s">
        <v>22</v>
      </c>
      <c r="C123" s="24">
        <v>23.75</v>
      </c>
      <c r="D123" s="25">
        <v>0</v>
      </c>
      <c r="E123" s="15" t="s">
        <v>25</v>
      </c>
      <c r="F123" s="23" t="s">
        <v>49</v>
      </c>
      <c r="G123" s="26">
        <v>1705.6244999999999</v>
      </c>
    </row>
    <row r="124" spans="1:7" x14ac:dyDescent="0.25">
      <c r="A124" s="17">
        <v>20</v>
      </c>
      <c r="B124" s="18" t="s">
        <v>15</v>
      </c>
      <c r="C124" s="19">
        <v>28.975000000000001</v>
      </c>
      <c r="D124" s="20">
        <v>0</v>
      </c>
      <c r="E124" s="14" t="s">
        <v>25</v>
      </c>
      <c r="F124" s="18" t="s">
        <v>33</v>
      </c>
      <c r="G124" s="21">
        <v>2257.47525</v>
      </c>
    </row>
    <row r="125" spans="1:7" x14ac:dyDescent="0.25">
      <c r="A125" s="22">
        <v>44</v>
      </c>
      <c r="B125" s="23" t="s">
        <v>22</v>
      </c>
      <c r="C125" s="24">
        <v>31.35</v>
      </c>
      <c r="D125" s="25">
        <v>1</v>
      </c>
      <c r="E125" s="15" t="s">
        <v>18</v>
      </c>
      <c r="F125" s="23" t="s">
        <v>49</v>
      </c>
      <c r="G125" s="26">
        <v>39556.494500000001</v>
      </c>
    </row>
    <row r="126" spans="1:7" x14ac:dyDescent="0.25">
      <c r="A126" s="17">
        <v>47</v>
      </c>
      <c r="B126" s="18" t="s">
        <v>15</v>
      </c>
      <c r="C126" s="19">
        <v>33.914999999999999</v>
      </c>
      <c r="D126" s="20">
        <v>3</v>
      </c>
      <c r="E126" s="14" t="s">
        <v>25</v>
      </c>
      <c r="F126" s="18" t="s">
        <v>33</v>
      </c>
      <c r="G126" s="21">
        <v>10115.00885</v>
      </c>
    </row>
    <row r="127" spans="1:7" x14ac:dyDescent="0.25">
      <c r="A127" s="22">
        <v>26</v>
      </c>
      <c r="B127" s="23" t="s">
        <v>15</v>
      </c>
      <c r="C127" s="24">
        <v>28.785</v>
      </c>
      <c r="D127" s="25">
        <v>0</v>
      </c>
      <c r="E127" s="15" t="s">
        <v>25</v>
      </c>
      <c r="F127" s="23" t="s">
        <v>49</v>
      </c>
      <c r="G127" s="26">
        <v>3385.3991500000002</v>
      </c>
    </row>
    <row r="128" spans="1:7" x14ac:dyDescent="0.25">
      <c r="A128" s="17">
        <v>19</v>
      </c>
      <c r="B128" s="18" t="s">
        <v>15</v>
      </c>
      <c r="C128" s="19">
        <v>28.3</v>
      </c>
      <c r="D128" s="20">
        <v>0</v>
      </c>
      <c r="E128" s="14" t="s">
        <v>18</v>
      </c>
      <c r="F128" s="18" t="s">
        <v>19</v>
      </c>
      <c r="G128" s="21">
        <v>17081.080000000002</v>
      </c>
    </row>
    <row r="129" spans="1:7" x14ac:dyDescent="0.25">
      <c r="A129" s="22">
        <v>52</v>
      </c>
      <c r="B129" s="23" t="s">
        <v>15</v>
      </c>
      <c r="C129" s="24">
        <v>37.4</v>
      </c>
      <c r="D129" s="25">
        <v>0</v>
      </c>
      <c r="E129" s="15" t="s">
        <v>25</v>
      </c>
      <c r="F129" s="23" t="s">
        <v>19</v>
      </c>
      <c r="G129" s="26">
        <v>9634.5380000000005</v>
      </c>
    </row>
    <row r="130" spans="1:7" x14ac:dyDescent="0.25">
      <c r="A130" s="17">
        <v>32</v>
      </c>
      <c r="B130" s="18" t="s">
        <v>15</v>
      </c>
      <c r="C130" s="19">
        <v>17.765000000000001</v>
      </c>
      <c r="D130" s="20">
        <v>2</v>
      </c>
      <c r="E130" s="14" t="s">
        <v>18</v>
      </c>
      <c r="F130" s="18" t="s">
        <v>33</v>
      </c>
      <c r="G130" s="21">
        <v>32734.186300000001</v>
      </c>
    </row>
    <row r="131" spans="1:7" x14ac:dyDescent="0.25">
      <c r="A131" s="22">
        <v>38</v>
      </c>
      <c r="B131" s="23" t="s">
        <v>22</v>
      </c>
      <c r="C131" s="24">
        <v>34.700000000000003</v>
      </c>
      <c r="D131" s="25">
        <v>2</v>
      </c>
      <c r="E131" s="15" t="s">
        <v>25</v>
      </c>
      <c r="F131" s="23" t="s">
        <v>19</v>
      </c>
      <c r="G131" s="26">
        <v>6082.4049999999997</v>
      </c>
    </row>
    <row r="132" spans="1:7" x14ac:dyDescent="0.25">
      <c r="A132" s="17">
        <v>59</v>
      </c>
      <c r="B132" s="18" t="s">
        <v>15</v>
      </c>
      <c r="C132" s="19">
        <v>26.504999999999999</v>
      </c>
      <c r="D132" s="20">
        <v>0</v>
      </c>
      <c r="E132" s="14" t="s">
        <v>25</v>
      </c>
      <c r="F132" s="18" t="s">
        <v>49</v>
      </c>
      <c r="G132" s="21">
        <v>12815.444949999999</v>
      </c>
    </row>
    <row r="133" spans="1:7" x14ac:dyDescent="0.25">
      <c r="A133" s="22">
        <v>61</v>
      </c>
      <c r="B133" s="23" t="s">
        <v>15</v>
      </c>
      <c r="C133" s="24">
        <v>22.04</v>
      </c>
      <c r="D133" s="25">
        <v>0</v>
      </c>
      <c r="E133" s="15" t="s">
        <v>25</v>
      </c>
      <c r="F133" s="23" t="s">
        <v>49</v>
      </c>
      <c r="G133" s="26">
        <v>13616.3586</v>
      </c>
    </row>
    <row r="134" spans="1:7" x14ac:dyDescent="0.25">
      <c r="A134" s="17">
        <v>53</v>
      </c>
      <c r="B134" s="18" t="s">
        <v>15</v>
      </c>
      <c r="C134" s="19">
        <v>35.9</v>
      </c>
      <c r="D134" s="20">
        <v>2</v>
      </c>
      <c r="E134" s="14" t="s">
        <v>25</v>
      </c>
      <c r="F134" s="18" t="s">
        <v>19</v>
      </c>
      <c r="G134" s="21">
        <v>11163.567999999999</v>
      </c>
    </row>
    <row r="135" spans="1:7" x14ac:dyDescent="0.25">
      <c r="A135" s="22">
        <v>19</v>
      </c>
      <c r="B135" s="23" t="s">
        <v>22</v>
      </c>
      <c r="C135" s="24">
        <v>25.555</v>
      </c>
      <c r="D135" s="25">
        <v>0</v>
      </c>
      <c r="E135" s="15" t="s">
        <v>25</v>
      </c>
      <c r="F135" s="23" t="s">
        <v>33</v>
      </c>
      <c r="G135" s="26">
        <v>1632.5644500000001</v>
      </c>
    </row>
    <row r="136" spans="1:7" x14ac:dyDescent="0.25">
      <c r="A136" s="17">
        <v>20</v>
      </c>
      <c r="B136" s="18" t="s">
        <v>15</v>
      </c>
      <c r="C136" s="19">
        <v>28.785</v>
      </c>
      <c r="D136" s="20">
        <v>0</v>
      </c>
      <c r="E136" s="14" t="s">
        <v>25</v>
      </c>
      <c r="F136" s="18" t="s">
        <v>49</v>
      </c>
      <c r="G136" s="21">
        <v>2457.2111500000001</v>
      </c>
    </row>
    <row r="137" spans="1:7" x14ac:dyDescent="0.25">
      <c r="A137" s="22">
        <v>22</v>
      </c>
      <c r="B137" s="23" t="s">
        <v>15</v>
      </c>
      <c r="C137" s="24">
        <v>28.05</v>
      </c>
      <c r="D137" s="25">
        <v>0</v>
      </c>
      <c r="E137" s="15" t="s">
        <v>25</v>
      </c>
      <c r="F137" s="23" t="s">
        <v>26</v>
      </c>
      <c r="G137" s="26">
        <v>2155.6815000000001</v>
      </c>
    </row>
    <row r="138" spans="1:7" x14ac:dyDescent="0.25">
      <c r="A138" s="17">
        <v>19</v>
      </c>
      <c r="B138" s="18" t="s">
        <v>22</v>
      </c>
      <c r="C138" s="19">
        <v>34.1</v>
      </c>
      <c r="D138" s="20">
        <v>0</v>
      </c>
      <c r="E138" s="14" t="s">
        <v>25</v>
      </c>
      <c r="F138" s="18" t="s">
        <v>19</v>
      </c>
      <c r="G138" s="21">
        <v>1261.442</v>
      </c>
    </row>
    <row r="139" spans="1:7" x14ac:dyDescent="0.25">
      <c r="A139" s="22">
        <v>22</v>
      </c>
      <c r="B139" s="23" t="s">
        <v>22</v>
      </c>
      <c r="C139" s="24">
        <v>25.175000000000001</v>
      </c>
      <c r="D139" s="25">
        <v>0</v>
      </c>
      <c r="E139" s="15" t="s">
        <v>25</v>
      </c>
      <c r="F139" s="23" t="s">
        <v>33</v>
      </c>
      <c r="G139" s="26">
        <v>2045.68525</v>
      </c>
    </row>
    <row r="140" spans="1:7" x14ac:dyDescent="0.25">
      <c r="A140" s="17">
        <v>54</v>
      </c>
      <c r="B140" s="18" t="s">
        <v>15</v>
      </c>
      <c r="C140" s="19">
        <v>31.9</v>
      </c>
      <c r="D140" s="20">
        <v>3</v>
      </c>
      <c r="E140" s="14" t="s">
        <v>25</v>
      </c>
      <c r="F140" s="18" t="s">
        <v>26</v>
      </c>
      <c r="G140" s="21">
        <v>27322.73386</v>
      </c>
    </row>
    <row r="141" spans="1:7" x14ac:dyDescent="0.25">
      <c r="A141" s="22">
        <v>22</v>
      </c>
      <c r="B141" s="23" t="s">
        <v>15</v>
      </c>
      <c r="C141" s="24">
        <v>36</v>
      </c>
      <c r="D141" s="25">
        <v>0</v>
      </c>
      <c r="E141" s="15" t="s">
        <v>25</v>
      </c>
      <c r="F141" s="23" t="s">
        <v>19</v>
      </c>
      <c r="G141" s="26">
        <v>2166.732</v>
      </c>
    </row>
    <row r="142" spans="1:7" x14ac:dyDescent="0.25">
      <c r="A142" s="17">
        <v>34</v>
      </c>
      <c r="B142" s="18" t="s">
        <v>22</v>
      </c>
      <c r="C142" s="19">
        <v>22.42</v>
      </c>
      <c r="D142" s="20">
        <v>2</v>
      </c>
      <c r="E142" s="14" t="s">
        <v>25</v>
      </c>
      <c r="F142" s="18" t="s">
        <v>49</v>
      </c>
      <c r="G142" s="21">
        <v>27375.904780000001</v>
      </c>
    </row>
    <row r="143" spans="1:7" x14ac:dyDescent="0.25">
      <c r="A143" s="22">
        <v>26</v>
      </c>
      <c r="B143" s="23" t="s">
        <v>22</v>
      </c>
      <c r="C143" s="24">
        <v>32.49</v>
      </c>
      <c r="D143" s="25">
        <v>1</v>
      </c>
      <c r="E143" s="15" t="s">
        <v>25</v>
      </c>
      <c r="F143" s="23" t="s">
        <v>49</v>
      </c>
      <c r="G143" s="26">
        <v>3490.5491000000002</v>
      </c>
    </row>
    <row r="144" spans="1:7" x14ac:dyDescent="0.25">
      <c r="A144" s="17">
        <v>34</v>
      </c>
      <c r="B144" s="18" t="s">
        <v>22</v>
      </c>
      <c r="C144" s="19">
        <v>25.3</v>
      </c>
      <c r="D144" s="20">
        <v>2</v>
      </c>
      <c r="E144" s="14" t="s">
        <v>18</v>
      </c>
      <c r="F144" s="18" t="s">
        <v>26</v>
      </c>
      <c r="G144" s="21">
        <v>18972.494999999999</v>
      </c>
    </row>
    <row r="145" spans="1:7" x14ac:dyDescent="0.25">
      <c r="A145" s="22">
        <v>29</v>
      </c>
      <c r="B145" s="23" t="s">
        <v>22</v>
      </c>
      <c r="C145" s="24">
        <v>29.734999999999999</v>
      </c>
      <c r="D145" s="25">
        <v>2</v>
      </c>
      <c r="E145" s="15" t="s">
        <v>25</v>
      </c>
      <c r="F145" s="23" t="s">
        <v>33</v>
      </c>
      <c r="G145" s="26">
        <v>18157.876</v>
      </c>
    </row>
    <row r="146" spans="1:7" x14ac:dyDescent="0.25">
      <c r="A146" s="17">
        <v>30</v>
      </c>
      <c r="B146" s="18" t="s">
        <v>22</v>
      </c>
      <c r="C146" s="19">
        <v>28.69</v>
      </c>
      <c r="D146" s="20">
        <v>3</v>
      </c>
      <c r="E146" s="14" t="s">
        <v>18</v>
      </c>
      <c r="F146" s="18" t="s">
        <v>33</v>
      </c>
      <c r="G146" s="21">
        <v>20745.989099999999</v>
      </c>
    </row>
    <row r="147" spans="1:7" x14ac:dyDescent="0.25">
      <c r="A147" s="22">
        <v>29</v>
      </c>
      <c r="B147" s="23" t="s">
        <v>15</v>
      </c>
      <c r="C147" s="24">
        <v>38.83</v>
      </c>
      <c r="D147" s="25">
        <v>3</v>
      </c>
      <c r="E147" s="15" t="s">
        <v>25</v>
      </c>
      <c r="F147" s="23" t="s">
        <v>26</v>
      </c>
      <c r="G147" s="26">
        <v>5138.2566999999999</v>
      </c>
    </row>
    <row r="148" spans="1:7" x14ac:dyDescent="0.25">
      <c r="A148" s="17">
        <v>46</v>
      </c>
      <c r="B148" s="18" t="s">
        <v>22</v>
      </c>
      <c r="C148" s="19">
        <v>30.495000000000001</v>
      </c>
      <c r="D148" s="20">
        <v>3</v>
      </c>
      <c r="E148" s="14" t="s">
        <v>18</v>
      </c>
      <c r="F148" s="18" t="s">
        <v>33</v>
      </c>
      <c r="G148" s="21">
        <v>40720.551050000002</v>
      </c>
    </row>
    <row r="149" spans="1:7" x14ac:dyDescent="0.25">
      <c r="A149" s="22">
        <v>51</v>
      </c>
      <c r="B149" s="23" t="s">
        <v>15</v>
      </c>
      <c r="C149" s="24">
        <v>37.729999999999997</v>
      </c>
      <c r="D149" s="25">
        <v>1</v>
      </c>
      <c r="E149" s="15" t="s">
        <v>25</v>
      </c>
      <c r="F149" s="23" t="s">
        <v>26</v>
      </c>
      <c r="G149" s="26">
        <v>9877.6077000000005</v>
      </c>
    </row>
    <row r="150" spans="1:7" x14ac:dyDescent="0.25">
      <c r="A150" s="17">
        <v>53</v>
      </c>
      <c r="B150" s="18" t="s">
        <v>15</v>
      </c>
      <c r="C150" s="19">
        <v>37.43</v>
      </c>
      <c r="D150" s="20">
        <v>1</v>
      </c>
      <c r="E150" s="14" t="s">
        <v>25</v>
      </c>
      <c r="F150" s="18" t="s">
        <v>33</v>
      </c>
      <c r="G150" s="21">
        <v>10959.6947</v>
      </c>
    </row>
    <row r="151" spans="1:7" x14ac:dyDescent="0.25">
      <c r="A151" s="22">
        <v>19</v>
      </c>
      <c r="B151" s="23" t="s">
        <v>22</v>
      </c>
      <c r="C151" s="24">
        <v>28.4</v>
      </c>
      <c r="D151" s="25">
        <v>1</v>
      </c>
      <c r="E151" s="15" t="s">
        <v>25</v>
      </c>
      <c r="F151" s="23" t="s">
        <v>19</v>
      </c>
      <c r="G151" s="26">
        <v>1842.519</v>
      </c>
    </row>
    <row r="152" spans="1:7" x14ac:dyDescent="0.25">
      <c r="A152" s="17">
        <v>35</v>
      </c>
      <c r="B152" s="18" t="s">
        <v>22</v>
      </c>
      <c r="C152" s="19">
        <v>24.13</v>
      </c>
      <c r="D152" s="20">
        <v>1</v>
      </c>
      <c r="E152" s="14" t="s">
        <v>25</v>
      </c>
      <c r="F152" s="18" t="s">
        <v>33</v>
      </c>
      <c r="G152" s="21">
        <v>5125.2156999999997</v>
      </c>
    </row>
    <row r="153" spans="1:7" x14ac:dyDescent="0.25">
      <c r="A153" s="22">
        <v>48</v>
      </c>
      <c r="B153" s="23" t="s">
        <v>22</v>
      </c>
      <c r="C153" s="24">
        <v>29.7</v>
      </c>
      <c r="D153" s="25">
        <v>0</v>
      </c>
      <c r="E153" s="15" t="s">
        <v>25</v>
      </c>
      <c r="F153" s="23" t="s">
        <v>26</v>
      </c>
      <c r="G153" s="26">
        <v>7789.6350000000002</v>
      </c>
    </row>
    <row r="154" spans="1:7" x14ac:dyDescent="0.25">
      <c r="A154" s="17">
        <v>32</v>
      </c>
      <c r="B154" s="18" t="s">
        <v>15</v>
      </c>
      <c r="C154" s="19">
        <v>37.145000000000003</v>
      </c>
      <c r="D154" s="20">
        <v>3</v>
      </c>
      <c r="E154" s="14" t="s">
        <v>25</v>
      </c>
      <c r="F154" s="18" t="s">
        <v>49</v>
      </c>
      <c r="G154" s="21">
        <v>6334.3435499999996</v>
      </c>
    </row>
    <row r="155" spans="1:7" x14ac:dyDescent="0.25">
      <c r="A155" s="22">
        <v>42</v>
      </c>
      <c r="B155" s="23" t="s">
        <v>15</v>
      </c>
      <c r="C155" s="24">
        <v>23.37</v>
      </c>
      <c r="D155" s="25">
        <v>0</v>
      </c>
      <c r="E155" s="15" t="s">
        <v>18</v>
      </c>
      <c r="F155" s="23" t="s">
        <v>49</v>
      </c>
      <c r="G155" s="26">
        <v>19964.746299999999</v>
      </c>
    </row>
    <row r="156" spans="1:7" x14ac:dyDescent="0.25">
      <c r="A156" s="17">
        <v>40</v>
      </c>
      <c r="B156" s="18" t="s">
        <v>15</v>
      </c>
      <c r="C156" s="19">
        <v>25.46</v>
      </c>
      <c r="D156" s="20">
        <v>1</v>
      </c>
      <c r="E156" s="14" t="s">
        <v>25</v>
      </c>
      <c r="F156" s="18" t="s">
        <v>49</v>
      </c>
      <c r="G156" s="21">
        <v>7077.1894000000002</v>
      </c>
    </row>
    <row r="157" spans="1:7" x14ac:dyDescent="0.25">
      <c r="A157" s="22">
        <v>44</v>
      </c>
      <c r="B157" s="23" t="s">
        <v>22</v>
      </c>
      <c r="C157" s="24">
        <v>39.520000000000003</v>
      </c>
      <c r="D157" s="25">
        <v>0</v>
      </c>
      <c r="E157" s="15" t="s">
        <v>25</v>
      </c>
      <c r="F157" s="23" t="s">
        <v>33</v>
      </c>
      <c r="G157" s="26">
        <v>6948.7007999999996</v>
      </c>
    </row>
    <row r="158" spans="1:7" x14ac:dyDescent="0.25">
      <c r="A158" s="17">
        <v>48</v>
      </c>
      <c r="B158" s="18" t="s">
        <v>22</v>
      </c>
      <c r="C158" s="19">
        <v>24.42</v>
      </c>
      <c r="D158" s="20">
        <v>0</v>
      </c>
      <c r="E158" s="14" t="s">
        <v>18</v>
      </c>
      <c r="F158" s="18" t="s">
        <v>26</v>
      </c>
      <c r="G158" s="21">
        <v>21223.675800000001</v>
      </c>
    </row>
    <row r="159" spans="1:7" x14ac:dyDescent="0.25">
      <c r="A159" s="22">
        <v>18</v>
      </c>
      <c r="B159" s="23" t="s">
        <v>22</v>
      </c>
      <c r="C159" s="24">
        <v>25.175000000000001</v>
      </c>
      <c r="D159" s="25">
        <v>0</v>
      </c>
      <c r="E159" s="15" t="s">
        <v>18</v>
      </c>
      <c r="F159" s="23" t="s">
        <v>49</v>
      </c>
      <c r="G159" s="26">
        <v>15518.180249999999</v>
      </c>
    </row>
    <row r="160" spans="1:7" x14ac:dyDescent="0.25">
      <c r="A160" s="17">
        <v>30</v>
      </c>
      <c r="B160" s="18" t="s">
        <v>22</v>
      </c>
      <c r="C160" s="19">
        <v>35.53</v>
      </c>
      <c r="D160" s="20">
        <v>0</v>
      </c>
      <c r="E160" s="14" t="s">
        <v>18</v>
      </c>
      <c r="F160" s="18" t="s">
        <v>26</v>
      </c>
      <c r="G160" s="21">
        <v>36950.256699999998</v>
      </c>
    </row>
    <row r="161" spans="1:7" x14ac:dyDescent="0.25">
      <c r="A161" s="22">
        <v>50</v>
      </c>
      <c r="B161" s="23" t="s">
        <v>15</v>
      </c>
      <c r="C161" s="24">
        <v>27.83</v>
      </c>
      <c r="D161" s="25">
        <v>3</v>
      </c>
      <c r="E161" s="15" t="s">
        <v>25</v>
      </c>
      <c r="F161" s="23" t="s">
        <v>26</v>
      </c>
      <c r="G161" s="26">
        <v>19749.383379999999</v>
      </c>
    </row>
    <row r="162" spans="1:7" x14ac:dyDescent="0.25">
      <c r="A162" s="17">
        <v>42</v>
      </c>
      <c r="B162" s="18" t="s">
        <v>15</v>
      </c>
      <c r="C162" s="19">
        <v>26.6</v>
      </c>
      <c r="D162" s="20">
        <v>0</v>
      </c>
      <c r="E162" s="14" t="s">
        <v>18</v>
      </c>
      <c r="F162" s="18" t="s">
        <v>33</v>
      </c>
      <c r="G162" s="21">
        <v>21348.705999999998</v>
      </c>
    </row>
    <row r="163" spans="1:7" x14ac:dyDescent="0.25">
      <c r="A163" s="22">
        <v>18</v>
      </c>
      <c r="B163" s="23" t="s">
        <v>15</v>
      </c>
      <c r="C163" s="24">
        <v>36.85</v>
      </c>
      <c r="D163" s="25">
        <v>0</v>
      </c>
      <c r="E163" s="15" t="s">
        <v>18</v>
      </c>
      <c r="F163" s="23" t="s">
        <v>26</v>
      </c>
      <c r="G163" s="26">
        <v>36149.483500000002</v>
      </c>
    </row>
    <row r="164" spans="1:7" x14ac:dyDescent="0.25">
      <c r="A164" s="17">
        <v>54</v>
      </c>
      <c r="B164" s="18" t="s">
        <v>22</v>
      </c>
      <c r="C164" s="19">
        <v>39.6</v>
      </c>
      <c r="D164" s="20">
        <v>1</v>
      </c>
      <c r="E164" s="14" t="s">
        <v>25</v>
      </c>
      <c r="F164" s="18" t="s">
        <v>19</v>
      </c>
      <c r="G164" s="21">
        <v>10450.552</v>
      </c>
    </row>
    <row r="165" spans="1:7" x14ac:dyDescent="0.25">
      <c r="A165" s="22">
        <v>32</v>
      </c>
      <c r="B165" s="23" t="s">
        <v>15</v>
      </c>
      <c r="C165" s="24">
        <v>29.8</v>
      </c>
      <c r="D165" s="25">
        <v>2</v>
      </c>
      <c r="E165" s="15" t="s">
        <v>25</v>
      </c>
      <c r="F165" s="23" t="s">
        <v>19</v>
      </c>
      <c r="G165" s="26">
        <v>5152.134</v>
      </c>
    </row>
    <row r="166" spans="1:7" x14ac:dyDescent="0.25">
      <c r="A166" s="17">
        <v>37</v>
      </c>
      <c r="B166" s="18" t="s">
        <v>22</v>
      </c>
      <c r="C166" s="19">
        <v>29.64</v>
      </c>
      <c r="D166" s="20">
        <v>0</v>
      </c>
      <c r="E166" s="14" t="s">
        <v>25</v>
      </c>
      <c r="F166" s="18" t="s">
        <v>33</v>
      </c>
      <c r="G166" s="21">
        <v>5028.1466</v>
      </c>
    </row>
    <row r="167" spans="1:7" x14ac:dyDescent="0.25">
      <c r="A167" s="22">
        <v>47</v>
      </c>
      <c r="B167" s="23" t="s">
        <v>22</v>
      </c>
      <c r="C167" s="24">
        <v>28.215</v>
      </c>
      <c r="D167" s="25">
        <v>4</v>
      </c>
      <c r="E167" s="15" t="s">
        <v>25</v>
      </c>
      <c r="F167" s="23" t="s">
        <v>49</v>
      </c>
      <c r="G167" s="26">
        <v>10407.085849999999</v>
      </c>
    </row>
    <row r="168" spans="1:7" x14ac:dyDescent="0.25">
      <c r="A168" s="17">
        <v>20</v>
      </c>
      <c r="B168" s="18" t="s">
        <v>15</v>
      </c>
      <c r="C168" s="19">
        <v>37</v>
      </c>
      <c r="D168" s="20">
        <v>5</v>
      </c>
      <c r="E168" s="14" t="s">
        <v>25</v>
      </c>
      <c r="F168" s="18" t="s">
        <v>19</v>
      </c>
      <c r="G168" s="21">
        <v>4830.63</v>
      </c>
    </row>
    <row r="169" spans="1:7" x14ac:dyDescent="0.25">
      <c r="A169" s="22">
        <v>32</v>
      </c>
      <c r="B169" s="23" t="s">
        <v>15</v>
      </c>
      <c r="C169" s="24">
        <v>33.155000000000001</v>
      </c>
      <c r="D169" s="25">
        <v>3</v>
      </c>
      <c r="E169" s="15" t="s">
        <v>25</v>
      </c>
      <c r="F169" s="23" t="s">
        <v>33</v>
      </c>
      <c r="G169" s="26">
        <v>6128.79745</v>
      </c>
    </row>
    <row r="170" spans="1:7" x14ac:dyDescent="0.25">
      <c r="A170" s="17">
        <v>19</v>
      </c>
      <c r="B170" s="18" t="s">
        <v>15</v>
      </c>
      <c r="C170" s="19">
        <v>31.824999999999999</v>
      </c>
      <c r="D170" s="20">
        <v>1</v>
      </c>
      <c r="E170" s="14" t="s">
        <v>25</v>
      </c>
      <c r="F170" s="18" t="s">
        <v>33</v>
      </c>
      <c r="G170" s="21">
        <v>2719.2797500000001</v>
      </c>
    </row>
    <row r="171" spans="1:7" x14ac:dyDescent="0.25">
      <c r="A171" s="22">
        <v>27</v>
      </c>
      <c r="B171" s="23" t="s">
        <v>22</v>
      </c>
      <c r="C171" s="24">
        <v>18.905000000000001</v>
      </c>
      <c r="D171" s="25">
        <v>3</v>
      </c>
      <c r="E171" s="15" t="s">
        <v>25</v>
      </c>
      <c r="F171" s="23" t="s">
        <v>49</v>
      </c>
      <c r="G171" s="26">
        <v>4827.9049500000001</v>
      </c>
    </row>
    <row r="172" spans="1:7" x14ac:dyDescent="0.25">
      <c r="A172" s="17">
        <v>63</v>
      </c>
      <c r="B172" s="18" t="s">
        <v>22</v>
      </c>
      <c r="C172" s="19">
        <v>41.47</v>
      </c>
      <c r="D172" s="20">
        <v>0</v>
      </c>
      <c r="E172" s="14" t="s">
        <v>25</v>
      </c>
      <c r="F172" s="18" t="s">
        <v>26</v>
      </c>
      <c r="G172" s="21">
        <v>13405.390299999999</v>
      </c>
    </row>
    <row r="173" spans="1:7" x14ac:dyDescent="0.25">
      <c r="A173" s="22">
        <v>49</v>
      </c>
      <c r="B173" s="23" t="s">
        <v>22</v>
      </c>
      <c r="C173" s="24">
        <v>30.3</v>
      </c>
      <c r="D173" s="25">
        <v>0</v>
      </c>
      <c r="E173" s="15" t="s">
        <v>25</v>
      </c>
      <c r="F173" s="23" t="s">
        <v>19</v>
      </c>
      <c r="G173" s="26">
        <v>8116.68</v>
      </c>
    </row>
    <row r="174" spans="1:7" x14ac:dyDescent="0.25">
      <c r="A174" s="17">
        <v>18</v>
      </c>
      <c r="B174" s="18" t="s">
        <v>22</v>
      </c>
      <c r="C174" s="19">
        <v>15.96</v>
      </c>
      <c r="D174" s="20">
        <v>0</v>
      </c>
      <c r="E174" s="14" t="s">
        <v>25</v>
      </c>
      <c r="F174" s="18" t="s">
        <v>49</v>
      </c>
      <c r="G174" s="21">
        <v>1694.7963999999999</v>
      </c>
    </row>
    <row r="175" spans="1:7" x14ac:dyDescent="0.25">
      <c r="A175" s="22">
        <v>35</v>
      </c>
      <c r="B175" s="23" t="s">
        <v>15</v>
      </c>
      <c r="C175" s="24">
        <v>34.799999999999997</v>
      </c>
      <c r="D175" s="25">
        <v>1</v>
      </c>
      <c r="E175" s="15" t="s">
        <v>25</v>
      </c>
      <c r="F175" s="23" t="s">
        <v>19</v>
      </c>
      <c r="G175" s="26">
        <v>5246.0469999999996</v>
      </c>
    </row>
    <row r="176" spans="1:7" x14ac:dyDescent="0.25">
      <c r="A176" s="17">
        <v>24</v>
      </c>
      <c r="B176" s="18" t="s">
        <v>15</v>
      </c>
      <c r="C176" s="19">
        <v>33.344999999999999</v>
      </c>
      <c r="D176" s="20">
        <v>0</v>
      </c>
      <c r="E176" s="14" t="s">
        <v>25</v>
      </c>
      <c r="F176" s="18" t="s">
        <v>33</v>
      </c>
      <c r="G176" s="21">
        <v>2855.4375500000001</v>
      </c>
    </row>
    <row r="177" spans="1:7" x14ac:dyDescent="0.25">
      <c r="A177" s="22">
        <v>63</v>
      </c>
      <c r="B177" s="23" t="s">
        <v>15</v>
      </c>
      <c r="C177" s="24">
        <v>37.700000000000003</v>
      </c>
      <c r="D177" s="25">
        <v>0</v>
      </c>
      <c r="E177" s="15" t="s">
        <v>18</v>
      </c>
      <c r="F177" s="23" t="s">
        <v>19</v>
      </c>
      <c r="G177" s="26">
        <v>48824.45</v>
      </c>
    </row>
    <row r="178" spans="1:7" x14ac:dyDescent="0.25">
      <c r="A178" s="17">
        <v>38</v>
      </c>
      <c r="B178" s="18" t="s">
        <v>22</v>
      </c>
      <c r="C178" s="19">
        <v>27.835000000000001</v>
      </c>
      <c r="D178" s="20">
        <v>2</v>
      </c>
      <c r="E178" s="14" t="s">
        <v>25</v>
      </c>
      <c r="F178" s="18" t="s">
        <v>33</v>
      </c>
      <c r="G178" s="21">
        <v>6455.86265</v>
      </c>
    </row>
    <row r="179" spans="1:7" x14ac:dyDescent="0.25">
      <c r="A179" s="22">
        <v>54</v>
      </c>
      <c r="B179" s="23" t="s">
        <v>22</v>
      </c>
      <c r="C179" s="24">
        <v>29.2</v>
      </c>
      <c r="D179" s="25">
        <v>1</v>
      </c>
      <c r="E179" s="15" t="s">
        <v>25</v>
      </c>
      <c r="F179" s="23" t="s">
        <v>19</v>
      </c>
      <c r="G179" s="26">
        <v>10436.096</v>
      </c>
    </row>
    <row r="180" spans="1:7" x14ac:dyDescent="0.25">
      <c r="A180" s="17">
        <v>46</v>
      </c>
      <c r="B180" s="18" t="s">
        <v>15</v>
      </c>
      <c r="C180" s="19">
        <v>28.9</v>
      </c>
      <c r="D180" s="20">
        <v>2</v>
      </c>
      <c r="E180" s="14" t="s">
        <v>25</v>
      </c>
      <c r="F180" s="18" t="s">
        <v>19</v>
      </c>
      <c r="G180" s="21">
        <v>8823.2790000000005</v>
      </c>
    </row>
    <row r="181" spans="1:7" x14ac:dyDescent="0.25">
      <c r="A181" s="22">
        <v>41</v>
      </c>
      <c r="B181" s="23" t="s">
        <v>15</v>
      </c>
      <c r="C181" s="24">
        <v>33.155000000000001</v>
      </c>
      <c r="D181" s="25">
        <v>3</v>
      </c>
      <c r="E181" s="15" t="s">
        <v>25</v>
      </c>
      <c r="F181" s="23" t="s">
        <v>49</v>
      </c>
      <c r="G181" s="26">
        <v>8538.28845</v>
      </c>
    </row>
    <row r="182" spans="1:7" x14ac:dyDescent="0.25">
      <c r="A182" s="17">
        <v>58</v>
      </c>
      <c r="B182" s="18" t="s">
        <v>22</v>
      </c>
      <c r="C182" s="19">
        <v>28.594999999999999</v>
      </c>
      <c r="D182" s="20">
        <v>0</v>
      </c>
      <c r="E182" s="14" t="s">
        <v>25</v>
      </c>
      <c r="F182" s="18" t="s">
        <v>33</v>
      </c>
      <c r="G182" s="21">
        <v>11735.87905</v>
      </c>
    </row>
    <row r="183" spans="1:7" x14ac:dyDescent="0.25">
      <c r="A183" s="22">
        <v>18</v>
      </c>
      <c r="B183" s="23" t="s">
        <v>15</v>
      </c>
      <c r="C183" s="24">
        <v>38.28</v>
      </c>
      <c r="D183" s="25">
        <v>0</v>
      </c>
      <c r="E183" s="15" t="s">
        <v>25</v>
      </c>
      <c r="F183" s="23" t="s">
        <v>26</v>
      </c>
      <c r="G183" s="26">
        <v>1631.8212000000001</v>
      </c>
    </row>
    <row r="184" spans="1:7" x14ac:dyDescent="0.25">
      <c r="A184" s="17">
        <v>22</v>
      </c>
      <c r="B184" s="18" t="s">
        <v>22</v>
      </c>
      <c r="C184" s="19">
        <v>19.95</v>
      </c>
      <c r="D184" s="20">
        <v>3</v>
      </c>
      <c r="E184" s="14" t="s">
        <v>25</v>
      </c>
      <c r="F184" s="18" t="s">
        <v>49</v>
      </c>
      <c r="G184" s="21">
        <v>4005.4225000000001</v>
      </c>
    </row>
    <row r="185" spans="1:7" x14ac:dyDescent="0.25">
      <c r="A185" s="22">
        <v>44</v>
      </c>
      <c r="B185" s="23" t="s">
        <v>15</v>
      </c>
      <c r="C185" s="24">
        <v>26.41</v>
      </c>
      <c r="D185" s="25">
        <v>0</v>
      </c>
      <c r="E185" s="15" t="s">
        <v>25</v>
      </c>
      <c r="F185" s="23" t="s">
        <v>33</v>
      </c>
      <c r="G185" s="26">
        <v>7419.4778999999999</v>
      </c>
    </row>
    <row r="186" spans="1:7" x14ac:dyDescent="0.25">
      <c r="A186" s="17">
        <v>44</v>
      </c>
      <c r="B186" s="18" t="s">
        <v>22</v>
      </c>
      <c r="C186" s="19">
        <v>30.69</v>
      </c>
      <c r="D186" s="20">
        <v>2</v>
      </c>
      <c r="E186" s="14" t="s">
        <v>25</v>
      </c>
      <c r="F186" s="18" t="s">
        <v>26</v>
      </c>
      <c r="G186" s="21">
        <v>7731.4270999999999</v>
      </c>
    </row>
    <row r="187" spans="1:7" x14ac:dyDescent="0.25">
      <c r="A187" s="22">
        <v>36</v>
      </c>
      <c r="B187" s="23" t="s">
        <v>22</v>
      </c>
      <c r="C187" s="24">
        <v>41.895000000000003</v>
      </c>
      <c r="D187" s="25">
        <v>3</v>
      </c>
      <c r="E187" s="15" t="s">
        <v>18</v>
      </c>
      <c r="F187" s="23" t="s">
        <v>49</v>
      </c>
      <c r="G187" s="26">
        <v>43753.337050000002</v>
      </c>
    </row>
    <row r="188" spans="1:7" x14ac:dyDescent="0.25">
      <c r="A188" s="17">
        <v>26</v>
      </c>
      <c r="B188" s="18" t="s">
        <v>15</v>
      </c>
      <c r="C188" s="19">
        <v>29.92</v>
      </c>
      <c r="D188" s="20">
        <v>2</v>
      </c>
      <c r="E188" s="14" t="s">
        <v>25</v>
      </c>
      <c r="F188" s="18" t="s">
        <v>26</v>
      </c>
      <c r="G188" s="21">
        <v>3981.9767999999999</v>
      </c>
    </row>
    <row r="189" spans="1:7" x14ac:dyDescent="0.25">
      <c r="A189" s="22">
        <v>30</v>
      </c>
      <c r="B189" s="23" t="s">
        <v>15</v>
      </c>
      <c r="C189" s="24">
        <v>30.9</v>
      </c>
      <c r="D189" s="25">
        <v>3</v>
      </c>
      <c r="E189" s="15" t="s">
        <v>25</v>
      </c>
      <c r="F189" s="23" t="s">
        <v>19</v>
      </c>
      <c r="G189" s="26">
        <v>5325.6509999999998</v>
      </c>
    </row>
    <row r="190" spans="1:7" x14ac:dyDescent="0.25">
      <c r="A190" s="17">
        <v>41</v>
      </c>
      <c r="B190" s="18" t="s">
        <v>15</v>
      </c>
      <c r="C190" s="19">
        <v>32.200000000000003</v>
      </c>
      <c r="D190" s="20">
        <v>1</v>
      </c>
      <c r="E190" s="14" t="s">
        <v>25</v>
      </c>
      <c r="F190" s="18" t="s">
        <v>19</v>
      </c>
      <c r="G190" s="21">
        <v>6775.9610000000002</v>
      </c>
    </row>
    <row r="191" spans="1:7" x14ac:dyDescent="0.25">
      <c r="A191" s="22">
        <v>29</v>
      </c>
      <c r="B191" s="23" t="s">
        <v>15</v>
      </c>
      <c r="C191" s="24">
        <v>32.11</v>
      </c>
      <c r="D191" s="25">
        <v>2</v>
      </c>
      <c r="E191" s="15" t="s">
        <v>25</v>
      </c>
      <c r="F191" s="23" t="s">
        <v>33</v>
      </c>
      <c r="G191" s="26">
        <v>4922.9159</v>
      </c>
    </row>
    <row r="192" spans="1:7" x14ac:dyDescent="0.25">
      <c r="A192" s="17">
        <v>61</v>
      </c>
      <c r="B192" s="18" t="s">
        <v>22</v>
      </c>
      <c r="C192" s="19">
        <v>31.57</v>
      </c>
      <c r="D192" s="20">
        <v>0</v>
      </c>
      <c r="E192" s="14" t="s">
        <v>25</v>
      </c>
      <c r="F192" s="18" t="s">
        <v>26</v>
      </c>
      <c r="G192" s="21">
        <v>12557.605299999999</v>
      </c>
    </row>
    <row r="193" spans="1:7" x14ac:dyDescent="0.25">
      <c r="A193" s="22">
        <v>36</v>
      </c>
      <c r="B193" s="23" t="s">
        <v>15</v>
      </c>
      <c r="C193" s="24">
        <v>26.2</v>
      </c>
      <c r="D193" s="25">
        <v>0</v>
      </c>
      <c r="E193" s="15" t="s">
        <v>25</v>
      </c>
      <c r="F193" s="23" t="s">
        <v>19</v>
      </c>
      <c r="G193" s="26">
        <v>4883.866</v>
      </c>
    </row>
    <row r="194" spans="1:7" x14ac:dyDescent="0.25">
      <c r="A194" s="17">
        <v>25</v>
      </c>
      <c r="B194" s="18" t="s">
        <v>22</v>
      </c>
      <c r="C194" s="19">
        <v>25.74</v>
      </c>
      <c r="D194" s="20">
        <v>0</v>
      </c>
      <c r="E194" s="14" t="s">
        <v>25</v>
      </c>
      <c r="F194" s="18" t="s">
        <v>26</v>
      </c>
      <c r="G194" s="21">
        <v>2137.6536000000001</v>
      </c>
    </row>
    <row r="195" spans="1:7" x14ac:dyDescent="0.25">
      <c r="A195" s="22">
        <v>56</v>
      </c>
      <c r="B195" s="23" t="s">
        <v>15</v>
      </c>
      <c r="C195" s="24">
        <v>26.6</v>
      </c>
      <c r="D195" s="25">
        <v>1</v>
      </c>
      <c r="E195" s="15" t="s">
        <v>25</v>
      </c>
      <c r="F195" s="23" t="s">
        <v>33</v>
      </c>
      <c r="G195" s="26">
        <v>12044.342000000001</v>
      </c>
    </row>
    <row r="196" spans="1:7" x14ac:dyDescent="0.25">
      <c r="A196" s="17">
        <v>18</v>
      </c>
      <c r="B196" s="18" t="s">
        <v>22</v>
      </c>
      <c r="C196" s="19">
        <v>34.43</v>
      </c>
      <c r="D196" s="20">
        <v>0</v>
      </c>
      <c r="E196" s="14" t="s">
        <v>25</v>
      </c>
      <c r="F196" s="18" t="s">
        <v>26</v>
      </c>
      <c r="G196" s="21">
        <v>1137.4697000000001</v>
      </c>
    </row>
    <row r="197" spans="1:7" x14ac:dyDescent="0.25">
      <c r="A197" s="22">
        <v>19</v>
      </c>
      <c r="B197" s="23" t="s">
        <v>22</v>
      </c>
      <c r="C197" s="24">
        <v>30.59</v>
      </c>
      <c r="D197" s="25">
        <v>0</v>
      </c>
      <c r="E197" s="15" t="s">
        <v>25</v>
      </c>
      <c r="F197" s="23" t="s">
        <v>33</v>
      </c>
      <c r="G197" s="26">
        <v>1639.5631000000001</v>
      </c>
    </row>
    <row r="198" spans="1:7" x14ac:dyDescent="0.25">
      <c r="A198" s="17">
        <v>39</v>
      </c>
      <c r="B198" s="18" t="s">
        <v>15</v>
      </c>
      <c r="C198" s="19">
        <v>32.799999999999997</v>
      </c>
      <c r="D198" s="20">
        <v>0</v>
      </c>
      <c r="E198" s="14" t="s">
        <v>25</v>
      </c>
      <c r="F198" s="18" t="s">
        <v>19</v>
      </c>
      <c r="G198" s="21">
        <v>5649.7150000000001</v>
      </c>
    </row>
    <row r="199" spans="1:7" x14ac:dyDescent="0.25">
      <c r="A199" s="22">
        <v>45</v>
      </c>
      <c r="B199" s="23" t="s">
        <v>15</v>
      </c>
      <c r="C199" s="24">
        <v>28.6</v>
      </c>
      <c r="D199" s="25">
        <v>2</v>
      </c>
      <c r="E199" s="15" t="s">
        <v>25</v>
      </c>
      <c r="F199" s="23" t="s">
        <v>26</v>
      </c>
      <c r="G199" s="26">
        <v>8516.8289999999997</v>
      </c>
    </row>
    <row r="200" spans="1:7" x14ac:dyDescent="0.25">
      <c r="A200" s="17">
        <v>51</v>
      </c>
      <c r="B200" s="18" t="s">
        <v>15</v>
      </c>
      <c r="C200" s="19">
        <v>18.05</v>
      </c>
      <c r="D200" s="20">
        <v>0</v>
      </c>
      <c r="E200" s="14" t="s">
        <v>25</v>
      </c>
      <c r="F200" s="18" t="s">
        <v>33</v>
      </c>
      <c r="G200" s="21">
        <v>9644.2525000000005</v>
      </c>
    </row>
    <row r="201" spans="1:7" x14ac:dyDescent="0.25">
      <c r="A201" s="22">
        <v>64</v>
      </c>
      <c r="B201" s="23" t="s">
        <v>15</v>
      </c>
      <c r="C201" s="24">
        <v>39.33</v>
      </c>
      <c r="D201" s="25">
        <v>0</v>
      </c>
      <c r="E201" s="15" t="s">
        <v>25</v>
      </c>
      <c r="F201" s="23" t="s">
        <v>49</v>
      </c>
      <c r="G201" s="26">
        <v>14901.5167</v>
      </c>
    </row>
    <row r="202" spans="1:7" x14ac:dyDescent="0.25">
      <c r="A202" s="17">
        <v>19</v>
      </c>
      <c r="B202" s="18" t="s">
        <v>15</v>
      </c>
      <c r="C202" s="19">
        <v>32.11</v>
      </c>
      <c r="D202" s="20">
        <v>0</v>
      </c>
      <c r="E202" s="14" t="s">
        <v>25</v>
      </c>
      <c r="F202" s="18" t="s">
        <v>33</v>
      </c>
      <c r="G202" s="21">
        <v>2130.6759000000002</v>
      </c>
    </row>
    <row r="203" spans="1:7" x14ac:dyDescent="0.25">
      <c r="A203" s="22">
        <v>48</v>
      </c>
      <c r="B203" s="23" t="s">
        <v>15</v>
      </c>
      <c r="C203" s="24">
        <v>32.229999999999997</v>
      </c>
      <c r="D203" s="25">
        <v>1</v>
      </c>
      <c r="E203" s="15" t="s">
        <v>25</v>
      </c>
      <c r="F203" s="23" t="s">
        <v>26</v>
      </c>
      <c r="G203" s="26">
        <v>8871.1517000000003</v>
      </c>
    </row>
    <row r="204" spans="1:7" x14ac:dyDescent="0.25">
      <c r="A204" s="17">
        <v>60</v>
      </c>
      <c r="B204" s="18" t="s">
        <v>15</v>
      </c>
      <c r="C204" s="19">
        <v>24.035</v>
      </c>
      <c r="D204" s="20">
        <v>0</v>
      </c>
      <c r="E204" s="14" t="s">
        <v>25</v>
      </c>
      <c r="F204" s="18" t="s">
        <v>33</v>
      </c>
      <c r="G204" s="21">
        <v>13012.20865</v>
      </c>
    </row>
    <row r="205" spans="1:7" x14ac:dyDescent="0.25">
      <c r="A205" s="22">
        <v>27</v>
      </c>
      <c r="B205" s="23" t="s">
        <v>15</v>
      </c>
      <c r="C205" s="24">
        <v>36.08</v>
      </c>
      <c r="D205" s="25">
        <v>0</v>
      </c>
      <c r="E205" s="15" t="s">
        <v>18</v>
      </c>
      <c r="F205" s="23" t="s">
        <v>26</v>
      </c>
      <c r="G205" s="26">
        <v>37133.898200000003</v>
      </c>
    </row>
    <row r="206" spans="1:7" x14ac:dyDescent="0.25">
      <c r="A206" s="17">
        <v>46</v>
      </c>
      <c r="B206" s="18" t="s">
        <v>22</v>
      </c>
      <c r="C206" s="19">
        <v>22.3</v>
      </c>
      <c r="D206" s="20">
        <v>0</v>
      </c>
      <c r="E206" s="14" t="s">
        <v>25</v>
      </c>
      <c r="F206" s="18" t="s">
        <v>19</v>
      </c>
      <c r="G206" s="21">
        <v>7147.1049999999996</v>
      </c>
    </row>
    <row r="207" spans="1:7" x14ac:dyDescent="0.25">
      <c r="A207" s="22">
        <v>28</v>
      </c>
      <c r="B207" s="23" t="s">
        <v>15</v>
      </c>
      <c r="C207" s="24">
        <v>28.88</v>
      </c>
      <c r="D207" s="25">
        <v>1</v>
      </c>
      <c r="E207" s="15" t="s">
        <v>25</v>
      </c>
      <c r="F207" s="23" t="s">
        <v>49</v>
      </c>
      <c r="G207" s="26">
        <v>4337.7352000000001</v>
      </c>
    </row>
    <row r="208" spans="1:7" x14ac:dyDescent="0.25">
      <c r="A208" s="17">
        <v>59</v>
      </c>
      <c r="B208" s="18" t="s">
        <v>22</v>
      </c>
      <c r="C208" s="19">
        <v>26.4</v>
      </c>
      <c r="D208" s="20">
        <v>0</v>
      </c>
      <c r="E208" s="14" t="s">
        <v>25</v>
      </c>
      <c r="F208" s="18" t="s">
        <v>26</v>
      </c>
      <c r="G208" s="21">
        <v>11743.299000000001</v>
      </c>
    </row>
    <row r="209" spans="1:7" x14ac:dyDescent="0.25">
      <c r="A209" s="22">
        <v>35</v>
      </c>
      <c r="B209" s="23" t="s">
        <v>22</v>
      </c>
      <c r="C209" s="24">
        <v>27.74</v>
      </c>
      <c r="D209" s="25">
        <v>2</v>
      </c>
      <c r="E209" s="15" t="s">
        <v>18</v>
      </c>
      <c r="F209" s="23" t="s">
        <v>49</v>
      </c>
      <c r="G209" s="26">
        <v>20984.0936</v>
      </c>
    </row>
    <row r="210" spans="1:7" x14ac:dyDescent="0.25">
      <c r="A210" s="17">
        <v>63</v>
      </c>
      <c r="B210" s="18" t="s">
        <v>15</v>
      </c>
      <c r="C210" s="19">
        <v>31.8</v>
      </c>
      <c r="D210" s="20">
        <v>0</v>
      </c>
      <c r="E210" s="14" t="s">
        <v>25</v>
      </c>
      <c r="F210" s="18" t="s">
        <v>19</v>
      </c>
      <c r="G210" s="21">
        <v>13880.949000000001</v>
      </c>
    </row>
    <row r="211" spans="1:7" x14ac:dyDescent="0.25">
      <c r="A211" s="22">
        <v>40</v>
      </c>
      <c r="B211" s="23" t="s">
        <v>22</v>
      </c>
      <c r="C211" s="24">
        <v>41.23</v>
      </c>
      <c r="D211" s="25">
        <v>1</v>
      </c>
      <c r="E211" s="15" t="s">
        <v>25</v>
      </c>
      <c r="F211" s="23" t="s">
        <v>49</v>
      </c>
      <c r="G211" s="26">
        <v>6610.1097</v>
      </c>
    </row>
    <row r="212" spans="1:7" x14ac:dyDescent="0.25">
      <c r="A212" s="17">
        <v>20</v>
      </c>
      <c r="B212" s="18" t="s">
        <v>22</v>
      </c>
      <c r="C212" s="19">
        <v>33</v>
      </c>
      <c r="D212" s="20">
        <v>1</v>
      </c>
      <c r="E212" s="14" t="s">
        <v>25</v>
      </c>
      <c r="F212" s="18" t="s">
        <v>19</v>
      </c>
      <c r="G212" s="21">
        <v>1980.07</v>
      </c>
    </row>
    <row r="213" spans="1:7" x14ac:dyDescent="0.25">
      <c r="A213" s="22">
        <v>40</v>
      </c>
      <c r="B213" s="23" t="s">
        <v>22</v>
      </c>
      <c r="C213" s="24">
        <v>30.875</v>
      </c>
      <c r="D213" s="25">
        <v>4</v>
      </c>
      <c r="E213" s="15" t="s">
        <v>25</v>
      </c>
      <c r="F213" s="23" t="s">
        <v>33</v>
      </c>
      <c r="G213" s="26">
        <v>8162.7162500000004</v>
      </c>
    </row>
    <row r="214" spans="1:7" x14ac:dyDescent="0.25">
      <c r="A214" s="17">
        <v>24</v>
      </c>
      <c r="B214" s="18" t="s">
        <v>22</v>
      </c>
      <c r="C214" s="19">
        <v>28.5</v>
      </c>
      <c r="D214" s="20">
        <v>2</v>
      </c>
      <c r="E214" s="14" t="s">
        <v>25</v>
      </c>
      <c r="F214" s="18" t="s">
        <v>33</v>
      </c>
      <c r="G214" s="21">
        <v>3537.703</v>
      </c>
    </row>
    <row r="215" spans="1:7" x14ac:dyDescent="0.25">
      <c r="A215" s="22">
        <v>34</v>
      </c>
      <c r="B215" s="23" t="s">
        <v>15</v>
      </c>
      <c r="C215" s="24">
        <v>26.73</v>
      </c>
      <c r="D215" s="25">
        <v>1</v>
      </c>
      <c r="E215" s="15" t="s">
        <v>25</v>
      </c>
      <c r="F215" s="23" t="s">
        <v>26</v>
      </c>
      <c r="G215" s="26">
        <v>5002.7826999999997</v>
      </c>
    </row>
    <row r="216" spans="1:7" x14ac:dyDescent="0.25">
      <c r="A216" s="17">
        <v>45</v>
      </c>
      <c r="B216" s="18" t="s">
        <v>15</v>
      </c>
      <c r="C216" s="19">
        <v>30.9</v>
      </c>
      <c r="D216" s="20">
        <v>2</v>
      </c>
      <c r="E216" s="14" t="s">
        <v>25</v>
      </c>
      <c r="F216" s="18" t="s">
        <v>19</v>
      </c>
      <c r="G216" s="21">
        <v>8520.0259999999998</v>
      </c>
    </row>
    <row r="217" spans="1:7" x14ac:dyDescent="0.25">
      <c r="A217" s="22">
        <v>41</v>
      </c>
      <c r="B217" s="23" t="s">
        <v>15</v>
      </c>
      <c r="C217" s="24">
        <v>37.1</v>
      </c>
      <c r="D217" s="25">
        <v>2</v>
      </c>
      <c r="E217" s="15" t="s">
        <v>25</v>
      </c>
      <c r="F217" s="23" t="s">
        <v>19</v>
      </c>
      <c r="G217" s="26">
        <v>7371.7719999999999</v>
      </c>
    </row>
    <row r="218" spans="1:7" x14ac:dyDescent="0.25">
      <c r="A218" s="17">
        <v>53</v>
      </c>
      <c r="B218" s="18" t="s">
        <v>15</v>
      </c>
      <c r="C218" s="19">
        <v>26.6</v>
      </c>
      <c r="D218" s="20">
        <v>0</v>
      </c>
      <c r="E218" s="14" t="s">
        <v>25</v>
      </c>
      <c r="F218" s="18" t="s">
        <v>33</v>
      </c>
      <c r="G218" s="21">
        <v>10355.641</v>
      </c>
    </row>
    <row r="219" spans="1:7" x14ac:dyDescent="0.25">
      <c r="A219" s="22">
        <v>27</v>
      </c>
      <c r="B219" s="23" t="s">
        <v>22</v>
      </c>
      <c r="C219" s="24">
        <v>23.1</v>
      </c>
      <c r="D219" s="25">
        <v>0</v>
      </c>
      <c r="E219" s="15" t="s">
        <v>25</v>
      </c>
      <c r="F219" s="23" t="s">
        <v>26</v>
      </c>
      <c r="G219" s="26">
        <v>2483.7359999999999</v>
      </c>
    </row>
    <row r="220" spans="1:7" x14ac:dyDescent="0.25">
      <c r="A220" s="17">
        <v>26</v>
      </c>
      <c r="B220" s="18" t="s">
        <v>15</v>
      </c>
      <c r="C220" s="19">
        <v>29.92</v>
      </c>
      <c r="D220" s="20">
        <v>1</v>
      </c>
      <c r="E220" s="14" t="s">
        <v>25</v>
      </c>
      <c r="F220" s="18" t="s">
        <v>26</v>
      </c>
      <c r="G220" s="21">
        <v>3392.9767999999999</v>
      </c>
    </row>
    <row r="221" spans="1:7" x14ac:dyDescent="0.25">
      <c r="A221" s="22">
        <v>24</v>
      </c>
      <c r="B221" s="23" t="s">
        <v>15</v>
      </c>
      <c r="C221" s="24">
        <v>23.21</v>
      </c>
      <c r="D221" s="25">
        <v>0</v>
      </c>
      <c r="E221" s="15" t="s">
        <v>25</v>
      </c>
      <c r="F221" s="23" t="s">
        <v>26</v>
      </c>
      <c r="G221" s="26">
        <v>25081.76784</v>
      </c>
    </row>
    <row r="222" spans="1:7" x14ac:dyDescent="0.25">
      <c r="A222" s="17">
        <v>34</v>
      </c>
      <c r="B222" s="18" t="s">
        <v>15</v>
      </c>
      <c r="C222" s="19">
        <v>33.700000000000003</v>
      </c>
      <c r="D222" s="20">
        <v>1</v>
      </c>
      <c r="E222" s="14" t="s">
        <v>25</v>
      </c>
      <c r="F222" s="18" t="s">
        <v>19</v>
      </c>
      <c r="G222" s="21">
        <v>5012.4709999999995</v>
      </c>
    </row>
    <row r="223" spans="1:7" x14ac:dyDescent="0.25">
      <c r="A223" s="22">
        <v>53</v>
      </c>
      <c r="B223" s="23" t="s">
        <v>15</v>
      </c>
      <c r="C223" s="24">
        <v>33.25</v>
      </c>
      <c r="D223" s="25">
        <v>0</v>
      </c>
      <c r="E223" s="15" t="s">
        <v>25</v>
      </c>
      <c r="F223" s="23" t="s">
        <v>49</v>
      </c>
      <c r="G223" s="26">
        <v>10564.8845</v>
      </c>
    </row>
    <row r="224" spans="1:7" x14ac:dyDescent="0.25">
      <c r="A224" s="17">
        <v>32</v>
      </c>
      <c r="B224" s="18" t="s">
        <v>22</v>
      </c>
      <c r="C224" s="19">
        <v>30.8</v>
      </c>
      <c r="D224" s="20">
        <v>3</v>
      </c>
      <c r="E224" s="14" t="s">
        <v>25</v>
      </c>
      <c r="F224" s="18" t="s">
        <v>19</v>
      </c>
      <c r="G224" s="21">
        <v>5253.5240000000003</v>
      </c>
    </row>
    <row r="225" spans="1:7" x14ac:dyDescent="0.25">
      <c r="A225" s="22">
        <v>19</v>
      </c>
      <c r="B225" s="23" t="s">
        <v>22</v>
      </c>
      <c r="C225" s="24">
        <v>34.799999999999997</v>
      </c>
      <c r="D225" s="25">
        <v>0</v>
      </c>
      <c r="E225" s="15" t="s">
        <v>18</v>
      </c>
      <c r="F225" s="23" t="s">
        <v>19</v>
      </c>
      <c r="G225" s="26">
        <v>34779.614999999998</v>
      </c>
    </row>
    <row r="226" spans="1:7" x14ac:dyDescent="0.25">
      <c r="A226" s="17">
        <v>42</v>
      </c>
      <c r="B226" s="18" t="s">
        <v>22</v>
      </c>
      <c r="C226" s="19">
        <v>24.64</v>
      </c>
      <c r="D226" s="20">
        <v>0</v>
      </c>
      <c r="E226" s="14" t="s">
        <v>18</v>
      </c>
      <c r="F226" s="18" t="s">
        <v>26</v>
      </c>
      <c r="G226" s="21">
        <v>19515.5416</v>
      </c>
    </row>
    <row r="227" spans="1:7" x14ac:dyDescent="0.25">
      <c r="A227" s="22">
        <v>55</v>
      </c>
      <c r="B227" s="23" t="s">
        <v>22</v>
      </c>
      <c r="C227" s="24">
        <v>33.880000000000003</v>
      </c>
      <c r="D227" s="25">
        <v>3</v>
      </c>
      <c r="E227" s="15" t="s">
        <v>25</v>
      </c>
      <c r="F227" s="23" t="s">
        <v>26</v>
      </c>
      <c r="G227" s="26">
        <v>11987.1682</v>
      </c>
    </row>
    <row r="228" spans="1:7" x14ac:dyDescent="0.25">
      <c r="A228" s="17">
        <v>28</v>
      </c>
      <c r="B228" s="18" t="s">
        <v>22</v>
      </c>
      <c r="C228" s="19">
        <v>38.06</v>
      </c>
      <c r="D228" s="20">
        <v>0</v>
      </c>
      <c r="E228" s="14" t="s">
        <v>25</v>
      </c>
      <c r="F228" s="18" t="s">
        <v>26</v>
      </c>
      <c r="G228" s="21">
        <v>2689.4953999999998</v>
      </c>
    </row>
    <row r="229" spans="1:7" x14ac:dyDescent="0.25">
      <c r="A229" s="22">
        <v>58</v>
      </c>
      <c r="B229" s="23" t="s">
        <v>15</v>
      </c>
      <c r="C229" s="24">
        <v>41.91</v>
      </c>
      <c r="D229" s="25">
        <v>0</v>
      </c>
      <c r="E229" s="15" t="s">
        <v>25</v>
      </c>
      <c r="F229" s="23" t="s">
        <v>26</v>
      </c>
      <c r="G229" s="26">
        <v>24227.337240000001</v>
      </c>
    </row>
    <row r="230" spans="1:7" x14ac:dyDescent="0.25">
      <c r="A230" s="17">
        <v>41</v>
      </c>
      <c r="B230" s="18" t="s">
        <v>15</v>
      </c>
      <c r="C230" s="19">
        <v>31.635000000000002</v>
      </c>
      <c r="D230" s="20">
        <v>1</v>
      </c>
      <c r="E230" s="14" t="s">
        <v>25</v>
      </c>
      <c r="F230" s="18" t="s">
        <v>49</v>
      </c>
      <c r="G230" s="21">
        <v>7358.1756500000001</v>
      </c>
    </row>
    <row r="231" spans="1:7" x14ac:dyDescent="0.25">
      <c r="A231" s="22">
        <v>47</v>
      </c>
      <c r="B231" s="23" t="s">
        <v>22</v>
      </c>
      <c r="C231" s="24">
        <v>25.46</v>
      </c>
      <c r="D231" s="25">
        <v>2</v>
      </c>
      <c r="E231" s="15" t="s">
        <v>25</v>
      </c>
      <c r="F231" s="23" t="s">
        <v>49</v>
      </c>
      <c r="G231" s="26">
        <v>9225.2564000000002</v>
      </c>
    </row>
    <row r="232" spans="1:7" x14ac:dyDescent="0.25">
      <c r="A232" s="17">
        <v>42</v>
      </c>
      <c r="B232" s="18" t="s">
        <v>15</v>
      </c>
      <c r="C232" s="19">
        <v>36.195</v>
      </c>
      <c r="D232" s="20">
        <v>1</v>
      </c>
      <c r="E232" s="14" t="s">
        <v>25</v>
      </c>
      <c r="F232" s="18" t="s">
        <v>33</v>
      </c>
      <c r="G232" s="21">
        <v>7443.6430499999997</v>
      </c>
    </row>
    <row r="233" spans="1:7" x14ac:dyDescent="0.25">
      <c r="A233" s="22">
        <v>59</v>
      </c>
      <c r="B233" s="23" t="s">
        <v>15</v>
      </c>
      <c r="C233" s="24">
        <v>27.83</v>
      </c>
      <c r="D233" s="25">
        <v>3</v>
      </c>
      <c r="E233" s="15" t="s">
        <v>25</v>
      </c>
      <c r="F233" s="23" t="s">
        <v>26</v>
      </c>
      <c r="G233" s="26">
        <v>14001.286700000001</v>
      </c>
    </row>
    <row r="234" spans="1:7" x14ac:dyDescent="0.25">
      <c r="A234" s="17">
        <v>19</v>
      </c>
      <c r="B234" s="18" t="s">
        <v>15</v>
      </c>
      <c r="C234" s="19">
        <v>17.8</v>
      </c>
      <c r="D234" s="20">
        <v>0</v>
      </c>
      <c r="E234" s="14" t="s">
        <v>25</v>
      </c>
      <c r="F234" s="18" t="s">
        <v>19</v>
      </c>
      <c r="G234" s="21">
        <v>1727.7850000000001</v>
      </c>
    </row>
    <row r="235" spans="1:7" x14ac:dyDescent="0.25">
      <c r="A235" s="22">
        <v>59</v>
      </c>
      <c r="B235" s="23" t="s">
        <v>22</v>
      </c>
      <c r="C235" s="24">
        <v>27.5</v>
      </c>
      <c r="D235" s="25">
        <v>1</v>
      </c>
      <c r="E235" s="15" t="s">
        <v>25</v>
      </c>
      <c r="F235" s="23" t="s">
        <v>19</v>
      </c>
      <c r="G235" s="26">
        <v>12333.828</v>
      </c>
    </row>
    <row r="236" spans="1:7" x14ac:dyDescent="0.25">
      <c r="A236" s="17">
        <v>39</v>
      </c>
      <c r="B236" s="18" t="s">
        <v>22</v>
      </c>
      <c r="C236" s="19">
        <v>24.51</v>
      </c>
      <c r="D236" s="20">
        <v>2</v>
      </c>
      <c r="E236" s="14" t="s">
        <v>25</v>
      </c>
      <c r="F236" s="18" t="s">
        <v>33</v>
      </c>
      <c r="G236" s="21">
        <v>6710.1918999999998</v>
      </c>
    </row>
    <row r="237" spans="1:7" x14ac:dyDescent="0.25">
      <c r="A237" s="22">
        <v>40</v>
      </c>
      <c r="B237" s="23" t="s">
        <v>15</v>
      </c>
      <c r="C237" s="24">
        <v>22.22</v>
      </c>
      <c r="D237" s="25">
        <v>2</v>
      </c>
      <c r="E237" s="15" t="s">
        <v>18</v>
      </c>
      <c r="F237" s="23" t="s">
        <v>26</v>
      </c>
      <c r="G237" s="26">
        <v>19444.265800000001</v>
      </c>
    </row>
    <row r="238" spans="1:7" x14ac:dyDescent="0.25">
      <c r="A238" s="17">
        <v>18</v>
      </c>
      <c r="B238" s="18" t="s">
        <v>15</v>
      </c>
      <c r="C238" s="19">
        <v>26.73</v>
      </c>
      <c r="D238" s="20">
        <v>0</v>
      </c>
      <c r="E238" s="14" t="s">
        <v>25</v>
      </c>
      <c r="F238" s="18" t="s">
        <v>26</v>
      </c>
      <c r="G238" s="21">
        <v>1615.7666999999999</v>
      </c>
    </row>
    <row r="239" spans="1:7" x14ac:dyDescent="0.25">
      <c r="A239" s="22">
        <v>31</v>
      </c>
      <c r="B239" s="23" t="s">
        <v>22</v>
      </c>
      <c r="C239" s="24">
        <v>38.39</v>
      </c>
      <c r="D239" s="25">
        <v>2</v>
      </c>
      <c r="E239" s="15" t="s">
        <v>25</v>
      </c>
      <c r="F239" s="23" t="s">
        <v>26</v>
      </c>
      <c r="G239" s="26">
        <v>4463.2051000000001</v>
      </c>
    </row>
    <row r="240" spans="1:7" x14ac:dyDescent="0.25">
      <c r="A240" s="17">
        <v>19</v>
      </c>
      <c r="B240" s="18" t="s">
        <v>22</v>
      </c>
      <c r="C240" s="19">
        <v>29.07</v>
      </c>
      <c r="D240" s="20">
        <v>0</v>
      </c>
      <c r="E240" s="14" t="s">
        <v>18</v>
      </c>
      <c r="F240" s="18" t="s">
        <v>33</v>
      </c>
      <c r="G240" s="21">
        <v>17352.6803</v>
      </c>
    </row>
    <row r="241" spans="1:7" x14ac:dyDescent="0.25">
      <c r="A241" s="22">
        <v>44</v>
      </c>
      <c r="B241" s="23" t="s">
        <v>22</v>
      </c>
      <c r="C241" s="24">
        <v>38.06</v>
      </c>
      <c r="D241" s="25">
        <v>1</v>
      </c>
      <c r="E241" s="15" t="s">
        <v>25</v>
      </c>
      <c r="F241" s="23" t="s">
        <v>26</v>
      </c>
      <c r="G241" s="26">
        <v>7152.6714000000002</v>
      </c>
    </row>
    <row r="242" spans="1:7" x14ac:dyDescent="0.25">
      <c r="A242" s="17">
        <v>23</v>
      </c>
      <c r="B242" s="18" t="s">
        <v>15</v>
      </c>
      <c r="C242" s="19">
        <v>36.67</v>
      </c>
      <c r="D242" s="20">
        <v>2</v>
      </c>
      <c r="E242" s="14" t="s">
        <v>18</v>
      </c>
      <c r="F242" s="18" t="s">
        <v>49</v>
      </c>
      <c r="G242" s="21">
        <v>38511.628299999997</v>
      </c>
    </row>
    <row r="243" spans="1:7" x14ac:dyDescent="0.25">
      <c r="A243" s="22">
        <v>33</v>
      </c>
      <c r="B243" s="23" t="s">
        <v>15</v>
      </c>
      <c r="C243" s="24">
        <v>22.135000000000002</v>
      </c>
      <c r="D243" s="25">
        <v>1</v>
      </c>
      <c r="E243" s="15" t="s">
        <v>25</v>
      </c>
      <c r="F243" s="23" t="s">
        <v>49</v>
      </c>
      <c r="G243" s="26">
        <v>5354.0746499999996</v>
      </c>
    </row>
    <row r="244" spans="1:7" x14ac:dyDescent="0.25">
      <c r="A244" s="17">
        <v>55</v>
      </c>
      <c r="B244" s="18" t="s">
        <v>15</v>
      </c>
      <c r="C244" s="19">
        <v>26.8</v>
      </c>
      <c r="D244" s="20">
        <v>1</v>
      </c>
      <c r="E244" s="14" t="s">
        <v>25</v>
      </c>
      <c r="F244" s="18" t="s">
        <v>19</v>
      </c>
      <c r="G244" s="21">
        <v>35160.134570000002</v>
      </c>
    </row>
    <row r="245" spans="1:7" x14ac:dyDescent="0.25">
      <c r="A245" s="22">
        <v>40</v>
      </c>
      <c r="B245" s="23" t="s">
        <v>22</v>
      </c>
      <c r="C245" s="24">
        <v>35.299999999999997</v>
      </c>
      <c r="D245" s="25">
        <v>3</v>
      </c>
      <c r="E245" s="15" t="s">
        <v>25</v>
      </c>
      <c r="F245" s="23" t="s">
        <v>19</v>
      </c>
      <c r="G245" s="26">
        <v>7196.8670000000002</v>
      </c>
    </row>
    <row r="246" spans="1:7" x14ac:dyDescent="0.25">
      <c r="A246" s="17">
        <v>63</v>
      </c>
      <c r="B246" s="18" t="s">
        <v>15</v>
      </c>
      <c r="C246" s="19">
        <v>27.74</v>
      </c>
      <c r="D246" s="20">
        <v>0</v>
      </c>
      <c r="E246" s="14" t="s">
        <v>18</v>
      </c>
      <c r="F246" s="18" t="s">
        <v>49</v>
      </c>
      <c r="G246" s="21">
        <v>29523.1656</v>
      </c>
    </row>
    <row r="247" spans="1:7" x14ac:dyDescent="0.25">
      <c r="A247" s="22">
        <v>54</v>
      </c>
      <c r="B247" s="23" t="s">
        <v>22</v>
      </c>
      <c r="C247" s="24">
        <v>30.02</v>
      </c>
      <c r="D247" s="25">
        <v>0</v>
      </c>
      <c r="E247" s="15" t="s">
        <v>25</v>
      </c>
      <c r="F247" s="23" t="s">
        <v>33</v>
      </c>
      <c r="G247" s="26">
        <v>24476.478510000001</v>
      </c>
    </row>
    <row r="248" spans="1:7" x14ac:dyDescent="0.25">
      <c r="A248" s="17">
        <v>60</v>
      </c>
      <c r="B248" s="18" t="s">
        <v>15</v>
      </c>
      <c r="C248" s="19">
        <v>38.06</v>
      </c>
      <c r="D248" s="20">
        <v>0</v>
      </c>
      <c r="E248" s="14" t="s">
        <v>25</v>
      </c>
      <c r="F248" s="18" t="s">
        <v>26</v>
      </c>
      <c r="G248" s="21">
        <v>12648.7034</v>
      </c>
    </row>
    <row r="249" spans="1:7" x14ac:dyDescent="0.25">
      <c r="A249" s="22">
        <v>24</v>
      </c>
      <c r="B249" s="23" t="s">
        <v>22</v>
      </c>
      <c r="C249" s="24">
        <v>35.86</v>
      </c>
      <c r="D249" s="25">
        <v>0</v>
      </c>
      <c r="E249" s="15" t="s">
        <v>25</v>
      </c>
      <c r="F249" s="23" t="s">
        <v>26</v>
      </c>
      <c r="G249" s="26">
        <v>1986.9333999999999</v>
      </c>
    </row>
    <row r="250" spans="1:7" x14ac:dyDescent="0.25">
      <c r="A250" s="17">
        <v>19</v>
      </c>
      <c r="B250" s="18" t="s">
        <v>22</v>
      </c>
      <c r="C250" s="19">
        <v>20.9</v>
      </c>
      <c r="D250" s="20">
        <v>1</v>
      </c>
      <c r="E250" s="14" t="s">
        <v>25</v>
      </c>
      <c r="F250" s="18" t="s">
        <v>19</v>
      </c>
      <c r="G250" s="21">
        <v>1832.0940000000001</v>
      </c>
    </row>
    <row r="251" spans="1:7" x14ac:dyDescent="0.25">
      <c r="A251" s="22">
        <v>29</v>
      </c>
      <c r="B251" s="23" t="s">
        <v>22</v>
      </c>
      <c r="C251" s="24">
        <v>28.975000000000001</v>
      </c>
      <c r="D251" s="25">
        <v>1</v>
      </c>
      <c r="E251" s="15" t="s">
        <v>25</v>
      </c>
      <c r="F251" s="23" t="s">
        <v>49</v>
      </c>
      <c r="G251" s="26">
        <v>4040.55825</v>
      </c>
    </row>
    <row r="252" spans="1:7" x14ac:dyDescent="0.25">
      <c r="A252" s="17">
        <v>18</v>
      </c>
      <c r="B252" s="18" t="s">
        <v>22</v>
      </c>
      <c r="C252" s="19">
        <v>17.29</v>
      </c>
      <c r="D252" s="20">
        <v>2</v>
      </c>
      <c r="E252" s="14" t="s">
        <v>18</v>
      </c>
      <c r="F252" s="18" t="s">
        <v>49</v>
      </c>
      <c r="G252" s="21">
        <v>12829.455099999999</v>
      </c>
    </row>
    <row r="253" spans="1:7" x14ac:dyDescent="0.25">
      <c r="A253" s="22">
        <v>63</v>
      </c>
      <c r="B253" s="23" t="s">
        <v>15</v>
      </c>
      <c r="C253" s="24">
        <v>32.200000000000003</v>
      </c>
      <c r="D253" s="25">
        <v>2</v>
      </c>
      <c r="E253" s="15" t="s">
        <v>18</v>
      </c>
      <c r="F253" s="23" t="s">
        <v>19</v>
      </c>
      <c r="G253" s="26">
        <v>47305.305</v>
      </c>
    </row>
    <row r="254" spans="1:7" x14ac:dyDescent="0.25">
      <c r="A254" s="17">
        <v>54</v>
      </c>
      <c r="B254" s="18" t="s">
        <v>22</v>
      </c>
      <c r="C254" s="19">
        <v>34.21</v>
      </c>
      <c r="D254" s="20">
        <v>2</v>
      </c>
      <c r="E254" s="14" t="s">
        <v>18</v>
      </c>
      <c r="F254" s="18" t="s">
        <v>26</v>
      </c>
      <c r="G254" s="21">
        <v>44260.749900000003</v>
      </c>
    </row>
    <row r="255" spans="1:7" x14ac:dyDescent="0.25">
      <c r="A255" s="22">
        <v>27</v>
      </c>
      <c r="B255" s="23" t="s">
        <v>22</v>
      </c>
      <c r="C255" s="24">
        <v>30.3</v>
      </c>
      <c r="D255" s="25">
        <v>3</v>
      </c>
      <c r="E255" s="15" t="s">
        <v>25</v>
      </c>
      <c r="F255" s="23" t="s">
        <v>19</v>
      </c>
      <c r="G255" s="26">
        <v>4260.7439999999997</v>
      </c>
    </row>
    <row r="256" spans="1:7" x14ac:dyDescent="0.25">
      <c r="A256" s="17">
        <v>50</v>
      </c>
      <c r="B256" s="18" t="s">
        <v>22</v>
      </c>
      <c r="C256" s="19">
        <v>31.824999999999999</v>
      </c>
      <c r="D256" s="20">
        <v>0</v>
      </c>
      <c r="E256" s="14" t="s">
        <v>18</v>
      </c>
      <c r="F256" s="18" t="s">
        <v>49</v>
      </c>
      <c r="G256" s="21">
        <v>41097.161749999999</v>
      </c>
    </row>
    <row r="257" spans="1:7" x14ac:dyDescent="0.25">
      <c r="A257" s="22">
        <v>55</v>
      </c>
      <c r="B257" s="23" t="s">
        <v>15</v>
      </c>
      <c r="C257" s="24">
        <v>25.364999999999998</v>
      </c>
      <c r="D257" s="25">
        <v>3</v>
      </c>
      <c r="E257" s="15" t="s">
        <v>25</v>
      </c>
      <c r="F257" s="23" t="s">
        <v>49</v>
      </c>
      <c r="G257" s="26">
        <v>13047.332350000001</v>
      </c>
    </row>
    <row r="258" spans="1:7" x14ac:dyDescent="0.25">
      <c r="A258" s="17">
        <v>56</v>
      </c>
      <c r="B258" s="18" t="s">
        <v>22</v>
      </c>
      <c r="C258" s="19">
        <v>33.630000000000003</v>
      </c>
      <c r="D258" s="20">
        <v>0</v>
      </c>
      <c r="E258" s="14" t="s">
        <v>18</v>
      </c>
      <c r="F258" s="18" t="s">
        <v>33</v>
      </c>
      <c r="G258" s="21">
        <v>43921.183700000001</v>
      </c>
    </row>
    <row r="259" spans="1:7" x14ac:dyDescent="0.25">
      <c r="A259" s="22">
        <v>38</v>
      </c>
      <c r="B259" s="23" t="s">
        <v>15</v>
      </c>
      <c r="C259" s="24">
        <v>40.15</v>
      </c>
      <c r="D259" s="25">
        <v>0</v>
      </c>
      <c r="E259" s="15" t="s">
        <v>25</v>
      </c>
      <c r="F259" s="23" t="s">
        <v>26</v>
      </c>
      <c r="G259" s="26">
        <v>5400.9804999999997</v>
      </c>
    </row>
    <row r="260" spans="1:7" x14ac:dyDescent="0.25">
      <c r="A260" s="17">
        <v>51</v>
      </c>
      <c r="B260" s="18" t="s">
        <v>22</v>
      </c>
      <c r="C260" s="19">
        <v>24.414999999999999</v>
      </c>
      <c r="D260" s="20">
        <v>4</v>
      </c>
      <c r="E260" s="14" t="s">
        <v>25</v>
      </c>
      <c r="F260" s="18" t="s">
        <v>33</v>
      </c>
      <c r="G260" s="21">
        <v>11520.099850000001</v>
      </c>
    </row>
    <row r="261" spans="1:7" x14ac:dyDescent="0.25">
      <c r="A261" s="22">
        <v>19</v>
      </c>
      <c r="B261" s="23" t="s">
        <v>22</v>
      </c>
      <c r="C261" s="24">
        <v>31.92</v>
      </c>
      <c r="D261" s="25">
        <v>0</v>
      </c>
      <c r="E261" s="15" t="s">
        <v>18</v>
      </c>
      <c r="F261" s="23" t="s">
        <v>33</v>
      </c>
      <c r="G261" s="26">
        <v>33750.291799999999</v>
      </c>
    </row>
    <row r="262" spans="1:7" x14ac:dyDescent="0.25">
      <c r="A262" s="17">
        <v>58</v>
      </c>
      <c r="B262" s="18" t="s">
        <v>15</v>
      </c>
      <c r="C262" s="19">
        <v>25.2</v>
      </c>
      <c r="D262" s="20">
        <v>0</v>
      </c>
      <c r="E262" s="14" t="s">
        <v>25</v>
      </c>
      <c r="F262" s="18" t="s">
        <v>19</v>
      </c>
      <c r="G262" s="21">
        <v>11837.16</v>
      </c>
    </row>
    <row r="263" spans="1:7" x14ac:dyDescent="0.25">
      <c r="A263" s="22">
        <v>20</v>
      </c>
      <c r="B263" s="23" t="s">
        <v>15</v>
      </c>
      <c r="C263" s="24">
        <v>26.84</v>
      </c>
      <c r="D263" s="25">
        <v>1</v>
      </c>
      <c r="E263" s="15" t="s">
        <v>18</v>
      </c>
      <c r="F263" s="23" t="s">
        <v>26</v>
      </c>
      <c r="G263" s="26">
        <v>17085.267599999999</v>
      </c>
    </row>
    <row r="264" spans="1:7" x14ac:dyDescent="0.25">
      <c r="A264" s="17">
        <v>52</v>
      </c>
      <c r="B264" s="18" t="s">
        <v>22</v>
      </c>
      <c r="C264" s="19">
        <v>24.32</v>
      </c>
      <c r="D264" s="20">
        <v>3</v>
      </c>
      <c r="E264" s="14" t="s">
        <v>18</v>
      </c>
      <c r="F264" s="18" t="s">
        <v>49</v>
      </c>
      <c r="G264" s="21">
        <v>24869.836800000001</v>
      </c>
    </row>
    <row r="265" spans="1:7" x14ac:dyDescent="0.25">
      <c r="A265" s="22">
        <v>19</v>
      </c>
      <c r="B265" s="23" t="s">
        <v>22</v>
      </c>
      <c r="C265" s="24">
        <v>36.954999999999998</v>
      </c>
      <c r="D265" s="25">
        <v>0</v>
      </c>
      <c r="E265" s="15" t="s">
        <v>18</v>
      </c>
      <c r="F265" s="23" t="s">
        <v>33</v>
      </c>
      <c r="G265" s="26">
        <v>36219.405449999998</v>
      </c>
    </row>
    <row r="266" spans="1:7" x14ac:dyDescent="0.25">
      <c r="A266" s="17">
        <v>53</v>
      </c>
      <c r="B266" s="18" t="s">
        <v>15</v>
      </c>
      <c r="C266" s="19">
        <v>38.06</v>
      </c>
      <c r="D266" s="20">
        <v>3</v>
      </c>
      <c r="E266" s="14" t="s">
        <v>25</v>
      </c>
      <c r="F266" s="18" t="s">
        <v>26</v>
      </c>
      <c r="G266" s="21">
        <v>20462.997660000001</v>
      </c>
    </row>
    <row r="267" spans="1:7" x14ac:dyDescent="0.25">
      <c r="A267" s="22">
        <v>46</v>
      </c>
      <c r="B267" s="23" t="s">
        <v>22</v>
      </c>
      <c r="C267" s="24">
        <v>42.35</v>
      </c>
      <c r="D267" s="25">
        <v>3</v>
      </c>
      <c r="E267" s="15" t="s">
        <v>18</v>
      </c>
      <c r="F267" s="23" t="s">
        <v>26</v>
      </c>
      <c r="G267" s="26">
        <v>46151.124499999998</v>
      </c>
    </row>
    <row r="268" spans="1:7" x14ac:dyDescent="0.25">
      <c r="A268" s="17">
        <v>40</v>
      </c>
      <c r="B268" s="18" t="s">
        <v>22</v>
      </c>
      <c r="C268" s="19">
        <v>19.8</v>
      </c>
      <c r="D268" s="20">
        <v>1</v>
      </c>
      <c r="E268" s="14" t="s">
        <v>18</v>
      </c>
      <c r="F268" s="18" t="s">
        <v>26</v>
      </c>
      <c r="G268" s="21">
        <v>17179.522000000001</v>
      </c>
    </row>
    <row r="269" spans="1:7" x14ac:dyDescent="0.25">
      <c r="A269" s="22">
        <v>59</v>
      </c>
      <c r="B269" s="23" t="s">
        <v>15</v>
      </c>
      <c r="C269" s="24">
        <v>32.395000000000003</v>
      </c>
      <c r="D269" s="25">
        <v>3</v>
      </c>
      <c r="E269" s="15" t="s">
        <v>25</v>
      </c>
      <c r="F269" s="23" t="s">
        <v>49</v>
      </c>
      <c r="G269" s="26">
        <v>14590.63205</v>
      </c>
    </row>
    <row r="270" spans="1:7" x14ac:dyDescent="0.25">
      <c r="A270" s="17">
        <v>45</v>
      </c>
      <c r="B270" s="18" t="s">
        <v>22</v>
      </c>
      <c r="C270" s="19">
        <v>30.2</v>
      </c>
      <c r="D270" s="20">
        <v>1</v>
      </c>
      <c r="E270" s="14" t="s">
        <v>25</v>
      </c>
      <c r="F270" s="18" t="s">
        <v>19</v>
      </c>
      <c r="G270" s="21">
        <v>7441.0529999999999</v>
      </c>
    </row>
    <row r="271" spans="1:7" x14ac:dyDescent="0.25">
      <c r="A271" s="22">
        <v>49</v>
      </c>
      <c r="B271" s="23" t="s">
        <v>22</v>
      </c>
      <c r="C271" s="24">
        <v>25.84</v>
      </c>
      <c r="D271" s="25">
        <v>1</v>
      </c>
      <c r="E271" s="15" t="s">
        <v>25</v>
      </c>
      <c r="F271" s="23" t="s">
        <v>49</v>
      </c>
      <c r="G271" s="26">
        <v>9282.4806000000008</v>
      </c>
    </row>
    <row r="272" spans="1:7" x14ac:dyDescent="0.25">
      <c r="A272" s="17">
        <v>18</v>
      </c>
      <c r="B272" s="18" t="s">
        <v>22</v>
      </c>
      <c r="C272" s="19">
        <v>29.37</v>
      </c>
      <c r="D272" s="20">
        <v>1</v>
      </c>
      <c r="E272" s="14" t="s">
        <v>25</v>
      </c>
      <c r="F272" s="18" t="s">
        <v>26</v>
      </c>
      <c r="G272" s="21">
        <v>1719.4363000000001</v>
      </c>
    </row>
    <row r="273" spans="1:7" x14ac:dyDescent="0.25">
      <c r="A273" s="22">
        <v>50</v>
      </c>
      <c r="B273" s="23" t="s">
        <v>22</v>
      </c>
      <c r="C273" s="24">
        <v>34.200000000000003</v>
      </c>
      <c r="D273" s="25">
        <v>2</v>
      </c>
      <c r="E273" s="15" t="s">
        <v>18</v>
      </c>
      <c r="F273" s="23" t="s">
        <v>19</v>
      </c>
      <c r="G273" s="26">
        <v>42856.838000000003</v>
      </c>
    </row>
    <row r="274" spans="1:7" x14ac:dyDescent="0.25">
      <c r="A274" s="17">
        <v>41</v>
      </c>
      <c r="B274" s="18" t="s">
        <v>22</v>
      </c>
      <c r="C274" s="19">
        <v>37.049999999999997</v>
      </c>
      <c r="D274" s="20">
        <v>2</v>
      </c>
      <c r="E274" s="14" t="s">
        <v>25</v>
      </c>
      <c r="F274" s="18" t="s">
        <v>33</v>
      </c>
      <c r="G274" s="21">
        <v>7265.7025000000003</v>
      </c>
    </row>
    <row r="275" spans="1:7" x14ac:dyDescent="0.25">
      <c r="A275" s="22">
        <v>50</v>
      </c>
      <c r="B275" s="23" t="s">
        <v>22</v>
      </c>
      <c r="C275" s="24">
        <v>27.454999999999998</v>
      </c>
      <c r="D275" s="25">
        <v>1</v>
      </c>
      <c r="E275" s="15" t="s">
        <v>25</v>
      </c>
      <c r="F275" s="23" t="s">
        <v>49</v>
      </c>
      <c r="G275" s="26">
        <v>9617.6624499999998</v>
      </c>
    </row>
    <row r="276" spans="1:7" x14ac:dyDescent="0.25">
      <c r="A276" s="17">
        <v>25</v>
      </c>
      <c r="B276" s="18" t="s">
        <v>22</v>
      </c>
      <c r="C276" s="19">
        <v>27.55</v>
      </c>
      <c r="D276" s="20">
        <v>0</v>
      </c>
      <c r="E276" s="14" t="s">
        <v>25</v>
      </c>
      <c r="F276" s="18" t="s">
        <v>33</v>
      </c>
      <c r="G276" s="21">
        <v>2523.1695</v>
      </c>
    </row>
    <row r="277" spans="1:7" x14ac:dyDescent="0.25">
      <c r="A277" s="22">
        <v>47</v>
      </c>
      <c r="B277" s="23" t="s">
        <v>15</v>
      </c>
      <c r="C277" s="24">
        <v>26.6</v>
      </c>
      <c r="D277" s="25">
        <v>2</v>
      </c>
      <c r="E277" s="15" t="s">
        <v>25</v>
      </c>
      <c r="F277" s="23" t="s">
        <v>49</v>
      </c>
      <c r="G277" s="26">
        <v>9715.8410000000003</v>
      </c>
    </row>
    <row r="278" spans="1:7" x14ac:dyDescent="0.25">
      <c r="A278" s="17">
        <v>19</v>
      </c>
      <c r="B278" s="18" t="s">
        <v>22</v>
      </c>
      <c r="C278" s="19">
        <v>20.614999999999998</v>
      </c>
      <c r="D278" s="20">
        <v>2</v>
      </c>
      <c r="E278" s="14" t="s">
        <v>25</v>
      </c>
      <c r="F278" s="18" t="s">
        <v>33</v>
      </c>
      <c r="G278" s="21">
        <v>2803.69785</v>
      </c>
    </row>
    <row r="279" spans="1:7" x14ac:dyDescent="0.25">
      <c r="A279" s="22">
        <v>22</v>
      </c>
      <c r="B279" s="23" t="s">
        <v>15</v>
      </c>
      <c r="C279" s="24">
        <v>24.3</v>
      </c>
      <c r="D279" s="25">
        <v>0</v>
      </c>
      <c r="E279" s="15" t="s">
        <v>25</v>
      </c>
      <c r="F279" s="23" t="s">
        <v>19</v>
      </c>
      <c r="G279" s="26">
        <v>2150.4690000000001</v>
      </c>
    </row>
    <row r="280" spans="1:7" x14ac:dyDescent="0.25">
      <c r="A280" s="17">
        <v>59</v>
      </c>
      <c r="B280" s="18" t="s">
        <v>22</v>
      </c>
      <c r="C280" s="19">
        <v>31.79</v>
      </c>
      <c r="D280" s="20">
        <v>2</v>
      </c>
      <c r="E280" s="14" t="s">
        <v>25</v>
      </c>
      <c r="F280" s="18" t="s">
        <v>26</v>
      </c>
      <c r="G280" s="21">
        <v>12928.7911</v>
      </c>
    </row>
    <row r="281" spans="1:7" x14ac:dyDescent="0.25">
      <c r="A281" s="22">
        <v>51</v>
      </c>
      <c r="B281" s="23" t="s">
        <v>15</v>
      </c>
      <c r="C281" s="24">
        <v>21.56</v>
      </c>
      <c r="D281" s="25">
        <v>1</v>
      </c>
      <c r="E281" s="15" t="s">
        <v>25</v>
      </c>
      <c r="F281" s="23" t="s">
        <v>26</v>
      </c>
      <c r="G281" s="26">
        <v>9855.1314000000002</v>
      </c>
    </row>
    <row r="282" spans="1:7" x14ac:dyDescent="0.25">
      <c r="A282" s="17">
        <v>40</v>
      </c>
      <c r="B282" s="18" t="s">
        <v>15</v>
      </c>
      <c r="C282" s="19">
        <v>28.12</v>
      </c>
      <c r="D282" s="20">
        <v>1</v>
      </c>
      <c r="E282" s="14" t="s">
        <v>18</v>
      </c>
      <c r="F282" s="18" t="s">
        <v>49</v>
      </c>
      <c r="G282" s="21">
        <v>22331.566800000001</v>
      </c>
    </row>
    <row r="283" spans="1:7" x14ac:dyDescent="0.25">
      <c r="A283" s="22">
        <v>54</v>
      </c>
      <c r="B283" s="23" t="s">
        <v>22</v>
      </c>
      <c r="C283" s="24">
        <v>40.564999999999998</v>
      </c>
      <c r="D283" s="25">
        <v>3</v>
      </c>
      <c r="E283" s="15" t="s">
        <v>18</v>
      </c>
      <c r="F283" s="23" t="s">
        <v>49</v>
      </c>
      <c r="G283" s="26">
        <v>48549.178350000002</v>
      </c>
    </row>
    <row r="284" spans="1:7" x14ac:dyDescent="0.25">
      <c r="A284" s="17">
        <v>30</v>
      </c>
      <c r="B284" s="18" t="s">
        <v>22</v>
      </c>
      <c r="C284" s="19">
        <v>27.645</v>
      </c>
      <c r="D284" s="20">
        <v>1</v>
      </c>
      <c r="E284" s="14" t="s">
        <v>25</v>
      </c>
      <c r="F284" s="18" t="s">
        <v>49</v>
      </c>
      <c r="G284" s="21">
        <v>4237.12655</v>
      </c>
    </row>
    <row r="285" spans="1:7" x14ac:dyDescent="0.25">
      <c r="A285" s="22">
        <v>55</v>
      </c>
      <c r="B285" s="23" t="s">
        <v>15</v>
      </c>
      <c r="C285" s="24">
        <v>32.395000000000003</v>
      </c>
      <c r="D285" s="25">
        <v>1</v>
      </c>
      <c r="E285" s="15" t="s">
        <v>25</v>
      </c>
      <c r="F285" s="23" t="s">
        <v>49</v>
      </c>
      <c r="G285" s="26">
        <v>11879.10405</v>
      </c>
    </row>
    <row r="286" spans="1:7" x14ac:dyDescent="0.25">
      <c r="A286" s="17">
        <v>52</v>
      </c>
      <c r="B286" s="18" t="s">
        <v>15</v>
      </c>
      <c r="C286" s="19">
        <v>31.2</v>
      </c>
      <c r="D286" s="20">
        <v>0</v>
      </c>
      <c r="E286" s="14" t="s">
        <v>25</v>
      </c>
      <c r="F286" s="18" t="s">
        <v>19</v>
      </c>
      <c r="G286" s="21">
        <v>9625.92</v>
      </c>
    </row>
    <row r="287" spans="1:7" x14ac:dyDescent="0.25">
      <c r="A287" s="22">
        <v>46</v>
      </c>
      <c r="B287" s="23" t="s">
        <v>22</v>
      </c>
      <c r="C287" s="24">
        <v>26.62</v>
      </c>
      <c r="D287" s="25">
        <v>1</v>
      </c>
      <c r="E287" s="15" t="s">
        <v>25</v>
      </c>
      <c r="F287" s="23" t="s">
        <v>26</v>
      </c>
      <c r="G287" s="26">
        <v>7742.1098000000002</v>
      </c>
    </row>
    <row r="288" spans="1:7" x14ac:dyDescent="0.25">
      <c r="A288" s="17">
        <v>46</v>
      </c>
      <c r="B288" s="18" t="s">
        <v>15</v>
      </c>
      <c r="C288" s="19">
        <v>48.07</v>
      </c>
      <c r="D288" s="20">
        <v>2</v>
      </c>
      <c r="E288" s="14" t="s">
        <v>25</v>
      </c>
      <c r="F288" s="18" t="s">
        <v>49</v>
      </c>
      <c r="G288" s="21">
        <v>9432.9253000000008</v>
      </c>
    </row>
    <row r="289" spans="1:7" x14ac:dyDescent="0.25">
      <c r="A289" s="22">
        <v>63</v>
      </c>
      <c r="B289" s="23" t="s">
        <v>15</v>
      </c>
      <c r="C289" s="24">
        <v>26.22</v>
      </c>
      <c r="D289" s="25">
        <v>0</v>
      </c>
      <c r="E289" s="15" t="s">
        <v>25</v>
      </c>
      <c r="F289" s="23" t="s">
        <v>33</v>
      </c>
      <c r="G289" s="26">
        <v>14256.192800000001</v>
      </c>
    </row>
    <row r="290" spans="1:7" x14ac:dyDescent="0.25">
      <c r="A290" s="17">
        <v>59</v>
      </c>
      <c r="B290" s="18" t="s">
        <v>15</v>
      </c>
      <c r="C290" s="19">
        <v>36.765000000000001</v>
      </c>
      <c r="D290" s="20">
        <v>1</v>
      </c>
      <c r="E290" s="14" t="s">
        <v>18</v>
      </c>
      <c r="F290" s="18" t="s">
        <v>49</v>
      </c>
      <c r="G290" s="21">
        <v>47896.79135</v>
      </c>
    </row>
    <row r="291" spans="1:7" x14ac:dyDescent="0.25">
      <c r="A291" s="22">
        <v>52</v>
      </c>
      <c r="B291" s="23" t="s">
        <v>22</v>
      </c>
      <c r="C291" s="24">
        <v>26.4</v>
      </c>
      <c r="D291" s="25">
        <v>3</v>
      </c>
      <c r="E291" s="15" t="s">
        <v>25</v>
      </c>
      <c r="F291" s="23" t="s">
        <v>26</v>
      </c>
      <c r="G291" s="26">
        <v>25992.821039999999</v>
      </c>
    </row>
    <row r="292" spans="1:7" x14ac:dyDescent="0.25">
      <c r="A292" s="17">
        <v>28</v>
      </c>
      <c r="B292" s="18" t="s">
        <v>15</v>
      </c>
      <c r="C292" s="19">
        <v>33.4</v>
      </c>
      <c r="D292" s="20">
        <v>0</v>
      </c>
      <c r="E292" s="14" t="s">
        <v>25</v>
      </c>
      <c r="F292" s="18" t="s">
        <v>19</v>
      </c>
      <c r="G292" s="21">
        <v>3172.018</v>
      </c>
    </row>
    <row r="293" spans="1:7" x14ac:dyDescent="0.25">
      <c r="A293" s="22">
        <v>29</v>
      </c>
      <c r="B293" s="23" t="s">
        <v>22</v>
      </c>
      <c r="C293" s="24">
        <v>29.64</v>
      </c>
      <c r="D293" s="25">
        <v>1</v>
      </c>
      <c r="E293" s="15" t="s">
        <v>25</v>
      </c>
      <c r="F293" s="23" t="s">
        <v>49</v>
      </c>
      <c r="G293" s="26">
        <v>20277.807509999999</v>
      </c>
    </row>
    <row r="294" spans="1:7" x14ac:dyDescent="0.25">
      <c r="A294" s="17">
        <v>25</v>
      </c>
      <c r="B294" s="18" t="s">
        <v>22</v>
      </c>
      <c r="C294" s="19">
        <v>45.54</v>
      </c>
      <c r="D294" s="20">
        <v>2</v>
      </c>
      <c r="E294" s="14" t="s">
        <v>18</v>
      </c>
      <c r="F294" s="18" t="s">
        <v>26</v>
      </c>
      <c r="G294" s="21">
        <v>42112.2356</v>
      </c>
    </row>
    <row r="295" spans="1:7" x14ac:dyDescent="0.25">
      <c r="A295" s="22">
        <v>22</v>
      </c>
      <c r="B295" s="23" t="s">
        <v>15</v>
      </c>
      <c r="C295" s="24">
        <v>28.82</v>
      </c>
      <c r="D295" s="25">
        <v>0</v>
      </c>
      <c r="E295" s="15" t="s">
        <v>25</v>
      </c>
      <c r="F295" s="23" t="s">
        <v>26</v>
      </c>
      <c r="G295" s="26">
        <v>2156.7518</v>
      </c>
    </row>
    <row r="296" spans="1:7" x14ac:dyDescent="0.25">
      <c r="A296" s="17">
        <v>25</v>
      </c>
      <c r="B296" s="18" t="s">
        <v>22</v>
      </c>
      <c r="C296" s="19">
        <v>26.8</v>
      </c>
      <c r="D296" s="20">
        <v>3</v>
      </c>
      <c r="E296" s="14" t="s">
        <v>25</v>
      </c>
      <c r="F296" s="18" t="s">
        <v>19</v>
      </c>
      <c r="G296" s="21">
        <v>3906.127</v>
      </c>
    </row>
    <row r="297" spans="1:7" x14ac:dyDescent="0.25">
      <c r="A297" s="22">
        <v>18</v>
      </c>
      <c r="B297" s="23" t="s">
        <v>22</v>
      </c>
      <c r="C297" s="24">
        <v>22.99</v>
      </c>
      <c r="D297" s="25">
        <v>0</v>
      </c>
      <c r="E297" s="15" t="s">
        <v>25</v>
      </c>
      <c r="F297" s="23" t="s">
        <v>49</v>
      </c>
      <c r="G297" s="26">
        <v>1704.5681</v>
      </c>
    </row>
    <row r="298" spans="1:7" x14ac:dyDescent="0.25">
      <c r="A298" s="17">
        <v>19</v>
      </c>
      <c r="B298" s="18" t="s">
        <v>22</v>
      </c>
      <c r="C298" s="19">
        <v>27.7</v>
      </c>
      <c r="D298" s="20">
        <v>0</v>
      </c>
      <c r="E298" s="14" t="s">
        <v>18</v>
      </c>
      <c r="F298" s="18" t="s">
        <v>19</v>
      </c>
      <c r="G298" s="21">
        <v>16297.846</v>
      </c>
    </row>
    <row r="299" spans="1:7" x14ac:dyDescent="0.25">
      <c r="A299" s="22">
        <v>47</v>
      </c>
      <c r="B299" s="23" t="s">
        <v>22</v>
      </c>
      <c r="C299" s="24">
        <v>25.41</v>
      </c>
      <c r="D299" s="25">
        <v>1</v>
      </c>
      <c r="E299" s="15" t="s">
        <v>18</v>
      </c>
      <c r="F299" s="23" t="s">
        <v>26</v>
      </c>
      <c r="G299" s="26">
        <v>21978.676899999999</v>
      </c>
    </row>
    <row r="300" spans="1:7" x14ac:dyDescent="0.25">
      <c r="A300" s="17">
        <v>31</v>
      </c>
      <c r="B300" s="18" t="s">
        <v>22</v>
      </c>
      <c r="C300" s="19">
        <v>34.39</v>
      </c>
      <c r="D300" s="20">
        <v>3</v>
      </c>
      <c r="E300" s="14" t="s">
        <v>18</v>
      </c>
      <c r="F300" s="18" t="s">
        <v>33</v>
      </c>
      <c r="G300" s="21">
        <v>38746.355100000001</v>
      </c>
    </row>
    <row r="301" spans="1:7" x14ac:dyDescent="0.25">
      <c r="A301" s="22">
        <v>48</v>
      </c>
      <c r="B301" s="23" t="s">
        <v>15</v>
      </c>
      <c r="C301" s="24">
        <v>28.88</v>
      </c>
      <c r="D301" s="25">
        <v>1</v>
      </c>
      <c r="E301" s="15" t="s">
        <v>25</v>
      </c>
      <c r="F301" s="23" t="s">
        <v>33</v>
      </c>
      <c r="G301" s="26">
        <v>9249.4951999999994</v>
      </c>
    </row>
    <row r="302" spans="1:7" x14ac:dyDescent="0.25">
      <c r="A302" s="17">
        <v>36</v>
      </c>
      <c r="B302" s="18" t="s">
        <v>22</v>
      </c>
      <c r="C302" s="19">
        <v>27.55</v>
      </c>
      <c r="D302" s="20">
        <v>3</v>
      </c>
      <c r="E302" s="14" t="s">
        <v>25</v>
      </c>
      <c r="F302" s="18" t="s">
        <v>49</v>
      </c>
      <c r="G302" s="21">
        <v>6746.7425000000003</v>
      </c>
    </row>
    <row r="303" spans="1:7" x14ac:dyDescent="0.25">
      <c r="A303" s="22">
        <v>53</v>
      </c>
      <c r="B303" s="23" t="s">
        <v>15</v>
      </c>
      <c r="C303" s="24">
        <v>22.61</v>
      </c>
      <c r="D303" s="25">
        <v>3</v>
      </c>
      <c r="E303" s="15" t="s">
        <v>18</v>
      </c>
      <c r="F303" s="23" t="s">
        <v>49</v>
      </c>
      <c r="G303" s="26">
        <v>24873.384900000001</v>
      </c>
    </row>
    <row r="304" spans="1:7" x14ac:dyDescent="0.25">
      <c r="A304" s="17">
        <v>56</v>
      </c>
      <c r="B304" s="18" t="s">
        <v>15</v>
      </c>
      <c r="C304" s="19">
        <v>37.51</v>
      </c>
      <c r="D304" s="20">
        <v>2</v>
      </c>
      <c r="E304" s="14" t="s">
        <v>25</v>
      </c>
      <c r="F304" s="18" t="s">
        <v>26</v>
      </c>
      <c r="G304" s="21">
        <v>12265.5069</v>
      </c>
    </row>
    <row r="305" spans="1:7" x14ac:dyDescent="0.25">
      <c r="A305" s="22">
        <v>28</v>
      </c>
      <c r="B305" s="23" t="s">
        <v>15</v>
      </c>
      <c r="C305" s="24">
        <v>33</v>
      </c>
      <c r="D305" s="25">
        <v>2</v>
      </c>
      <c r="E305" s="15" t="s">
        <v>25</v>
      </c>
      <c r="F305" s="23" t="s">
        <v>26</v>
      </c>
      <c r="G305" s="26">
        <v>4349.4620000000004</v>
      </c>
    </row>
    <row r="306" spans="1:7" x14ac:dyDescent="0.25">
      <c r="A306" s="17">
        <v>57</v>
      </c>
      <c r="B306" s="18" t="s">
        <v>15</v>
      </c>
      <c r="C306" s="19">
        <v>38</v>
      </c>
      <c r="D306" s="20">
        <v>2</v>
      </c>
      <c r="E306" s="14" t="s">
        <v>25</v>
      </c>
      <c r="F306" s="18" t="s">
        <v>19</v>
      </c>
      <c r="G306" s="21">
        <v>12646.207</v>
      </c>
    </row>
    <row r="307" spans="1:7" x14ac:dyDescent="0.25">
      <c r="A307" s="22">
        <v>29</v>
      </c>
      <c r="B307" s="23" t="s">
        <v>22</v>
      </c>
      <c r="C307" s="24">
        <v>33.344999999999999</v>
      </c>
      <c r="D307" s="25">
        <v>2</v>
      </c>
      <c r="E307" s="15" t="s">
        <v>25</v>
      </c>
      <c r="F307" s="23" t="s">
        <v>33</v>
      </c>
      <c r="G307" s="26">
        <v>19442.353500000001</v>
      </c>
    </row>
    <row r="308" spans="1:7" x14ac:dyDescent="0.25">
      <c r="A308" s="17">
        <v>28</v>
      </c>
      <c r="B308" s="18" t="s">
        <v>15</v>
      </c>
      <c r="C308" s="19">
        <v>27.5</v>
      </c>
      <c r="D308" s="20">
        <v>2</v>
      </c>
      <c r="E308" s="14" t="s">
        <v>25</v>
      </c>
      <c r="F308" s="18" t="s">
        <v>19</v>
      </c>
      <c r="G308" s="21">
        <v>20177.671129999999</v>
      </c>
    </row>
    <row r="309" spans="1:7" x14ac:dyDescent="0.25">
      <c r="A309" s="22">
        <v>30</v>
      </c>
      <c r="B309" s="23" t="s">
        <v>15</v>
      </c>
      <c r="C309" s="24">
        <v>33.33</v>
      </c>
      <c r="D309" s="25">
        <v>1</v>
      </c>
      <c r="E309" s="15" t="s">
        <v>25</v>
      </c>
      <c r="F309" s="23" t="s">
        <v>26</v>
      </c>
      <c r="G309" s="26">
        <v>4151.0286999999998</v>
      </c>
    </row>
    <row r="310" spans="1:7" x14ac:dyDescent="0.25">
      <c r="A310" s="17">
        <v>58</v>
      </c>
      <c r="B310" s="18" t="s">
        <v>22</v>
      </c>
      <c r="C310" s="19">
        <v>34.865000000000002</v>
      </c>
      <c r="D310" s="20">
        <v>0</v>
      </c>
      <c r="E310" s="14" t="s">
        <v>25</v>
      </c>
      <c r="F310" s="18" t="s">
        <v>49</v>
      </c>
      <c r="G310" s="21">
        <v>11944.594349999999</v>
      </c>
    </row>
    <row r="311" spans="1:7" x14ac:dyDescent="0.25">
      <c r="A311" s="22">
        <v>41</v>
      </c>
      <c r="B311" s="23" t="s">
        <v>15</v>
      </c>
      <c r="C311" s="24">
        <v>33.06</v>
      </c>
      <c r="D311" s="25">
        <v>2</v>
      </c>
      <c r="E311" s="15" t="s">
        <v>25</v>
      </c>
      <c r="F311" s="23" t="s">
        <v>33</v>
      </c>
      <c r="G311" s="26">
        <v>7749.1563999999998</v>
      </c>
    </row>
    <row r="312" spans="1:7" x14ac:dyDescent="0.25">
      <c r="A312" s="17">
        <v>50</v>
      </c>
      <c r="B312" s="18" t="s">
        <v>22</v>
      </c>
      <c r="C312" s="19">
        <v>26.6</v>
      </c>
      <c r="D312" s="20">
        <v>0</v>
      </c>
      <c r="E312" s="14" t="s">
        <v>25</v>
      </c>
      <c r="F312" s="18" t="s">
        <v>19</v>
      </c>
      <c r="G312" s="21">
        <v>8444.4740000000002</v>
      </c>
    </row>
    <row r="313" spans="1:7" x14ac:dyDescent="0.25">
      <c r="A313" s="22">
        <v>19</v>
      </c>
      <c r="B313" s="23" t="s">
        <v>15</v>
      </c>
      <c r="C313" s="24">
        <v>24.7</v>
      </c>
      <c r="D313" s="25">
        <v>0</v>
      </c>
      <c r="E313" s="15" t="s">
        <v>25</v>
      </c>
      <c r="F313" s="23" t="s">
        <v>19</v>
      </c>
      <c r="G313" s="26">
        <v>1737.376</v>
      </c>
    </row>
    <row r="314" spans="1:7" x14ac:dyDescent="0.25">
      <c r="A314" s="17">
        <v>43</v>
      </c>
      <c r="B314" s="18" t="s">
        <v>22</v>
      </c>
      <c r="C314" s="19">
        <v>35.97</v>
      </c>
      <c r="D314" s="20">
        <v>3</v>
      </c>
      <c r="E314" s="14" t="s">
        <v>18</v>
      </c>
      <c r="F314" s="18" t="s">
        <v>26</v>
      </c>
      <c r="G314" s="21">
        <v>42124.515299999999</v>
      </c>
    </row>
    <row r="315" spans="1:7" x14ac:dyDescent="0.25">
      <c r="A315" s="22">
        <v>49</v>
      </c>
      <c r="B315" s="23" t="s">
        <v>22</v>
      </c>
      <c r="C315" s="24">
        <v>35.86</v>
      </c>
      <c r="D315" s="25">
        <v>0</v>
      </c>
      <c r="E315" s="15" t="s">
        <v>25</v>
      </c>
      <c r="F315" s="23" t="s">
        <v>26</v>
      </c>
      <c r="G315" s="26">
        <v>8124.4084000000003</v>
      </c>
    </row>
    <row r="316" spans="1:7" x14ac:dyDescent="0.25">
      <c r="A316" s="17">
        <v>27</v>
      </c>
      <c r="B316" s="18" t="s">
        <v>15</v>
      </c>
      <c r="C316" s="19">
        <v>31.4</v>
      </c>
      <c r="D316" s="20">
        <v>0</v>
      </c>
      <c r="E316" s="14" t="s">
        <v>18</v>
      </c>
      <c r="F316" s="18" t="s">
        <v>19</v>
      </c>
      <c r="G316" s="21">
        <v>34838.873</v>
      </c>
    </row>
    <row r="317" spans="1:7" x14ac:dyDescent="0.25">
      <c r="A317" s="22">
        <v>52</v>
      </c>
      <c r="B317" s="23" t="s">
        <v>22</v>
      </c>
      <c r="C317" s="24">
        <v>33.25</v>
      </c>
      <c r="D317" s="25">
        <v>0</v>
      </c>
      <c r="E317" s="15" t="s">
        <v>25</v>
      </c>
      <c r="F317" s="23" t="s">
        <v>49</v>
      </c>
      <c r="G317" s="26">
        <v>9722.7695000000003</v>
      </c>
    </row>
    <row r="318" spans="1:7" x14ac:dyDescent="0.25">
      <c r="A318" s="17">
        <v>50</v>
      </c>
      <c r="B318" s="18" t="s">
        <v>22</v>
      </c>
      <c r="C318" s="19">
        <v>32.204999999999998</v>
      </c>
      <c r="D318" s="20">
        <v>0</v>
      </c>
      <c r="E318" s="14" t="s">
        <v>25</v>
      </c>
      <c r="F318" s="18" t="s">
        <v>33</v>
      </c>
      <c r="G318" s="21">
        <v>8835.2649500000007</v>
      </c>
    </row>
    <row r="319" spans="1:7" x14ac:dyDescent="0.25">
      <c r="A319" s="22">
        <v>54</v>
      </c>
      <c r="B319" s="23" t="s">
        <v>22</v>
      </c>
      <c r="C319" s="24">
        <v>32.774999999999999</v>
      </c>
      <c r="D319" s="25">
        <v>0</v>
      </c>
      <c r="E319" s="15" t="s">
        <v>25</v>
      </c>
      <c r="F319" s="23" t="s">
        <v>49</v>
      </c>
      <c r="G319" s="26">
        <v>10435.06525</v>
      </c>
    </row>
    <row r="320" spans="1:7" x14ac:dyDescent="0.25">
      <c r="A320" s="17">
        <v>44</v>
      </c>
      <c r="B320" s="18" t="s">
        <v>15</v>
      </c>
      <c r="C320" s="19">
        <v>27.645</v>
      </c>
      <c r="D320" s="20">
        <v>0</v>
      </c>
      <c r="E320" s="14" t="s">
        <v>25</v>
      </c>
      <c r="F320" s="18" t="s">
        <v>33</v>
      </c>
      <c r="G320" s="21">
        <v>7421.1945500000002</v>
      </c>
    </row>
    <row r="321" spans="1:7" x14ac:dyDescent="0.25">
      <c r="A321" s="22">
        <v>32</v>
      </c>
      <c r="B321" s="23" t="s">
        <v>22</v>
      </c>
      <c r="C321" s="24">
        <v>37.335000000000001</v>
      </c>
      <c r="D321" s="25">
        <v>1</v>
      </c>
      <c r="E321" s="15" t="s">
        <v>25</v>
      </c>
      <c r="F321" s="23" t="s">
        <v>49</v>
      </c>
      <c r="G321" s="26">
        <v>4667.6076499999999</v>
      </c>
    </row>
    <row r="322" spans="1:7" x14ac:dyDescent="0.25">
      <c r="A322" s="17">
        <v>34</v>
      </c>
      <c r="B322" s="18" t="s">
        <v>22</v>
      </c>
      <c r="C322" s="19">
        <v>25.27</v>
      </c>
      <c r="D322" s="20">
        <v>1</v>
      </c>
      <c r="E322" s="14" t="s">
        <v>25</v>
      </c>
      <c r="F322" s="18" t="s">
        <v>33</v>
      </c>
      <c r="G322" s="21">
        <v>4894.7533000000003</v>
      </c>
    </row>
    <row r="323" spans="1:7" x14ac:dyDescent="0.25">
      <c r="A323" s="22">
        <v>26</v>
      </c>
      <c r="B323" s="23" t="s">
        <v>15</v>
      </c>
      <c r="C323" s="24">
        <v>29.64</v>
      </c>
      <c r="D323" s="25">
        <v>4</v>
      </c>
      <c r="E323" s="15" t="s">
        <v>25</v>
      </c>
      <c r="F323" s="23" t="s">
        <v>49</v>
      </c>
      <c r="G323" s="26">
        <v>24671.663339999999</v>
      </c>
    </row>
    <row r="324" spans="1:7" x14ac:dyDescent="0.25">
      <c r="A324" s="17">
        <v>34</v>
      </c>
      <c r="B324" s="18" t="s">
        <v>22</v>
      </c>
      <c r="C324" s="19">
        <v>30.8</v>
      </c>
      <c r="D324" s="20">
        <v>0</v>
      </c>
      <c r="E324" s="14" t="s">
        <v>18</v>
      </c>
      <c r="F324" s="18" t="s">
        <v>19</v>
      </c>
      <c r="G324" s="21">
        <v>35491.64</v>
      </c>
    </row>
    <row r="325" spans="1:7" x14ac:dyDescent="0.25">
      <c r="A325" s="22">
        <v>57</v>
      </c>
      <c r="B325" s="23" t="s">
        <v>22</v>
      </c>
      <c r="C325" s="24">
        <v>40.945</v>
      </c>
      <c r="D325" s="25">
        <v>0</v>
      </c>
      <c r="E325" s="15" t="s">
        <v>25</v>
      </c>
      <c r="F325" s="23" t="s">
        <v>49</v>
      </c>
      <c r="G325" s="26">
        <v>11566.30055</v>
      </c>
    </row>
    <row r="326" spans="1:7" x14ac:dyDescent="0.25">
      <c r="A326" s="17">
        <v>29</v>
      </c>
      <c r="B326" s="18" t="s">
        <v>22</v>
      </c>
      <c r="C326" s="19">
        <v>27.2</v>
      </c>
      <c r="D326" s="20">
        <v>0</v>
      </c>
      <c r="E326" s="14" t="s">
        <v>25</v>
      </c>
      <c r="F326" s="18" t="s">
        <v>19</v>
      </c>
      <c r="G326" s="21">
        <v>2866.0909999999999</v>
      </c>
    </row>
    <row r="327" spans="1:7" x14ac:dyDescent="0.25">
      <c r="A327" s="22">
        <v>40</v>
      </c>
      <c r="B327" s="23" t="s">
        <v>22</v>
      </c>
      <c r="C327" s="24">
        <v>34.104999999999997</v>
      </c>
      <c r="D327" s="25">
        <v>1</v>
      </c>
      <c r="E327" s="15" t="s">
        <v>25</v>
      </c>
      <c r="F327" s="23" t="s">
        <v>49</v>
      </c>
      <c r="G327" s="26">
        <v>6600.2059499999996</v>
      </c>
    </row>
    <row r="328" spans="1:7" x14ac:dyDescent="0.25">
      <c r="A328" s="17">
        <v>27</v>
      </c>
      <c r="B328" s="18" t="s">
        <v>15</v>
      </c>
      <c r="C328" s="19">
        <v>23.21</v>
      </c>
      <c r="D328" s="20">
        <v>1</v>
      </c>
      <c r="E328" s="14" t="s">
        <v>25</v>
      </c>
      <c r="F328" s="18" t="s">
        <v>26</v>
      </c>
      <c r="G328" s="21">
        <v>3561.8888999999999</v>
      </c>
    </row>
    <row r="329" spans="1:7" x14ac:dyDescent="0.25">
      <c r="A329" s="22">
        <v>45</v>
      </c>
      <c r="B329" s="23" t="s">
        <v>22</v>
      </c>
      <c r="C329" s="24">
        <v>36.479999999999997</v>
      </c>
      <c r="D329" s="25">
        <v>2</v>
      </c>
      <c r="E329" s="15" t="s">
        <v>18</v>
      </c>
      <c r="F329" s="23" t="s">
        <v>33</v>
      </c>
      <c r="G329" s="26">
        <v>42760.502200000003</v>
      </c>
    </row>
    <row r="330" spans="1:7" x14ac:dyDescent="0.25">
      <c r="A330" s="17">
        <v>64</v>
      </c>
      <c r="B330" s="18" t="s">
        <v>15</v>
      </c>
      <c r="C330" s="19">
        <v>33.799999999999997</v>
      </c>
      <c r="D330" s="20">
        <v>1</v>
      </c>
      <c r="E330" s="14" t="s">
        <v>18</v>
      </c>
      <c r="F330" s="18" t="s">
        <v>19</v>
      </c>
      <c r="G330" s="21">
        <v>47928.03</v>
      </c>
    </row>
    <row r="331" spans="1:7" x14ac:dyDescent="0.25">
      <c r="A331" s="22">
        <v>52</v>
      </c>
      <c r="B331" s="23" t="s">
        <v>22</v>
      </c>
      <c r="C331" s="24">
        <v>36.700000000000003</v>
      </c>
      <c r="D331" s="25">
        <v>0</v>
      </c>
      <c r="E331" s="15" t="s">
        <v>25</v>
      </c>
      <c r="F331" s="23" t="s">
        <v>19</v>
      </c>
      <c r="G331" s="26">
        <v>9144.5650000000005</v>
      </c>
    </row>
    <row r="332" spans="1:7" x14ac:dyDescent="0.25">
      <c r="A332" s="17">
        <v>61</v>
      </c>
      <c r="B332" s="18" t="s">
        <v>15</v>
      </c>
      <c r="C332" s="19">
        <v>36.384999999999998</v>
      </c>
      <c r="D332" s="20">
        <v>1</v>
      </c>
      <c r="E332" s="14" t="s">
        <v>18</v>
      </c>
      <c r="F332" s="18" t="s">
        <v>49</v>
      </c>
      <c r="G332" s="21">
        <v>48517.563150000002</v>
      </c>
    </row>
    <row r="333" spans="1:7" x14ac:dyDescent="0.25">
      <c r="A333" s="22">
        <v>52</v>
      </c>
      <c r="B333" s="23" t="s">
        <v>22</v>
      </c>
      <c r="C333" s="24">
        <v>27.36</v>
      </c>
      <c r="D333" s="25">
        <v>0</v>
      </c>
      <c r="E333" s="15" t="s">
        <v>18</v>
      </c>
      <c r="F333" s="23" t="s">
        <v>33</v>
      </c>
      <c r="G333" s="26">
        <v>24393.6224</v>
      </c>
    </row>
    <row r="334" spans="1:7" x14ac:dyDescent="0.25">
      <c r="A334" s="17">
        <v>61</v>
      </c>
      <c r="B334" s="18" t="s">
        <v>15</v>
      </c>
      <c r="C334" s="19">
        <v>31.16</v>
      </c>
      <c r="D334" s="20">
        <v>0</v>
      </c>
      <c r="E334" s="14" t="s">
        <v>25</v>
      </c>
      <c r="F334" s="18" t="s">
        <v>33</v>
      </c>
      <c r="G334" s="21">
        <v>13429.035400000001</v>
      </c>
    </row>
    <row r="335" spans="1:7" x14ac:dyDescent="0.25">
      <c r="A335" s="22">
        <v>56</v>
      </c>
      <c r="B335" s="23" t="s">
        <v>15</v>
      </c>
      <c r="C335" s="24">
        <v>28.785</v>
      </c>
      <c r="D335" s="25">
        <v>0</v>
      </c>
      <c r="E335" s="15" t="s">
        <v>25</v>
      </c>
      <c r="F335" s="23" t="s">
        <v>49</v>
      </c>
      <c r="G335" s="26">
        <v>11658.379150000001</v>
      </c>
    </row>
    <row r="336" spans="1:7" x14ac:dyDescent="0.25">
      <c r="A336" s="17">
        <v>43</v>
      </c>
      <c r="B336" s="18" t="s">
        <v>15</v>
      </c>
      <c r="C336" s="19">
        <v>35.72</v>
      </c>
      <c r="D336" s="20">
        <v>2</v>
      </c>
      <c r="E336" s="14" t="s">
        <v>25</v>
      </c>
      <c r="F336" s="18" t="s">
        <v>49</v>
      </c>
      <c r="G336" s="21">
        <v>19144.576519999999</v>
      </c>
    </row>
    <row r="337" spans="1:7" x14ac:dyDescent="0.25">
      <c r="A337" s="22">
        <v>64</v>
      </c>
      <c r="B337" s="23" t="s">
        <v>22</v>
      </c>
      <c r="C337" s="24">
        <v>34.5</v>
      </c>
      <c r="D337" s="25">
        <v>0</v>
      </c>
      <c r="E337" s="15" t="s">
        <v>25</v>
      </c>
      <c r="F337" s="23" t="s">
        <v>19</v>
      </c>
      <c r="G337" s="26">
        <v>13822.803</v>
      </c>
    </row>
    <row r="338" spans="1:7" x14ac:dyDescent="0.25">
      <c r="A338" s="17">
        <v>60</v>
      </c>
      <c r="B338" s="18" t="s">
        <v>22</v>
      </c>
      <c r="C338" s="19">
        <v>25.74</v>
      </c>
      <c r="D338" s="20">
        <v>0</v>
      </c>
      <c r="E338" s="14" t="s">
        <v>25</v>
      </c>
      <c r="F338" s="18" t="s">
        <v>26</v>
      </c>
      <c r="G338" s="21">
        <v>12142.578600000001</v>
      </c>
    </row>
    <row r="339" spans="1:7" x14ac:dyDescent="0.25">
      <c r="A339" s="22">
        <v>62</v>
      </c>
      <c r="B339" s="23" t="s">
        <v>22</v>
      </c>
      <c r="C339" s="24">
        <v>27.55</v>
      </c>
      <c r="D339" s="25">
        <v>1</v>
      </c>
      <c r="E339" s="15" t="s">
        <v>25</v>
      </c>
      <c r="F339" s="23" t="s">
        <v>33</v>
      </c>
      <c r="G339" s="26">
        <v>13937.666499999999</v>
      </c>
    </row>
    <row r="340" spans="1:7" x14ac:dyDescent="0.25">
      <c r="A340" s="17">
        <v>50</v>
      </c>
      <c r="B340" s="18" t="s">
        <v>22</v>
      </c>
      <c r="C340" s="19">
        <v>32.299999999999997</v>
      </c>
      <c r="D340" s="20">
        <v>1</v>
      </c>
      <c r="E340" s="14" t="s">
        <v>18</v>
      </c>
      <c r="F340" s="18" t="s">
        <v>49</v>
      </c>
      <c r="G340" s="21">
        <v>41919.097000000002</v>
      </c>
    </row>
    <row r="341" spans="1:7" x14ac:dyDescent="0.25">
      <c r="A341" s="22">
        <v>46</v>
      </c>
      <c r="B341" s="23" t="s">
        <v>15</v>
      </c>
      <c r="C341" s="24">
        <v>27.72</v>
      </c>
      <c r="D341" s="25">
        <v>1</v>
      </c>
      <c r="E341" s="15" t="s">
        <v>25</v>
      </c>
      <c r="F341" s="23" t="s">
        <v>26</v>
      </c>
      <c r="G341" s="26">
        <v>8232.6388000000006</v>
      </c>
    </row>
    <row r="342" spans="1:7" x14ac:dyDescent="0.25">
      <c r="A342" s="17">
        <v>24</v>
      </c>
      <c r="B342" s="18" t="s">
        <v>15</v>
      </c>
      <c r="C342" s="19">
        <v>27.6</v>
      </c>
      <c r="D342" s="20">
        <v>0</v>
      </c>
      <c r="E342" s="14" t="s">
        <v>25</v>
      </c>
      <c r="F342" s="18" t="s">
        <v>19</v>
      </c>
      <c r="G342" s="21">
        <v>18955.220170000001</v>
      </c>
    </row>
    <row r="343" spans="1:7" x14ac:dyDescent="0.25">
      <c r="A343" s="22">
        <v>62</v>
      </c>
      <c r="B343" s="23" t="s">
        <v>22</v>
      </c>
      <c r="C343" s="24">
        <v>30.02</v>
      </c>
      <c r="D343" s="25">
        <v>0</v>
      </c>
      <c r="E343" s="15" t="s">
        <v>25</v>
      </c>
      <c r="F343" s="23" t="s">
        <v>33</v>
      </c>
      <c r="G343" s="26">
        <v>13352.0998</v>
      </c>
    </row>
    <row r="344" spans="1:7" x14ac:dyDescent="0.25">
      <c r="A344" s="17">
        <v>60</v>
      </c>
      <c r="B344" s="18" t="s">
        <v>15</v>
      </c>
      <c r="C344" s="19">
        <v>27.55</v>
      </c>
      <c r="D344" s="20">
        <v>0</v>
      </c>
      <c r="E344" s="14" t="s">
        <v>25</v>
      </c>
      <c r="F344" s="18" t="s">
        <v>49</v>
      </c>
      <c r="G344" s="21">
        <v>13217.094499999999</v>
      </c>
    </row>
    <row r="345" spans="1:7" x14ac:dyDescent="0.25">
      <c r="A345" s="22">
        <v>63</v>
      </c>
      <c r="B345" s="23" t="s">
        <v>22</v>
      </c>
      <c r="C345" s="24">
        <v>36.765000000000001</v>
      </c>
      <c r="D345" s="25">
        <v>0</v>
      </c>
      <c r="E345" s="15" t="s">
        <v>25</v>
      </c>
      <c r="F345" s="23" t="s">
        <v>49</v>
      </c>
      <c r="G345" s="26">
        <v>13981.850350000001</v>
      </c>
    </row>
    <row r="346" spans="1:7" x14ac:dyDescent="0.25">
      <c r="A346" s="17">
        <v>49</v>
      </c>
      <c r="B346" s="18" t="s">
        <v>15</v>
      </c>
      <c r="C346" s="19">
        <v>41.47</v>
      </c>
      <c r="D346" s="20">
        <v>4</v>
      </c>
      <c r="E346" s="14" t="s">
        <v>25</v>
      </c>
      <c r="F346" s="18" t="s">
        <v>26</v>
      </c>
      <c r="G346" s="21">
        <v>10977.2063</v>
      </c>
    </row>
    <row r="347" spans="1:7" x14ac:dyDescent="0.25">
      <c r="A347" s="22">
        <v>34</v>
      </c>
      <c r="B347" s="23" t="s">
        <v>15</v>
      </c>
      <c r="C347" s="24">
        <v>29.26</v>
      </c>
      <c r="D347" s="25">
        <v>3</v>
      </c>
      <c r="E347" s="15" t="s">
        <v>25</v>
      </c>
      <c r="F347" s="23" t="s">
        <v>26</v>
      </c>
      <c r="G347" s="26">
        <v>6184.2993999999999</v>
      </c>
    </row>
    <row r="348" spans="1:7" x14ac:dyDescent="0.25">
      <c r="A348" s="17">
        <v>33</v>
      </c>
      <c r="B348" s="18" t="s">
        <v>22</v>
      </c>
      <c r="C348" s="19">
        <v>35.75</v>
      </c>
      <c r="D348" s="20">
        <v>2</v>
      </c>
      <c r="E348" s="14" t="s">
        <v>25</v>
      </c>
      <c r="F348" s="18" t="s">
        <v>26</v>
      </c>
      <c r="G348" s="21">
        <v>4889.9994999999999</v>
      </c>
    </row>
    <row r="349" spans="1:7" x14ac:dyDescent="0.25">
      <c r="A349" s="22">
        <v>46</v>
      </c>
      <c r="B349" s="23" t="s">
        <v>22</v>
      </c>
      <c r="C349" s="24">
        <v>33.344999999999999</v>
      </c>
      <c r="D349" s="25">
        <v>1</v>
      </c>
      <c r="E349" s="15" t="s">
        <v>25</v>
      </c>
      <c r="F349" s="23" t="s">
        <v>49</v>
      </c>
      <c r="G349" s="26">
        <v>8334.4575499999992</v>
      </c>
    </row>
    <row r="350" spans="1:7" x14ac:dyDescent="0.25">
      <c r="A350" s="17">
        <v>36</v>
      </c>
      <c r="B350" s="18" t="s">
        <v>15</v>
      </c>
      <c r="C350" s="19">
        <v>29.92</v>
      </c>
      <c r="D350" s="20">
        <v>1</v>
      </c>
      <c r="E350" s="14" t="s">
        <v>25</v>
      </c>
      <c r="F350" s="18" t="s">
        <v>26</v>
      </c>
      <c r="G350" s="21">
        <v>5478.0367999999999</v>
      </c>
    </row>
    <row r="351" spans="1:7" x14ac:dyDescent="0.25">
      <c r="A351" s="22">
        <v>19</v>
      </c>
      <c r="B351" s="23" t="s">
        <v>22</v>
      </c>
      <c r="C351" s="24">
        <v>27.835000000000001</v>
      </c>
      <c r="D351" s="25">
        <v>0</v>
      </c>
      <c r="E351" s="15" t="s">
        <v>25</v>
      </c>
      <c r="F351" s="23" t="s">
        <v>33</v>
      </c>
      <c r="G351" s="26">
        <v>1635.7336499999999</v>
      </c>
    </row>
    <row r="352" spans="1:7" x14ac:dyDescent="0.25">
      <c r="A352" s="17">
        <v>57</v>
      </c>
      <c r="B352" s="18" t="s">
        <v>15</v>
      </c>
      <c r="C352" s="19">
        <v>23.18</v>
      </c>
      <c r="D352" s="20">
        <v>0</v>
      </c>
      <c r="E352" s="14" t="s">
        <v>25</v>
      </c>
      <c r="F352" s="18" t="s">
        <v>33</v>
      </c>
      <c r="G352" s="21">
        <v>11830.6072</v>
      </c>
    </row>
    <row r="353" spans="1:7" x14ac:dyDescent="0.25">
      <c r="A353" s="22">
        <v>50</v>
      </c>
      <c r="B353" s="23" t="s">
        <v>15</v>
      </c>
      <c r="C353" s="24">
        <v>25.6</v>
      </c>
      <c r="D353" s="25">
        <v>0</v>
      </c>
      <c r="E353" s="15" t="s">
        <v>25</v>
      </c>
      <c r="F353" s="23" t="s">
        <v>19</v>
      </c>
      <c r="G353" s="26">
        <v>8932.0840000000007</v>
      </c>
    </row>
    <row r="354" spans="1:7" x14ac:dyDescent="0.25">
      <c r="A354" s="17">
        <v>30</v>
      </c>
      <c r="B354" s="18" t="s">
        <v>15</v>
      </c>
      <c r="C354" s="19">
        <v>27.7</v>
      </c>
      <c r="D354" s="20">
        <v>0</v>
      </c>
      <c r="E354" s="14" t="s">
        <v>25</v>
      </c>
      <c r="F354" s="18" t="s">
        <v>19</v>
      </c>
      <c r="G354" s="21">
        <v>3554.203</v>
      </c>
    </row>
    <row r="355" spans="1:7" x14ac:dyDescent="0.25">
      <c r="A355" s="22">
        <v>33</v>
      </c>
      <c r="B355" s="23" t="s">
        <v>22</v>
      </c>
      <c r="C355" s="24">
        <v>35.244999999999997</v>
      </c>
      <c r="D355" s="25">
        <v>0</v>
      </c>
      <c r="E355" s="15" t="s">
        <v>25</v>
      </c>
      <c r="F355" s="23" t="s">
        <v>49</v>
      </c>
      <c r="G355" s="26">
        <v>12404.8791</v>
      </c>
    </row>
    <row r="356" spans="1:7" x14ac:dyDescent="0.25">
      <c r="A356" s="17">
        <v>18</v>
      </c>
      <c r="B356" s="18" t="s">
        <v>15</v>
      </c>
      <c r="C356" s="19">
        <v>38.28</v>
      </c>
      <c r="D356" s="20">
        <v>0</v>
      </c>
      <c r="E356" s="14" t="s">
        <v>25</v>
      </c>
      <c r="F356" s="18" t="s">
        <v>26</v>
      </c>
      <c r="G356" s="21">
        <v>14133.03775</v>
      </c>
    </row>
    <row r="357" spans="1:7" x14ac:dyDescent="0.25">
      <c r="A357" s="22">
        <v>46</v>
      </c>
      <c r="B357" s="23" t="s">
        <v>22</v>
      </c>
      <c r="C357" s="24">
        <v>27.6</v>
      </c>
      <c r="D357" s="25">
        <v>0</v>
      </c>
      <c r="E357" s="15" t="s">
        <v>25</v>
      </c>
      <c r="F357" s="23" t="s">
        <v>19</v>
      </c>
      <c r="G357" s="26">
        <v>24603.04837</v>
      </c>
    </row>
    <row r="358" spans="1:7" x14ac:dyDescent="0.25">
      <c r="A358" s="17">
        <v>46</v>
      </c>
      <c r="B358" s="18" t="s">
        <v>22</v>
      </c>
      <c r="C358" s="19">
        <v>43.89</v>
      </c>
      <c r="D358" s="20">
        <v>3</v>
      </c>
      <c r="E358" s="14" t="s">
        <v>25</v>
      </c>
      <c r="F358" s="18" t="s">
        <v>26</v>
      </c>
      <c r="G358" s="21">
        <v>8944.1151000000009</v>
      </c>
    </row>
    <row r="359" spans="1:7" x14ac:dyDescent="0.25">
      <c r="A359" s="22">
        <v>47</v>
      </c>
      <c r="B359" s="23" t="s">
        <v>22</v>
      </c>
      <c r="C359" s="24">
        <v>29.83</v>
      </c>
      <c r="D359" s="25">
        <v>3</v>
      </c>
      <c r="E359" s="15" t="s">
        <v>25</v>
      </c>
      <c r="F359" s="23" t="s">
        <v>33</v>
      </c>
      <c r="G359" s="26">
        <v>9620.3307000000004</v>
      </c>
    </row>
    <row r="360" spans="1:7" x14ac:dyDescent="0.25">
      <c r="A360" s="17">
        <v>23</v>
      </c>
      <c r="B360" s="18" t="s">
        <v>22</v>
      </c>
      <c r="C360" s="19">
        <v>41.91</v>
      </c>
      <c r="D360" s="20">
        <v>0</v>
      </c>
      <c r="E360" s="14" t="s">
        <v>25</v>
      </c>
      <c r="F360" s="18" t="s">
        <v>26</v>
      </c>
      <c r="G360" s="21">
        <v>1837.2819</v>
      </c>
    </row>
    <row r="361" spans="1:7" x14ac:dyDescent="0.25">
      <c r="A361" s="22">
        <v>18</v>
      </c>
      <c r="B361" s="23" t="s">
        <v>15</v>
      </c>
      <c r="C361" s="24">
        <v>20.79</v>
      </c>
      <c r="D361" s="25">
        <v>0</v>
      </c>
      <c r="E361" s="15" t="s">
        <v>25</v>
      </c>
      <c r="F361" s="23" t="s">
        <v>26</v>
      </c>
      <c r="G361" s="26">
        <v>1607.5101</v>
      </c>
    </row>
    <row r="362" spans="1:7" x14ac:dyDescent="0.25">
      <c r="A362" s="17">
        <v>48</v>
      </c>
      <c r="B362" s="18" t="s">
        <v>15</v>
      </c>
      <c r="C362" s="19">
        <v>32.299999999999997</v>
      </c>
      <c r="D362" s="20">
        <v>2</v>
      </c>
      <c r="E362" s="14" t="s">
        <v>25</v>
      </c>
      <c r="F362" s="18" t="s">
        <v>49</v>
      </c>
      <c r="G362" s="21">
        <v>10043.249</v>
      </c>
    </row>
    <row r="363" spans="1:7" x14ac:dyDescent="0.25">
      <c r="A363" s="22">
        <v>35</v>
      </c>
      <c r="B363" s="23" t="s">
        <v>22</v>
      </c>
      <c r="C363" s="24">
        <v>30.5</v>
      </c>
      <c r="D363" s="25">
        <v>1</v>
      </c>
      <c r="E363" s="15" t="s">
        <v>25</v>
      </c>
      <c r="F363" s="23" t="s">
        <v>19</v>
      </c>
      <c r="G363" s="26">
        <v>4751.07</v>
      </c>
    </row>
    <row r="364" spans="1:7" x14ac:dyDescent="0.25">
      <c r="A364" s="17">
        <v>19</v>
      </c>
      <c r="B364" s="18" t="s">
        <v>15</v>
      </c>
      <c r="C364" s="19">
        <v>21.7</v>
      </c>
      <c r="D364" s="20">
        <v>0</v>
      </c>
      <c r="E364" s="14" t="s">
        <v>18</v>
      </c>
      <c r="F364" s="18" t="s">
        <v>19</v>
      </c>
      <c r="G364" s="21">
        <v>13844.505999999999</v>
      </c>
    </row>
    <row r="365" spans="1:7" x14ac:dyDescent="0.25">
      <c r="A365" s="22">
        <v>21</v>
      </c>
      <c r="B365" s="23" t="s">
        <v>15</v>
      </c>
      <c r="C365" s="24">
        <v>26.4</v>
      </c>
      <c r="D365" s="25">
        <v>1</v>
      </c>
      <c r="E365" s="15" t="s">
        <v>25</v>
      </c>
      <c r="F365" s="23" t="s">
        <v>19</v>
      </c>
      <c r="G365" s="26">
        <v>2597.779</v>
      </c>
    </row>
    <row r="366" spans="1:7" x14ac:dyDescent="0.25">
      <c r="A366" s="17">
        <v>21</v>
      </c>
      <c r="B366" s="18" t="s">
        <v>15</v>
      </c>
      <c r="C366" s="19">
        <v>21.89</v>
      </c>
      <c r="D366" s="20">
        <v>2</v>
      </c>
      <c r="E366" s="14" t="s">
        <v>25</v>
      </c>
      <c r="F366" s="18" t="s">
        <v>26</v>
      </c>
      <c r="G366" s="21">
        <v>3180.5101</v>
      </c>
    </row>
    <row r="367" spans="1:7" x14ac:dyDescent="0.25">
      <c r="A367" s="22">
        <v>49</v>
      </c>
      <c r="B367" s="23" t="s">
        <v>15</v>
      </c>
      <c r="C367" s="24">
        <v>30.78</v>
      </c>
      <c r="D367" s="25">
        <v>1</v>
      </c>
      <c r="E367" s="15" t="s">
        <v>25</v>
      </c>
      <c r="F367" s="23" t="s">
        <v>49</v>
      </c>
      <c r="G367" s="26">
        <v>9778.3472000000002</v>
      </c>
    </row>
    <row r="368" spans="1:7" x14ac:dyDescent="0.25">
      <c r="A368" s="17">
        <v>56</v>
      </c>
      <c r="B368" s="18" t="s">
        <v>15</v>
      </c>
      <c r="C368" s="19">
        <v>32.299999999999997</v>
      </c>
      <c r="D368" s="20">
        <v>3</v>
      </c>
      <c r="E368" s="14" t="s">
        <v>25</v>
      </c>
      <c r="F368" s="18" t="s">
        <v>49</v>
      </c>
      <c r="G368" s="21">
        <v>13430.264999999999</v>
      </c>
    </row>
    <row r="369" spans="1:7" x14ac:dyDescent="0.25">
      <c r="A369" s="22">
        <v>42</v>
      </c>
      <c r="B369" s="23" t="s">
        <v>15</v>
      </c>
      <c r="C369" s="24">
        <v>24.984999999999999</v>
      </c>
      <c r="D369" s="25">
        <v>2</v>
      </c>
      <c r="E369" s="15" t="s">
        <v>25</v>
      </c>
      <c r="F369" s="23" t="s">
        <v>33</v>
      </c>
      <c r="G369" s="26">
        <v>8017.0611500000005</v>
      </c>
    </row>
    <row r="370" spans="1:7" x14ac:dyDescent="0.25">
      <c r="A370" s="17">
        <v>44</v>
      </c>
      <c r="B370" s="18" t="s">
        <v>22</v>
      </c>
      <c r="C370" s="19">
        <v>32.015000000000001</v>
      </c>
      <c r="D370" s="20">
        <v>2</v>
      </c>
      <c r="E370" s="14" t="s">
        <v>25</v>
      </c>
      <c r="F370" s="18" t="s">
        <v>33</v>
      </c>
      <c r="G370" s="21">
        <v>8116.2688500000004</v>
      </c>
    </row>
    <row r="371" spans="1:7" x14ac:dyDescent="0.25">
      <c r="A371" s="22">
        <v>18</v>
      </c>
      <c r="B371" s="23" t="s">
        <v>22</v>
      </c>
      <c r="C371" s="24">
        <v>30.4</v>
      </c>
      <c r="D371" s="25">
        <v>3</v>
      </c>
      <c r="E371" s="15" t="s">
        <v>25</v>
      </c>
      <c r="F371" s="23" t="s">
        <v>49</v>
      </c>
      <c r="G371" s="26">
        <v>3481.8679999999999</v>
      </c>
    </row>
    <row r="372" spans="1:7" x14ac:dyDescent="0.25">
      <c r="A372" s="17">
        <v>61</v>
      </c>
      <c r="B372" s="18" t="s">
        <v>15</v>
      </c>
      <c r="C372" s="19">
        <v>21.09</v>
      </c>
      <c r="D372" s="20">
        <v>0</v>
      </c>
      <c r="E372" s="14" t="s">
        <v>25</v>
      </c>
      <c r="F372" s="18" t="s">
        <v>33</v>
      </c>
      <c r="G372" s="21">
        <v>13415.0381</v>
      </c>
    </row>
    <row r="373" spans="1:7" x14ac:dyDescent="0.25">
      <c r="A373" s="22">
        <v>57</v>
      </c>
      <c r="B373" s="23" t="s">
        <v>15</v>
      </c>
      <c r="C373" s="24">
        <v>22.23</v>
      </c>
      <c r="D373" s="25">
        <v>0</v>
      </c>
      <c r="E373" s="15" t="s">
        <v>25</v>
      </c>
      <c r="F373" s="23" t="s">
        <v>49</v>
      </c>
      <c r="G373" s="26">
        <v>12029.286700000001</v>
      </c>
    </row>
    <row r="374" spans="1:7" x14ac:dyDescent="0.25">
      <c r="A374" s="17">
        <v>42</v>
      </c>
      <c r="B374" s="18" t="s">
        <v>15</v>
      </c>
      <c r="C374" s="19">
        <v>33.155000000000001</v>
      </c>
      <c r="D374" s="20">
        <v>1</v>
      </c>
      <c r="E374" s="14" t="s">
        <v>25</v>
      </c>
      <c r="F374" s="18" t="s">
        <v>49</v>
      </c>
      <c r="G374" s="21">
        <v>7639.4174499999999</v>
      </c>
    </row>
    <row r="375" spans="1:7" x14ac:dyDescent="0.25">
      <c r="A375" s="22">
        <v>26</v>
      </c>
      <c r="B375" s="23" t="s">
        <v>22</v>
      </c>
      <c r="C375" s="24">
        <v>32.9</v>
      </c>
      <c r="D375" s="25">
        <v>2</v>
      </c>
      <c r="E375" s="15" t="s">
        <v>18</v>
      </c>
      <c r="F375" s="23" t="s">
        <v>19</v>
      </c>
      <c r="G375" s="26">
        <v>36085.218999999997</v>
      </c>
    </row>
    <row r="376" spans="1:7" x14ac:dyDescent="0.25">
      <c r="A376" s="17">
        <v>20</v>
      </c>
      <c r="B376" s="18" t="s">
        <v>22</v>
      </c>
      <c r="C376" s="19">
        <v>33.33</v>
      </c>
      <c r="D376" s="20">
        <v>0</v>
      </c>
      <c r="E376" s="14" t="s">
        <v>25</v>
      </c>
      <c r="F376" s="18" t="s">
        <v>26</v>
      </c>
      <c r="G376" s="21">
        <v>1391.5287000000001</v>
      </c>
    </row>
    <row r="377" spans="1:7" x14ac:dyDescent="0.25">
      <c r="A377" s="22">
        <v>23</v>
      </c>
      <c r="B377" s="23" t="s">
        <v>15</v>
      </c>
      <c r="C377" s="24">
        <v>28.31</v>
      </c>
      <c r="D377" s="25">
        <v>0</v>
      </c>
      <c r="E377" s="15" t="s">
        <v>18</v>
      </c>
      <c r="F377" s="23" t="s">
        <v>33</v>
      </c>
      <c r="G377" s="26">
        <v>18033.9679</v>
      </c>
    </row>
    <row r="378" spans="1:7" x14ac:dyDescent="0.25">
      <c r="A378" s="17">
        <v>39</v>
      </c>
      <c r="B378" s="18" t="s">
        <v>15</v>
      </c>
      <c r="C378" s="19">
        <v>24.89</v>
      </c>
      <c r="D378" s="20">
        <v>3</v>
      </c>
      <c r="E378" s="14" t="s">
        <v>18</v>
      </c>
      <c r="F378" s="18" t="s">
        <v>49</v>
      </c>
      <c r="G378" s="21">
        <v>21659.930100000001</v>
      </c>
    </row>
    <row r="379" spans="1:7" x14ac:dyDescent="0.25">
      <c r="A379" s="22">
        <v>24</v>
      </c>
      <c r="B379" s="23" t="s">
        <v>22</v>
      </c>
      <c r="C379" s="24">
        <v>40.15</v>
      </c>
      <c r="D379" s="25">
        <v>0</v>
      </c>
      <c r="E379" s="15" t="s">
        <v>18</v>
      </c>
      <c r="F379" s="23" t="s">
        <v>26</v>
      </c>
      <c r="G379" s="26">
        <v>38126.246500000001</v>
      </c>
    </row>
    <row r="380" spans="1:7" x14ac:dyDescent="0.25">
      <c r="A380" s="17">
        <v>64</v>
      </c>
      <c r="B380" s="18" t="s">
        <v>15</v>
      </c>
      <c r="C380" s="19">
        <v>30.114999999999998</v>
      </c>
      <c r="D380" s="20">
        <v>3</v>
      </c>
      <c r="E380" s="14" t="s">
        <v>25</v>
      </c>
      <c r="F380" s="18" t="s">
        <v>33</v>
      </c>
      <c r="G380" s="21">
        <v>16455.707849999999</v>
      </c>
    </row>
    <row r="381" spans="1:7" x14ac:dyDescent="0.25">
      <c r="A381" s="22">
        <v>62</v>
      </c>
      <c r="B381" s="23" t="s">
        <v>22</v>
      </c>
      <c r="C381" s="24">
        <v>31.46</v>
      </c>
      <c r="D381" s="25">
        <v>1</v>
      </c>
      <c r="E381" s="15" t="s">
        <v>25</v>
      </c>
      <c r="F381" s="23" t="s">
        <v>26</v>
      </c>
      <c r="G381" s="26">
        <v>27000.98473</v>
      </c>
    </row>
    <row r="382" spans="1:7" x14ac:dyDescent="0.25">
      <c r="A382" s="17">
        <v>27</v>
      </c>
      <c r="B382" s="18" t="s">
        <v>15</v>
      </c>
      <c r="C382" s="19">
        <v>17.954999999999998</v>
      </c>
      <c r="D382" s="20">
        <v>2</v>
      </c>
      <c r="E382" s="14" t="s">
        <v>18</v>
      </c>
      <c r="F382" s="18" t="s">
        <v>49</v>
      </c>
      <c r="G382" s="21">
        <v>15006.579449999999</v>
      </c>
    </row>
    <row r="383" spans="1:7" x14ac:dyDescent="0.25">
      <c r="A383" s="22">
        <v>55</v>
      </c>
      <c r="B383" s="23" t="s">
        <v>22</v>
      </c>
      <c r="C383" s="24">
        <v>30.684999999999999</v>
      </c>
      <c r="D383" s="25">
        <v>0</v>
      </c>
      <c r="E383" s="15" t="s">
        <v>18</v>
      </c>
      <c r="F383" s="23" t="s">
        <v>49</v>
      </c>
      <c r="G383" s="26">
        <v>42303.692150000003</v>
      </c>
    </row>
    <row r="384" spans="1:7" x14ac:dyDescent="0.25">
      <c r="A384" s="17">
        <v>55</v>
      </c>
      <c r="B384" s="18" t="s">
        <v>22</v>
      </c>
      <c r="C384" s="19">
        <v>33</v>
      </c>
      <c r="D384" s="20">
        <v>0</v>
      </c>
      <c r="E384" s="14" t="s">
        <v>25</v>
      </c>
      <c r="F384" s="18" t="s">
        <v>26</v>
      </c>
      <c r="G384" s="21">
        <v>20781.48892</v>
      </c>
    </row>
    <row r="385" spans="1:7" x14ac:dyDescent="0.25">
      <c r="A385" s="22">
        <v>35</v>
      </c>
      <c r="B385" s="23" t="s">
        <v>15</v>
      </c>
      <c r="C385" s="24">
        <v>43.34</v>
      </c>
      <c r="D385" s="25">
        <v>2</v>
      </c>
      <c r="E385" s="15" t="s">
        <v>25</v>
      </c>
      <c r="F385" s="23" t="s">
        <v>26</v>
      </c>
      <c r="G385" s="26">
        <v>5846.9175999999998</v>
      </c>
    </row>
    <row r="386" spans="1:7" x14ac:dyDescent="0.25">
      <c r="A386" s="17">
        <v>44</v>
      </c>
      <c r="B386" s="18" t="s">
        <v>22</v>
      </c>
      <c r="C386" s="19">
        <v>22.135000000000002</v>
      </c>
      <c r="D386" s="20">
        <v>2</v>
      </c>
      <c r="E386" s="14" t="s">
        <v>25</v>
      </c>
      <c r="F386" s="18" t="s">
        <v>49</v>
      </c>
      <c r="G386" s="21">
        <v>8302.5356499999998</v>
      </c>
    </row>
    <row r="387" spans="1:7" x14ac:dyDescent="0.25">
      <c r="A387" s="22">
        <v>19</v>
      </c>
      <c r="B387" s="23" t="s">
        <v>22</v>
      </c>
      <c r="C387" s="24">
        <v>34.4</v>
      </c>
      <c r="D387" s="25">
        <v>0</v>
      </c>
      <c r="E387" s="15" t="s">
        <v>25</v>
      </c>
      <c r="F387" s="23" t="s">
        <v>19</v>
      </c>
      <c r="G387" s="26">
        <v>1261.8589999999999</v>
      </c>
    </row>
    <row r="388" spans="1:7" x14ac:dyDescent="0.25">
      <c r="A388" s="17">
        <v>58</v>
      </c>
      <c r="B388" s="18" t="s">
        <v>15</v>
      </c>
      <c r="C388" s="19">
        <v>39.049999999999997</v>
      </c>
      <c r="D388" s="20">
        <v>0</v>
      </c>
      <c r="E388" s="14" t="s">
        <v>25</v>
      </c>
      <c r="F388" s="18" t="s">
        <v>26</v>
      </c>
      <c r="G388" s="21">
        <v>11856.4115</v>
      </c>
    </row>
    <row r="389" spans="1:7" x14ac:dyDescent="0.25">
      <c r="A389" s="22">
        <v>50</v>
      </c>
      <c r="B389" s="23" t="s">
        <v>22</v>
      </c>
      <c r="C389" s="24">
        <v>25.364999999999998</v>
      </c>
      <c r="D389" s="25">
        <v>2</v>
      </c>
      <c r="E389" s="15" t="s">
        <v>25</v>
      </c>
      <c r="F389" s="23" t="s">
        <v>33</v>
      </c>
      <c r="G389" s="26">
        <v>30284.642940000002</v>
      </c>
    </row>
    <row r="390" spans="1:7" x14ac:dyDescent="0.25">
      <c r="A390" s="17">
        <v>26</v>
      </c>
      <c r="B390" s="18" t="s">
        <v>15</v>
      </c>
      <c r="C390" s="19">
        <v>22.61</v>
      </c>
      <c r="D390" s="20">
        <v>0</v>
      </c>
      <c r="E390" s="14" t="s">
        <v>25</v>
      </c>
      <c r="F390" s="18" t="s">
        <v>33</v>
      </c>
      <c r="G390" s="21">
        <v>3176.8159000000001</v>
      </c>
    </row>
    <row r="391" spans="1:7" x14ac:dyDescent="0.25">
      <c r="A391" s="22">
        <v>24</v>
      </c>
      <c r="B391" s="23" t="s">
        <v>15</v>
      </c>
      <c r="C391" s="24">
        <v>30.21</v>
      </c>
      <c r="D391" s="25">
        <v>3</v>
      </c>
      <c r="E391" s="15" t="s">
        <v>25</v>
      </c>
      <c r="F391" s="23" t="s">
        <v>33</v>
      </c>
      <c r="G391" s="26">
        <v>4618.0798999999997</v>
      </c>
    </row>
    <row r="392" spans="1:7" x14ac:dyDescent="0.25">
      <c r="A392" s="17">
        <v>48</v>
      </c>
      <c r="B392" s="18" t="s">
        <v>22</v>
      </c>
      <c r="C392" s="19">
        <v>35.625</v>
      </c>
      <c r="D392" s="20">
        <v>4</v>
      </c>
      <c r="E392" s="14" t="s">
        <v>25</v>
      </c>
      <c r="F392" s="18" t="s">
        <v>49</v>
      </c>
      <c r="G392" s="21">
        <v>10736.87075</v>
      </c>
    </row>
    <row r="393" spans="1:7" x14ac:dyDescent="0.25">
      <c r="A393" s="22">
        <v>19</v>
      </c>
      <c r="B393" s="23" t="s">
        <v>15</v>
      </c>
      <c r="C393" s="24">
        <v>37.43</v>
      </c>
      <c r="D393" s="25">
        <v>0</v>
      </c>
      <c r="E393" s="15" t="s">
        <v>25</v>
      </c>
      <c r="F393" s="23" t="s">
        <v>33</v>
      </c>
      <c r="G393" s="26">
        <v>2138.0707000000002</v>
      </c>
    </row>
    <row r="394" spans="1:7" x14ac:dyDescent="0.25">
      <c r="A394" s="17">
        <v>48</v>
      </c>
      <c r="B394" s="18" t="s">
        <v>22</v>
      </c>
      <c r="C394" s="19">
        <v>31.445</v>
      </c>
      <c r="D394" s="20">
        <v>1</v>
      </c>
      <c r="E394" s="14" t="s">
        <v>25</v>
      </c>
      <c r="F394" s="18" t="s">
        <v>49</v>
      </c>
      <c r="G394" s="21">
        <v>8964.0605500000001</v>
      </c>
    </row>
    <row r="395" spans="1:7" x14ac:dyDescent="0.25">
      <c r="A395" s="22">
        <v>49</v>
      </c>
      <c r="B395" s="23" t="s">
        <v>22</v>
      </c>
      <c r="C395" s="24">
        <v>31.35</v>
      </c>
      <c r="D395" s="25">
        <v>1</v>
      </c>
      <c r="E395" s="15" t="s">
        <v>25</v>
      </c>
      <c r="F395" s="23" t="s">
        <v>49</v>
      </c>
      <c r="G395" s="26">
        <v>9290.1394999999993</v>
      </c>
    </row>
    <row r="396" spans="1:7" x14ac:dyDescent="0.25">
      <c r="A396" s="17">
        <v>46</v>
      </c>
      <c r="B396" s="18" t="s">
        <v>15</v>
      </c>
      <c r="C396" s="19">
        <v>32.299999999999997</v>
      </c>
      <c r="D396" s="20">
        <v>2</v>
      </c>
      <c r="E396" s="14" t="s">
        <v>25</v>
      </c>
      <c r="F396" s="18" t="s">
        <v>49</v>
      </c>
      <c r="G396" s="21">
        <v>9411.0049999999992</v>
      </c>
    </row>
    <row r="397" spans="1:7" x14ac:dyDescent="0.25">
      <c r="A397" s="22">
        <v>46</v>
      </c>
      <c r="B397" s="23" t="s">
        <v>22</v>
      </c>
      <c r="C397" s="24">
        <v>19.855</v>
      </c>
      <c r="D397" s="25">
        <v>0</v>
      </c>
      <c r="E397" s="15" t="s">
        <v>25</v>
      </c>
      <c r="F397" s="23" t="s">
        <v>33</v>
      </c>
      <c r="G397" s="26">
        <v>7526.7064499999997</v>
      </c>
    </row>
    <row r="398" spans="1:7" x14ac:dyDescent="0.25">
      <c r="A398" s="17">
        <v>43</v>
      </c>
      <c r="B398" s="18" t="s">
        <v>15</v>
      </c>
      <c r="C398" s="19">
        <v>34.4</v>
      </c>
      <c r="D398" s="20">
        <v>3</v>
      </c>
      <c r="E398" s="14" t="s">
        <v>25</v>
      </c>
      <c r="F398" s="18" t="s">
        <v>19</v>
      </c>
      <c r="G398" s="21">
        <v>8522.0030000000006</v>
      </c>
    </row>
    <row r="399" spans="1:7" x14ac:dyDescent="0.25">
      <c r="A399" s="22">
        <v>21</v>
      </c>
      <c r="B399" s="23" t="s">
        <v>22</v>
      </c>
      <c r="C399" s="24">
        <v>31.02</v>
      </c>
      <c r="D399" s="25">
        <v>0</v>
      </c>
      <c r="E399" s="15" t="s">
        <v>25</v>
      </c>
      <c r="F399" s="23" t="s">
        <v>26</v>
      </c>
      <c r="G399" s="26">
        <v>16586.49771</v>
      </c>
    </row>
    <row r="400" spans="1:7" x14ac:dyDescent="0.25">
      <c r="A400" s="17">
        <v>64</v>
      </c>
      <c r="B400" s="18" t="s">
        <v>22</v>
      </c>
      <c r="C400" s="19">
        <v>25.6</v>
      </c>
      <c r="D400" s="20">
        <v>2</v>
      </c>
      <c r="E400" s="14" t="s">
        <v>25</v>
      </c>
      <c r="F400" s="18" t="s">
        <v>19</v>
      </c>
      <c r="G400" s="21">
        <v>14988.432000000001</v>
      </c>
    </row>
    <row r="401" spans="1:7" x14ac:dyDescent="0.25">
      <c r="A401" s="22">
        <v>18</v>
      </c>
      <c r="B401" s="23" t="s">
        <v>15</v>
      </c>
      <c r="C401" s="24">
        <v>38.17</v>
      </c>
      <c r="D401" s="25">
        <v>0</v>
      </c>
      <c r="E401" s="15" t="s">
        <v>25</v>
      </c>
      <c r="F401" s="23" t="s">
        <v>26</v>
      </c>
      <c r="G401" s="26">
        <v>1631.6683</v>
      </c>
    </row>
    <row r="402" spans="1:7" x14ac:dyDescent="0.25">
      <c r="A402" s="17">
        <v>51</v>
      </c>
      <c r="B402" s="18" t="s">
        <v>15</v>
      </c>
      <c r="C402" s="19">
        <v>20.6</v>
      </c>
      <c r="D402" s="20">
        <v>0</v>
      </c>
      <c r="E402" s="14" t="s">
        <v>25</v>
      </c>
      <c r="F402" s="18" t="s">
        <v>19</v>
      </c>
      <c r="G402" s="21">
        <v>9264.7970000000005</v>
      </c>
    </row>
    <row r="403" spans="1:7" x14ac:dyDescent="0.25">
      <c r="A403" s="22">
        <v>47</v>
      </c>
      <c r="B403" s="23" t="s">
        <v>22</v>
      </c>
      <c r="C403" s="24">
        <v>47.52</v>
      </c>
      <c r="D403" s="25">
        <v>1</v>
      </c>
      <c r="E403" s="15" t="s">
        <v>25</v>
      </c>
      <c r="F403" s="23" t="s">
        <v>26</v>
      </c>
      <c r="G403" s="26">
        <v>8083.9197999999997</v>
      </c>
    </row>
    <row r="404" spans="1:7" x14ac:dyDescent="0.25">
      <c r="A404" s="17">
        <v>64</v>
      </c>
      <c r="B404" s="18" t="s">
        <v>15</v>
      </c>
      <c r="C404" s="19">
        <v>32.965000000000003</v>
      </c>
      <c r="D404" s="20">
        <v>0</v>
      </c>
      <c r="E404" s="14" t="s">
        <v>25</v>
      </c>
      <c r="F404" s="18" t="s">
        <v>33</v>
      </c>
      <c r="G404" s="21">
        <v>14692.66935</v>
      </c>
    </row>
    <row r="405" spans="1:7" x14ac:dyDescent="0.25">
      <c r="A405" s="22">
        <v>49</v>
      </c>
      <c r="B405" s="23" t="s">
        <v>22</v>
      </c>
      <c r="C405" s="24">
        <v>32.299999999999997</v>
      </c>
      <c r="D405" s="25">
        <v>3</v>
      </c>
      <c r="E405" s="15" t="s">
        <v>25</v>
      </c>
      <c r="F405" s="23" t="s">
        <v>33</v>
      </c>
      <c r="G405" s="26">
        <v>10269.459999999999</v>
      </c>
    </row>
    <row r="406" spans="1:7" x14ac:dyDescent="0.25">
      <c r="A406" s="17">
        <v>31</v>
      </c>
      <c r="B406" s="18" t="s">
        <v>22</v>
      </c>
      <c r="C406" s="19">
        <v>20.399999999999999</v>
      </c>
      <c r="D406" s="20">
        <v>0</v>
      </c>
      <c r="E406" s="14" t="s">
        <v>25</v>
      </c>
      <c r="F406" s="18" t="s">
        <v>19</v>
      </c>
      <c r="G406" s="21">
        <v>3260.1990000000001</v>
      </c>
    </row>
    <row r="407" spans="1:7" x14ac:dyDescent="0.25">
      <c r="A407" s="22">
        <v>52</v>
      </c>
      <c r="B407" s="23" t="s">
        <v>15</v>
      </c>
      <c r="C407" s="24">
        <v>38.380000000000003</v>
      </c>
      <c r="D407" s="25">
        <v>2</v>
      </c>
      <c r="E407" s="15" t="s">
        <v>25</v>
      </c>
      <c r="F407" s="23" t="s">
        <v>49</v>
      </c>
      <c r="G407" s="26">
        <v>11396.9002</v>
      </c>
    </row>
    <row r="408" spans="1:7" x14ac:dyDescent="0.25">
      <c r="A408" s="17">
        <v>33</v>
      </c>
      <c r="B408" s="18" t="s">
        <v>15</v>
      </c>
      <c r="C408" s="19">
        <v>24.31</v>
      </c>
      <c r="D408" s="20">
        <v>0</v>
      </c>
      <c r="E408" s="14" t="s">
        <v>25</v>
      </c>
      <c r="F408" s="18" t="s">
        <v>26</v>
      </c>
      <c r="G408" s="21">
        <v>4185.0978999999998</v>
      </c>
    </row>
    <row r="409" spans="1:7" x14ac:dyDescent="0.25">
      <c r="A409" s="22">
        <v>47</v>
      </c>
      <c r="B409" s="23" t="s">
        <v>15</v>
      </c>
      <c r="C409" s="24">
        <v>23.6</v>
      </c>
      <c r="D409" s="25">
        <v>1</v>
      </c>
      <c r="E409" s="15" t="s">
        <v>25</v>
      </c>
      <c r="F409" s="23" t="s">
        <v>19</v>
      </c>
      <c r="G409" s="26">
        <v>8539.6710000000003</v>
      </c>
    </row>
    <row r="410" spans="1:7" x14ac:dyDescent="0.25">
      <c r="A410" s="17">
        <v>38</v>
      </c>
      <c r="B410" s="18" t="s">
        <v>22</v>
      </c>
      <c r="C410" s="19">
        <v>21.12</v>
      </c>
      <c r="D410" s="20">
        <v>3</v>
      </c>
      <c r="E410" s="14" t="s">
        <v>25</v>
      </c>
      <c r="F410" s="18" t="s">
        <v>26</v>
      </c>
      <c r="G410" s="21">
        <v>6652.5288</v>
      </c>
    </row>
    <row r="411" spans="1:7" x14ac:dyDescent="0.25">
      <c r="A411" s="22">
        <v>32</v>
      </c>
      <c r="B411" s="23" t="s">
        <v>22</v>
      </c>
      <c r="C411" s="24">
        <v>30.03</v>
      </c>
      <c r="D411" s="25">
        <v>1</v>
      </c>
      <c r="E411" s="15" t="s">
        <v>25</v>
      </c>
      <c r="F411" s="23" t="s">
        <v>26</v>
      </c>
      <c r="G411" s="26">
        <v>4074.4537</v>
      </c>
    </row>
    <row r="412" spans="1:7" x14ac:dyDescent="0.25">
      <c r="A412" s="17">
        <v>19</v>
      </c>
      <c r="B412" s="18" t="s">
        <v>22</v>
      </c>
      <c r="C412" s="19">
        <v>17.48</v>
      </c>
      <c r="D412" s="20">
        <v>0</v>
      </c>
      <c r="E412" s="14" t="s">
        <v>25</v>
      </c>
      <c r="F412" s="18" t="s">
        <v>33</v>
      </c>
      <c r="G412" s="21">
        <v>1621.3402000000001</v>
      </c>
    </row>
    <row r="413" spans="1:7" x14ac:dyDescent="0.25">
      <c r="A413" s="22">
        <v>44</v>
      </c>
      <c r="B413" s="23" t="s">
        <v>15</v>
      </c>
      <c r="C413" s="24">
        <v>20.234999999999999</v>
      </c>
      <c r="D413" s="25">
        <v>1</v>
      </c>
      <c r="E413" s="15" t="s">
        <v>18</v>
      </c>
      <c r="F413" s="23" t="s">
        <v>49</v>
      </c>
      <c r="G413" s="26">
        <v>19594.809649999999</v>
      </c>
    </row>
    <row r="414" spans="1:7" x14ac:dyDescent="0.25">
      <c r="A414" s="17">
        <v>26</v>
      </c>
      <c r="B414" s="18" t="s">
        <v>15</v>
      </c>
      <c r="C414" s="19">
        <v>17.195</v>
      </c>
      <c r="D414" s="20">
        <v>2</v>
      </c>
      <c r="E414" s="14" t="s">
        <v>18</v>
      </c>
      <c r="F414" s="18" t="s">
        <v>49</v>
      </c>
      <c r="G414" s="21">
        <v>14455.644050000001</v>
      </c>
    </row>
    <row r="415" spans="1:7" x14ac:dyDescent="0.25">
      <c r="A415" s="22">
        <v>25</v>
      </c>
      <c r="B415" s="23" t="s">
        <v>22</v>
      </c>
      <c r="C415" s="24">
        <v>23.9</v>
      </c>
      <c r="D415" s="25">
        <v>5</v>
      </c>
      <c r="E415" s="15" t="s">
        <v>25</v>
      </c>
      <c r="F415" s="23" t="s">
        <v>19</v>
      </c>
      <c r="G415" s="26">
        <v>5080.0959999999995</v>
      </c>
    </row>
    <row r="416" spans="1:7" x14ac:dyDescent="0.25">
      <c r="A416" s="17">
        <v>19</v>
      </c>
      <c r="B416" s="18" t="s">
        <v>15</v>
      </c>
      <c r="C416" s="19">
        <v>35.15</v>
      </c>
      <c r="D416" s="20">
        <v>0</v>
      </c>
      <c r="E416" s="14" t="s">
        <v>25</v>
      </c>
      <c r="F416" s="18" t="s">
        <v>33</v>
      </c>
      <c r="G416" s="21">
        <v>2134.9014999999999</v>
      </c>
    </row>
    <row r="417" spans="1:7" x14ac:dyDescent="0.25">
      <c r="A417" s="22">
        <v>43</v>
      </c>
      <c r="B417" s="23" t="s">
        <v>15</v>
      </c>
      <c r="C417" s="24">
        <v>35.64</v>
      </c>
      <c r="D417" s="25">
        <v>1</v>
      </c>
      <c r="E417" s="15" t="s">
        <v>25</v>
      </c>
      <c r="F417" s="23" t="s">
        <v>26</v>
      </c>
      <c r="G417" s="26">
        <v>7345.7266</v>
      </c>
    </row>
    <row r="418" spans="1:7" x14ac:dyDescent="0.25">
      <c r="A418" s="17">
        <v>52</v>
      </c>
      <c r="B418" s="18" t="s">
        <v>22</v>
      </c>
      <c r="C418" s="19">
        <v>34.1</v>
      </c>
      <c r="D418" s="20">
        <v>0</v>
      </c>
      <c r="E418" s="14" t="s">
        <v>25</v>
      </c>
      <c r="F418" s="18" t="s">
        <v>26</v>
      </c>
      <c r="G418" s="21">
        <v>9140.9509999999991</v>
      </c>
    </row>
    <row r="419" spans="1:7" x14ac:dyDescent="0.25">
      <c r="A419" s="22">
        <v>36</v>
      </c>
      <c r="B419" s="23" t="s">
        <v>15</v>
      </c>
      <c r="C419" s="24">
        <v>22.6</v>
      </c>
      <c r="D419" s="25">
        <v>2</v>
      </c>
      <c r="E419" s="15" t="s">
        <v>18</v>
      </c>
      <c r="F419" s="23" t="s">
        <v>19</v>
      </c>
      <c r="G419" s="26">
        <v>18608.261999999999</v>
      </c>
    </row>
    <row r="420" spans="1:7" x14ac:dyDescent="0.25">
      <c r="A420" s="17">
        <v>64</v>
      </c>
      <c r="B420" s="18" t="s">
        <v>22</v>
      </c>
      <c r="C420" s="19">
        <v>39.159999999999997</v>
      </c>
      <c r="D420" s="20">
        <v>1</v>
      </c>
      <c r="E420" s="14" t="s">
        <v>25</v>
      </c>
      <c r="F420" s="18" t="s">
        <v>26</v>
      </c>
      <c r="G420" s="21">
        <v>14418.2804</v>
      </c>
    </row>
    <row r="421" spans="1:7" x14ac:dyDescent="0.25">
      <c r="A421" s="22">
        <v>63</v>
      </c>
      <c r="B421" s="23" t="s">
        <v>15</v>
      </c>
      <c r="C421" s="24">
        <v>26.98</v>
      </c>
      <c r="D421" s="25">
        <v>0</v>
      </c>
      <c r="E421" s="15" t="s">
        <v>18</v>
      </c>
      <c r="F421" s="23" t="s">
        <v>33</v>
      </c>
      <c r="G421" s="26">
        <v>28950.4692</v>
      </c>
    </row>
    <row r="422" spans="1:7" x14ac:dyDescent="0.25">
      <c r="A422" s="17">
        <v>64</v>
      </c>
      <c r="B422" s="18" t="s">
        <v>22</v>
      </c>
      <c r="C422" s="19">
        <v>33.880000000000003</v>
      </c>
      <c r="D422" s="20">
        <v>0</v>
      </c>
      <c r="E422" s="14" t="s">
        <v>18</v>
      </c>
      <c r="F422" s="18" t="s">
        <v>26</v>
      </c>
      <c r="G422" s="21">
        <v>46889.261200000001</v>
      </c>
    </row>
    <row r="423" spans="1:7" x14ac:dyDescent="0.25">
      <c r="A423" s="22">
        <v>61</v>
      </c>
      <c r="B423" s="23" t="s">
        <v>22</v>
      </c>
      <c r="C423" s="24">
        <v>35.86</v>
      </c>
      <c r="D423" s="25">
        <v>0</v>
      </c>
      <c r="E423" s="15" t="s">
        <v>18</v>
      </c>
      <c r="F423" s="23" t="s">
        <v>26</v>
      </c>
      <c r="G423" s="26">
        <v>46599.108399999997</v>
      </c>
    </row>
    <row r="424" spans="1:7" x14ac:dyDescent="0.25">
      <c r="A424" s="17">
        <v>40</v>
      </c>
      <c r="B424" s="18" t="s">
        <v>22</v>
      </c>
      <c r="C424" s="19">
        <v>32.774999999999999</v>
      </c>
      <c r="D424" s="20">
        <v>1</v>
      </c>
      <c r="E424" s="14" t="s">
        <v>18</v>
      </c>
      <c r="F424" s="18" t="s">
        <v>49</v>
      </c>
      <c r="G424" s="21">
        <v>39125.332249999999</v>
      </c>
    </row>
    <row r="425" spans="1:7" x14ac:dyDescent="0.25">
      <c r="A425" s="22">
        <v>25</v>
      </c>
      <c r="B425" s="23" t="s">
        <v>22</v>
      </c>
      <c r="C425" s="24">
        <v>30.59</v>
      </c>
      <c r="D425" s="25">
        <v>0</v>
      </c>
      <c r="E425" s="15" t="s">
        <v>25</v>
      </c>
      <c r="F425" s="23" t="s">
        <v>49</v>
      </c>
      <c r="G425" s="26">
        <v>2727.3951000000002</v>
      </c>
    </row>
    <row r="426" spans="1:7" x14ac:dyDescent="0.25">
      <c r="A426" s="17">
        <v>48</v>
      </c>
      <c r="B426" s="18" t="s">
        <v>22</v>
      </c>
      <c r="C426" s="19">
        <v>30.2</v>
      </c>
      <c r="D426" s="20">
        <v>2</v>
      </c>
      <c r="E426" s="14" t="s">
        <v>25</v>
      </c>
      <c r="F426" s="18" t="s">
        <v>19</v>
      </c>
      <c r="G426" s="21">
        <v>8968.33</v>
      </c>
    </row>
    <row r="427" spans="1:7" x14ac:dyDescent="0.25">
      <c r="A427" s="22">
        <v>45</v>
      </c>
      <c r="B427" s="23" t="s">
        <v>22</v>
      </c>
      <c r="C427" s="24">
        <v>24.31</v>
      </c>
      <c r="D427" s="25">
        <v>5</v>
      </c>
      <c r="E427" s="15" t="s">
        <v>25</v>
      </c>
      <c r="F427" s="23" t="s">
        <v>26</v>
      </c>
      <c r="G427" s="26">
        <v>9788.8659000000007</v>
      </c>
    </row>
    <row r="428" spans="1:7" x14ac:dyDescent="0.25">
      <c r="A428" s="17">
        <v>38</v>
      </c>
      <c r="B428" s="18" t="s">
        <v>15</v>
      </c>
      <c r="C428" s="19">
        <v>27.265000000000001</v>
      </c>
      <c r="D428" s="20">
        <v>1</v>
      </c>
      <c r="E428" s="14" t="s">
        <v>25</v>
      </c>
      <c r="F428" s="18" t="s">
        <v>49</v>
      </c>
      <c r="G428" s="21">
        <v>6555.07035</v>
      </c>
    </row>
    <row r="429" spans="1:7" x14ac:dyDescent="0.25">
      <c r="A429" s="22">
        <v>18</v>
      </c>
      <c r="B429" s="23" t="s">
        <v>15</v>
      </c>
      <c r="C429" s="24">
        <v>29.164999999999999</v>
      </c>
      <c r="D429" s="25">
        <v>0</v>
      </c>
      <c r="E429" s="15" t="s">
        <v>25</v>
      </c>
      <c r="F429" s="23" t="s">
        <v>49</v>
      </c>
      <c r="G429" s="26">
        <v>7323.7348190000002</v>
      </c>
    </row>
    <row r="430" spans="1:7" x14ac:dyDescent="0.25">
      <c r="A430" s="17">
        <v>21</v>
      </c>
      <c r="B430" s="18" t="s">
        <v>15</v>
      </c>
      <c r="C430" s="19">
        <v>16.815000000000001</v>
      </c>
      <c r="D430" s="20">
        <v>1</v>
      </c>
      <c r="E430" s="14" t="s">
        <v>25</v>
      </c>
      <c r="F430" s="18" t="s">
        <v>49</v>
      </c>
      <c r="G430" s="21">
        <v>3167.4558499999998</v>
      </c>
    </row>
    <row r="431" spans="1:7" x14ac:dyDescent="0.25">
      <c r="A431" s="22">
        <v>27</v>
      </c>
      <c r="B431" s="23" t="s">
        <v>15</v>
      </c>
      <c r="C431" s="24">
        <v>30.4</v>
      </c>
      <c r="D431" s="25">
        <v>3</v>
      </c>
      <c r="E431" s="15" t="s">
        <v>25</v>
      </c>
      <c r="F431" s="23" t="s">
        <v>33</v>
      </c>
      <c r="G431" s="26">
        <v>18804.752400000001</v>
      </c>
    </row>
    <row r="432" spans="1:7" x14ac:dyDescent="0.25">
      <c r="A432" s="17">
        <v>19</v>
      </c>
      <c r="B432" s="18" t="s">
        <v>22</v>
      </c>
      <c r="C432" s="19">
        <v>33.1</v>
      </c>
      <c r="D432" s="20">
        <v>0</v>
      </c>
      <c r="E432" s="14" t="s">
        <v>25</v>
      </c>
      <c r="F432" s="18" t="s">
        <v>19</v>
      </c>
      <c r="G432" s="21">
        <v>23082.955330000001</v>
      </c>
    </row>
    <row r="433" spans="1:7" x14ac:dyDescent="0.25">
      <c r="A433" s="22">
        <v>29</v>
      </c>
      <c r="B433" s="23" t="s">
        <v>15</v>
      </c>
      <c r="C433" s="24">
        <v>20.234999999999999</v>
      </c>
      <c r="D433" s="25">
        <v>2</v>
      </c>
      <c r="E433" s="15" t="s">
        <v>25</v>
      </c>
      <c r="F433" s="23" t="s">
        <v>33</v>
      </c>
      <c r="G433" s="26">
        <v>4906.4096499999996</v>
      </c>
    </row>
    <row r="434" spans="1:7" x14ac:dyDescent="0.25">
      <c r="A434" s="17">
        <v>42</v>
      </c>
      <c r="B434" s="18" t="s">
        <v>22</v>
      </c>
      <c r="C434" s="19">
        <v>26.9</v>
      </c>
      <c r="D434" s="20">
        <v>0</v>
      </c>
      <c r="E434" s="14" t="s">
        <v>25</v>
      </c>
      <c r="F434" s="18" t="s">
        <v>19</v>
      </c>
      <c r="G434" s="21">
        <v>5969.723</v>
      </c>
    </row>
    <row r="435" spans="1:7" x14ac:dyDescent="0.25">
      <c r="A435" s="22">
        <v>60</v>
      </c>
      <c r="B435" s="23" t="s">
        <v>15</v>
      </c>
      <c r="C435" s="24">
        <v>30.5</v>
      </c>
      <c r="D435" s="25">
        <v>0</v>
      </c>
      <c r="E435" s="15" t="s">
        <v>25</v>
      </c>
      <c r="F435" s="23" t="s">
        <v>19</v>
      </c>
      <c r="G435" s="26">
        <v>12638.195</v>
      </c>
    </row>
    <row r="436" spans="1:7" x14ac:dyDescent="0.25">
      <c r="A436" s="17">
        <v>31</v>
      </c>
      <c r="B436" s="18" t="s">
        <v>22</v>
      </c>
      <c r="C436" s="19">
        <v>28.594999999999999</v>
      </c>
      <c r="D436" s="20">
        <v>1</v>
      </c>
      <c r="E436" s="14" t="s">
        <v>25</v>
      </c>
      <c r="F436" s="18" t="s">
        <v>33</v>
      </c>
      <c r="G436" s="21">
        <v>4243.5900499999998</v>
      </c>
    </row>
    <row r="437" spans="1:7" x14ac:dyDescent="0.25">
      <c r="A437" s="22">
        <v>60</v>
      </c>
      <c r="B437" s="23" t="s">
        <v>22</v>
      </c>
      <c r="C437" s="24">
        <v>33.11</v>
      </c>
      <c r="D437" s="25">
        <v>3</v>
      </c>
      <c r="E437" s="15" t="s">
        <v>25</v>
      </c>
      <c r="F437" s="23" t="s">
        <v>26</v>
      </c>
      <c r="G437" s="26">
        <v>13919.822899999999</v>
      </c>
    </row>
    <row r="438" spans="1:7" x14ac:dyDescent="0.25">
      <c r="A438" s="17">
        <v>22</v>
      </c>
      <c r="B438" s="18" t="s">
        <v>22</v>
      </c>
      <c r="C438" s="19">
        <v>31.73</v>
      </c>
      <c r="D438" s="20">
        <v>0</v>
      </c>
      <c r="E438" s="14" t="s">
        <v>25</v>
      </c>
      <c r="F438" s="18" t="s">
        <v>49</v>
      </c>
      <c r="G438" s="21">
        <v>2254.7966999999999</v>
      </c>
    </row>
    <row r="439" spans="1:7" x14ac:dyDescent="0.25">
      <c r="A439" s="22">
        <v>35</v>
      </c>
      <c r="B439" s="23" t="s">
        <v>22</v>
      </c>
      <c r="C439" s="24">
        <v>28.9</v>
      </c>
      <c r="D439" s="25">
        <v>3</v>
      </c>
      <c r="E439" s="15" t="s">
        <v>25</v>
      </c>
      <c r="F439" s="23" t="s">
        <v>19</v>
      </c>
      <c r="G439" s="26">
        <v>5926.8459999999995</v>
      </c>
    </row>
    <row r="440" spans="1:7" x14ac:dyDescent="0.25">
      <c r="A440" s="17">
        <v>52</v>
      </c>
      <c r="B440" s="18" t="s">
        <v>15</v>
      </c>
      <c r="C440" s="19">
        <v>46.75</v>
      </c>
      <c r="D440" s="20">
        <v>5</v>
      </c>
      <c r="E440" s="14" t="s">
        <v>25</v>
      </c>
      <c r="F440" s="18" t="s">
        <v>26</v>
      </c>
      <c r="G440" s="21">
        <v>12592.5345</v>
      </c>
    </row>
    <row r="441" spans="1:7" x14ac:dyDescent="0.25">
      <c r="A441" s="22">
        <v>26</v>
      </c>
      <c r="B441" s="23" t="s">
        <v>22</v>
      </c>
      <c r="C441" s="24">
        <v>29.45</v>
      </c>
      <c r="D441" s="25">
        <v>0</v>
      </c>
      <c r="E441" s="15" t="s">
        <v>25</v>
      </c>
      <c r="F441" s="23" t="s">
        <v>49</v>
      </c>
      <c r="G441" s="26">
        <v>2897.3235</v>
      </c>
    </row>
    <row r="442" spans="1:7" x14ac:dyDescent="0.25">
      <c r="A442" s="17">
        <v>31</v>
      </c>
      <c r="B442" s="18" t="s">
        <v>15</v>
      </c>
      <c r="C442" s="19">
        <v>32.68</v>
      </c>
      <c r="D442" s="20">
        <v>1</v>
      </c>
      <c r="E442" s="14" t="s">
        <v>25</v>
      </c>
      <c r="F442" s="18" t="s">
        <v>33</v>
      </c>
      <c r="G442" s="21">
        <v>4738.2682000000004</v>
      </c>
    </row>
    <row r="443" spans="1:7" x14ac:dyDescent="0.25">
      <c r="A443" s="22">
        <v>33</v>
      </c>
      <c r="B443" s="23" t="s">
        <v>15</v>
      </c>
      <c r="C443" s="24">
        <v>33.5</v>
      </c>
      <c r="D443" s="25">
        <v>0</v>
      </c>
      <c r="E443" s="15" t="s">
        <v>18</v>
      </c>
      <c r="F443" s="23" t="s">
        <v>19</v>
      </c>
      <c r="G443" s="26">
        <v>37079.372000000003</v>
      </c>
    </row>
    <row r="444" spans="1:7" x14ac:dyDescent="0.25">
      <c r="A444" s="17">
        <v>18</v>
      </c>
      <c r="B444" s="18" t="s">
        <v>22</v>
      </c>
      <c r="C444" s="19">
        <v>43.01</v>
      </c>
      <c r="D444" s="20">
        <v>0</v>
      </c>
      <c r="E444" s="14" t="s">
        <v>25</v>
      </c>
      <c r="F444" s="18" t="s">
        <v>26</v>
      </c>
      <c r="G444" s="21">
        <v>1149.3959</v>
      </c>
    </row>
    <row r="445" spans="1:7" x14ac:dyDescent="0.25">
      <c r="A445" s="22">
        <v>59</v>
      </c>
      <c r="B445" s="23" t="s">
        <v>15</v>
      </c>
      <c r="C445" s="24">
        <v>36.520000000000003</v>
      </c>
      <c r="D445" s="25">
        <v>1</v>
      </c>
      <c r="E445" s="15" t="s">
        <v>25</v>
      </c>
      <c r="F445" s="23" t="s">
        <v>26</v>
      </c>
      <c r="G445" s="26">
        <v>28287.897659999999</v>
      </c>
    </row>
    <row r="446" spans="1:7" x14ac:dyDescent="0.25">
      <c r="A446" s="17">
        <v>56</v>
      </c>
      <c r="B446" s="18" t="s">
        <v>22</v>
      </c>
      <c r="C446" s="19">
        <v>26.695</v>
      </c>
      <c r="D446" s="20">
        <v>1</v>
      </c>
      <c r="E446" s="14" t="s">
        <v>18</v>
      </c>
      <c r="F446" s="18" t="s">
        <v>33</v>
      </c>
      <c r="G446" s="21">
        <v>26109.32905</v>
      </c>
    </row>
    <row r="447" spans="1:7" x14ac:dyDescent="0.25">
      <c r="A447" s="22">
        <v>45</v>
      </c>
      <c r="B447" s="23" t="s">
        <v>15</v>
      </c>
      <c r="C447" s="24">
        <v>33.1</v>
      </c>
      <c r="D447" s="25">
        <v>0</v>
      </c>
      <c r="E447" s="15" t="s">
        <v>25</v>
      </c>
      <c r="F447" s="23" t="s">
        <v>19</v>
      </c>
      <c r="G447" s="26">
        <v>7345.0839999999998</v>
      </c>
    </row>
    <row r="448" spans="1:7" x14ac:dyDescent="0.25">
      <c r="A448" s="17">
        <v>60</v>
      </c>
      <c r="B448" s="18" t="s">
        <v>22</v>
      </c>
      <c r="C448" s="19">
        <v>29.64</v>
      </c>
      <c r="D448" s="20">
        <v>0</v>
      </c>
      <c r="E448" s="14" t="s">
        <v>25</v>
      </c>
      <c r="F448" s="18" t="s">
        <v>49</v>
      </c>
      <c r="G448" s="21">
        <v>12730.999599999999</v>
      </c>
    </row>
    <row r="449" spans="1:7" x14ac:dyDescent="0.25">
      <c r="A449" s="22">
        <v>56</v>
      </c>
      <c r="B449" s="23" t="s">
        <v>15</v>
      </c>
      <c r="C449" s="24">
        <v>25.65</v>
      </c>
      <c r="D449" s="25">
        <v>0</v>
      </c>
      <c r="E449" s="15" t="s">
        <v>25</v>
      </c>
      <c r="F449" s="23" t="s">
        <v>33</v>
      </c>
      <c r="G449" s="26">
        <v>11454.021500000001</v>
      </c>
    </row>
    <row r="450" spans="1:7" x14ac:dyDescent="0.25">
      <c r="A450" s="17">
        <v>40</v>
      </c>
      <c r="B450" s="18" t="s">
        <v>15</v>
      </c>
      <c r="C450" s="19">
        <v>29.6</v>
      </c>
      <c r="D450" s="20">
        <v>0</v>
      </c>
      <c r="E450" s="14" t="s">
        <v>25</v>
      </c>
      <c r="F450" s="18" t="s">
        <v>19</v>
      </c>
      <c r="G450" s="21">
        <v>5910.9440000000004</v>
      </c>
    </row>
    <row r="451" spans="1:7" x14ac:dyDescent="0.25">
      <c r="A451" s="22">
        <v>35</v>
      </c>
      <c r="B451" s="23" t="s">
        <v>22</v>
      </c>
      <c r="C451" s="24">
        <v>38.6</v>
      </c>
      <c r="D451" s="25">
        <v>1</v>
      </c>
      <c r="E451" s="15" t="s">
        <v>25</v>
      </c>
      <c r="F451" s="23" t="s">
        <v>19</v>
      </c>
      <c r="G451" s="26">
        <v>4762.3289999999997</v>
      </c>
    </row>
    <row r="452" spans="1:7" x14ac:dyDescent="0.25">
      <c r="A452" s="17">
        <v>39</v>
      </c>
      <c r="B452" s="18" t="s">
        <v>22</v>
      </c>
      <c r="C452" s="19">
        <v>29.6</v>
      </c>
      <c r="D452" s="20">
        <v>4</v>
      </c>
      <c r="E452" s="14" t="s">
        <v>25</v>
      </c>
      <c r="F452" s="18" t="s">
        <v>19</v>
      </c>
      <c r="G452" s="21">
        <v>7512.2669999999998</v>
      </c>
    </row>
    <row r="453" spans="1:7" x14ac:dyDescent="0.25">
      <c r="A453" s="22">
        <v>30</v>
      </c>
      <c r="B453" s="23" t="s">
        <v>22</v>
      </c>
      <c r="C453" s="24">
        <v>24.13</v>
      </c>
      <c r="D453" s="25">
        <v>1</v>
      </c>
      <c r="E453" s="15" t="s">
        <v>25</v>
      </c>
      <c r="F453" s="23" t="s">
        <v>33</v>
      </c>
      <c r="G453" s="26">
        <v>4032.2406999999998</v>
      </c>
    </row>
    <row r="454" spans="1:7" x14ac:dyDescent="0.25">
      <c r="A454" s="17">
        <v>24</v>
      </c>
      <c r="B454" s="18" t="s">
        <v>22</v>
      </c>
      <c r="C454" s="19">
        <v>23.4</v>
      </c>
      <c r="D454" s="20">
        <v>0</v>
      </c>
      <c r="E454" s="14" t="s">
        <v>25</v>
      </c>
      <c r="F454" s="18" t="s">
        <v>19</v>
      </c>
      <c r="G454" s="21">
        <v>1969.614</v>
      </c>
    </row>
    <row r="455" spans="1:7" x14ac:dyDescent="0.25">
      <c r="A455" s="22">
        <v>20</v>
      </c>
      <c r="B455" s="23" t="s">
        <v>22</v>
      </c>
      <c r="C455" s="24">
        <v>29.734999999999999</v>
      </c>
      <c r="D455" s="25">
        <v>0</v>
      </c>
      <c r="E455" s="15" t="s">
        <v>25</v>
      </c>
      <c r="F455" s="23" t="s">
        <v>33</v>
      </c>
      <c r="G455" s="26">
        <v>1769.5316499999999</v>
      </c>
    </row>
    <row r="456" spans="1:7" x14ac:dyDescent="0.25">
      <c r="A456" s="17">
        <v>32</v>
      </c>
      <c r="B456" s="18" t="s">
        <v>22</v>
      </c>
      <c r="C456" s="19">
        <v>46.53</v>
      </c>
      <c r="D456" s="20">
        <v>2</v>
      </c>
      <c r="E456" s="14" t="s">
        <v>25</v>
      </c>
      <c r="F456" s="18" t="s">
        <v>26</v>
      </c>
      <c r="G456" s="21">
        <v>4686.3887000000004</v>
      </c>
    </row>
    <row r="457" spans="1:7" x14ac:dyDescent="0.25">
      <c r="A457" s="22">
        <v>59</v>
      </c>
      <c r="B457" s="23" t="s">
        <v>22</v>
      </c>
      <c r="C457" s="24">
        <v>37.4</v>
      </c>
      <c r="D457" s="25">
        <v>0</v>
      </c>
      <c r="E457" s="15" t="s">
        <v>25</v>
      </c>
      <c r="F457" s="23" t="s">
        <v>19</v>
      </c>
      <c r="G457" s="26">
        <v>21797.000400000001</v>
      </c>
    </row>
    <row r="458" spans="1:7" x14ac:dyDescent="0.25">
      <c r="A458" s="17">
        <v>55</v>
      </c>
      <c r="B458" s="18" t="s">
        <v>15</v>
      </c>
      <c r="C458" s="19">
        <v>30.14</v>
      </c>
      <c r="D458" s="20">
        <v>2</v>
      </c>
      <c r="E458" s="14" t="s">
        <v>25</v>
      </c>
      <c r="F458" s="18" t="s">
        <v>26</v>
      </c>
      <c r="G458" s="21">
        <v>11881.9696</v>
      </c>
    </row>
    <row r="459" spans="1:7" x14ac:dyDescent="0.25">
      <c r="A459" s="22">
        <v>57</v>
      </c>
      <c r="B459" s="23" t="s">
        <v>15</v>
      </c>
      <c r="C459" s="24">
        <v>30.495000000000001</v>
      </c>
      <c r="D459" s="25">
        <v>0</v>
      </c>
      <c r="E459" s="15" t="s">
        <v>25</v>
      </c>
      <c r="F459" s="23" t="s">
        <v>33</v>
      </c>
      <c r="G459" s="26">
        <v>11840.77505</v>
      </c>
    </row>
    <row r="460" spans="1:7" x14ac:dyDescent="0.25">
      <c r="A460" s="17">
        <v>56</v>
      </c>
      <c r="B460" s="18" t="s">
        <v>22</v>
      </c>
      <c r="C460" s="19">
        <v>39.6</v>
      </c>
      <c r="D460" s="20">
        <v>0</v>
      </c>
      <c r="E460" s="14" t="s">
        <v>25</v>
      </c>
      <c r="F460" s="18" t="s">
        <v>19</v>
      </c>
      <c r="G460" s="21">
        <v>10601.412</v>
      </c>
    </row>
    <row r="461" spans="1:7" x14ac:dyDescent="0.25">
      <c r="A461" s="22">
        <v>40</v>
      </c>
      <c r="B461" s="23" t="s">
        <v>15</v>
      </c>
      <c r="C461" s="24">
        <v>33</v>
      </c>
      <c r="D461" s="25">
        <v>3</v>
      </c>
      <c r="E461" s="15" t="s">
        <v>25</v>
      </c>
      <c r="F461" s="23" t="s">
        <v>26</v>
      </c>
      <c r="G461" s="26">
        <v>7682.67</v>
      </c>
    </row>
    <row r="462" spans="1:7" x14ac:dyDescent="0.25">
      <c r="A462" s="17">
        <v>49</v>
      </c>
      <c r="B462" s="18" t="s">
        <v>15</v>
      </c>
      <c r="C462" s="19">
        <v>36.630000000000003</v>
      </c>
      <c r="D462" s="20">
        <v>3</v>
      </c>
      <c r="E462" s="14" t="s">
        <v>25</v>
      </c>
      <c r="F462" s="18" t="s">
        <v>26</v>
      </c>
      <c r="G462" s="21">
        <v>10381.4787</v>
      </c>
    </row>
    <row r="463" spans="1:7" x14ac:dyDescent="0.25">
      <c r="A463" s="22">
        <v>42</v>
      </c>
      <c r="B463" s="23" t="s">
        <v>22</v>
      </c>
      <c r="C463" s="24">
        <v>30</v>
      </c>
      <c r="D463" s="25">
        <v>0</v>
      </c>
      <c r="E463" s="15" t="s">
        <v>18</v>
      </c>
      <c r="F463" s="23" t="s">
        <v>19</v>
      </c>
      <c r="G463" s="26">
        <v>22144.031999999999</v>
      </c>
    </row>
    <row r="464" spans="1:7" x14ac:dyDescent="0.25">
      <c r="A464" s="17">
        <v>62</v>
      </c>
      <c r="B464" s="18" t="s">
        <v>15</v>
      </c>
      <c r="C464" s="19">
        <v>38.094999999999999</v>
      </c>
      <c r="D464" s="20">
        <v>2</v>
      </c>
      <c r="E464" s="14" t="s">
        <v>25</v>
      </c>
      <c r="F464" s="18" t="s">
        <v>49</v>
      </c>
      <c r="G464" s="21">
        <v>15230.324049999999</v>
      </c>
    </row>
    <row r="465" spans="1:7" x14ac:dyDescent="0.25">
      <c r="A465" s="22">
        <v>56</v>
      </c>
      <c r="B465" s="23" t="s">
        <v>22</v>
      </c>
      <c r="C465" s="24">
        <v>25.934999999999999</v>
      </c>
      <c r="D465" s="25">
        <v>0</v>
      </c>
      <c r="E465" s="15" t="s">
        <v>25</v>
      </c>
      <c r="F465" s="23" t="s">
        <v>49</v>
      </c>
      <c r="G465" s="26">
        <v>11165.417649999999</v>
      </c>
    </row>
    <row r="466" spans="1:7" x14ac:dyDescent="0.25">
      <c r="A466" s="17">
        <v>19</v>
      </c>
      <c r="B466" s="18" t="s">
        <v>22</v>
      </c>
      <c r="C466" s="19">
        <v>25.175000000000001</v>
      </c>
      <c r="D466" s="20">
        <v>0</v>
      </c>
      <c r="E466" s="14" t="s">
        <v>25</v>
      </c>
      <c r="F466" s="18" t="s">
        <v>33</v>
      </c>
      <c r="G466" s="21">
        <v>1632.0362500000001</v>
      </c>
    </row>
    <row r="467" spans="1:7" x14ac:dyDescent="0.25">
      <c r="A467" s="22">
        <v>30</v>
      </c>
      <c r="B467" s="23" t="s">
        <v>15</v>
      </c>
      <c r="C467" s="24">
        <v>28.38</v>
      </c>
      <c r="D467" s="25">
        <v>1</v>
      </c>
      <c r="E467" s="15" t="s">
        <v>18</v>
      </c>
      <c r="F467" s="23" t="s">
        <v>26</v>
      </c>
      <c r="G467" s="26">
        <v>19521.968199999999</v>
      </c>
    </row>
    <row r="468" spans="1:7" x14ac:dyDescent="0.25">
      <c r="A468" s="17">
        <v>60</v>
      </c>
      <c r="B468" s="18" t="s">
        <v>15</v>
      </c>
      <c r="C468" s="19">
        <v>28.7</v>
      </c>
      <c r="D468" s="20">
        <v>1</v>
      </c>
      <c r="E468" s="14" t="s">
        <v>25</v>
      </c>
      <c r="F468" s="18" t="s">
        <v>19</v>
      </c>
      <c r="G468" s="21">
        <v>13224.692999999999</v>
      </c>
    </row>
    <row r="469" spans="1:7" x14ac:dyDescent="0.25">
      <c r="A469" s="22">
        <v>56</v>
      </c>
      <c r="B469" s="23" t="s">
        <v>15</v>
      </c>
      <c r="C469" s="24">
        <v>33.82</v>
      </c>
      <c r="D469" s="25">
        <v>2</v>
      </c>
      <c r="E469" s="15" t="s">
        <v>25</v>
      </c>
      <c r="F469" s="23" t="s">
        <v>33</v>
      </c>
      <c r="G469" s="26">
        <v>12643.3778</v>
      </c>
    </row>
    <row r="470" spans="1:7" x14ac:dyDescent="0.25">
      <c r="A470" s="17">
        <v>28</v>
      </c>
      <c r="B470" s="18" t="s">
        <v>15</v>
      </c>
      <c r="C470" s="19">
        <v>24.32</v>
      </c>
      <c r="D470" s="20">
        <v>1</v>
      </c>
      <c r="E470" s="14" t="s">
        <v>25</v>
      </c>
      <c r="F470" s="18" t="s">
        <v>49</v>
      </c>
      <c r="G470" s="21">
        <v>23288.928400000001</v>
      </c>
    </row>
    <row r="471" spans="1:7" x14ac:dyDescent="0.25">
      <c r="A471" s="22">
        <v>18</v>
      </c>
      <c r="B471" s="23" t="s">
        <v>15</v>
      </c>
      <c r="C471" s="24">
        <v>24.09</v>
      </c>
      <c r="D471" s="25">
        <v>1</v>
      </c>
      <c r="E471" s="15" t="s">
        <v>25</v>
      </c>
      <c r="F471" s="23" t="s">
        <v>26</v>
      </c>
      <c r="G471" s="26">
        <v>2201.0971</v>
      </c>
    </row>
    <row r="472" spans="1:7" x14ac:dyDescent="0.25">
      <c r="A472" s="17">
        <v>27</v>
      </c>
      <c r="B472" s="18" t="s">
        <v>22</v>
      </c>
      <c r="C472" s="19">
        <v>32.67</v>
      </c>
      <c r="D472" s="20">
        <v>0</v>
      </c>
      <c r="E472" s="14" t="s">
        <v>25</v>
      </c>
      <c r="F472" s="18" t="s">
        <v>26</v>
      </c>
      <c r="G472" s="21">
        <v>2497.0383000000002</v>
      </c>
    </row>
    <row r="473" spans="1:7" x14ac:dyDescent="0.25">
      <c r="A473" s="22">
        <v>18</v>
      </c>
      <c r="B473" s="23" t="s">
        <v>15</v>
      </c>
      <c r="C473" s="24">
        <v>30.114999999999998</v>
      </c>
      <c r="D473" s="25">
        <v>0</v>
      </c>
      <c r="E473" s="15" t="s">
        <v>25</v>
      </c>
      <c r="F473" s="23" t="s">
        <v>49</v>
      </c>
      <c r="G473" s="26">
        <v>2203.4718499999999</v>
      </c>
    </row>
    <row r="474" spans="1:7" x14ac:dyDescent="0.25">
      <c r="A474" s="17">
        <v>19</v>
      </c>
      <c r="B474" s="18" t="s">
        <v>15</v>
      </c>
      <c r="C474" s="19">
        <v>29.8</v>
      </c>
      <c r="D474" s="20">
        <v>0</v>
      </c>
      <c r="E474" s="14" t="s">
        <v>25</v>
      </c>
      <c r="F474" s="18" t="s">
        <v>19</v>
      </c>
      <c r="G474" s="21">
        <v>1744.4649999999999</v>
      </c>
    </row>
    <row r="475" spans="1:7" x14ac:dyDescent="0.25">
      <c r="A475" s="22">
        <v>47</v>
      </c>
      <c r="B475" s="23" t="s">
        <v>15</v>
      </c>
      <c r="C475" s="24">
        <v>33.344999999999999</v>
      </c>
      <c r="D475" s="25">
        <v>0</v>
      </c>
      <c r="E475" s="15" t="s">
        <v>25</v>
      </c>
      <c r="F475" s="23" t="s">
        <v>49</v>
      </c>
      <c r="G475" s="26">
        <v>20878.78443</v>
      </c>
    </row>
    <row r="476" spans="1:7" x14ac:dyDescent="0.25">
      <c r="A476" s="17">
        <v>54</v>
      </c>
      <c r="B476" s="18" t="s">
        <v>22</v>
      </c>
      <c r="C476" s="19">
        <v>25.1</v>
      </c>
      <c r="D476" s="20">
        <v>3</v>
      </c>
      <c r="E476" s="14" t="s">
        <v>18</v>
      </c>
      <c r="F476" s="18" t="s">
        <v>19</v>
      </c>
      <c r="G476" s="21">
        <v>25382.296999999999</v>
      </c>
    </row>
    <row r="477" spans="1:7" x14ac:dyDescent="0.25">
      <c r="A477" s="22">
        <v>61</v>
      </c>
      <c r="B477" s="23" t="s">
        <v>22</v>
      </c>
      <c r="C477" s="24">
        <v>28.31</v>
      </c>
      <c r="D477" s="25">
        <v>1</v>
      </c>
      <c r="E477" s="15" t="s">
        <v>18</v>
      </c>
      <c r="F477" s="23" t="s">
        <v>33</v>
      </c>
      <c r="G477" s="26">
        <v>28868.6639</v>
      </c>
    </row>
    <row r="478" spans="1:7" x14ac:dyDescent="0.25">
      <c r="A478" s="17">
        <v>24</v>
      </c>
      <c r="B478" s="18" t="s">
        <v>22</v>
      </c>
      <c r="C478" s="19">
        <v>28.5</v>
      </c>
      <c r="D478" s="20">
        <v>0</v>
      </c>
      <c r="E478" s="14" t="s">
        <v>18</v>
      </c>
      <c r="F478" s="18" t="s">
        <v>49</v>
      </c>
      <c r="G478" s="21">
        <v>35147.528480000001</v>
      </c>
    </row>
    <row r="479" spans="1:7" x14ac:dyDescent="0.25">
      <c r="A479" s="22">
        <v>25</v>
      </c>
      <c r="B479" s="23" t="s">
        <v>22</v>
      </c>
      <c r="C479" s="24">
        <v>35.625</v>
      </c>
      <c r="D479" s="25">
        <v>0</v>
      </c>
      <c r="E479" s="15" t="s">
        <v>25</v>
      </c>
      <c r="F479" s="23" t="s">
        <v>33</v>
      </c>
      <c r="G479" s="26">
        <v>2534.3937500000002</v>
      </c>
    </row>
    <row r="480" spans="1:7" x14ac:dyDescent="0.25">
      <c r="A480" s="17">
        <v>21</v>
      </c>
      <c r="B480" s="18" t="s">
        <v>22</v>
      </c>
      <c r="C480" s="19">
        <v>36.85</v>
      </c>
      <c r="D480" s="20">
        <v>0</v>
      </c>
      <c r="E480" s="14" t="s">
        <v>25</v>
      </c>
      <c r="F480" s="18" t="s">
        <v>26</v>
      </c>
      <c r="G480" s="21">
        <v>1534.3045</v>
      </c>
    </row>
    <row r="481" spans="1:7" x14ac:dyDescent="0.25">
      <c r="A481" s="22">
        <v>23</v>
      </c>
      <c r="B481" s="23" t="s">
        <v>22</v>
      </c>
      <c r="C481" s="24">
        <v>32.56</v>
      </c>
      <c r="D481" s="25">
        <v>0</v>
      </c>
      <c r="E481" s="15" t="s">
        <v>25</v>
      </c>
      <c r="F481" s="23" t="s">
        <v>26</v>
      </c>
      <c r="G481" s="26">
        <v>1824.2854</v>
      </c>
    </row>
    <row r="482" spans="1:7" x14ac:dyDescent="0.25">
      <c r="A482" s="17">
        <v>63</v>
      </c>
      <c r="B482" s="18" t="s">
        <v>22</v>
      </c>
      <c r="C482" s="19">
        <v>41.325000000000003</v>
      </c>
      <c r="D482" s="20">
        <v>3</v>
      </c>
      <c r="E482" s="14" t="s">
        <v>25</v>
      </c>
      <c r="F482" s="18" t="s">
        <v>33</v>
      </c>
      <c r="G482" s="21">
        <v>15555.188749999999</v>
      </c>
    </row>
    <row r="483" spans="1:7" x14ac:dyDescent="0.25">
      <c r="A483" s="22">
        <v>49</v>
      </c>
      <c r="B483" s="23" t="s">
        <v>22</v>
      </c>
      <c r="C483" s="24">
        <v>37.51</v>
      </c>
      <c r="D483" s="25">
        <v>2</v>
      </c>
      <c r="E483" s="15" t="s">
        <v>25</v>
      </c>
      <c r="F483" s="23" t="s">
        <v>26</v>
      </c>
      <c r="G483" s="26">
        <v>9304.7019</v>
      </c>
    </row>
    <row r="484" spans="1:7" x14ac:dyDescent="0.25">
      <c r="A484" s="17">
        <v>18</v>
      </c>
      <c r="B484" s="18" t="s">
        <v>15</v>
      </c>
      <c r="C484" s="19">
        <v>31.35</v>
      </c>
      <c r="D484" s="20">
        <v>0</v>
      </c>
      <c r="E484" s="14" t="s">
        <v>25</v>
      </c>
      <c r="F484" s="18" t="s">
        <v>26</v>
      </c>
      <c r="G484" s="21">
        <v>1622.1885</v>
      </c>
    </row>
    <row r="485" spans="1:7" x14ac:dyDescent="0.25">
      <c r="A485" s="22">
        <v>51</v>
      </c>
      <c r="B485" s="23" t="s">
        <v>15</v>
      </c>
      <c r="C485" s="24">
        <v>39.5</v>
      </c>
      <c r="D485" s="25">
        <v>1</v>
      </c>
      <c r="E485" s="15" t="s">
        <v>25</v>
      </c>
      <c r="F485" s="23" t="s">
        <v>19</v>
      </c>
      <c r="G485" s="26">
        <v>9880.0679999999993</v>
      </c>
    </row>
    <row r="486" spans="1:7" x14ac:dyDescent="0.25">
      <c r="A486" s="17">
        <v>48</v>
      </c>
      <c r="B486" s="18" t="s">
        <v>22</v>
      </c>
      <c r="C486" s="19">
        <v>34.299999999999997</v>
      </c>
      <c r="D486" s="20">
        <v>3</v>
      </c>
      <c r="E486" s="14" t="s">
        <v>25</v>
      </c>
      <c r="F486" s="18" t="s">
        <v>19</v>
      </c>
      <c r="G486" s="21">
        <v>9563.0290000000005</v>
      </c>
    </row>
    <row r="487" spans="1:7" x14ac:dyDescent="0.25">
      <c r="A487" s="22">
        <v>31</v>
      </c>
      <c r="B487" s="23" t="s">
        <v>15</v>
      </c>
      <c r="C487" s="24">
        <v>31.065000000000001</v>
      </c>
      <c r="D487" s="25">
        <v>0</v>
      </c>
      <c r="E487" s="15" t="s">
        <v>25</v>
      </c>
      <c r="F487" s="23" t="s">
        <v>49</v>
      </c>
      <c r="G487" s="26">
        <v>4347.0233500000004</v>
      </c>
    </row>
    <row r="488" spans="1:7" x14ac:dyDescent="0.25">
      <c r="A488" s="17">
        <v>54</v>
      </c>
      <c r="B488" s="18" t="s">
        <v>15</v>
      </c>
      <c r="C488" s="19">
        <v>21.47</v>
      </c>
      <c r="D488" s="20">
        <v>3</v>
      </c>
      <c r="E488" s="14" t="s">
        <v>25</v>
      </c>
      <c r="F488" s="18" t="s">
        <v>33</v>
      </c>
      <c r="G488" s="21">
        <v>12475.3513</v>
      </c>
    </row>
    <row r="489" spans="1:7" x14ac:dyDescent="0.25">
      <c r="A489" s="22">
        <v>19</v>
      </c>
      <c r="B489" s="23" t="s">
        <v>22</v>
      </c>
      <c r="C489" s="24">
        <v>28.7</v>
      </c>
      <c r="D489" s="25">
        <v>0</v>
      </c>
      <c r="E489" s="15" t="s">
        <v>25</v>
      </c>
      <c r="F489" s="23" t="s">
        <v>19</v>
      </c>
      <c r="G489" s="26">
        <v>1253.9359999999999</v>
      </c>
    </row>
    <row r="490" spans="1:7" x14ac:dyDescent="0.25">
      <c r="A490" s="17">
        <v>44</v>
      </c>
      <c r="B490" s="18" t="s">
        <v>15</v>
      </c>
      <c r="C490" s="19">
        <v>38.06</v>
      </c>
      <c r="D490" s="20">
        <v>0</v>
      </c>
      <c r="E490" s="14" t="s">
        <v>18</v>
      </c>
      <c r="F490" s="18" t="s">
        <v>26</v>
      </c>
      <c r="G490" s="21">
        <v>48885.135609999998</v>
      </c>
    </row>
    <row r="491" spans="1:7" x14ac:dyDescent="0.25">
      <c r="A491" s="22">
        <v>53</v>
      </c>
      <c r="B491" s="23" t="s">
        <v>22</v>
      </c>
      <c r="C491" s="24">
        <v>31.16</v>
      </c>
      <c r="D491" s="25">
        <v>1</v>
      </c>
      <c r="E491" s="15" t="s">
        <v>25</v>
      </c>
      <c r="F491" s="23" t="s">
        <v>33</v>
      </c>
      <c r="G491" s="26">
        <v>10461.9794</v>
      </c>
    </row>
    <row r="492" spans="1:7" x14ac:dyDescent="0.25">
      <c r="A492" s="17">
        <v>19</v>
      </c>
      <c r="B492" s="18" t="s">
        <v>15</v>
      </c>
      <c r="C492" s="19">
        <v>32.9</v>
      </c>
      <c r="D492" s="20">
        <v>0</v>
      </c>
      <c r="E492" s="14" t="s">
        <v>25</v>
      </c>
      <c r="F492" s="18" t="s">
        <v>19</v>
      </c>
      <c r="G492" s="21">
        <v>1748.7739999999999</v>
      </c>
    </row>
    <row r="493" spans="1:7" x14ac:dyDescent="0.25">
      <c r="A493" s="22">
        <v>61</v>
      </c>
      <c r="B493" s="23" t="s">
        <v>15</v>
      </c>
      <c r="C493" s="24">
        <v>25.08</v>
      </c>
      <c r="D493" s="25">
        <v>0</v>
      </c>
      <c r="E493" s="15" t="s">
        <v>25</v>
      </c>
      <c r="F493" s="23" t="s">
        <v>26</v>
      </c>
      <c r="G493" s="26">
        <v>24513.091260000001</v>
      </c>
    </row>
    <row r="494" spans="1:7" x14ac:dyDescent="0.25">
      <c r="A494" s="17">
        <v>18</v>
      </c>
      <c r="B494" s="18" t="s">
        <v>15</v>
      </c>
      <c r="C494" s="19">
        <v>25.08</v>
      </c>
      <c r="D494" s="20">
        <v>0</v>
      </c>
      <c r="E494" s="14" t="s">
        <v>25</v>
      </c>
      <c r="F494" s="18" t="s">
        <v>49</v>
      </c>
      <c r="G494" s="21">
        <v>2196.4731999999999</v>
      </c>
    </row>
    <row r="495" spans="1:7" x14ac:dyDescent="0.25">
      <c r="A495" s="22">
        <v>61</v>
      </c>
      <c r="B495" s="23" t="s">
        <v>22</v>
      </c>
      <c r="C495" s="24">
        <v>43.4</v>
      </c>
      <c r="D495" s="25">
        <v>0</v>
      </c>
      <c r="E495" s="15" t="s">
        <v>25</v>
      </c>
      <c r="F495" s="23" t="s">
        <v>19</v>
      </c>
      <c r="G495" s="26">
        <v>12574.049000000001</v>
      </c>
    </row>
    <row r="496" spans="1:7" x14ac:dyDescent="0.25">
      <c r="A496" s="17">
        <v>21</v>
      </c>
      <c r="B496" s="18" t="s">
        <v>22</v>
      </c>
      <c r="C496" s="19">
        <v>25.7</v>
      </c>
      <c r="D496" s="20">
        <v>4</v>
      </c>
      <c r="E496" s="14" t="s">
        <v>18</v>
      </c>
      <c r="F496" s="18" t="s">
        <v>19</v>
      </c>
      <c r="G496" s="21">
        <v>17942.106</v>
      </c>
    </row>
    <row r="497" spans="1:7" x14ac:dyDescent="0.25">
      <c r="A497" s="22">
        <v>20</v>
      </c>
      <c r="B497" s="23" t="s">
        <v>22</v>
      </c>
      <c r="C497" s="24">
        <v>27.93</v>
      </c>
      <c r="D497" s="25">
        <v>0</v>
      </c>
      <c r="E497" s="15" t="s">
        <v>25</v>
      </c>
      <c r="F497" s="23" t="s">
        <v>49</v>
      </c>
      <c r="G497" s="26">
        <v>1967.0227</v>
      </c>
    </row>
    <row r="498" spans="1:7" x14ac:dyDescent="0.25">
      <c r="A498" s="17">
        <v>31</v>
      </c>
      <c r="B498" s="18" t="s">
        <v>15</v>
      </c>
      <c r="C498" s="19">
        <v>23.6</v>
      </c>
      <c r="D498" s="20">
        <v>2</v>
      </c>
      <c r="E498" s="14" t="s">
        <v>25</v>
      </c>
      <c r="F498" s="18" t="s">
        <v>19</v>
      </c>
      <c r="G498" s="21">
        <v>4931.6469999999999</v>
      </c>
    </row>
    <row r="499" spans="1:7" x14ac:dyDescent="0.25">
      <c r="A499" s="22">
        <v>45</v>
      </c>
      <c r="B499" s="23" t="s">
        <v>22</v>
      </c>
      <c r="C499" s="24">
        <v>28.7</v>
      </c>
      <c r="D499" s="25">
        <v>2</v>
      </c>
      <c r="E499" s="15" t="s">
        <v>25</v>
      </c>
      <c r="F499" s="23" t="s">
        <v>19</v>
      </c>
      <c r="G499" s="26">
        <v>8027.9679999999998</v>
      </c>
    </row>
    <row r="500" spans="1:7" x14ac:dyDescent="0.25">
      <c r="A500" s="17">
        <v>44</v>
      </c>
      <c r="B500" s="18" t="s">
        <v>15</v>
      </c>
      <c r="C500" s="19">
        <v>23.98</v>
      </c>
      <c r="D500" s="20">
        <v>2</v>
      </c>
      <c r="E500" s="14" t="s">
        <v>25</v>
      </c>
      <c r="F500" s="18" t="s">
        <v>26</v>
      </c>
      <c r="G500" s="21">
        <v>8211.1002000000008</v>
      </c>
    </row>
    <row r="501" spans="1:7" x14ac:dyDescent="0.25">
      <c r="A501" s="22">
        <v>62</v>
      </c>
      <c r="B501" s="23" t="s">
        <v>15</v>
      </c>
      <c r="C501" s="24">
        <v>39.200000000000003</v>
      </c>
      <c r="D501" s="25">
        <v>0</v>
      </c>
      <c r="E501" s="15" t="s">
        <v>25</v>
      </c>
      <c r="F501" s="23" t="s">
        <v>19</v>
      </c>
      <c r="G501" s="26">
        <v>13470.86</v>
      </c>
    </row>
    <row r="502" spans="1:7" x14ac:dyDescent="0.25">
      <c r="A502" s="17">
        <v>29</v>
      </c>
      <c r="B502" s="18" t="s">
        <v>22</v>
      </c>
      <c r="C502" s="19">
        <v>34.4</v>
      </c>
      <c r="D502" s="20">
        <v>0</v>
      </c>
      <c r="E502" s="14" t="s">
        <v>18</v>
      </c>
      <c r="F502" s="18" t="s">
        <v>19</v>
      </c>
      <c r="G502" s="21">
        <v>36197.699000000001</v>
      </c>
    </row>
    <row r="503" spans="1:7" x14ac:dyDescent="0.25">
      <c r="A503" s="22">
        <v>43</v>
      </c>
      <c r="B503" s="23" t="s">
        <v>22</v>
      </c>
      <c r="C503" s="24">
        <v>26.03</v>
      </c>
      <c r="D503" s="25">
        <v>0</v>
      </c>
      <c r="E503" s="15" t="s">
        <v>25</v>
      </c>
      <c r="F503" s="23" t="s">
        <v>49</v>
      </c>
      <c r="G503" s="26">
        <v>6837.3687</v>
      </c>
    </row>
    <row r="504" spans="1:7" x14ac:dyDescent="0.25">
      <c r="A504" s="17">
        <v>51</v>
      </c>
      <c r="B504" s="18" t="s">
        <v>22</v>
      </c>
      <c r="C504" s="19">
        <v>23.21</v>
      </c>
      <c r="D504" s="20">
        <v>1</v>
      </c>
      <c r="E504" s="14" t="s">
        <v>18</v>
      </c>
      <c r="F504" s="18" t="s">
        <v>26</v>
      </c>
      <c r="G504" s="21">
        <v>22218.1149</v>
      </c>
    </row>
    <row r="505" spans="1:7" x14ac:dyDescent="0.25">
      <c r="A505" s="22">
        <v>19</v>
      </c>
      <c r="B505" s="23" t="s">
        <v>22</v>
      </c>
      <c r="C505" s="24">
        <v>30.25</v>
      </c>
      <c r="D505" s="25">
        <v>0</v>
      </c>
      <c r="E505" s="15" t="s">
        <v>18</v>
      </c>
      <c r="F505" s="23" t="s">
        <v>26</v>
      </c>
      <c r="G505" s="26">
        <v>32548.340499999998</v>
      </c>
    </row>
    <row r="506" spans="1:7" x14ac:dyDescent="0.25">
      <c r="A506" s="17">
        <v>38</v>
      </c>
      <c r="B506" s="18" t="s">
        <v>15</v>
      </c>
      <c r="C506" s="19">
        <v>28.93</v>
      </c>
      <c r="D506" s="20">
        <v>1</v>
      </c>
      <c r="E506" s="14" t="s">
        <v>25</v>
      </c>
      <c r="F506" s="18" t="s">
        <v>26</v>
      </c>
      <c r="G506" s="21">
        <v>5974.3846999999996</v>
      </c>
    </row>
    <row r="507" spans="1:7" x14ac:dyDescent="0.25">
      <c r="A507" s="22">
        <v>37</v>
      </c>
      <c r="B507" s="23" t="s">
        <v>22</v>
      </c>
      <c r="C507" s="24">
        <v>30.875</v>
      </c>
      <c r="D507" s="25">
        <v>3</v>
      </c>
      <c r="E507" s="15" t="s">
        <v>25</v>
      </c>
      <c r="F507" s="23" t="s">
        <v>33</v>
      </c>
      <c r="G507" s="26">
        <v>6796.8632500000003</v>
      </c>
    </row>
    <row r="508" spans="1:7" x14ac:dyDescent="0.25">
      <c r="A508" s="17">
        <v>22</v>
      </c>
      <c r="B508" s="18" t="s">
        <v>22</v>
      </c>
      <c r="C508" s="19">
        <v>31.35</v>
      </c>
      <c r="D508" s="20">
        <v>1</v>
      </c>
      <c r="E508" s="14" t="s">
        <v>25</v>
      </c>
      <c r="F508" s="18" t="s">
        <v>33</v>
      </c>
      <c r="G508" s="21">
        <v>2643.2685000000001</v>
      </c>
    </row>
    <row r="509" spans="1:7" x14ac:dyDescent="0.25">
      <c r="A509" s="22">
        <v>21</v>
      </c>
      <c r="B509" s="23" t="s">
        <v>22</v>
      </c>
      <c r="C509" s="24">
        <v>23.75</v>
      </c>
      <c r="D509" s="25">
        <v>2</v>
      </c>
      <c r="E509" s="15" t="s">
        <v>25</v>
      </c>
      <c r="F509" s="23" t="s">
        <v>33</v>
      </c>
      <c r="G509" s="26">
        <v>3077.0954999999999</v>
      </c>
    </row>
    <row r="510" spans="1:7" x14ac:dyDescent="0.25">
      <c r="A510" s="17">
        <v>24</v>
      </c>
      <c r="B510" s="18" t="s">
        <v>15</v>
      </c>
      <c r="C510" s="19">
        <v>25.27</v>
      </c>
      <c r="D510" s="20">
        <v>0</v>
      </c>
      <c r="E510" s="14" t="s">
        <v>25</v>
      </c>
      <c r="F510" s="18" t="s">
        <v>49</v>
      </c>
      <c r="G510" s="21">
        <v>3044.2132999999999</v>
      </c>
    </row>
    <row r="511" spans="1:7" x14ac:dyDescent="0.25">
      <c r="A511" s="22">
        <v>57</v>
      </c>
      <c r="B511" s="23" t="s">
        <v>15</v>
      </c>
      <c r="C511" s="24">
        <v>28.7</v>
      </c>
      <c r="D511" s="25">
        <v>0</v>
      </c>
      <c r="E511" s="15" t="s">
        <v>25</v>
      </c>
      <c r="F511" s="23" t="s">
        <v>19</v>
      </c>
      <c r="G511" s="26">
        <v>11455.28</v>
      </c>
    </row>
    <row r="512" spans="1:7" x14ac:dyDescent="0.25">
      <c r="A512" s="17">
        <v>56</v>
      </c>
      <c r="B512" s="18" t="s">
        <v>22</v>
      </c>
      <c r="C512" s="19">
        <v>32.11</v>
      </c>
      <c r="D512" s="20">
        <v>1</v>
      </c>
      <c r="E512" s="14" t="s">
        <v>25</v>
      </c>
      <c r="F512" s="18" t="s">
        <v>49</v>
      </c>
      <c r="G512" s="21">
        <v>11763.000899999999</v>
      </c>
    </row>
    <row r="513" spans="1:7" x14ac:dyDescent="0.25">
      <c r="A513" s="22">
        <v>27</v>
      </c>
      <c r="B513" s="23" t="s">
        <v>22</v>
      </c>
      <c r="C513" s="24">
        <v>33.659999999999997</v>
      </c>
      <c r="D513" s="25">
        <v>0</v>
      </c>
      <c r="E513" s="15" t="s">
        <v>25</v>
      </c>
      <c r="F513" s="23" t="s">
        <v>26</v>
      </c>
      <c r="G513" s="26">
        <v>2498.4144000000001</v>
      </c>
    </row>
    <row r="514" spans="1:7" x14ac:dyDescent="0.25">
      <c r="A514" s="17">
        <v>51</v>
      </c>
      <c r="B514" s="18" t="s">
        <v>22</v>
      </c>
      <c r="C514" s="19">
        <v>22.42</v>
      </c>
      <c r="D514" s="20">
        <v>0</v>
      </c>
      <c r="E514" s="14" t="s">
        <v>25</v>
      </c>
      <c r="F514" s="18" t="s">
        <v>49</v>
      </c>
      <c r="G514" s="21">
        <v>9361.3268000000007</v>
      </c>
    </row>
    <row r="515" spans="1:7" x14ac:dyDescent="0.25">
      <c r="A515" s="22">
        <v>19</v>
      </c>
      <c r="B515" s="23" t="s">
        <v>22</v>
      </c>
      <c r="C515" s="24">
        <v>30.4</v>
      </c>
      <c r="D515" s="25">
        <v>0</v>
      </c>
      <c r="E515" s="15" t="s">
        <v>25</v>
      </c>
      <c r="F515" s="23" t="s">
        <v>19</v>
      </c>
      <c r="G515" s="26">
        <v>1256.299</v>
      </c>
    </row>
    <row r="516" spans="1:7" x14ac:dyDescent="0.25">
      <c r="A516" s="17">
        <v>39</v>
      </c>
      <c r="B516" s="18" t="s">
        <v>22</v>
      </c>
      <c r="C516" s="19">
        <v>28.3</v>
      </c>
      <c r="D516" s="20">
        <v>1</v>
      </c>
      <c r="E516" s="14" t="s">
        <v>18</v>
      </c>
      <c r="F516" s="18" t="s">
        <v>19</v>
      </c>
      <c r="G516" s="21">
        <v>21082.16</v>
      </c>
    </row>
    <row r="517" spans="1:7" x14ac:dyDescent="0.25">
      <c r="A517" s="22">
        <v>58</v>
      </c>
      <c r="B517" s="23" t="s">
        <v>22</v>
      </c>
      <c r="C517" s="24">
        <v>35.700000000000003</v>
      </c>
      <c r="D517" s="25">
        <v>0</v>
      </c>
      <c r="E517" s="15" t="s">
        <v>25</v>
      </c>
      <c r="F517" s="23" t="s">
        <v>19</v>
      </c>
      <c r="G517" s="26">
        <v>11362.754999999999</v>
      </c>
    </row>
    <row r="518" spans="1:7" x14ac:dyDescent="0.25">
      <c r="A518" s="17">
        <v>20</v>
      </c>
      <c r="B518" s="18" t="s">
        <v>22</v>
      </c>
      <c r="C518" s="19">
        <v>35.31</v>
      </c>
      <c r="D518" s="20">
        <v>1</v>
      </c>
      <c r="E518" s="14" t="s">
        <v>25</v>
      </c>
      <c r="F518" s="18" t="s">
        <v>26</v>
      </c>
      <c r="G518" s="21">
        <v>27724.28875</v>
      </c>
    </row>
    <row r="519" spans="1:7" x14ac:dyDescent="0.25">
      <c r="A519" s="22">
        <v>45</v>
      </c>
      <c r="B519" s="23" t="s">
        <v>22</v>
      </c>
      <c r="C519" s="24">
        <v>30.495000000000001</v>
      </c>
      <c r="D519" s="25">
        <v>2</v>
      </c>
      <c r="E519" s="15" t="s">
        <v>25</v>
      </c>
      <c r="F519" s="23" t="s">
        <v>33</v>
      </c>
      <c r="G519" s="26">
        <v>8413.4630500000003</v>
      </c>
    </row>
    <row r="520" spans="1:7" x14ac:dyDescent="0.25">
      <c r="A520" s="17">
        <v>35</v>
      </c>
      <c r="B520" s="18" t="s">
        <v>15</v>
      </c>
      <c r="C520" s="19">
        <v>31</v>
      </c>
      <c r="D520" s="20">
        <v>1</v>
      </c>
      <c r="E520" s="14" t="s">
        <v>25</v>
      </c>
      <c r="F520" s="18" t="s">
        <v>19</v>
      </c>
      <c r="G520" s="21">
        <v>5240.7650000000003</v>
      </c>
    </row>
    <row r="521" spans="1:7" x14ac:dyDescent="0.25">
      <c r="A521" s="22">
        <v>31</v>
      </c>
      <c r="B521" s="23" t="s">
        <v>22</v>
      </c>
      <c r="C521" s="24">
        <v>30.875</v>
      </c>
      <c r="D521" s="25">
        <v>0</v>
      </c>
      <c r="E521" s="15" t="s">
        <v>25</v>
      </c>
      <c r="F521" s="23" t="s">
        <v>49</v>
      </c>
      <c r="G521" s="26">
        <v>3857.7592500000001</v>
      </c>
    </row>
    <row r="522" spans="1:7" x14ac:dyDescent="0.25">
      <c r="A522" s="17">
        <v>50</v>
      </c>
      <c r="B522" s="18" t="s">
        <v>15</v>
      </c>
      <c r="C522" s="19">
        <v>27.36</v>
      </c>
      <c r="D522" s="20">
        <v>0</v>
      </c>
      <c r="E522" s="14" t="s">
        <v>25</v>
      </c>
      <c r="F522" s="18" t="s">
        <v>49</v>
      </c>
      <c r="G522" s="21">
        <v>25656.575260000001</v>
      </c>
    </row>
    <row r="523" spans="1:7" x14ac:dyDescent="0.25">
      <c r="A523" s="22">
        <v>32</v>
      </c>
      <c r="B523" s="23" t="s">
        <v>15</v>
      </c>
      <c r="C523" s="24">
        <v>44.22</v>
      </c>
      <c r="D523" s="25">
        <v>0</v>
      </c>
      <c r="E523" s="15" t="s">
        <v>25</v>
      </c>
      <c r="F523" s="23" t="s">
        <v>26</v>
      </c>
      <c r="G523" s="26">
        <v>3994.1777999999999</v>
      </c>
    </row>
    <row r="524" spans="1:7" x14ac:dyDescent="0.25">
      <c r="A524" s="17">
        <v>51</v>
      </c>
      <c r="B524" s="18" t="s">
        <v>15</v>
      </c>
      <c r="C524" s="19">
        <v>33.914999999999999</v>
      </c>
      <c r="D524" s="20">
        <v>0</v>
      </c>
      <c r="E524" s="14" t="s">
        <v>25</v>
      </c>
      <c r="F524" s="18" t="s">
        <v>49</v>
      </c>
      <c r="G524" s="21">
        <v>9866.3048500000004</v>
      </c>
    </row>
    <row r="525" spans="1:7" x14ac:dyDescent="0.25">
      <c r="A525" s="22">
        <v>38</v>
      </c>
      <c r="B525" s="23" t="s">
        <v>15</v>
      </c>
      <c r="C525" s="24">
        <v>37.729999999999997</v>
      </c>
      <c r="D525" s="25">
        <v>0</v>
      </c>
      <c r="E525" s="15" t="s">
        <v>25</v>
      </c>
      <c r="F525" s="23" t="s">
        <v>26</v>
      </c>
      <c r="G525" s="26">
        <v>5397.6166999999996</v>
      </c>
    </row>
    <row r="526" spans="1:7" x14ac:dyDescent="0.25">
      <c r="A526" s="17">
        <v>42</v>
      </c>
      <c r="B526" s="18" t="s">
        <v>22</v>
      </c>
      <c r="C526" s="19">
        <v>26.07</v>
      </c>
      <c r="D526" s="20">
        <v>1</v>
      </c>
      <c r="E526" s="14" t="s">
        <v>18</v>
      </c>
      <c r="F526" s="18" t="s">
        <v>26</v>
      </c>
      <c r="G526" s="21">
        <v>38245.593269999998</v>
      </c>
    </row>
    <row r="527" spans="1:7" x14ac:dyDescent="0.25">
      <c r="A527" s="22">
        <v>18</v>
      </c>
      <c r="B527" s="23" t="s">
        <v>15</v>
      </c>
      <c r="C527" s="24">
        <v>33.880000000000003</v>
      </c>
      <c r="D527" s="25">
        <v>0</v>
      </c>
      <c r="E527" s="15" t="s">
        <v>25</v>
      </c>
      <c r="F527" s="23" t="s">
        <v>26</v>
      </c>
      <c r="G527" s="26">
        <v>11482.63485</v>
      </c>
    </row>
    <row r="528" spans="1:7" x14ac:dyDescent="0.25">
      <c r="A528" s="17">
        <v>19</v>
      </c>
      <c r="B528" s="18" t="s">
        <v>15</v>
      </c>
      <c r="C528" s="19">
        <v>30.59</v>
      </c>
      <c r="D528" s="20">
        <v>2</v>
      </c>
      <c r="E528" s="14" t="s">
        <v>25</v>
      </c>
      <c r="F528" s="18" t="s">
        <v>33</v>
      </c>
      <c r="G528" s="21">
        <v>24059.680189999999</v>
      </c>
    </row>
    <row r="529" spans="1:7" x14ac:dyDescent="0.25">
      <c r="A529" s="22">
        <v>51</v>
      </c>
      <c r="B529" s="23" t="s">
        <v>15</v>
      </c>
      <c r="C529" s="24">
        <v>25.8</v>
      </c>
      <c r="D529" s="25">
        <v>1</v>
      </c>
      <c r="E529" s="15" t="s">
        <v>25</v>
      </c>
      <c r="F529" s="23" t="s">
        <v>19</v>
      </c>
      <c r="G529" s="26">
        <v>9861.0249999999996</v>
      </c>
    </row>
    <row r="530" spans="1:7" x14ac:dyDescent="0.25">
      <c r="A530" s="17">
        <v>46</v>
      </c>
      <c r="B530" s="18" t="s">
        <v>22</v>
      </c>
      <c r="C530" s="19">
        <v>39.424999999999997</v>
      </c>
      <c r="D530" s="20">
        <v>1</v>
      </c>
      <c r="E530" s="14" t="s">
        <v>25</v>
      </c>
      <c r="F530" s="18" t="s">
        <v>49</v>
      </c>
      <c r="G530" s="21">
        <v>8342.9087500000005</v>
      </c>
    </row>
    <row r="531" spans="1:7" x14ac:dyDescent="0.25">
      <c r="A531" s="22">
        <v>18</v>
      </c>
      <c r="B531" s="23" t="s">
        <v>22</v>
      </c>
      <c r="C531" s="24">
        <v>25.46</v>
      </c>
      <c r="D531" s="25">
        <v>0</v>
      </c>
      <c r="E531" s="15" t="s">
        <v>25</v>
      </c>
      <c r="F531" s="23" t="s">
        <v>49</v>
      </c>
      <c r="G531" s="26">
        <v>1708.0014000000001</v>
      </c>
    </row>
    <row r="532" spans="1:7" x14ac:dyDescent="0.25">
      <c r="A532" s="17">
        <v>57</v>
      </c>
      <c r="B532" s="18" t="s">
        <v>22</v>
      </c>
      <c r="C532" s="19">
        <v>42.13</v>
      </c>
      <c r="D532" s="20">
        <v>1</v>
      </c>
      <c r="E532" s="14" t="s">
        <v>18</v>
      </c>
      <c r="F532" s="18" t="s">
        <v>26</v>
      </c>
      <c r="G532" s="21">
        <v>48675.517699999997</v>
      </c>
    </row>
    <row r="533" spans="1:7" x14ac:dyDescent="0.25">
      <c r="A533" s="22">
        <v>62</v>
      </c>
      <c r="B533" s="23" t="s">
        <v>15</v>
      </c>
      <c r="C533" s="24">
        <v>31.73</v>
      </c>
      <c r="D533" s="25">
        <v>0</v>
      </c>
      <c r="E533" s="15" t="s">
        <v>25</v>
      </c>
      <c r="F533" s="23" t="s">
        <v>49</v>
      </c>
      <c r="G533" s="26">
        <v>14043.476699999999</v>
      </c>
    </row>
    <row r="534" spans="1:7" x14ac:dyDescent="0.25">
      <c r="A534" s="17">
        <v>59</v>
      </c>
      <c r="B534" s="18" t="s">
        <v>22</v>
      </c>
      <c r="C534" s="19">
        <v>29.7</v>
      </c>
      <c r="D534" s="20">
        <v>2</v>
      </c>
      <c r="E534" s="14" t="s">
        <v>25</v>
      </c>
      <c r="F534" s="18" t="s">
        <v>26</v>
      </c>
      <c r="G534" s="21">
        <v>12925.886</v>
      </c>
    </row>
    <row r="535" spans="1:7" x14ac:dyDescent="0.25">
      <c r="A535" s="22">
        <v>37</v>
      </c>
      <c r="B535" s="23" t="s">
        <v>22</v>
      </c>
      <c r="C535" s="24">
        <v>36.19</v>
      </c>
      <c r="D535" s="25">
        <v>0</v>
      </c>
      <c r="E535" s="15" t="s">
        <v>25</v>
      </c>
      <c r="F535" s="23" t="s">
        <v>26</v>
      </c>
      <c r="G535" s="26">
        <v>19214.705529999999</v>
      </c>
    </row>
    <row r="536" spans="1:7" x14ac:dyDescent="0.25">
      <c r="A536" s="17">
        <v>64</v>
      </c>
      <c r="B536" s="18" t="s">
        <v>22</v>
      </c>
      <c r="C536" s="19">
        <v>40.479999999999997</v>
      </c>
      <c r="D536" s="20">
        <v>0</v>
      </c>
      <c r="E536" s="14" t="s">
        <v>25</v>
      </c>
      <c r="F536" s="18" t="s">
        <v>26</v>
      </c>
      <c r="G536" s="21">
        <v>13831.1152</v>
      </c>
    </row>
    <row r="537" spans="1:7" x14ac:dyDescent="0.25">
      <c r="A537" s="22">
        <v>38</v>
      </c>
      <c r="B537" s="23" t="s">
        <v>22</v>
      </c>
      <c r="C537" s="24">
        <v>28.024999999999999</v>
      </c>
      <c r="D537" s="25">
        <v>1</v>
      </c>
      <c r="E537" s="15" t="s">
        <v>25</v>
      </c>
      <c r="F537" s="23" t="s">
        <v>49</v>
      </c>
      <c r="G537" s="26">
        <v>6067.1267500000004</v>
      </c>
    </row>
    <row r="538" spans="1:7" x14ac:dyDescent="0.25">
      <c r="A538" s="17">
        <v>33</v>
      </c>
      <c r="B538" s="18" t="s">
        <v>15</v>
      </c>
      <c r="C538" s="19">
        <v>38.9</v>
      </c>
      <c r="D538" s="20">
        <v>3</v>
      </c>
      <c r="E538" s="14" t="s">
        <v>25</v>
      </c>
      <c r="F538" s="18" t="s">
        <v>19</v>
      </c>
      <c r="G538" s="21">
        <v>5972.3779999999997</v>
      </c>
    </row>
    <row r="539" spans="1:7" x14ac:dyDescent="0.25">
      <c r="A539" s="22">
        <v>46</v>
      </c>
      <c r="B539" s="23" t="s">
        <v>15</v>
      </c>
      <c r="C539" s="24">
        <v>30.2</v>
      </c>
      <c r="D539" s="25">
        <v>2</v>
      </c>
      <c r="E539" s="15" t="s">
        <v>25</v>
      </c>
      <c r="F539" s="23" t="s">
        <v>19</v>
      </c>
      <c r="G539" s="26">
        <v>8825.0859999999993</v>
      </c>
    </row>
    <row r="540" spans="1:7" x14ac:dyDescent="0.25">
      <c r="A540" s="17">
        <v>46</v>
      </c>
      <c r="B540" s="18" t="s">
        <v>15</v>
      </c>
      <c r="C540" s="19">
        <v>28.05</v>
      </c>
      <c r="D540" s="20">
        <v>1</v>
      </c>
      <c r="E540" s="14" t="s">
        <v>25</v>
      </c>
      <c r="F540" s="18" t="s">
        <v>26</v>
      </c>
      <c r="G540" s="21">
        <v>8233.0974999999999</v>
      </c>
    </row>
    <row r="541" spans="1:7" x14ac:dyDescent="0.25">
      <c r="A541" s="22">
        <v>53</v>
      </c>
      <c r="B541" s="23" t="s">
        <v>22</v>
      </c>
      <c r="C541" s="24">
        <v>31.35</v>
      </c>
      <c r="D541" s="25">
        <v>0</v>
      </c>
      <c r="E541" s="15" t="s">
        <v>25</v>
      </c>
      <c r="F541" s="23" t="s">
        <v>26</v>
      </c>
      <c r="G541" s="26">
        <v>27346.04207</v>
      </c>
    </row>
    <row r="542" spans="1:7" x14ac:dyDescent="0.25">
      <c r="A542" s="17">
        <v>34</v>
      </c>
      <c r="B542" s="18" t="s">
        <v>15</v>
      </c>
      <c r="C542" s="19">
        <v>38</v>
      </c>
      <c r="D542" s="20">
        <v>3</v>
      </c>
      <c r="E542" s="14" t="s">
        <v>25</v>
      </c>
      <c r="F542" s="18" t="s">
        <v>19</v>
      </c>
      <c r="G542" s="21">
        <v>6196.4480000000003</v>
      </c>
    </row>
    <row r="543" spans="1:7" x14ac:dyDescent="0.25">
      <c r="A543" s="22">
        <v>20</v>
      </c>
      <c r="B543" s="23" t="s">
        <v>15</v>
      </c>
      <c r="C543" s="24">
        <v>31.79</v>
      </c>
      <c r="D543" s="25">
        <v>2</v>
      </c>
      <c r="E543" s="15" t="s">
        <v>25</v>
      </c>
      <c r="F543" s="23" t="s">
        <v>26</v>
      </c>
      <c r="G543" s="26">
        <v>3056.3881000000001</v>
      </c>
    </row>
    <row r="544" spans="1:7" x14ac:dyDescent="0.25">
      <c r="A544" s="17">
        <v>63</v>
      </c>
      <c r="B544" s="18" t="s">
        <v>15</v>
      </c>
      <c r="C544" s="19">
        <v>36.299999999999997</v>
      </c>
      <c r="D544" s="20">
        <v>0</v>
      </c>
      <c r="E544" s="14" t="s">
        <v>25</v>
      </c>
      <c r="F544" s="18" t="s">
        <v>26</v>
      </c>
      <c r="G544" s="21">
        <v>13887.204</v>
      </c>
    </row>
    <row r="545" spans="1:7" x14ac:dyDescent="0.25">
      <c r="A545" s="22">
        <v>54</v>
      </c>
      <c r="B545" s="23" t="s">
        <v>15</v>
      </c>
      <c r="C545" s="24">
        <v>47.41</v>
      </c>
      <c r="D545" s="25">
        <v>0</v>
      </c>
      <c r="E545" s="15" t="s">
        <v>18</v>
      </c>
      <c r="F545" s="23" t="s">
        <v>26</v>
      </c>
      <c r="G545" s="26">
        <v>63770.428010000003</v>
      </c>
    </row>
    <row r="546" spans="1:7" x14ac:dyDescent="0.25">
      <c r="A546" s="17">
        <v>54</v>
      </c>
      <c r="B546" s="18" t="s">
        <v>22</v>
      </c>
      <c r="C546" s="19">
        <v>30.21</v>
      </c>
      <c r="D546" s="20">
        <v>0</v>
      </c>
      <c r="E546" s="14" t="s">
        <v>25</v>
      </c>
      <c r="F546" s="18" t="s">
        <v>33</v>
      </c>
      <c r="G546" s="21">
        <v>10231.499900000001</v>
      </c>
    </row>
    <row r="547" spans="1:7" x14ac:dyDescent="0.25">
      <c r="A547" s="22">
        <v>49</v>
      </c>
      <c r="B547" s="23" t="s">
        <v>22</v>
      </c>
      <c r="C547" s="24">
        <v>25.84</v>
      </c>
      <c r="D547" s="25">
        <v>2</v>
      </c>
      <c r="E547" s="15" t="s">
        <v>18</v>
      </c>
      <c r="F547" s="23" t="s">
        <v>33</v>
      </c>
      <c r="G547" s="26">
        <v>23807.240600000001</v>
      </c>
    </row>
    <row r="548" spans="1:7" x14ac:dyDescent="0.25">
      <c r="A548" s="17">
        <v>28</v>
      </c>
      <c r="B548" s="18" t="s">
        <v>22</v>
      </c>
      <c r="C548" s="19">
        <v>35.435000000000002</v>
      </c>
      <c r="D548" s="20">
        <v>0</v>
      </c>
      <c r="E548" s="14" t="s">
        <v>25</v>
      </c>
      <c r="F548" s="18" t="s">
        <v>49</v>
      </c>
      <c r="G548" s="21">
        <v>3268.84665</v>
      </c>
    </row>
    <row r="549" spans="1:7" x14ac:dyDescent="0.25">
      <c r="A549" s="22">
        <v>54</v>
      </c>
      <c r="B549" s="23" t="s">
        <v>15</v>
      </c>
      <c r="C549" s="24">
        <v>46.7</v>
      </c>
      <c r="D549" s="25">
        <v>2</v>
      </c>
      <c r="E549" s="15" t="s">
        <v>25</v>
      </c>
      <c r="F549" s="23" t="s">
        <v>19</v>
      </c>
      <c r="G549" s="26">
        <v>11538.421</v>
      </c>
    </row>
    <row r="550" spans="1:7" x14ac:dyDescent="0.25">
      <c r="A550" s="17">
        <v>25</v>
      </c>
      <c r="B550" s="18" t="s">
        <v>15</v>
      </c>
      <c r="C550" s="19">
        <v>28.594999999999999</v>
      </c>
      <c r="D550" s="20">
        <v>0</v>
      </c>
      <c r="E550" s="14" t="s">
        <v>25</v>
      </c>
      <c r="F550" s="18" t="s">
        <v>49</v>
      </c>
      <c r="G550" s="21">
        <v>3213.6220499999999</v>
      </c>
    </row>
    <row r="551" spans="1:7" x14ac:dyDescent="0.25">
      <c r="A551" s="22">
        <v>43</v>
      </c>
      <c r="B551" s="23" t="s">
        <v>15</v>
      </c>
      <c r="C551" s="24">
        <v>46.2</v>
      </c>
      <c r="D551" s="25">
        <v>0</v>
      </c>
      <c r="E551" s="15" t="s">
        <v>18</v>
      </c>
      <c r="F551" s="23" t="s">
        <v>26</v>
      </c>
      <c r="G551" s="26">
        <v>45863.205000000002</v>
      </c>
    </row>
    <row r="552" spans="1:7" x14ac:dyDescent="0.25">
      <c r="A552" s="17">
        <v>63</v>
      </c>
      <c r="B552" s="18" t="s">
        <v>22</v>
      </c>
      <c r="C552" s="19">
        <v>30.8</v>
      </c>
      <c r="D552" s="20">
        <v>0</v>
      </c>
      <c r="E552" s="14" t="s">
        <v>25</v>
      </c>
      <c r="F552" s="18" t="s">
        <v>19</v>
      </c>
      <c r="G552" s="21">
        <v>13390.558999999999</v>
      </c>
    </row>
    <row r="553" spans="1:7" x14ac:dyDescent="0.25">
      <c r="A553" s="22">
        <v>32</v>
      </c>
      <c r="B553" s="23" t="s">
        <v>15</v>
      </c>
      <c r="C553" s="24">
        <v>28.93</v>
      </c>
      <c r="D553" s="25">
        <v>0</v>
      </c>
      <c r="E553" s="15" t="s">
        <v>25</v>
      </c>
      <c r="F553" s="23" t="s">
        <v>26</v>
      </c>
      <c r="G553" s="26">
        <v>3972.9247</v>
      </c>
    </row>
    <row r="554" spans="1:7" x14ac:dyDescent="0.25">
      <c r="A554" s="17">
        <v>62</v>
      </c>
      <c r="B554" s="18" t="s">
        <v>22</v>
      </c>
      <c r="C554" s="19">
        <v>21.4</v>
      </c>
      <c r="D554" s="20">
        <v>0</v>
      </c>
      <c r="E554" s="14" t="s">
        <v>25</v>
      </c>
      <c r="F554" s="18" t="s">
        <v>19</v>
      </c>
      <c r="G554" s="21">
        <v>12957.118</v>
      </c>
    </row>
    <row r="555" spans="1:7" x14ac:dyDescent="0.25">
      <c r="A555" s="22">
        <v>52</v>
      </c>
      <c r="B555" s="23" t="s">
        <v>15</v>
      </c>
      <c r="C555" s="24">
        <v>31.73</v>
      </c>
      <c r="D555" s="25">
        <v>2</v>
      </c>
      <c r="E555" s="15" t="s">
        <v>25</v>
      </c>
      <c r="F555" s="23" t="s">
        <v>33</v>
      </c>
      <c r="G555" s="26">
        <v>11187.6567</v>
      </c>
    </row>
    <row r="556" spans="1:7" x14ac:dyDescent="0.25">
      <c r="A556" s="17">
        <v>25</v>
      </c>
      <c r="B556" s="18" t="s">
        <v>15</v>
      </c>
      <c r="C556" s="19">
        <v>41.325000000000003</v>
      </c>
      <c r="D556" s="20">
        <v>0</v>
      </c>
      <c r="E556" s="14" t="s">
        <v>25</v>
      </c>
      <c r="F556" s="18" t="s">
        <v>49</v>
      </c>
      <c r="G556" s="21">
        <v>17878.900679999999</v>
      </c>
    </row>
    <row r="557" spans="1:7" x14ac:dyDescent="0.25">
      <c r="A557" s="22">
        <v>28</v>
      </c>
      <c r="B557" s="23" t="s">
        <v>22</v>
      </c>
      <c r="C557" s="24">
        <v>23.8</v>
      </c>
      <c r="D557" s="25">
        <v>2</v>
      </c>
      <c r="E557" s="15" t="s">
        <v>25</v>
      </c>
      <c r="F557" s="23" t="s">
        <v>19</v>
      </c>
      <c r="G557" s="26">
        <v>3847.674</v>
      </c>
    </row>
    <row r="558" spans="1:7" x14ac:dyDescent="0.25">
      <c r="A558" s="17">
        <v>46</v>
      </c>
      <c r="B558" s="18" t="s">
        <v>22</v>
      </c>
      <c r="C558" s="19">
        <v>33.44</v>
      </c>
      <c r="D558" s="20">
        <v>1</v>
      </c>
      <c r="E558" s="14" t="s">
        <v>25</v>
      </c>
      <c r="F558" s="18" t="s">
        <v>49</v>
      </c>
      <c r="G558" s="21">
        <v>8334.5895999999993</v>
      </c>
    </row>
    <row r="559" spans="1:7" x14ac:dyDescent="0.25">
      <c r="A559" s="22">
        <v>34</v>
      </c>
      <c r="B559" s="23" t="s">
        <v>22</v>
      </c>
      <c r="C559" s="24">
        <v>34.21</v>
      </c>
      <c r="D559" s="25">
        <v>0</v>
      </c>
      <c r="E559" s="15" t="s">
        <v>25</v>
      </c>
      <c r="F559" s="23" t="s">
        <v>26</v>
      </c>
      <c r="G559" s="26">
        <v>3935.1799000000001</v>
      </c>
    </row>
    <row r="560" spans="1:7" x14ac:dyDescent="0.25">
      <c r="A560" s="17">
        <v>35</v>
      </c>
      <c r="B560" s="18" t="s">
        <v>15</v>
      </c>
      <c r="C560" s="19">
        <v>34.104999999999997</v>
      </c>
      <c r="D560" s="20">
        <v>3</v>
      </c>
      <c r="E560" s="14" t="s">
        <v>18</v>
      </c>
      <c r="F560" s="18" t="s">
        <v>33</v>
      </c>
      <c r="G560" s="21">
        <v>39983.425949999997</v>
      </c>
    </row>
    <row r="561" spans="1:7" x14ac:dyDescent="0.25">
      <c r="A561" s="22">
        <v>19</v>
      </c>
      <c r="B561" s="23" t="s">
        <v>22</v>
      </c>
      <c r="C561" s="24">
        <v>35.53</v>
      </c>
      <c r="D561" s="25">
        <v>0</v>
      </c>
      <c r="E561" s="15" t="s">
        <v>25</v>
      </c>
      <c r="F561" s="23" t="s">
        <v>33</v>
      </c>
      <c r="G561" s="26">
        <v>1646.4296999999999</v>
      </c>
    </row>
    <row r="562" spans="1:7" x14ac:dyDescent="0.25">
      <c r="A562" s="17">
        <v>46</v>
      </c>
      <c r="B562" s="18" t="s">
        <v>15</v>
      </c>
      <c r="C562" s="19">
        <v>19.95</v>
      </c>
      <c r="D562" s="20">
        <v>2</v>
      </c>
      <c r="E562" s="14" t="s">
        <v>25</v>
      </c>
      <c r="F562" s="18" t="s">
        <v>33</v>
      </c>
      <c r="G562" s="21">
        <v>9193.8384999999998</v>
      </c>
    </row>
    <row r="563" spans="1:7" x14ac:dyDescent="0.25">
      <c r="A563" s="22">
        <v>54</v>
      </c>
      <c r="B563" s="23" t="s">
        <v>15</v>
      </c>
      <c r="C563" s="24">
        <v>32.68</v>
      </c>
      <c r="D563" s="25">
        <v>0</v>
      </c>
      <c r="E563" s="15" t="s">
        <v>25</v>
      </c>
      <c r="F563" s="23" t="s">
        <v>49</v>
      </c>
      <c r="G563" s="26">
        <v>10923.933199999999</v>
      </c>
    </row>
    <row r="564" spans="1:7" x14ac:dyDescent="0.25">
      <c r="A564" s="17">
        <v>27</v>
      </c>
      <c r="B564" s="18" t="s">
        <v>22</v>
      </c>
      <c r="C564" s="19">
        <v>30.5</v>
      </c>
      <c r="D564" s="20">
        <v>0</v>
      </c>
      <c r="E564" s="14" t="s">
        <v>25</v>
      </c>
      <c r="F564" s="18" t="s">
        <v>19</v>
      </c>
      <c r="G564" s="21">
        <v>2494.0219999999999</v>
      </c>
    </row>
    <row r="565" spans="1:7" x14ac:dyDescent="0.25">
      <c r="A565" s="22">
        <v>50</v>
      </c>
      <c r="B565" s="23" t="s">
        <v>22</v>
      </c>
      <c r="C565" s="24">
        <v>44.77</v>
      </c>
      <c r="D565" s="25">
        <v>1</v>
      </c>
      <c r="E565" s="15" t="s">
        <v>25</v>
      </c>
      <c r="F565" s="23" t="s">
        <v>26</v>
      </c>
      <c r="G565" s="26">
        <v>9058.7302999999993</v>
      </c>
    </row>
    <row r="566" spans="1:7" x14ac:dyDescent="0.25">
      <c r="A566" s="17">
        <v>18</v>
      </c>
      <c r="B566" s="18" t="s">
        <v>15</v>
      </c>
      <c r="C566" s="19">
        <v>32.119999999999997</v>
      </c>
      <c r="D566" s="20">
        <v>2</v>
      </c>
      <c r="E566" s="14" t="s">
        <v>25</v>
      </c>
      <c r="F566" s="18" t="s">
        <v>26</v>
      </c>
      <c r="G566" s="21">
        <v>2801.2588000000001</v>
      </c>
    </row>
    <row r="567" spans="1:7" x14ac:dyDescent="0.25">
      <c r="A567" s="22">
        <v>19</v>
      </c>
      <c r="B567" s="23" t="s">
        <v>15</v>
      </c>
      <c r="C567" s="24">
        <v>30.495000000000001</v>
      </c>
      <c r="D567" s="25">
        <v>0</v>
      </c>
      <c r="E567" s="15" t="s">
        <v>25</v>
      </c>
      <c r="F567" s="23" t="s">
        <v>33</v>
      </c>
      <c r="G567" s="26">
        <v>2128.4310500000001</v>
      </c>
    </row>
    <row r="568" spans="1:7" x14ac:dyDescent="0.25">
      <c r="A568" s="17">
        <v>38</v>
      </c>
      <c r="B568" s="18" t="s">
        <v>15</v>
      </c>
      <c r="C568" s="19">
        <v>40.564999999999998</v>
      </c>
      <c r="D568" s="20">
        <v>1</v>
      </c>
      <c r="E568" s="14" t="s">
        <v>25</v>
      </c>
      <c r="F568" s="18" t="s">
        <v>33</v>
      </c>
      <c r="G568" s="21">
        <v>6373.55735</v>
      </c>
    </row>
    <row r="569" spans="1:7" x14ac:dyDescent="0.25">
      <c r="A569" s="22">
        <v>41</v>
      </c>
      <c r="B569" s="23" t="s">
        <v>22</v>
      </c>
      <c r="C569" s="24">
        <v>30.59</v>
      </c>
      <c r="D569" s="25">
        <v>2</v>
      </c>
      <c r="E569" s="15" t="s">
        <v>25</v>
      </c>
      <c r="F569" s="23" t="s">
        <v>33</v>
      </c>
      <c r="G569" s="26">
        <v>7256.7231000000002</v>
      </c>
    </row>
    <row r="570" spans="1:7" x14ac:dyDescent="0.25">
      <c r="A570" s="17">
        <v>49</v>
      </c>
      <c r="B570" s="18" t="s">
        <v>15</v>
      </c>
      <c r="C570" s="19">
        <v>31.9</v>
      </c>
      <c r="D570" s="20">
        <v>5</v>
      </c>
      <c r="E570" s="14" t="s">
        <v>25</v>
      </c>
      <c r="F570" s="18" t="s">
        <v>19</v>
      </c>
      <c r="G570" s="21">
        <v>11552.904</v>
      </c>
    </row>
    <row r="571" spans="1:7" x14ac:dyDescent="0.25">
      <c r="A571" s="22">
        <v>48</v>
      </c>
      <c r="B571" s="23" t="s">
        <v>22</v>
      </c>
      <c r="C571" s="24">
        <v>40.564999999999998</v>
      </c>
      <c r="D571" s="25">
        <v>2</v>
      </c>
      <c r="E571" s="15" t="s">
        <v>18</v>
      </c>
      <c r="F571" s="23" t="s">
        <v>33</v>
      </c>
      <c r="G571" s="26">
        <v>45702.022349999999</v>
      </c>
    </row>
    <row r="572" spans="1:7" x14ac:dyDescent="0.25">
      <c r="A572" s="17">
        <v>31</v>
      </c>
      <c r="B572" s="18" t="s">
        <v>15</v>
      </c>
      <c r="C572" s="19">
        <v>29.1</v>
      </c>
      <c r="D572" s="20">
        <v>0</v>
      </c>
      <c r="E572" s="14" t="s">
        <v>25</v>
      </c>
      <c r="F572" s="18" t="s">
        <v>19</v>
      </c>
      <c r="G572" s="21">
        <v>3761.2919999999999</v>
      </c>
    </row>
    <row r="573" spans="1:7" x14ac:dyDescent="0.25">
      <c r="A573" s="22">
        <v>18</v>
      </c>
      <c r="B573" s="23" t="s">
        <v>15</v>
      </c>
      <c r="C573" s="24">
        <v>37.29</v>
      </c>
      <c r="D573" s="25">
        <v>1</v>
      </c>
      <c r="E573" s="15" t="s">
        <v>25</v>
      </c>
      <c r="F573" s="23" t="s">
        <v>26</v>
      </c>
      <c r="G573" s="26">
        <v>2219.4450999999999</v>
      </c>
    </row>
    <row r="574" spans="1:7" x14ac:dyDescent="0.25">
      <c r="A574" s="17">
        <v>30</v>
      </c>
      <c r="B574" s="18" t="s">
        <v>15</v>
      </c>
      <c r="C574" s="19">
        <v>43.12</v>
      </c>
      <c r="D574" s="20">
        <v>2</v>
      </c>
      <c r="E574" s="14" t="s">
        <v>25</v>
      </c>
      <c r="F574" s="18" t="s">
        <v>26</v>
      </c>
      <c r="G574" s="21">
        <v>4753.6368000000002</v>
      </c>
    </row>
    <row r="575" spans="1:7" x14ac:dyDescent="0.25">
      <c r="A575" s="22">
        <v>62</v>
      </c>
      <c r="B575" s="23" t="s">
        <v>15</v>
      </c>
      <c r="C575" s="24">
        <v>36.86</v>
      </c>
      <c r="D575" s="25">
        <v>1</v>
      </c>
      <c r="E575" s="15" t="s">
        <v>25</v>
      </c>
      <c r="F575" s="23" t="s">
        <v>49</v>
      </c>
      <c r="G575" s="26">
        <v>31620.001059999999</v>
      </c>
    </row>
    <row r="576" spans="1:7" x14ac:dyDescent="0.25">
      <c r="A576" s="17">
        <v>57</v>
      </c>
      <c r="B576" s="18" t="s">
        <v>15</v>
      </c>
      <c r="C576" s="19">
        <v>34.295000000000002</v>
      </c>
      <c r="D576" s="20">
        <v>2</v>
      </c>
      <c r="E576" s="14" t="s">
        <v>25</v>
      </c>
      <c r="F576" s="18" t="s">
        <v>49</v>
      </c>
      <c r="G576" s="21">
        <v>13224.057049999999</v>
      </c>
    </row>
    <row r="577" spans="1:7" x14ac:dyDescent="0.25">
      <c r="A577" s="22">
        <v>58</v>
      </c>
      <c r="B577" s="23" t="s">
        <v>15</v>
      </c>
      <c r="C577" s="24">
        <v>27.17</v>
      </c>
      <c r="D577" s="25">
        <v>0</v>
      </c>
      <c r="E577" s="15" t="s">
        <v>25</v>
      </c>
      <c r="F577" s="23" t="s">
        <v>33</v>
      </c>
      <c r="G577" s="26">
        <v>12222.898300000001</v>
      </c>
    </row>
    <row r="578" spans="1:7" x14ac:dyDescent="0.25">
      <c r="A578" s="17">
        <v>22</v>
      </c>
      <c r="B578" s="18" t="s">
        <v>22</v>
      </c>
      <c r="C578" s="19">
        <v>26.84</v>
      </c>
      <c r="D578" s="20">
        <v>0</v>
      </c>
      <c r="E578" s="14" t="s">
        <v>25</v>
      </c>
      <c r="F578" s="18" t="s">
        <v>26</v>
      </c>
      <c r="G578" s="21">
        <v>1664.9996000000001</v>
      </c>
    </row>
    <row r="579" spans="1:7" x14ac:dyDescent="0.25">
      <c r="A579" s="22">
        <v>31</v>
      </c>
      <c r="B579" s="23" t="s">
        <v>15</v>
      </c>
      <c r="C579" s="24">
        <v>38.094999999999999</v>
      </c>
      <c r="D579" s="25">
        <v>1</v>
      </c>
      <c r="E579" s="15" t="s">
        <v>18</v>
      </c>
      <c r="F579" s="23" t="s">
        <v>49</v>
      </c>
      <c r="G579" s="26">
        <v>58571.074480000003</v>
      </c>
    </row>
    <row r="580" spans="1:7" x14ac:dyDescent="0.25">
      <c r="A580" s="17">
        <v>52</v>
      </c>
      <c r="B580" s="18" t="s">
        <v>22</v>
      </c>
      <c r="C580" s="19">
        <v>30.2</v>
      </c>
      <c r="D580" s="20">
        <v>1</v>
      </c>
      <c r="E580" s="14" t="s">
        <v>25</v>
      </c>
      <c r="F580" s="18" t="s">
        <v>19</v>
      </c>
      <c r="G580" s="21">
        <v>9724.5300000000007</v>
      </c>
    </row>
    <row r="581" spans="1:7" x14ac:dyDescent="0.25">
      <c r="A581" s="22">
        <v>25</v>
      </c>
      <c r="B581" s="23" t="s">
        <v>15</v>
      </c>
      <c r="C581" s="24">
        <v>23.465</v>
      </c>
      <c r="D581" s="25">
        <v>0</v>
      </c>
      <c r="E581" s="15" t="s">
        <v>25</v>
      </c>
      <c r="F581" s="23" t="s">
        <v>49</v>
      </c>
      <c r="G581" s="26">
        <v>3206.4913499999998</v>
      </c>
    </row>
    <row r="582" spans="1:7" x14ac:dyDescent="0.25">
      <c r="A582" s="17">
        <v>59</v>
      </c>
      <c r="B582" s="18" t="s">
        <v>22</v>
      </c>
      <c r="C582" s="19">
        <v>25.46</v>
      </c>
      <c r="D582" s="20">
        <v>1</v>
      </c>
      <c r="E582" s="14" t="s">
        <v>25</v>
      </c>
      <c r="F582" s="18" t="s">
        <v>49</v>
      </c>
      <c r="G582" s="21">
        <v>12913.992399999999</v>
      </c>
    </row>
    <row r="583" spans="1:7" x14ac:dyDescent="0.25">
      <c r="A583" s="22">
        <v>19</v>
      </c>
      <c r="B583" s="23" t="s">
        <v>22</v>
      </c>
      <c r="C583" s="24">
        <v>30.59</v>
      </c>
      <c r="D583" s="25">
        <v>0</v>
      </c>
      <c r="E583" s="15" t="s">
        <v>25</v>
      </c>
      <c r="F583" s="23" t="s">
        <v>33</v>
      </c>
      <c r="G583" s="26">
        <v>1639.5631000000001</v>
      </c>
    </row>
    <row r="584" spans="1:7" x14ac:dyDescent="0.25">
      <c r="A584" s="17">
        <v>39</v>
      </c>
      <c r="B584" s="18" t="s">
        <v>22</v>
      </c>
      <c r="C584" s="19">
        <v>45.43</v>
      </c>
      <c r="D584" s="20">
        <v>2</v>
      </c>
      <c r="E584" s="14" t="s">
        <v>25</v>
      </c>
      <c r="F584" s="18" t="s">
        <v>26</v>
      </c>
      <c r="G584" s="21">
        <v>6356.2707</v>
      </c>
    </row>
    <row r="585" spans="1:7" x14ac:dyDescent="0.25">
      <c r="A585" s="22">
        <v>32</v>
      </c>
      <c r="B585" s="23" t="s">
        <v>15</v>
      </c>
      <c r="C585" s="24">
        <v>23.65</v>
      </c>
      <c r="D585" s="25">
        <v>1</v>
      </c>
      <c r="E585" s="15" t="s">
        <v>25</v>
      </c>
      <c r="F585" s="23" t="s">
        <v>26</v>
      </c>
      <c r="G585" s="26">
        <v>17626.239509999999</v>
      </c>
    </row>
    <row r="586" spans="1:7" x14ac:dyDescent="0.25">
      <c r="A586" s="17">
        <v>19</v>
      </c>
      <c r="B586" s="18" t="s">
        <v>22</v>
      </c>
      <c r="C586" s="19">
        <v>20.7</v>
      </c>
      <c r="D586" s="20">
        <v>0</v>
      </c>
      <c r="E586" s="14" t="s">
        <v>25</v>
      </c>
      <c r="F586" s="18" t="s">
        <v>19</v>
      </c>
      <c r="G586" s="21">
        <v>1242.816</v>
      </c>
    </row>
    <row r="587" spans="1:7" x14ac:dyDescent="0.25">
      <c r="A587" s="22">
        <v>33</v>
      </c>
      <c r="B587" s="23" t="s">
        <v>15</v>
      </c>
      <c r="C587" s="24">
        <v>28.27</v>
      </c>
      <c r="D587" s="25">
        <v>1</v>
      </c>
      <c r="E587" s="15" t="s">
        <v>25</v>
      </c>
      <c r="F587" s="23" t="s">
        <v>26</v>
      </c>
      <c r="G587" s="26">
        <v>4779.6022999999996</v>
      </c>
    </row>
    <row r="588" spans="1:7" x14ac:dyDescent="0.25">
      <c r="A588" s="17">
        <v>21</v>
      </c>
      <c r="B588" s="18" t="s">
        <v>22</v>
      </c>
      <c r="C588" s="19">
        <v>20.234999999999999</v>
      </c>
      <c r="D588" s="20">
        <v>3</v>
      </c>
      <c r="E588" s="14" t="s">
        <v>25</v>
      </c>
      <c r="F588" s="18" t="s">
        <v>49</v>
      </c>
      <c r="G588" s="21">
        <v>3861.2096499999998</v>
      </c>
    </row>
    <row r="589" spans="1:7" x14ac:dyDescent="0.25">
      <c r="A589" s="22">
        <v>34</v>
      </c>
      <c r="B589" s="23" t="s">
        <v>15</v>
      </c>
      <c r="C589" s="24">
        <v>30.21</v>
      </c>
      <c r="D589" s="25">
        <v>1</v>
      </c>
      <c r="E589" s="15" t="s">
        <v>18</v>
      </c>
      <c r="F589" s="23" t="s">
        <v>33</v>
      </c>
      <c r="G589" s="26">
        <v>43943.876100000001</v>
      </c>
    </row>
    <row r="590" spans="1:7" x14ac:dyDescent="0.25">
      <c r="A590" s="17">
        <v>61</v>
      </c>
      <c r="B590" s="18" t="s">
        <v>15</v>
      </c>
      <c r="C590" s="19">
        <v>35.909999999999997</v>
      </c>
      <c r="D590" s="20">
        <v>0</v>
      </c>
      <c r="E590" s="14" t="s">
        <v>25</v>
      </c>
      <c r="F590" s="18" t="s">
        <v>49</v>
      </c>
      <c r="G590" s="21">
        <v>13635.6379</v>
      </c>
    </row>
    <row r="591" spans="1:7" x14ac:dyDescent="0.25">
      <c r="A591" s="22">
        <v>38</v>
      </c>
      <c r="B591" s="23" t="s">
        <v>15</v>
      </c>
      <c r="C591" s="24">
        <v>30.69</v>
      </c>
      <c r="D591" s="25">
        <v>1</v>
      </c>
      <c r="E591" s="15" t="s">
        <v>25</v>
      </c>
      <c r="F591" s="23" t="s">
        <v>26</v>
      </c>
      <c r="G591" s="26">
        <v>5976.8311000000003</v>
      </c>
    </row>
    <row r="592" spans="1:7" x14ac:dyDescent="0.25">
      <c r="A592" s="17">
        <v>58</v>
      </c>
      <c r="B592" s="18" t="s">
        <v>15</v>
      </c>
      <c r="C592" s="19">
        <v>29</v>
      </c>
      <c r="D592" s="20">
        <v>0</v>
      </c>
      <c r="E592" s="14" t="s">
        <v>25</v>
      </c>
      <c r="F592" s="18" t="s">
        <v>19</v>
      </c>
      <c r="G592" s="21">
        <v>11842.441999999999</v>
      </c>
    </row>
    <row r="593" spans="1:7" x14ac:dyDescent="0.25">
      <c r="A593" s="22">
        <v>47</v>
      </c>
      <c r="B593" s="23" t="s">
        <v>22</v>
      </c>
      <c r="C593" s="24">
        <v>19.57</v>
      </c>
      <c r="D593" s="25">
        <v>1</v>
      </c>
      <c r="E593" s="15" t="s">
        <v>25</v>
      </c>
      <c r="F593" s="23" t="s">
        <v>33</v>
      </c>
      <c r="G593" s="26">
        <v>8428.0692999999992</v>
      </c>
    </row>
    <row r="594" spans="1:7" x14ac:dyDescent="0.25">
      <c r="A594" s="17">
        <v>20</v>
      </c>
      <c r="B594" s="18" t="s">
        <v>22</v>
      </c>
      <c r="C594" s="19">
        <v>31.13</v>
      </c>
      <c r="D594" s="20">
        <v>2</v>
      </c>
      <c r="E594" s="14" t="s">
        <v>25</v>
      </c>
      <c r="F594" s="18" t="s">
        <v>26</v>
      </c>
      <c r="G594" s="21">
        <v>2566.4706999999999</v>
      </c>
    </row>
    <row r="595" spans="1:7" x14ac:dyDescent="0.25">
      <c r="A595" s="22">
        <v>21</v>
      </c>
      <c r="B595" s="23" t="s">
        <v>15</v>
      </c>
      <c r="C595" s="24">
        <v>21.85</v>
      </c>
      <c r="D595" s="25">
        <v>1</v>
      </c>
      <c r="E595" s="15" t="s">
        <v>18</v>
      </c>
      <c r="F595" s="23" t="s">
        <v>49</v>
      </c>
      <c r="G595" s="26">
        <v>15359.104499999999</v>
      </c>
    </row>
    <row r="596" spans="1:7" x14ac:dyDescent="0.25">
      <c r="A596" s="17">
        <v>41</v>
      </c>
      <c r="B596" s="18" t="s">
        <v>22</v>
      </c>
      <c r="C596" s="19">
        <v>40.26</v>
      </c>
      <c r="D596" s="20">
        <v>0</v>
      </c>
      <c r="E596" s="14" t="s">
        <v>25</v>
      </c>
      <c r="F596" s="18" t="s">
        <v>26</v>
      </c>
      <c r="G596" s="21">
        <v>5709.1643999999997</v>
      </c>
    </row>
    <row r="597" spans="1:7" x14ac:dyDescent="0.25">
      <c r="A597" s="22">
        <v>46</v>
      </c>
      <c r="B597" s="23" t="s">
        <v>15</v>
      </c>
      <c r="C597" s="24">
        <v>33.725000000000001</v>
      </c>
      <c r="D597" s="25">
        <v>1</v>
      </c>
      <c r="E597" s="15" t="s">
        <v>25</v>
      </c>
      <c r="F597" s="23" t="s">
        <v>49</v>
      </c>
      <c r="G597" s="26">
        <v>8823.9857499999998</v>
      </c>
    </row>
    <row r="598" spans="1:7" x14ac:dyDescent="0.25">
      <c r="A598" s="17">
        <v>42</v>
      </c>
      <c r="B598" s="18" t="s">
        <v>15</v>
      </c>
      <c r="C598" s="19">
        <v>29.48</v>
      </c>
      <c r="D598" s="20">
        <v>2</v>
      </c>
      <c r="E598" s="14" t="s">
        <v>25</v>
      </c>
      <c r="F598" s="18" t="s">
        <v>26</v>
      </c>
      <c r="G598" s="21">
        <v>7640.3091999999997</v>
      </c>
    </row>
    <row r="599" spans="1:7" x14ac:dyDescent="0.25">
      <c r="A599" s="22">
        <v>34</v>
      </c>
      <c r="B599" s="23" t="s">
        <v>15</v>
      </c>
      <c r="C599" s="24">
        <v>33.25</v>
      </c>
      <c r="D599" s="25">
        <v>1</v>
      </c>
      <c r="E599" s="15" t="s">
        <v>25</v>
      </c>
      <c r="F599" s="23" t="s">
        <v>49</v>
      </c>
      <c r="G599" s="26">
        <v>5594.8455000000004</v>
      </c>
    </row>
    <row r="600" spans="1:7" x14ac:dyDescent="0.25">
      <c r="A600" s="17">
        <v>43</v>
      </c>
      <c r="B600" s="18" t="s">
        <v>22</v>
      </c>
      <c r="C600" s="19">
        <v>32.6</v>
      </c>
      <c r="D600" s="20">
        <v>2</v>
      </c>
      <c r="E600" s="14" t="s">
        <v>25</v>
      </c>
      <c r="F600" s="18" t="s">
        <v>19</v>
      </c>
      <c r="G600" s="21">
        <v>7441.5010000000002</v>
      </c>
    </row>
    <row r="601" spans="1:7" x14ac:dyDescent="0.25">
      <c r="A601" s="22">
        <v>52</v>
      </c>
      <c r="B601" s="23" t="s">
        <v>15</v>
      </c>
      <c r="C601" s="24">
        <v>37.524999999999999</v>
      </c>
      <c r="D601" s="25">
        <v>2</v>
      </c>
      <c r="E601" s="15" t="s">
        <v>25</v>
      </c>
      <c r="F601" s="23" t="s">
        <v>33</v>
      </c>
      <c r="G601" s="26">
        <v>33471.971890000001</v>
      </c>
    </row>
    <row r="602" spans="1:7" x14ac:dyDescent="0.25">
      <c r="A602" s="17">
        <v>18</v>
      </c>
      <c r="B602" s="18" t="s">
        <v>15</v>
      </c>
      <c r="C602" s="19">
        <v>39.159999999999997</v>
      </c>
      <c r="D602" s="20">
        <v>0</v>
      </c>
      <c r="E602" s="14" t="s">
        <v>25</v>
      </c>
      <c r="F602" s="18" t="s">
        <v>26</v>
      </c>
      <c r="G602" s="21">
        <v>1633.0444</v>
      </c>
    </row>
    <row r="603" spans="1:7" x14ac:dyDescent="0.25">
      <c r="A603" s="22">
        <v>51</v>
      </c>
      <c r="B603" s="23" t="s">
        <v>22</v>
      </c>
      <c r="C603" s="24">
        <v>31.635000000000002</v>
      </c>
      <c r="D603" s="25">
        <v>0</v>
      </c>
      <c r="E603" s="15" t="s">
        <v>25</v>
      </c>
      <c r="F603" s="23" t="s">
        <v>33</v>
      </c>
      <c r="G603" s="26">
        <v>9174.1356500000002</v>
      </c>
    </row>
    <row r="604" spans="1:7" x14ac:dyDescent="0.25">
      <c r="A604" s="17">
        <v>56</v>
      </c>
      <c r="B604" s="18" t="s">
        <v>15</v>
      </c>
      <c r="C604" s="19">
        <v>25.3</v>
      </c>
      <c r="D604" s="20">
        <v>0</v>
      </c>
      <c r="E604" s="14" t="s">
        <v>25</v>
      </c>
      <c r="F604" s="18" t="s">
        <v>19</v>
      </c>
      <c r="G604" s="21">
        <v>11070.535</v>
      </c>
    </row>
    <row r="605" spans="1:7" x14ac:dyDescent="0.25">
      <c r="A605" s="22">
        <v>64</v>
      </c>
      <c r="B605" s="23" t="s">
        <v>15</v>
      </c>
      <c r="C605" s="24">
        <v>39.049999999999997</v>
      </c>
      <c r="D605" s="25">
        <v>3</v>
      </c>
      <c r="E605" s="15" t="s">
        <v>25</v>
      </c>
      <c r="F605" s="23" t="s">
        <v>26</v>
      </c>
      <c r="G605" s="26">
        <v>16085.127500000001</v>
      </c>
    </row>
    <row r="606" spans="1:7" x14ac:dyDescent="0.25">
      <c r="A606" s="17">
        <v>19</v>
      </c>
      <c r="B606" s="18" t="s">
        <v>15</v>
      </c>
      <c r="C606" s="19">
        <v>28.31</v>
      </c>
      <c r="D606" s="20">
        <v>0</v>
      </c>
      <c r="E606" s="14" t="s">
        <v>18</v>
      </c>
      <c r="F606" s="18" t="s">
        <v>33</v>
      </c>
      <c r="G606" s="21">
        <v>17468.983899999999</v>
      </c>
    </row>
    <row r="607" spans="1:7" x14ac:dyDescent="0.25">
      <c r="A607" s="22">
        <v>51</v>
      </c>
      <c r="B607" s="23" t="s">
        <v>15</v>
      </c>
      <c r="C607" s="24">
        <v>34.1</v>
      </c>
      <c r="D607" s="25">
        <v>0</v>
      </c>
      <c r="E607" s="15" t="s">
        <v>25</v>
      </c>
      <c r="F607" s="23" t="s">
        <v>26</v>
      </c>
      <c r="G607" s="26">
        <v>9283.5619999999999</v>
      </c>
    </row>
    <row r="608" spans="1:7" x14ac:dyDescent="0.25">
      <c r="A608" s="17">
        <v>27</v>
      </c>
      <c r="B608" s="18" t="s">
        <v>15</v>
      </c>
      <c r="C608" s="19">
        <v>25.175000000000001</v>
      </c>
      <c r="D608" s="20">
        <v>0</v>
      </c>
      <c r="E608" s="14" t="s">
        <v>25</v>
      </c>
      <c r="F608" s="18" t="s">
        <v>49</v>
      </c>
      <c r="G608" s="21">
        <v>3558.6202499999999</v>
      </c>
    </row>
    <row r="609" spans="1:7" x14ac:dyDescent="0.25">
      <c r="A609" s="22">
        <v>59</v>
      </c>
      <c r="B609" s="23" t="s">
        <v>15</v>
      </c>
      <c r="C609" s="24">
        <v>23.655000000000001</v>
      </c>
      <c r="D609" s="25">
        <v>0</v>
      </c>
      <c r="E609" s="15" t="s">
        <v>18</v>
      </c>
      <c r="F609" s="23" t="s">
        <v>33</v>
      </c>
      <c r="G609" s="26">
        <v>25678.778450000002</v>
      </c>
    </row>
    <row r="610" spans="1:7" x14ac:dyDescent="0.25">
      <c r="A610" s="17">
        <v>28</v>
      </c>
      <c r="B610" s="18" t="s">
        <v>22</v>
      </c>
      <c r="C610" s="19">
        <v>26.98</v>
      </c>
      <c r="D610" s="20">
        <v>2</v>
      </c>
      <c r="E610" s="14" t="s">
        <v>25</v>
      </c>
      <c r="F610" s="18" t="s">
        <v>49</v>
      </c>
      <c r="G610" s="21">
        <v>4435.0941999999995</v>
      </c>
    </row>
    <row r="611" spans="1:7" x14ac:dyDescent="0.25">
      <c r="A611" s="22">
        <v>30</v>
      </c>
      <c r="B611" s="23" t="s">
        <v>22</v>
      </c>
      <c r="C611" s="24">
        <v>37.799999999999997</v>
      </c>
      <c r="D611" s="25">
        <v>2</v>
      </c>
      <c r="E611" s="15" t="s">
        <v>18</v>
      </c>
      <c r="F611" s="23" t="s">
        <v>19</v>
      </c>
      <c r="G611" s="26">
        <v>39241.442000000003</v>
      </c>
    </row>
    <row r="612" spans="1:7" x14ac:dyDescent="0.25">
      <c r="A612" s="17">
        <v>47</v>
      </c>
      <c r="B612" s="18" t="s">
        <v>15</v>
      </c>
      <c r="C612" s="19">
        <v>29.37</v>
      </c>
      <c r="D612" s="20">
        <v>1</v>
      </c>
      <c r="E612" s="14" t="s">
        <v>25</v>
      </c>
      <c r="F612" s="18" t="s">
        <v>26</v>
      </c>
      <c r="G612" s="21">
        <v>8547.6913000000004</v>
      </c>
    </row>
    <row r="613" spans="1:7" x14ac:dyDescent="0.25">
      <c r="A613" s="22">
        <v>38</v>
      </c>
      <c r="B613" s="23" t="s">
        <v>15</v>
      </c>
      <c r="C613" s="24">
        <v>34.799999999999997</v>
      </c>
      <c r="D613" s="25">
        <v>2</v>
      </c>
      <c r="E613" s="15" t="s">
        <v>25</v>
      </c>
      <c r="F613" s="23" t="s">
        <v>19</v>
      </c>
      <c r="G613" s="26">
        <v>6571.5439999999999</v>
      </c>
    </row>
    <row r="614" spans="1:7" x14ac:dyDescent="0.25">
      <c r="A614" s="17">
        <v>18</v>
      </c>
      <c r="B614" s="18" t="s">
        <v>15</v>
      </c>
      <c r="C614" s="19">
        <v>33.155000000000001</v>
      </c>
      <c r="D614" s="20">
        <v>0</v>
      </c>
      <c r="E614" s="14" t="s">
        <v>25</v>
      </c>
      <c r="F614" s="18" t="s">
        <v>49</v>
      </c>
      <c r="G614" s="21">
        <v>2207.6974500000001</v>
      </c>
    </row>
    <row r="615" spans="1:7" x14ac:dyDescent="0.25">
      <c r="A615" s="22">
        <v>34</v>
      </c>
      <c r="B615" s="23" t="s">
        <v>15</v>
      </c>
      <c r="C615" s="24">
        <v>19</v>
      </c>
      <c r="D615" s="25">
        <v>3</v>
      </c>
      <c r="E615" s="15" t="s">
        <v>25</v>
      </c>
      <c r="F615" s="23" t="s">
        <v>49</v>
      </c>
      <c r="G615" s="26">
        <v>6753.0379999999996</v>
      </c>
    </row>
    <row r="616" spans="1:7" x14ac:dyDescent="0.25">
      <c r="A616" s="17">
        <v>20</v>
      </c>
      <c r="B616" s="18" t="s">
        <v>15</v>
      </c>
      <c r="C616" s="19">
        <v>33</v>
      </c>
      <c r="D616" s="20">
        <v>0</v>
      </c>
      <c r="E616" s="14" t="s">
        <v>25</v>
      </c>
      <c r="F616" s="18" t="s">
        <v>26</v>
      </c>
      <c r="G616" s="21">
        <v>1880.07</v>
      </c>
    </row>
    <row r="617" spans="1:7" x14ac:dyDescent="0.25">
      <c r="A617" s="22">
        <v>47</v>
      </c>
      <c r="B617" s="23" t="s">
        <v>15</v>
      </c>
      <c r="C617" s="24">
        <v>36.630000000000003</v>
      </c>
      <c r="D617" s="25">
        <v>1</v>
      </c>
      <c r="E617" s="15" t="s">
        <v>18</v>
      </c>
      <c r="F617" s="23" t="s">
        <v>26</v>
      </c>
      <c r="G617" s="26">
        <v>42969.852700000003</v>
      </c>
    </row>
    <row r="618" spans="1:7" x14ac:dyDescent="0.25">
      <c r="A618" s="17">
        <v>56</v>
      </c>
      <c r="B618" s="18" t="s">
        <v>15</v>
      </c>
      <c r="C618" s="19">
        <v>28.594999999999999</v>
      </c>
      <c r="D618" s="20">
        <v>0</v>
      </c>
      <c r="E618" s="14" t="s">
        <v>25</v>
      </c>
      <c r="F618" s="18" t="s">
        <v>49</v>
      </c>
      <c r="G618" s="21">
        <v>11658.11505</v>
      </c>
    </row>
    <row r="619" spans="1:7" x14ac:dyDescent="0.25">
      <c r="A619" s="22">
        <v>49</v>
      </c>
      <c r="B619" s="23" t="s">
        <v>22</v>
      </c>
      <c r="C619" s="24">
        <v>25.6</v>
      </c>
      <c r="D619" s="25">
        <v>2</v>
      </c>
      <c r="E619" s="15" t="s">
        <v>18</v>
      </c>
      <c r="F619" s="23" t="s">
        <v>19</v>
      </c>
      <c r="G619" s="26">
        <v>23306.546999999999</v>
      </c>
    </row>
    <row r="620" spans="1:7" x14ac:dyDescent="0.25">
      <c r="A620" s="17">
        <v>19</v>
      </c>
      <c r="B620" s="18" t="s">
        <v>15</v>
      </c>
      <c r="C620" s="19">
        <v>33.11</v>
      </c>
      <c r="D620" s="20">
        <v>0</v>
      </c>
      <c r="E620" s="14" t="s">
        <v>18</v>
      </c>
      <c r="F620" s="18" t="s">
        <v>26</v>
      </c>
      <c r="G620" s="21">
        <v>34439.855900000002</v>
      </c>
    </row>
    <row r="621" spans="1:7" x14ac:dyDescent="0.25">
      <c r="A621" s="22">
        <v>55</v>
      </c>
      <c r="B621" s="23" t="s">
        <v>15</v>
      </c>
      <c r="C621" s="24">
        <v>37.1</v>
      </c>
      <c r="D621" s="25">
        <v>0</v>
      </c>
      <c r="E621" s="15" t="s">
        <v>25</v>
      </c>
      <c r="F621" s="23" t="s">
        <v>19</v>
      </c>
      <c r="G621" s="26">
        <v>10713.644</v>
      </c>
    </row>
    <row r="622" spans="1:7" x14ac:dyDescent="0.25">
      <c r="A622" s="17">
        <v>30</v>
      </c>
      <c r="B622" s="18" t="s">
        <v>22</v>
      </c>
      <c r="C622" s="19">
        <v>31.4</v>
      </c>
      <c r="D622" s="20">
        <v>1</v>
      </c>
      <c r="E622" s="14" t="s">
        <v>25</v>
      </c>
      <c r="F622" s="18" t="s">
        <v>19</v>
      </c>
      <c r="G622" s="21">
        <v>3659.346</v>
      </c>
    </row>
    <row r="623" spans="1:7" x14ac:dyDescent="0.25">
      <c r="A623" s="22">
        <v>37</v>
      </c>
      <c r="B623" s="23" t="s">
        <v>22</v>
      </c>
      <c r="C623" s="24">
        <v>34.1</v>
      </c>
      <c r="D623" s="25">
        <v>4</v>
      </c>
      <c r="E623" s="15" t="s">
        <v>18</v>
      </c>
      <c r="F623" s="23" t="s">
        <v>19</v>
      </c>
      <c r="G623" s="26">
        <v>40182.245999999999</v>
      </c>
    </row>
    <row r="624" spans="1:7" x14ac:dyDescent="0.25">
      <c r="A624" s="17">
        <v>49</v>
      </c>
      <c r="B624" s="18" t="s">
        <v>15</v>
      </c>
      <c r="C624" s="19">
        <v>21.3</v>
      </c>
      <c r="D624" s="20">
        <v>1</v>
      </c>
      <c r="E624" s="14" t="s">
        <v>25</v>
      </c>
      <c r="F624" s="18" t="s">
        <v>19</v>
      </c>
      <c r="G624" s="21">
        <v>9182.17</v>
      </c>
    </row>
    <row r="625" spans="1:7" x14ac:dyDescent="0.25">
      <c r="A625" s="22">
        <v>18</v>
      </c>
      <c r="B625" s="23" t="s">
        <v>22</v>
      </c>
      <c r="C625" s="24">
        <v>33.534999999999997</v>
      </c>
      <c r="D625" s="25">
        <v>0</v>
      </c>
      <c r="E625" s="15" t="s">
        <v>18</v>
      </c>
      <c r="F625" s="23" t="s">
        <v>49</v>
      </c>
      <c r="G625" s="26">
        <v>34617.840649999998</v>
      </c>
    </row>
    <row r="626" spans="1:7" x14ac:dyDescent="0.25">
      <c r="A626" s="17">
        <v>59</v>
      </c>
      <c r="B626" s="18" t="s">
        <v>22</v>
      </c>
      <c r="C626" s="19">
        <v>28.785</v>
      </c>
      <c r="D626" s="20">
        <v>0</v>
      </c>
      <c r="E626" s="14" t="s">
        <v>25</v>
      </c>
      <c r="F626" s="18" t="s">
        <v>33</v>
      </c>
      <c r="G626" s="21">
        <v>12129.614149999999</v>
      </c>
    </row>
    <row r="627" spans="1:7" x14ac:dyDescent="0.25">
      <c r="A627" s="22">
        <v>29</v>
      </c>
      <c r="B627" s="23" t="s">
        <v>15</v>
      </c>
      <c r="C627" s="24">
        <v>26.03</v>
      </c>
      <c r="D627" s="25">
        <v>0</v>
      </c>
      <c r="E627" s="15" t="s">
        <v>25</v>
      </c>
      <c r="F627" s="23" t="s">
        <v>33</v>
      </c>
      <c r="G627" s="26">
        <v>3736.4647</v>
      </c>
    </row>
    <row r="628" spans="1:7" x14ac:dyDescent="0.25">
      <c r="A628" s="17">
        <v>36</v>
      </c>
      <c r="B628" s="18" t="s">
        <v>22</v>
      </c>
      <c r="C628" s="19">
        <v>28.88</v>
      </c>
      <c r="D628" s="20">
        <v>3</v>
      </c>
      <c r="E628" s="14" t="s">
        <v>25</v>
      </c>
      <c r="F628" s="18" t="s">
        <v>49</v>
      </c>
      <c r="G628" s="21">
        <v>6748.5911999999998</v>
      </c>
    </row>
    <row r="629" spans="1:7" x14ac:dyDescent="0.25">
      <c r="A629" s="22">
        <v>33</v>
      </c>
      <c r="B629" s="23" t="s">
        <v>22</v>
      </c>
      <c r="C629" s="24">
        <v>42.46</v>
      </c>
      <c r="D629" s="25">
        <v>1</v>
      </c>
      <c r="E629" s="15" t="s">
        <v>25</v>
      </c>
      <c r="F629" s="23" t="s">
        <v>26</v>
      </c>
      <c r="G629" s="26">
        <v>11326.71487</v>
      </c>
    </row>
    <row r="630" spans="1:7" x14ac:dyDescent="0.25">
      <c r="A630" s="17">
        <v>58</v>
      </c>
      <c r="B630" s="18" t="s">
        <v>22</v>
      </c>
      <c r="C630" s="19">
        <v>38</v>
      </c>
      <c r="D630" s="20">
        <v>0</v>
      </c>
      <c r="E630" s="14" t="s">
        <v>25</v>
      </c>
      <c r="F630" s="18" t="s">
        <v>19</v>
      </c>
      <c r="G630" s="21">
        <v>11365.951999999999</v>
      </c>
    </row>
    <row r="631" spans="1:7" x14ac:dyDescent="0.25">
      <c r="A631" s="22">
        <v>44</v>
      </c>
      <c r="B631" s="23" t="s">
        <v>15</v>
      </c>
      <c r="C631" s="24">
        <v>38.950000000000003</v>
      </c>
      <c r="D631" s="25">
        <v>0</v>
      </c>
      <c r="E631" s="15" t="s">
        <v>18</v>
      </c>
      <c r="F631" s="23" t="s">
        <v>33</v>
      </c>
      <c r="G631" s="26">
        <v>42983.458500000001</v>
      </c>
    </row>
    <row r="632" spans="1:7" x14ac:dyDescent="0.25">
      <c r="A632" s="17">
        <v>53</v>
      </c>
      <c r="B632" s="18" t="s">
        <v>22</v>
      </c>
      <c r="C632" s="19">
        <v>36.1</v>
      </c>
      <c r="D632" s="20">
        <v>1</v>
      </c>
      <c r="E632" s="14" t="s">
        <v>25</v>
      </c>
      <c r="F632" s="18" t="s">
        <v>19</v>
      </c>
      <c r="G632" s="21">
        <v>10085.846</v>
      </c>
    </row>
    <row r="633" spans="1:7" x14ac:dyDescent="0.25">
      <c r="A633" s="22">
        <v>24</v>
      </c>
      <c r="B633" s="23" t="s">
        <v>22</v>
      </c>
      <c r="C633" s="24">
        <v>29.3</v>
      </c>
      <c r="D633" s="25">
        <v>0</v>
      </c>
      <c r="E633" s="15" t="s">
        <v>25</v>
      </c>
      <c r="F633" s="23" t="s">
        <v>19</v>
      </c>
      <c r="G633" s="26">
        <v>1977.8150000000001</v>
      </c>
    </row>
    <row r="634" spans="1:7" x14ac:dyDescent="0.25">
      <c r="A634" s="17">
        <v>29</v>
      </c>
      <c r="B634" s="18" t="s">
        <v>15</v>
      </c>
      <c r="C634" s="19">
        <v>35.53</v>
      </c>
      <c r="D634" s="20">
        <v>0</v>
      </c>
      <c r="E634" s="14" t="s">
        <v>25</v>
      </c>
      <c r="F634" s="18" t="s">
        <v>26</v>
      </c>
      <c r="G634" s="21">
        <v>3366.6696999999999</v>
      </c>
    </row>
    <row r="635" spans="1:7" x14ac:dyDescent="0.25">
      <c r="A635" s="22">
        <v>40</v>
      </c>
      <c r="B635" s="23" t="s">
        <v>22</v>
      </c>
      <c r="C635" s="24">
        <v>22.704999999999998</v>
      </c>
      <c r="D635" s="25">
        <v>2</v>
      </c>
      <c r="E635" s="15" t="s">
        <v>25</v>
      </c>
      <c r="F635" s="23" t="s">
        <v>49</v>
      </c>
      <c r="G635" s="26">
        <v>7173.35995</v>
      </c>
    </row>
    <row r="636" spans="1:7" x14ac:dyDescent="0.25">
      <c r="A636" s="17">
        <v>51</v>
      </c>
      <c r="B636" s="18" t="s">
        <v>22</v>
      </c>
      <c r="C636" s="19">
        <v>39.700000000000003</v>
      </c>
      <c r="D636" s="20">
        <v>1</v>
      </c>
      <c r="E636" s="14" t="s">
        <v>25</v>
      </c>
      <c r="F636" s="18" t="s">
        <v>19</v>
      </c>
      <c r="G636" s="21">
        <v>9391.3459999999995</v>
      </c>
    </row>
    <row r="637" spans="1:7" x14ac:dyDescent="0.25">
      <c r="A637" s="22">
        <v>64</v>
      </c>
      <c r="B637" s="23" t="s">
        <v>22</v>
      </c>
      <c r="C637" s="24">
        <v>38.19</v>
      </c>
      <c r="D637" s="25">
        <v>0</v>
      </c>
      <c r="E637" s="15" t="s">
        <v>25</v>
      </c>
      <c r="F637" s="23" t="s">
        <v>49</v>
      </c>
      <c r="G637" s="26">
        <v>14410.9321</v>
      </c>
    </row>
    <row r="638" spans="1:7" x14ac:dyDescent="0.25">
      <c r="A638" s="17">
        <v>19</v>
      </c>
      <c r="B638" s="18" t="s">
        <v>15</v>
      </c>
      <c r="C638" s="19">
        <v>24.51</v>
      </c>
      <c r="D638" s="20">
        <v>1</v>
      </c>
      <c r="E638" s="14" t="s">
        <v>25</v>
      </c>
      <c r="F638" s="18" t="s">
        <v>33</v>
      </c>
      <c r="G638" s="21">
        <v>2709.1118999999999</v>
      </c>
    </row>
    <row r="639" spans="1:7" x14ac:dyDescent="0.25">
      <c r="A639" s="22">
        <v>35</v>
      </c>
      <c r="B639" s="23" t="s">
        <v>15</v>
      </c>
      <c r="C639" s="24">
        <v>38.094999999999999</v>
      </c>
      <c r="D639" s="25">
        <v>2</v>
      </c>
      <c r="E639" s="15" t="s">
        <v>25</v>
      </c>
      <c r="F639" s="23" t="s">
        <v>49</v>
      </c>
      <c r="G639" s="26">
        <v>24915.046259999999</v>
      </c>
    </row>
    <row r="640" spans="1:7" x14ac:dyDescent="0.25">
      <c r="A640" s="17">
        <v>39</v>
      </c>
      <c r="B640" s="18" t="s">
        <v>22</v>
      </c>
      <c r="C640" s="19">
        <v>26.41</v>
      </c>
      <c r="D640" s="20">
        <v>0</v>
      </c>
      <c r="E640" s="14" t="s">
        <v>18</v>
      </c>
      <c r="F640" s="18" t="s">
        <v>49</v>
      </c>
      <c r="G640" s="21">
        <v>20149.322899999999</v>
      </c>
    </row>
    <row r="641" spans="1:7" x14ac:dyDescent="0.25">
      <c r="A641" s="22">
        <v>56</v>
      </c>
      <c r="B641" s="23" t="s">
        <v>22</v>
      </c>
      <c r="C641" s="24">
        <v>33.659999999999997</v>
      </c>
      <c r="D641" s="25">
        <v>4</v>
      </c>
      <c r="E641" s="15" t="s">
        <v>25</v>
      </c>
      <c r="F641" s="23" t="s">
        <v>26</v>
      </c>
      <c r="G641" s="26">
        <v>12949.1554</v>
      </c>
    </row>
    <row r="642" spans="1:7" x14ac:dyDescent="0.25">
      <c r="A642" s="17">
        <v>33</v>
      </c>
      <c r="B642" s="18" t="s">
        <v>22</v>
      </c>
      <c r="C642" s="19">
        <v>42.4</v>
      </c>
      <c r="D642" s="20">
        <v>5</v>
      </c>
      <c r="E642" s="14" t="s">
        <v>25</v>
      </c>
      <c r="F642" s="18" t="s">
        <v>19</v>
      </c>
      <c r="G642" s="21">
        <v>6666.2430000000004</v>
      </c>
    </row>
    <row r="643" spans="1:7" x14ac:dyDescent="0.25">
      <c r="A643" s="22">
        <v>42</v>
      </c>
      <c r="B643" s="23" t="s">
        <v>22</v>
      </c>
      <c r="C643" s="24">
        <v>28.31</v>
      </c>
      <c r="D643" s="25">
        <v>3</v>
      </c>
      <c r="E643" s="15" t="s">
        <v>18</v>
      </c>
      <c r="F643" s="23" t="s">
        <v>33</v>
      </c>
      <c r="G643" s="26">
        <v>32787.458590000002</v>
      </c>
    </row>
    <row r="644" spans="1:7" x14ac:dyDescent="0.25">
      <c r="A644" s="17">
        <v>61</v>
      </c>
      <c r="B644" s="18" t="s">
        <v>22</v>
      </c>
      <c r="C644" s="19">
        <v>33.914999999999999</v>
      </c>
      <c r="D644" s="20">
        <v>0</v>
      </c>
      <c r="E644" s="14" t="s">
        <v>25</v>
      </c>
      <c r="F644" s="18" t="s">
        <v>49</v>
      </c>
      <c r="G644" s="21">
        <v>13143.86485</v>
      </c>
    </row>
    <row r="645" spans="1:7" x14ac:dyDescent="0.25">
      <c r="A645" s="22">
        <v>23</v>
      </c>
      <c r="B645" s="23" t="s">
        <v>15</v>
      </c>
      <c r="C645" s="24">
        <v>34.96</v>
      </c>
      <c r="D645" s="25">
        <v>3</v>
      </c>
      <c r="E645" s="15" t="s">
        <v>25</v>
      </c>
      <c r="F645" s="23" t="s">
        <v>33</v>
      </c>
      <c r="G645" s="26">
        <v>4466.6214</v>
      </c>
    </row>
    <row r="646" spans="1:7" x14ac:dyDescent="0.25">
      <c r="A646" s="17">
        <v>43</v>
      </c>
      <c r="B646" s="18" t="s">
        <v>22</v>
      </c>
      <c r="C646" s="19">
        <v>35.31</v>
      </c>
      <c r="D646" s="20">
        <v>2</v>
      </c>
      <c r="E646" s="14" t="s">
        <v>25</v>
      </c>
      <c r="F646" s="18" t="s">
        <v>26</v>
      </c>
      <c r="G646" s="21">
        <v>18806.145469999999</v>
      </c>
    </row>
    <row r="647" spans="1:7" x14ac:dyDescent="0.25">
      <c r="A647" s="22">
        <v>48</v>
      </c>
      <c r="B647" s="23" t="s">
        <v>22</v>
      </c>
      <c r="C647" s="24">
        <v>30.78</v>
      </c>
      <c r="D647" s="25">
        <v>3</v>
      </c>
      <c r="E647" s="15" t="s">
        <v>25</v>
      </c>
      <c r="F647" s="23" t="s">
        <v>49</v>
      </c>
      <c r="G647" s="26">
        <v>10141.136200000001</v>
      </c>
    </row>
    <row r="648" spans="1:7" x14ac:dyDescent="0.25">
      <c r="A648" s="17">
        <v>39</v>
      </c>
      <c r="B648" s="18" t="s">
        <v>22</v>
      </c>
      <c r="C648" s="19">
        <v>26.22</v>
      </c>
      <c r="D648" s="20">
        <v>1</v>
      </c>
      <c r="E648" s="14" t="s">
        <v>25</v>
      </c>
      <c r="F648" s="18" t="s">
        <v>33</v>
      </c>
      <c r="G648" s="21">
        <v>6123.5688</v>
      </c>
    </row>
    <row r="649" spans="1:7" x14ac:dyDescent="0.25">
      <c r="A649" s="22">
        <v>40</v>
      </c>
      <c r="B649" s="23" t="s">
        <v>15</v>
      </c>
      <c r="C649" s="24">
        <v>23.37</v>
      </c>
      <c r="D649" s="25">
        <v>3</v>
      </c>
      <c r="E649" s="15" t="s">
        <v>25</v>
      </c>
      <c r="F649" s="23" t="s">
        <v>49</v>
      </c>
      <c r="G649" s="26">
        <v>8252.2842999999993</v>
      </c>
    </row>
    <row r="650" spans="1:7" x14ac:dyDescent="0.25">
      <c r="A650" s="17">
        <v>18</v>
      </c>
      <c r="B650" s="18" t="s">
        <v>22</v>
      </c>
      <c r="C650" s="19">
        <v>28.5</v>
      </c>
      <c r="D650" s="20">
        <v>0</v>
      </c>
      <c r="E650" s="14" t="s">
        <v>25</v>
      </c>
      <c r="F650" s="18" t="s">
        <v>49</v>
      </c>
      <c r="G650" s="21">
        <v>1712.2270000000001</v>
      </c>
    </row>
    <row r="651" spans="1:7" x14ac:dyDescent="0.25">
      <c r="A651" s="22">
        <v>58</v>
      </c>
      <c r="B651" s="23" t="s">
        <v>15</v>
      </c>
      <c r="C651" s="24">
        <v>32.965000000000003</v>
      </c>
      <c r="D651" s="25">
        <v>0</v>
      </c>
      <c r="E651" s="15" t="s">
        <v>25</v>
      </c>
      <c r="F651" s="23" t="s">
        <v>49</v>
      </c>
      <c r="G651" s="26">
        <v>12430.95335</v>
      </c>
    </row>
    <row r="652" spans="1:7" x14ac:dyDescent="0.25">
      <c r="A652" s="17">
        <v>49</v>
      </c>
      <c r="B652" s="18" t="s">
        <v>15</v>
      </c>
      <c r="C652" s="19">
        <v>42.68</v>
      </c>
      <c r="D652" s="20">
        <v>2</v>
      </c>
      <c r="E652" s="14" t="s">
        <v>25</v>
      </c>
      <c r="F652" s="18" t="s">
        <v>26</v>
      </c>
      <c r="G652" s="21">
        <v>9800.8881999999994</v>
      </c>
    </row>
    <row r="653" spans="1:7" x14ac:dyDescent="0.25">
      <c r="A653" s="22">
        <v>53</v>
      </c>
      <c r="B653" s="23" t="s">
        <v>15</v>
      </c>
      <c r="C653" s="24">
        <v>39.6</v>
      </c>
      <c r="D653" s="25">
        <v>1</v>
      </c>
      <c r="E653" s="15" t="s">
        <v>25</v>
      </c>
      <c r="F653" s="23" t="s">
        <v>26</v>
      </c>
      <c r="G653" s="26">
        <v>10579.710999999999</v>
      </c>
    </row>
    <row r="654" spans="1:7" x14ac:dyDescent="0.25">
      <c r="A654" s="17">
        <v>48</v>
      </c>
      <c r="B654" s="18" t="s">
        <v>15</v>
      </c>
      <c r="C654" s="19">
        <v>31.13</v>
      </c>
      <c r="D654" s="20">
        <v>0</v>
      </c>
      <c r="E654" s="14" t="s">
        <v>25</v>
      </c>
      <c r="F654" s="18" t="s">
        <v>26</v>
      </c>
      <c r="G654" s="21">
        <v>8280.6226999999999</v>
      </c>
    </row>
    <row r="655" spans="1:7" x14ac:dyDescent="0.25">
      <c r="A655" s="22">
        <v>45</v>
      </c>
      <c r="B655" s="23" t="s">
        <v>15</v>
      </c>
      <c r="C655" s="24">
        <v>36.299999999999997</v>
      </c>
      <c r="D655" s="25">
        <v>2</v>
      </c>
      <c r="E655" s="15" t="s">
        <v>25</v>
      </c>
      <c r="F655" s="23" t="s">
        <v>26</v>
      </c>
      <c r="G655" s="26">
        <v>8527.5319999999992</v>
      </c>
    </row>
    <row r="656" spans="1:7" x14ac:dyDescent="0.25">
      <c r="A656" s="17">
        <v>59</v>
      </c>
      <c r="B656" s="18" t="s">
        <v>15</v>
      </c>
      <c r="C656" s="19">
        <v>35.200000000000003</v>
      </c>
      <c r="D656" s="20">
        <v>0</v>
      </c>
      <c r="E656" s="14" t="s">
        <v>25</v>
      </c>
      <c r="F656" s="18" t="s">
        <v>26</v>
      </c>
      <c r="G656" s="21">
        <v>12244.531000000001</v>
      </c>
    </row>
    <row r="657" spans="1:7" x14ac:dyDescent="0.25">
      <c r="A657" s="22">
        <v>52</v>
      </c>
      <c r="B657" s="23" t="s">
        <v>15</v>
      </c>
      <c r="C657" s="24">
        <v>25.3</v>
      </c>
      <c r="D657" s="25">
        <v>2</v>
      </c>
      <c r="E657" s="15" t="s">
        <v>18</v>
      </c>
      <c r="F657" s="23" t="s">
        <v>26</v>
      </c>
      <c r="G657" s="26">
        <v>24667.419000000002</v>
      </c>
    </row>
    <row r="658" spans="1:7" x14ac:dyDescent="0.25">
      <c r="A658" s="17">
        <v>26</v>
      </c>
      <c r="B658" s="18" t="s">
        <v>15</v>
      </c>
      <c r="C658" s="19">
        <v>42.4</v>
      </c>
      <c r="D658" s="20">
        <v>1</v>
      </c>
      <c r="E658" s="14" t="s">
        <v>25</v>
      </c>
      <c r="F658" s="18" t="s">
        <v>19</v>
      </c>
      <c r="G658" s="21">
        <v>3410.3240000000001</v>
      </c>
    </row>
    <row r="659" spans="1:7" x14ac:dyDescent="0.25">
      <c r="A659" s="22">
        <v>27</v>
      </c>
      <c r="B659" s="23" t="s">
        <v>22</v>
      </c>
      <c r="C659" s="24">
        <v>33.155000000000001</v>
      </c>
      <c r="D659" s="25">
        <v>2</v>
      </c>
      <c r="E659" s="15" t="s">
        <v>25</v>
      </c>
      <c r="F659" s="23" t="s">
        <v>33</v>
      </c>
      <c r="G659" s="26">
        <v>4058.71245</v>
      </c>
    </row>
    <row r="660" spans="1:7" x14ac:dyDescent="0.25">
      <c r="A660" s="17">
        <v>48</v>
      </c>
      <c r="B660" s="18" t="s">
        <v>15</v>
      </c>
      <c r="C660" s="19">
        <v>35.909999999999997</v>
      </c>
      <c r="D660" s="20">
        <v>1</v>
      </c>
      <c r="E660" s="14" t="s">
        <v>25</v>
      </c>
      <c r="F660" s="18" t="s">
        <v>49</v>
      </c>
      <c r="G660" s="21">
        <v>26392.260289999998</v>
      </c>
    </row>
    <row r="661" spans="1:7" x14ac:dyDescent="0.25">
      <c r="A661" s="22">
        <v>57</v>
      </c>
      <c r="B661" s="23" t="s">
        <v>15</v>
      </c>
      <c r="C661" s="24">
        <v>28.785</v>
      </c>
      <c r="D661" s="25">
        <v>4</v>
      </c>
      <c r="E661" s="15" t="s">
        <v>25</v>
      </c>
      <c r="F661" s="23" t="s">
        <v>49</v>
      </c>
      <c r="G661" s="26">
        <v>14394.398150000001</v>
      </c>
    </row>
    <row r="662" spans="1:7" x14ac:dyDescent="0.25">
      <c r="A662" s="17">
        <v>37</v>
      </c>
      <c r="B662" s="18" t="s">
        <v>22</v>
      </c>
      <c r="C662" s="19">
        <v>46.53</v>
      </c>
      <c r="D662" s="20">
        <v>3</v>
      </c>
      <c r="E662" s="14" t="s">
        <v>25</v>
      </c>
      <c r="F662" s="18" t="s">
        <v>26</v>
      </c>
      <c r="G662" s="21">
        <v>6435.6237000000001</v>
      </c>
    </row>
    <row r="663" spans="1:7" x14ac:dyDescent="0.25">
      <c r="A663" s="22">
        <v>57</v>
      </c>
      <c r="B663" s="23" t="s">
        <v>15</v>
      </c>
      <c r="C663" s="24">
        <v>23.98</v>
      </c>
      <c r="D663" s="25">
        <v>1</v>
      </c>
      <c r="E663" s="15" t="s">
        <v>25</v>
      </c>
      <c r="F663" s="23" t="s">
        <v>26</v>
      </c>
      <c r="G663" s="26">
        <v>22192.437109999999</v>
      </c>
    </row>
    <row r="664" spans="1:7" x14ac:dyDescent="0.25">
      <c r="A664" s="17">
        <v>32</v>
      </c>
      <c r="B664" s="18" t="s">
        <v>15</v>
      </c>
      <c r="C664" s="19">
        <v>31.54</v>
      </c>
      <c r="D664" s="20">
        <v>1</v>
      </c>
      <c r="E664" s="14" t="s">
        <v>25</v>
      </c>
      <c r="F664" s="18" t="s">
        <v>49</v>
      </c>
      <c r="G664" s="21">
        <v>5148.5526</v>
      </c>
    </row>
    <row r="665" spans="1:7" x14ac:dyDescent="0.25">
      <c r="A665" s="22">
        <v>18</v>
      </c>
      <c r="B665" s="23" t="s">
        <v>22</v>
      </c>
      <c r="C665" s="24">
        <v>33.659999999999997</v>
      </c>
      <c r="D665" s="25">
        <v>0</v>
      </c>
      <c r="E665" s="15" t="s">
        <v>25</v>
      </c>
      <c r="F665" s="23" t="s">
        <v>26</v>
      </c>
      <c r="G665" s="26">
        <v>1136.3994</v>
      </c>
    </row>
    <row r="666" spans="1:7" x14ac:dyDescent="0.25">
      <c r="A666" s="17">
        <v>64</v>
      </c>
      <c r="B666" s="18" t="s">
        <v>15</v>
      </c>
      <c r="C666" s="19">
        <v>22.99</v>
      </c>
      <c r="D666" s="20">
        <v>0</v>
      </c>
      <c r="E666" s="14" t="s">
        <v>18</v>
      </c>
      <c r="F666" s="18" t="s">
        <v>26</v>
      </c>
      <c r="G666" s="21">
        <v>27037.914100000002</v>
      </c>
    </row>
    <row r="667" spans="1:7" x14ac:dyDescent="0.25">
      <c r="A667" s="22">
        <v>43</v>
      </c>
      <c r="B667" s="23" t="s">
        <v>22</v>
      </c>
      <c r="C667" s="24">
        <v>38.06</v>
      </c>
      <c r="D667" s="25">
        <v>2</v>
      </c>
      <c r="E667" s="15" t="s">
        <v>18</v>
      </c>
      <c r="F667" s="23" t="s">
        <v>26</v>
      </c>
      <c r="G667" s="26">
        <v>42560.430399999997</v>
      </c>
    </row>
    <row r="668" spans="1:7" x14ac:dyDescent="0.25">
      <c r="A668" s="17">
        <v>49</v>
      </c>
      <c r="B668" s="18" t="s">
        <v>22</v>
      </c>
      <c r="C668" s="19">
        <v>28.7</v>
      </c>
      <c r="D668" s="20">
        <v>1</v>
      </c>
      <c r="E668" s="14" t="s">
        <v>25</v>
      </c>
      <c r="F668" s="18" t="s">
        <v>19</v>
      </c>
      <c r="G668" s="21">
        <v>8703.4560000000001</v>
      </c>
    </row>
    <row r="669" spans="1:7" x14ac:dyDescent="0.25">
      <c r="A669" s="22">
        <v>40</v>
      </c>
      <c r="B669" s="23" t="s">
        <v>15</v>
      </c>
      <c r="C669" s="24">
        <v>32.774999999999999</v>
      </c>
      <c r="D669" s="25">
        <v>2</v>
      </c>
      <c r="E669" s="15" t="s">
        <v>18</v>
      </c>
      <c r="F669" s="23" t="s">
        <v>33</v>
      </c>
      <c r="G669" s="26">
        <v>40003.332249999999</v>
      </c>
    </row>
    <row r="670" spans="1:7" x14ac:dyDescent="0.25">
      <c r="A670" s="17">
        <v>62</v>
      </c>
      <c r="B670" s="18" t="s">
        <v>22</v>
      </c>
      <c r="C670" s="19">
        <v>32.015000000000001</v>
      </c>
      <c r="D670" s="20">
        <v>0</v>
      </c>
      <c r="E670" s="14" t="s">
        <v>18</v>
      </c>
      <c r="F670" s="18" t="s">
        <v>49</v>
      </c>
      <c r="G670" s="21">
        <v>45710.207849999999</v>
      </c>
    </row>
    <row r="671" spans="1:7" x14ac:dyDescent="0.25">
      <c r="A671" s="22">
        <v>40</v>
      </c>
      <c r="B671" s="23" t="s">
        <v>15</v>
      </c>
      <c r="C671" s="24">
        <v>29.81</v>
      </c>
      <c r="D671" s="25">
        <v>1</v>
      </c>
      <c r="E671" s="15" t="s">
        <v>25</v>
      </c>
      <c r="F671" s="23" t="s">
        <v>26</v>
      </c>
      <c r="G671" s="26">
        <v>6500.2358999999997</v>
      </c>
    </row>
    <row r="672" spans="1:7" x14ac:dyDescent="0.25">
      <c r="A672" s="17">
        <v>30</v>
      </c>
      <c r="B672" s="18" t="s">
        <v>22</v>
      </c>
      <c r="C672" s="19">
        <v>31.57</v>
      </c>
      <c r="D672" s="20">
        <v>3</v>
      </c>
      <c r="E672" s="14" t="s">
        <v>25</v>
      </c>
      <c r="F672" s="18" t="s">
        <v>26</v>
      </c>
      <c r="G672" s="21">
        <v>4837.5823</v>
      </c>
    </row>
    <row r="673" spans="1:7" x14ac:dyDescent="0.25">
      <c r="A673" s="22">
        <v>29</v>
      </c>
      <c r="B673" s="23" t="s">
        <v>15</v>
      </c>
      <c r="C673" s="24">
        <v>31.16</v>
      </c>
      <c r="D673" s="25">
        <v>0</v>
      </c>
      <c r="E673" s="15" t="s">
        <v>25</v>
      </c>
      <c r="F673" s="23" t="s">
        <v>49</v>
      </c>
      <c r="G673" s="26">
        <v>3943.5954000000002</v>
      </c>
    </row>
    <row r="674" spans="1:7" x14ac:dyDescent="0.25">
      <c r="A674" s="17">
        <v>36</v>
      </c>
      <c r="B674" s="18" t="s">
        <v>22</v>
      </c>
      <c r="C674" s="19">
        <v>29.7</v>
      </c>
      <c r="D674" s="20">
        <v>0</v>
      </c>
      <c r="E674" s="14" t="s">
        <v>25</v>
      </c>
      <c r="F674" s="18" t="s">
        <v>26</v>
      </c>
      <c r="G674" s="21">
        <v>4399.7309999999998</v>
      </c>
    </row>
    <row r="675" spans="1:7" x14ac:dyDescent="0.25">
      <c r="A675" s="22">
        <v>41</v>
      </c>
      <c r="B675" s="23" t="s">
        <v>15</v>
      </c>
      <c r="C675" s="24">
        <v>31.02</v>
      </c>
      <c r="D675" s="25">
        <v>0</v>
      </c>
      <c r="E675" s="15" t="s">
        <v>25</v>
      </c>
      <c r="F675" s="23" t="s">
        <v>26</v>
      </c>
      <c r="G675" s="26">
        <v>6185.3208000000004</v>
      </c>
    </row>
    <row r="676" spans="1:7" x14ac:dyDescent="0.25">
      <c r="A676" s="17">
        <v>44</v>
      </c>
      <c r="B676" s="18" t="s">
        <v>15</v>
      </c>
      <c r="C676" s="19">
        <v>43.89</v>
      </c>
      <c r="D676" s="20">
        <v>2</v>
      </c>
      <c r="E676" s="14" t="s">
        <v>18</v>
      </c>
      <c r="F676" s="18" t="s">
        <v>26</v>
      </c>
      <c r="G676" s="21">
        <v>46200.985099999998</v>
      </c>
    </row>
    <row r="677" spans="1:7" x14ac:dyDescent="0.25">
      <c r="A677" s="22">
        <v>45</v>
      </c>
      <c r="B677" s="23" t="s">
        <v>22</v>
      </c>
      <c r="C677" s="24">
        <v>21.375</v>
      </c>
      <c r="D677" s="25">
        <v>0</v>
      </c>
      <c r="E677" s="15" t="s">
        <v>25</v>
      </c>
      <c r="F677" s="23" t="s">
        <v>33</v>
      </c>
      <c r="G677" s="26">
        <v>7222.7862500000001</v>
      </c>
    </row>
    <row r="678" spans="1:7" x14ac:dyDescent="0.25">
      <c r="A678" s="17">
        <v>55</v>
      </c>
      <c r="B678" s="18" t="s">
        <v>15</v>
      </c>
      <c r="C678" s="19">
        <v>40.81</v>
      </c>
      <c r="D678" s="20">
        <v>3</v>
      </c>
      <c r="E678" s="14" t="s">
        <v>25</v>
      </c>
      <c r="F678" s="18" t="s">
        <v>26</v>
      </c>
      <c r="G678" s="21">
        <v>12485.8009</v>
      </c>
    </row>
    <row r="679" spans="1:7" x14ac:dyDescent="0.25">
      <c r="A679" s="22">
        <v>60</v>
      </c>
      <c r="B679" s="23" t="s">
        <v>22</v>
      </c>
      <c r="C679" s="24">
        <v>31.35</v>
      </c>
      <c r="D679" s="25">
        <v>3</v>
      </c>
      <c r="E679" s="15" t="s">
        <v>18</v>
      </c>
      <c r="F679" s="23" t="s">
        <v>33</v>
      </c>
      <c r="G679" s="26">
        <v>46130.5265</v>
      </c>
    </row>
    <row r="680" spans="1:7" x14ac:dyDescent="0.25">
      <c r="A680" s="17">
        <v>56</v>
      </c>
      <c r="B680" s="18" t="s">
        <v>22</v>
      </c>
      <c r="C680" s="19">
        <v>36.1</v>
      </c>
      <c r="D680" s="20">
        <v>3</v>
      </c>
      <c r="E680" s="14" t="s">
        <v>25</v>
      </c>
      <c r="F680" s="18" t="s">
        <v>19</v>
      </c>
      <c r="G680" s="21">
        <v>12363.547</v>
      </c>
    </row>
    <row r="681" spans="1:7" x14ac:dyDescent="0.25">
      <c r="A681" s="22">
        <v>49</v>
      </c>
      <c r="B681" s="23" t="s">
        <v>15</v>
      </c>
      <c r="C681" s="24">
        <v>23.18</v>
      </c>
      <c r="D681" s="25">
        <v>2</v>
      </c>
      <c r="E681" s="15" t="s">
        <v>25</v>
      </c>
      <c r="F681" s="23" t="s">
        <v>33</v>
      </c>
      <c r="G681" s="26">
        <v>10156.7832</v>
      </c>
    </row>
    <row r="682" spans="1:7" x14ac:dyDescent="0.25">
      <c r="A682" s="17">
        <v>21</v>
      </c>
      <c r="B682" s="18" t="s">
        <v>15</v>
      </c>
      <c r="C682" s="19">
        <v>17.399999999999999</v>
      </c>
      <c r="D682" s="20">
        <v>1</v>
      </c>
      <c r="E682" s="14" t="s">
        <v>25</v>
      </c>
      <c r="F682" s="18" t="s">
        <v>19</v>
      </c>
      <c r="G682" s="21">
        <v>2585.2689999999998</v>
      </c>
    </row>
    <row r="683" spans="1:7" x14ac:dyDescent="0.25">
      <c r="A683" s="22">
        <v>19</v>
      </c>
      <c r="B683" s="23" t="s">
        <v>22</v>
      </c>
      <c r="C683" s="24">
        <v>20.3</v>
      </c>
      <c r="D683" s="25">
        <v>0</v>
      </c>
      <c r="E683" s="15" t="s">
        <v>25</v>
      </c>
      <c r="F683" s="23" t="s">
        <v>19</v>
      </c>
      <c r="G683" s="26">
        <v>1242.26</v>
      </c>
    </row>
    <row r="684" spans="1:7" x14ac:dyDescent="0.25">
      <c r="A684" s="17">
        <v>39</v>
      </c>
      <c r="B684" s="18" t="s">
        <v>22</v>
      </c>
      <c r="C684" s="19">
        <v>35.299999999999997</v>
      </c>
      <c r="D684" s="20">
        <v>2</v>
      </c>
      <c r="E684" s="14" t="s">
        <v>18</v>
      </c>
      <c r="F684" s="18" t="s">
        <v>19</v>
      </c>
      <c r="G684" s="21">
        <v>40103.89</v>
      </c>
    </row>
    <row r="685" spans="1:7" x14ac:dyDescent="0.25">
      <c r="A685" s="22">
        <v>53</v>
      </c>
      <c r="B685" s="23" t="s">
        <v>22</v>
      </c>
      <c r="C685" s="24">
        <v>24.32</v>
      </c>
      <c r="D685" s="25">
        <v>0</v>
      </c>
      <c r="E685" s="15" t="s">
        <v>25</v>
      </c>
      <c r="F685" s="23" t="s">
        <v>33</v>
      </c>
      <c r="G685" s="26">
        <v>9863.4717999999993</v>
      </c>
    </row>
    <row r="686" spans="1:7" x14ac:dyDescent="0.25">
      <c r="A686" s="17">
        <v>33</v>
      </c>
      <c r="B686" s="18" t="s">
        <v>15</v>
      </c>
      <c r="C686" s="19">
        <v>18.5</v>
      </c>
      <c r="D686" s="20">
        <v>1</v>
      </c>
      <c r="E686" s="14" t="s">
        <v>25</v>
      </c>
      <c r="F686" s="18" t="s">
        <v>19</v>
      </c>
      <c r="G686" s="21">
        <v>4766.0219999999999</v>
      </c>
    </row>
    <row r="687" spans="1:7" x14ac:dyDescent="0.25">
      <c r="A687" s="22">
        <v>53</v>
      </c>
      <c r="B687" s="23" t="s">
        <v>22</v>
      </c>
      <c r="C687" s="24">
        <v>26.41</v>
      </c>
      <c r="D687" s="25">
        <v>2</v>
      </c>
      <c r="E687" s="15" t="s">
        <v>25</v>
      </c>
      <c r="F687" s="23" t="s">
        <v>49</v>
      </c>
      <c r="G687" s="26">
        <v>11244.376899999999</v>
      </c>
    </row>
    <row r="688" spans="1:7" x14ac:dyDescent="0.25">
      <c r="A688" s="17">
        <v>42</v>
      </c>
      <c r="B688" s="18" t="s">
        <v>22</v>
      </c>
      <c r="C688" s="19">
        <v>26.125</v>
      </c>
      <c r="D688" s="20">
        <v>2</v>
      </c>
      <c r="E688" s="14" t="s">
        <v>25</v>
      </c>
      <c r="F688" s="18" t="s">
        <v>49</v>
      </c>
      <c r="G688" s="21">
        <v>7729.6457499999997</v>
      </c>
    </row>
    <row r="689" spans="1:7" x14ac:dyDescent="0.25">
      <c r="A689" s="22">
        <v>40</v>
      </c>
      <c r="B689" s="23" t="s">
        <v>22</v>
      </c>
      <c r="C689" s="24">
        <v>41.69</v>
      </c>
      <c r="D689" s="25">
        <v>0</v>
      </c>
      <c r="E689" s="15" t="s">
        <v>25</v>
      </c>
      <c r="F689" s="23" t="s">
        <v>26</v>
      </c>
      <c r="G689" s="26">
        <v>5438.7491</v>
      </c>
    </row>
    <row r="690" spans="1:7" x14ac:dyDescent="0.25">
      <c r="A690" s="17">
        <v>47</v>
      </c>
      <c r="B690" s="18" t="s">
        <v>15</v>
      </c>
      <c r="C690" s="19">
        <v>24.1</v>
      </c>
      <c r="D690" s="20">
        <v>1</v>
      </c>
      <c r="E690" s="14" t="s">
        <v>25</v>
      </c>
      <c r="F690" s="18" t="s">
        <v>19</v>
      </c>
      <c r="G690" s="21">
        <v>26236.579969999999</v>
      </c>
    </row>
    <row r="691" spans="1:7" x14ac:dyDescent="0.25">
      <c r="A691" s="22">
        <v>27</v>
      </c>
      <c r="B691" s="23" t="s">
        <v>22</v>
      </c>
      <c r="C691" s="24">
        <v>31.13</v>
      </c>
      <c r="D691" s="25">
        <v>1</v>
      </c>
      <c r="E691" s="15" t="s">
        <v>18</v>
      </c>
      <c r="F691" s="23" t="s">
        <v>26</v>
      </c>
      <c r="G691" s="26">
        <v>34806.467700000001</v>
      </c>
    </row>
    <row r="692" spans="1:7" x14ac:dyDescent="0.25">
      <c r="A692" s="17">
        <v>21</v>
      </c>
      <c r="B692" s="18" t="s">
        <v>22</v>
      </c>
      <c r="C692" s="19">
        <v>27.36</v>
      </c>
      <c r="D692" s="20">
        <v>0</v>
      </c>
      <c r="E692" s="14" t="s">
        <v>25</v>
      </c>
      <c r="F692" s="18" t="s">
        <v>49</v>
      </c>
      <c r="G692" s="21">
        <v>2104.1134000000002</v>
      </c>
    </row>
    <row r="693" spans="1:7" x14ac:dyDescent="0.25">
      <c r="A693" s="22">
        <v>47</v>
      </c>
      <c r="B693" s="23" t="s">
        <v>22</v>
      </c>
      <c r="C693" s="24">
        <v>36.200000000000003</v>
      </c>
      <c r="D693" s="25">
        <v>1</v>
      </c>
      <c r="E693" s="15" t="s">
        <v>25</v>
      </c>
      <c r="F693" s="23" t="s">
        <v>19</v>
      </c>
      <c r="G693" s="26">
        <v>8068.1850000000004</v>
      </c>
    </row>
    <row r="694" spans="1:7" x14ac:dyDescent="0.25">
      <c r="A694" s="17">
        <v>20</v>
      </c>
      <c r="B694" s="18" t="s">
        <v>22</v>
      </c>
      <c r="C694" s="19">
        <v>32.395000000000003</v>
      </c>
      <c r="D694" s="20">
        <v>1</v>
      </c>
      <c r="E694" s="14" t="s">
        <v>25</v>
      </c>
      <c r="F694" s="18" t="s">
        <v>33</v>
      </c>
      <c r="G694" s="21">
        <v>2362.2290499999999</v>
      </c>
    </row>
    <row r="695" spans="1:7" x14ac:dyDescent="0.25">
      <c r="A695" s="22">
        <v>24</v>
      </c>
      <c r="B695" s="23" t="s">
        <v>22</v>
      </c>
      <c r="C695" s="24">
        <v>23.655000000000001</v>
      </c>
      <c r="D695" s="25">
        <v>0</v>
      </c>
      <c r="E695" s="15" t="s">
        <v>25</v>
      </c>
      <c r="F695" s="23" t="s">
        <v>33</v>
      </c>
      <c r="G695" s="26">
        <v>2352.9684499999998</v>
      </c>
    </row>
    <row r="696" spans="1:7" x14ac:dyDescent="0.25">
      <c r="A696" s="17">
        <v>27</v>
      </c>
      <c r="B696" s="18" t="s">
        <v>15</v>
      </c>
      <c r="C696" s="19">
        <v>34.799999999999997</v>
      </c>
      <c r="D696" s="20">
        <v>1</v>
      </c>
      <c r="E696" s="14" t="s">
        <v>25</v>
      </c>
      <c r="F696" s="18" t="s">
        <v>19</v>
      </c>
      <c r="G696" s="21">
        <v>3577.9989999999998</v>
      </c>
    </row>
    <row r="697" spans="1:7" x14ac:dyDescent="0.25">
      <c r="A697" s="22">
        <v>26</v>
      </c>
      <c r="B697" s="23" t="s">
        <v>15</v>
      </c>
      <c r="C697" s="24">
        <v>40.185000000000002</v>
      </c>
      <c r="D697" s="25">
        <v>0</v>
      </c>
      <c r="E697" s="15" t="s">
        <v>25</v>
      </c>
      <c r="F697" s="23" t="s">
        <v>33</v>
      </c>
      <c r="G697" s="26">
        <v>3201.2451500000002</v>
      </c>
    </row>
    <row r="698" spans="1:7" x14ac:dyDescent="0.25">
      <c r="A698" s="17">
        <v>53</v>
      </c>
      <c r="B698" s="18" t="s">
        <v>15</v>
      </c>
      <c r="C698" s="19">
        <v>32.299999999999997</v>
      </c>
      <c r="D698" s="20">
        <v>2</v>
      </c>
      <c r="E698" s="14" t="s">
        <v>25</v>
      </c>
      <c r="F698" s="18" t="s">
        <v>49</v>
      </c>
      <c r="G698" s="21">
        <v>29186.482360000002</v>
      </c>
    </row>
    <row r="699" spans="1:7" x14ac:dyDescent="0.25">
      <c r="A699" s="22">
        <v>41</v>
      </c>
      <c r="B699" s="23" t="s">
        <v>22</v>
      </c>
      <c r="C699" s="24">
        <v>35.75</v>
      </c>
      <c r="D699" s="25">
        <v>1</v>
      </c>
      <c r="E699" s="15" t="s">
        <v>18</v>
      </c>
      <c r="F699" s="23" t="s">
        <v>26</v>
      </c>
      <c r="G699" s="26">
        <v>40273.645499999999</v>
      </c>
    </row>
    <row r="700" spans="1:7" x14ac:dyDescent="0.25">
      <c r="A700" s="17">
        <v>56</v>
      </c>
      <c r="B700" s="18" t="s">
        <v>22</v>
      </c>
      <c r="C700" s="19">
        <v>33.725000000000001</v>
      </c>
      <c r="D700" s="20">
        <v>0</v>
      </c>
      <c r="E700" s="14" t="s">
        <v>25</v>
      </c>
      <c r="F700" s="18" t="s">
        <v>33</v>
      </c>
      <c r="G700" s="21">
        <v>10976.24575</v>
      </c>
    </row>
    <row r="701" spans="1:7" x14ac:dyDescent="0.25">
      <c r="A701" s="22">
        <v>23</v>
      </c>
      <c r="B701" s="23" t="s">
        <v>15</v>
      </c>
      <c r="C701" s="24">
        <v>39.270000000000003</v>
      </c>
      <c r="D701" s="25">
        <v>2</v>
      </c>
      <c r="E701" s="15" t="s">
        <v>25</v>
      </c>
      <c r="F701" s="23" t="s">
        <v>26</v>
      </c>
      <c r="G701" s="26">
        <v>3500.6122999999998</v>
      </c>
    </row>
    <row r="702" spans="1:7" x14ac:dyDescent="0.25">
      <c r="A702" s="17">
        <v>21</v>
      </c>
      <c r="B702" s="18" t="s">
        <v>15</v>
      </c>
      <c r="C702" s="19">
        <v>34.869999999999997</v>
      </c>
      <c r="D702" s="20">
        <v>0</v>
      </c>
      <c r="E702" s="14" t="s">
        <v>25</v>
      </c>
      <c r="F702" s="18" t="s">
        <v>26</v>
      </c>
      <c r="G702" s="21">
        <v>2020.5523000000001</v>
      </c>
    </row>
    <row r="703" spans="1:7" x14ac:dyDescent="0.25">
      <c r="A703" s="22">
        <v>50</v>
      </c>
      <c r="B703" s="23" t="s">
        <v>15</v>
      </c>
      <c r="C703" s="24">
        <v>44.744999999999997</v>
      </c>
      <c r="D703" s="25">
        <v>0</v>
      </c>
      <c r="E703" s="15" t="s">
        <v>25</v>
      </c>
      <c r="F703" s="23" t="s">
        <v>49</v>
      </c>
      <c r="G703" s="26">
        <v>9541.6955500000004</v>
      </c>
    </row>
    <row r="704" spans="1:7" x14ac:dyDescent="0.25">
      <c r="A704" s="17">
        <v>53</v>
      </c>
      <c r="B704" s="18" t="s">
        <v>22</v>
      </c>
      <c r="C704" s="19">
        <v>41.47</v>
      </c>
      <c r="D704" s="20">
        <v>0</v>
      </c>
      <c r="E704" s="14" t="s">
        <v>25</v>
      </c>
      <c r="F704" s="18" t="s">
        <v>26</v>
      </c>
      <c r="G704" s="21">
        <v>9504.3102999999992</v>
      </c>
    </row>
    <row r="705" spans="1:7" x14ac:dyDescent="0.25">
      <c r="A705" s="22">
        <v>34</v>
      </c>
      <c r="B705" s="23" t="s">
        <v>15</v>
      </c>
      <c r="C705" s="24">
        <v>26.41</v>
      </c>
      <c r="D705" s="25">
        <v>1</v>
      </c>
      <c r="E705" s="15" t="s">
        <v>25</v>
      </c>
      <c r="F705" s="23" t="s">
        <v>33</v>
      </c>
      <c r="G705" s="26">
        <v>5385.3379000000004</v>
      </c>
    </row>
    <row r="706" spans="1:7" x14ac:dyDescent="0.25">
      <c r="A706" s="17">
        <v>47</v>
      </c>
      <c r="B706" s="18" t="s">
        <v>15</v>
      </c>
      <c r="C706" s="19">
        <v>29.545000000000002</v>
      </c>
      <c r="D706" s="20">
        <v>1</v>
      </c>
      <c r="E706" s="14" t="s">
        <v>25</v>
      </c>
      <c r="F706" s="18" t="s">
        <v>33</v>
      </c>
      <c r="G706" s="21">
        <v>8930.9345499999999</v>
      </c>
    </row>
    <row r="707" spans="1:7" x14ac:dyDescent="0.25">
      <c r="A707" s="22">
        <v>33</v>
      </c>
      <c r="B707" s="23" t="s">
        <v>15</v>
      </c>
      <c r="C707" s="24">
        <v>32.9</v>
      </c>
      <c r="D707" s="25">
        <v>2</v>
      </c>
      <c r="E707" s="15" t="s">
        <v>25</v>
      </c>
      <c r="F707" s="23" t="s">
        <v>19</v>
      </c>
      <c r="G707" s="26">
        <v>5375.0379999999996</v>
      </c>
    </row>
    <row r="708" spans="1:7" x14ac:dyDescent="0.25">
      <c r="A708" s="17">
        <v>51</v>
      </c>
      <c r="B708" s="18" t="s">
        <v>15</v>
      </c>
      <c r="C708" s="19">
        <v>38.06</v>
      </c>
      <c r="D708" s="20">
        <v>0</v>
      </c>
      <c r="E708" s="14" t="s">
        <v>18</v>
      </c>
      <c r="F708" s="18" t="s">
        <v>26</v>
      </c>
      <c r="G708" s="21">
        <v>44400.4064</v>
      </c>
    </row>
    <row r="709" spans="1:7" x14ac:dyDescent="0.25">
      <c r="A709" s="22">
        <v>49</v>
      </c>
      <c r="B709" s="23" t="s">
        <v>22</v>
      </c>
      <c r="C709" s="24">
        <v>28.69</v>
      </c>
      <c r="D709" s="25">
        <v>3</v>
      </c>
      <c r="E709" s="15" t="s">
        <v>25</v>
      </c>
      <c r="F709" s="23" t="s">
        <v>33</v>
      </c>
      <c r="G709" s="26">
        <v>10264.4421</v>
      </c>
    </row>
    <row r="710" spans="1:7" x14ac:dyDescent="0.25">
      <c r="A710" s="17">
        <v>31</v>
      </c>
      <c r="B710" s="18" t="s">
        <v>15</v>
      </c>
      <c r="C710" s="19">
        <v>30.495000000000001</v>
      </c>
      <c r="D710" s="20">
        <v>3</v>
      </c>
      <c r="E710" s="14" t="s">
        <v>25</v>
      </c>
      <c r="F710" s="18" t="s">
        <v>49</v>
      </c>
      <c r="G710" s="21">
        <v>6113.2310500000003</v>
      </c>
    </row>
    <row r="711" spans="1:7" x14ac:dyDescent="0.25">
      <c r="A711" s="22">
        <v>36</v>
      </c>
      <c r="B711" s="23" t="s">
        <v>15</v>
      </c>
      <c r="C711" s="24">
        <v>27.74</v>
      </c>
      <c r="D711" s="25">
        <v>0</v>
      </c>
      <c r="E711" s="15" t="s">
        <v>25</v>
      </c>
      <c r="F711" s="23" t="s">
        <v>49</v>
      </c>
      <c r="G711" s="26">
        <v>5469.0065999999997</v>
      </c>
    </row>
    <row r="712" spans="1:7" x14ac:dyDescent="0.25">
      <c r="A712" s="17">
        <v>18</v>
      </c>
      <c r="B712" s="18" t="s">
        <v>22</v>
      </c>
      <c r="C712" s="19">
        <v>35.200000000000003</v>
      </c>
      <c r="D712" s="20">
        <v>1</v>
      </c>
      <c r="E712" s="14" t="s">
        <v>25</v>
      </c>
      <c r="F712" s="18" t="s">
        <v>26</v>
      </c>
      <c r="G712" s="21">
        <v>1727.54</v>
      </c>
    </row>
    <row r="713" spans="1:7" x14ac:dyDescent="0.25">
      <c r="A713" s="22">
        <v>50</v>
      </c>
      <c r="B713" s="23" t="s">
        <v>15</v>
      </c>
      <c r="C713" s="24">
        <v>23.54</v>
      </c>
      <c r="D713" s="25">
        <v>2</v>
      </c>
      <c r="E713" s="15" t="s">
        <v>25</v>
      </c>
      <c r="F713" s="23" t="s">
        <v>26</v>
      </c>
      <c r="G713" s="26">
        <v>10107.220600000001</v>
      </c>
    </row>
    <row r="714" spans="1:7" x14ac:dyDescent="0.25">
      <c r="A714" s="17">
        <v>43</v>
      </c>
      <c r="B714" s="18" t="s">
        <v>15</v>
      </c>
      <c r="C714" s="19">
        <v>30.684999999999999</v>
      </c>
      <c r="D714" s="20">
        <v>2</v>
      </c>
      <c r="E714" s="14" t="s">
        <v>25</v>
      </c>
      <c r="F714" s="18" t="s">
        <v>33</v>
      </c>
      <c r="G714" s="21">
        <v>8310.8391499999998</v>
      </c>
    </row>
    <row r="715" spans="1:7" x14ac:dyDescent="0.25">
      <c r="A715" s="22">
        <v>20</v>
      </c>
      <c r="B715" s="23" t="s">
        <v>22</v>
      </c>
      <c r="C715" s="24">
        <v>40.47</v>
      </c>
      <c r="D715" s="25">
        <v>0</v>
      </c>
      <c r="E715" s="15" t="s">
        <v>25</v>
      </c>
      <c r="F715" s="23" t="s">
        <v>49</v>
      </c>
      <c r="G715" s="26">
        <v>1984.4532999999999</v>
      </c>
    </row>
    <row r="716" spans="1:7" x14ac:dyDescent="0.25">
      <c r="A716" s="17">
        <v>24</v>
      </c>
      <c r="B716" s="18" t="s">
        <v>15</v>
      </c>
      <c r="C716" s="19">
        <v>22.6</v>
      </c>
      <c r="D716" s="20">
        <v>0</v>
      </c>
      <c r="E716" s="14" t="s">
        <v>25</v>
      </c>
      <c r="F716" s="18" t="s">
        <v>19</v>
      </c>
      <c r="G716" s="21">
        <v>2457.502</v>
      </c>
    </row>
    <row r="717" spans="1:7" x14ac:dyDescent="0.25">
      <c r="A717" s="22">
        <v>60</v>
      </c>
      <c r="B717" s="23" t="s">
        <v>22</v>
      </c>
      <c r="C717" s="24">
        <v>28.9</v>
      </c>
      <c r="D717" s="25">
        <v>0</v>
      </c>
      <c r="E717" s="15" t="s">
        <v>25</v>
      </c>
      <c r="F717" s="23" t="s">
        <v>19</v>
      </c>
      <c r="G717" s="26">
        <v>12146.971</v>
      </c>
    </row>
    <row r="718" spans="1:7" x14ac:dyDescent="0.25">
      <c r="A718" s="17">
        <v>49</v>
      </c>
      <c r="B718" s="18" t="s">
        <v>15</v>
      </c>
      <c r="C718" s="19">
        <v>22.61</v>
      </c>
      <c r="D718" s="20">
        <v>1</v>
      </c>
      <c r="E718" s="14" t="s">
        <v>25</v>
      </c>
      <c r="F718" s="18" t="s">
        <v>33</v>
      </c>
      <c r="G718" s="21">
        <v>9566.9909000000007</v>
      </c>
    </row>
    <row r="719" spans="1:7" x14ac:dyDescent="0.25">
      <c r="A719" s="22">
        <v>60</v>
      </c>
      <c r="B719" s="23" t="s">
        <v>22</v>
      </c>
      <c r="C719" s="24">
        <v>24.32</v>
      </c>
      <c r="D719" s="25">
        <v>1</v>
      </c>
      <c r="E719" s="15" t="s">
        <v>25</v>
      </c>
      <c r="F719" s="23" t="s">
        <v>33</v>
      </c>
      <c r="G719" s="26">
        <v>13112.604799999999</v>
      </c>
    </row>
    <row r="720" spans="1:7" x14ac:dyDescent="0.25">
      <c r="A720" s="17">
        <v>51</v>
      </c>
      <c r="B720" s="18" t="s">
        <v>15</v>
      </c>
      <c r="C720" s="19">
        <v>36.67</v>
      </c>
      <c r="D720" s="20">
        <v>2</v>
      </c>
      <c r="E720" s="14" t="s">
        <v>25</v>
      </c>
      <c r="F720" s="18" t="s">
        <v>33</v>
      </c>
      <c r="G720" s="21">
        <v>10848.1343</v>
      </c>
    </row>
    <row r="721" spans="1:7" x14ac:dyDescent="0.25">
      <c r="A721" s="22">
        <v>58</v>
      </c>
      <c r="B721" s="23" t="s">
        <v>15</v>
      </c>
      <c r="C721" s="24">
        <v>33.44</v>
      </c>
      <c r="D721" s="25">
        <v>0</v>
      </c>
      <c r="E721" s="15" t="s">
        <v>25</v>
      </c>
      <c r="F721" s="23" t="s">
        <v>33</v>
      </c>
      <c r="G721" s="26">
        <v>12231.613600000001</v>
      </c>
    </row>
    <row r="722" spans="1:7" x14ac:dyDescent="0.25">
      <c r="A722" s="17">
        <v>51</v>
      </c>
      <c r="B722" s="18" t="s">
        <v>15</v>
      </c>
      <c r="C722" s="19">
        <v>40.659999999999997</v>
      </c>
      <c r="D722" s="20">
        <v>0</v>
      </c>
      <c r="E722" s="14" t="s">
        <v>25</v>
      </c>
      <c r="F722" s="18" t="s">
        <v>49</v>
      </c>
      <c r="G722" s="21">
        <v>9875.6803999999993</v>
      </c>
    </row>
    <row r="723" spans="1:7" x14ac:dyDescent="0.25">
      <c r="A723" s="22">
        <v>53</v>
      </c>
      <c r="B723" s="23" t="s">
        <v>22</v>
      </c>
      <c r="C723" s="24">
        <v>36.6</v>
      </c>
      <c r="D723" s="25">
        <v>3</v>
      </c>
      <c r="E723" s="15" t="s">
        <v>25</v>
      </c>
      <c r="F723" s="23" t="s">
        <v>19</v>
      </c>
      <c r="G723" s="26">
        <v>11264.540999999999</v>
      </c>
    </row>
    <row r="724" spans="1:7" x14ac:dyDescent="0.25">
      <c r="A724" s="17">
        <v>62</v>
      </c>
      <c r="B724" s="18" t="s">
        <v>22</v>
      </c>
      <c r="C724" s="19">
        <v>37.4</v>
      </c>
      <c r="D724" s="20">
        <v>0</v>
      </c>
      <c r="E724" s="14" t="s">
        <v>25</v>
      </c>
      <c r="F724" s="18" t="s">
        <v>19</v>
      </c>
      <c r="G724" s="21">
        <v>12979.358</v>
      </c>
    </row>
    <row r="725" spans="1:7" x14ac:dyDescent="0.25">
      <c r="A725" s="22">
        <v>19</v>
      </c>
      <c r="B725" s="23" t="s">
        <v>22</v>
      </c>
      <c r="C725" s="24">
        <v>35.4</v>
      </c>
      <c r="D725" s="25">
        <v>0</v>
      </c>
      <c r="E725" s="15" t="s">
        <v>25</v>
      </c>
      <c r="F725" s="23" t="s">
        <v>19</v>
      </c>
      <c r="G725" s="26">
        <v>1263.249</v>
      </c>
    </row>
    <row r="726" spans="1:7" x14ac:dyDescent="0.25">
      <c r="A726" s="17">
        <v>50</v>
      </c>
      <c r="B726" s="18" t="s">
        <v>15</v>
      </c>
      <c r="C726" s="19">
        <v>27.074999999999999</v>
      </c>
      <c r="D726" s="20">
        <v>1</v>
      </c>
      <c r="E726" s="14" t="s">
        <v>25</v>
      </c>
      <c r="F726" s="18" t="s">
        <v>49</v>
      </c>
      <c r="G726" s="21">
        <v>10106.134249999999</v>
      </c>
    </row>
    <row r="727" spans="1:7" x14ac:dyDescent="0.25">
      <c r="A727" s="22">
        <v>30</v>
      </c>
      <c r="B727" s="23" t="s">
        <v>15</v>
      </c>
      <c r="C727" s="24">
        <v>39.049999999999997</v>
      </c>
      <c r="D727" s="25">
        <v>3</v>
      </c>
      <c r="E727" s="15" t="s">
        <v>18</v>
      </c>
      <c r="F727" s="23" t="s">
        <v>26</v>
      </c>
      <c r="G727" s="26">
        <v>40932.429499999998</v>
      </c>
    </row>
    <row r="728" spans="1:7" x14ac:dyDescent="0.25">
      <c r="A728" s="17">
        <v>41</v>
      </c>
      <c r="B728" s="18" t="s">
        <v>22</v>
      </c>
      <c r="C728" s="19">
        <v>28.405000000000001</v>
      </c>
      <c r="D728" s="20">
        <v>1</v>
      </c>
      <c r="E728" s="14" t="s">
        <v>25</v>
      </c>
      <c r="F728" s="18" t="s">
        <v>33</v>
      </c>
      <c r="G728" s="21">
        <v>6664.68595</v>
      </c>
    </row>
    <row r="729" spans="1:7" x14ac:dyDescent="0.25">
      <c r="A729" s="22">
        <v>29</v>
      </c>
      <c r="B729" s="23" t="s">
        <v>15</v>
      </c>
      <c r="C729" s="24">
        <v>21.754999999999999</v>
      </c>
      <c r="D729" s="25">
        <v>1</v>
      </c>
      <c r="E729" s="15" t="s">
        <v>18</v>
      </c>
      <c r="F729" s="23" t="s">
        <v>49</v>
      </c>
      <c r="G729" s="26">
        <v>16657.71745</v>
      </c>
    </row>
    <row r="730" spans="1:7" x14ac:dyDescent="0.25">
      <c r="A730" s="17">
        <v>18</v>
      </c>
      <c r="B730" s="18" t="s">
        <v>15</v>
      </c>
      <c r="C730" s="19">
        <v>40.28</v>
      </c>
      <c r="D730" s="20">
        <v>0</v>
      </c>
      <c r="E730" s="14" t="s">
        <v>25</v>
      </c>
      <c r="F730" s="18" t="s">
        <v>49</v>
      </c>
      <c r="G730" s="21">
        <v>2217.6012000000001</v>
      </c>
    </row>
    <row r="731" spans="1:7" x14ac:dyDescent="0.25">
      <c r="A731" s="22">
        <v>41</v>
      </c>
      <c r="B731" s="23" t="s">
        <v>15</v>
      </c>
      <c r="C731" s="24">
        <v>36.08</v>
      </c>
      <c r="D731" s="25">
        <v>1</v>
      </c>
      <c r="E731" s="15" t="s">
        <v>25</v>
      </c>
      <c r="F731" s="23" t="s">
        <v>26</v>
      </c>
      <c r="G731" s="26">
        <v>6781.3541999999998</v>
      </c>
    </row>
    <row r="732" spans="1:7" x14ac:dyDescent="0.25">
      <c r="A732" s="17">
        <v>35</v>
      </c>
      <c r="B732" s="18" t="s">
        <v>22</v>
      </c>
      <c r="C732" s="19">
        <v>24.42</v>
      </c>
      <c r="D732" s="20">
        <v>3</v>
      </c>
      <c r="E732" s="14" t="s">
        <v>18</v>
      </c>
      <c r="F732" s="18" t="s">
        <v>26</v>
      </c>
      <c r="G732" s="21">
        <v>19361.998800000001</v>
      </c>
    </row>
    <row r="733" spans="1:7" x14ac:dyDescent="0.25">
      <c r="A733" s="22">
        <v>53</v>
      </c>
      <c r="B733" s="23" t="s">
        <v>22</v>
      </c>
      <c r="C733" s="24">
        <v>21.4</v>
      </c>
      <c r="D733" s="25">
        <v>1</v>
      </c>
      <c r="E733" s="15" t="s">
        <v>25</v>
      </c>
      <c r="F733" s="23" t="s">
        <v>19</v>
      </c>
      <c r="G733" s="26">
        <v>10065.413</v>
      </c>
    </row>
    <row r="734" spans="1:7" x14ac:dyDescent="0.25">
      <c r="A734" s="17">
        <v>24</v>
      </c>
      <c r="B734" s="18" t="s">
        <v>15</v>
      </c>
      <c r="C734" s="19">
        <v>30.1</v>
      </c>
      <c r="D734" s="20">
        <v>3</v>
      </c>
      <c r="E734" s="14" t="s">
        <v>25</v>
      </c>
      <c r="F734" s="18" t="s">
        <v>19</v>
      </c>
      <c r="G734" s="21">
        <v>4234.9269999999997</v>
      </c>
    </row>
    <row r="735" spans="1:7" x14ac:dyDescent="0.25">
      <c r="A735" s="22">
        <v>48</v>
      </c>
      <c r="B735" s="23" t="s">
        <v>15</v>
      </c>
      <c r="C735" s="24">
        <v>27.265000000000001</v>
      </c>
      <c r="D735" s="25">
        <v>1</v>
      </c>
      <c r="E735" s="15" t="s">
        <v>25</v>
      </c>
      <c r="F735" s="23" t="s">
        <v>49</v>
      </c>
      <c r="G735" s="26">
        <v>9447.2503500000003</v>
      </c>
    </row>
    <row r="736" spans="1:7" x14ac:dyDescent="0.25">
      <c r="A736" s="17">
        <v>59</v>
      </c>
      <c r="B736" s="18" t="s">
        <v>15</v>
      </c>
      <c r="C736" s="19">
        <v>32.1</v>
      </c>
      <c r="D736" s="20">
        <v>3</v>
      </c>
      <c r="E736" s="14" t="s">
        <v>25</v>
      </c>
      <c r="F736" s="18" t="s">
        <v>19</v>
      </c>
      <c r="G736" s="21">
        <v>14007.222</v>
      </c>
    </row>
    <row r="737" spans="1:7" x14ac:dyDescent="0.25">
      <c r="A737" s="22">
        <v>49</v>
      </c>
      <c r="B737" s="23" t="s">
        <v>15</v>
      </c>
      <c r="C737" s="24">
        <v>34.770000000000003</v>
      </c>
      <c r="D737" s="25">
        <v>1</v>
      </c>
      <c r="E737" s="15" t="s">
        <v>25</v>
      </c>
      <c r="F737" s="23" t="s">
        <v>33</v>
      </c>
      <c r="G737" s="26">
        <v>9583.8932999999997</v>
      </c>
    </row>
    <row r="738" spans="1:7" x14ac:dyDescent="0.25">
      <c r="A738" s="17">
        <v>37</v>
      </c>
      <c r="B738" s="18" t="s">
        <v>15</v>
      </c>
      <c r="C738" s="19">
        <v>38.39</v>
      </c>
      <c r="D738" s="20">
        <v>0</v>
      </c>
      <c r="E738" s="14" t="s">
        <v>18</v>
      </c>
      <c r="F738" s="18" t="s">
        <v>26</v>
      </c>
      <c r="G738" s="21">
        <v>40419.019099999998</v>
      </c>
    </row>
    <row r="739" spans="1:7" x14ac:dyDescent="0.25">
      <c r="A739" s="22">
        <v>26</v>
      </c>
      <c r="B739" s="23" t="s">
        <v>22</v>
      </c>
      <c r="C739" s="24">
        <v>23.7</v>
      </c>
      <c r="D739" s="25">
        <v>2</v>
      </c>
      <c r="E739" s="15" t="s">
        <v>25</v>
      </c>
      <c r="F739" s="23" t="s">
        <v>19</v>
      </c>
      <c r="G739" s="26">
        <v>3484.3310000000001</v>
      </c>
    </row>
    <row r="740" spans="1:7" x14ac:dyDescent="0.25">
      <c r="A740" s="17">
        <v>23</v>
      </c>
      <c r="B740" s="18" t="s">
        <v>22</v>
      </c>
      <c r="C740" s="19">
        <v>31.73</v>
      </c>
      <c r="D740" s="20">
        <v>3</v>
      </c>
      <c r="E740" s="14" t="s">
        <v>18</v>
      </c>
      <c r="F740" s="18" t="s">
        <v>49</v>
      </c>
      <c r="G740" s="21">
        <v>36189.101699999999</v>
      </c>
    </row>
    <row r="741" spans="1:7" x14ac:dyDescent="0.25">
      <c r="A741" s="22">
        <v>29</v>
      </c>
      <c r="B741" s="23" t="s">
        <v>22</v>
      </c>
      <c r="C741" s="24">
        <v>35.5</v>
      </c>
      <c r="D741" s="25">
        <v>2</v>
      </c>
      <c r="E741" s="15" t="s">
        <v>18</v>
      </c>
      <c r="F741" s="23" t="s">
        <v>19</v>
      </c>
      <c r="G741" s="26">
        <v>44585.455869999998</v>
      </c>
    </row>
    <row r="742" spans="1:7" x14ac:dyDescent="0.25">
      <c r="A742" s="17">
        <v>45</v>
      </c>
      <c r="B742" s="18" t="s">
        <v>22</v>
      </c>
      <c r="C742" s="19">
        <v>24.035</v>
      </c>
      <c r="D742" s="20">
        <v>2</v>
      </c>
      <c r="E742" s="14" t="s">
        <v>25</v>
      </c>
      <c r="F742" s="18" t="s">
        <v>49</v>
      </c>
      <c r="G742" s="21">
        <v>8604.4836500000001</v>
      </c>
    </row>
    <row r="743" spans="1:7" x14ac:dyDescent="0.25">
      <c r="A743" s="22">
        <v>27</v>
      </c>
      <c r="B743" s="23" t="s">
        <v>22</v>
      </c>
      <c r="C743" s="24">
        <v>29.15</v>
      </c>
      <c r="D743" s="25">
        <v>0</v>
      </c>
      <c r="E743" s="15" t="s">
        <v>18</v>
      </c>
      <c r="F743" s="23" t="s">
        <v>26</v>
      </c>
      <c r="G743" s="26">
        <v>18246.495500000001</v>
      </c>
    </row>
    <row r="744" spans="1:7" x14ac:dyDescent="0.25">
      <c r="A744" s="17">
        <v>53</v>
      </c>
      <c r="B744" s="18" t="s">
        <v>22</v>
      </c>
      <c r="C744" s="19">
        <v>34.104999999999997</v>
      </c>
      <c r="D744" s="20">
        <v>0</v>
      </c>
      <c r="E744" s="14" t="s">
        <v>18</v>
      </c>
      <c r="F744" s="18" t="s">
        <v>49</v>
      </c>
      <c r="G744" s="21">
        <v>43254.417950000003</v>
      </c>
    </row>
    <row r="745" spans="1:7" x14ac:dyDescent="0.25">
      <c r="A745" s="22">
        <v>31</v>
      </c>
      <c r="B745" s="23" t="s">
        <v>15</v>
      </c>
      <c r="C745" s="24">
        <v>26.62</v>
      </c>
      <c r="D745" s="25">
        <v>0</v>
      </c>
      <c r="E745" s="15" t="s">
        <v>25</v>
      </c>
      <c r="F745" s="23" t="s">
        <v>26</v>
      </c>
      <c r="G745" s="26">
        <v>3757.8447999999999</v>
      </c>
    </row>
    <row r="746" spans="1:7" x14ac:dyDescent="0.25">
      <c r="A746" s="17">
        <v>50</v>
      </c>
      <c r="B746" s="18" t="s">
        <v>22</v>
      </c>
      <c r="C746" s="19">
        <v>26.41</v>
      </c>
      <c r="D746" s="20">
        <v>0</v>
      </c>
      <c r="E746" s="14" t="s">
        <v>25</v>
      </c>
      <c r="F746" s="18" t="s">
        <v>33</v>
      </c>
      <c r="G746" s="21">
        <v>8827.2098999999998</v>
      </c>
    </row>
    <row r="747" spans="1:7" x14ac:dyDescent="0.25">
      <c r="A747" s="22">
        <v>50</v>
      </c>
      <c r="B747" s="23" t="s">
        <v>15</v>
      </c>
      <c r="C747" s="24">
        <v>30.114999999999998</v>
      </c>
      <c r="D747" s="25">
        <v>1</v>
      </c>
      <c r="E747" s="15" t="s">
        <v>25</v>
      </c>
      <c r="F747" s="23" t="s">
        <v>33</v>
      </c>
      <c r="G747" s="26">
        <v>9910.3598500000007</v>
      </c>
    </row>
    <row r="748" spans="1:7" x14ac:dyDescent="0.25">
      <c r="A748" s="17">
        <v>34</v>
      </c>
      <c r="B748" s="18" t="s">
        <v>22</v>
      </c>
      <c r="C748" s="19">
        <v>27</v>
      </c>
      <c r="D748" s="20">
        <v>2</v>
      </c>
      <c r="E748" s="14" t="s">
        <v>25</v>
      </c>
      <c r="F748" s="18" t="s">
        <v>19</v>
      </c>
      <c r="G748" s="21">
        <v>11737.848840000001</v>
      </c>
    </row>
    <row r="749" spans="1:7" x14ac:dyDescent="0.25">
      <c r="A749" s="22">
        <v>19</v>
      </c>
      <c r="B749" s="23" t="s">
        <v>22</v>
      </c>
      <c r="C749" s="24">
        <v>21.754999999999999</v>
      </c>
      <c r="D749" s="25">
        <v>0</v>
      </c>
      <c r="E749" s="15" t="s">
        <v>25</v>
      </c>
      <c r="F749" s="23" t="s">
        <v>33</v>
      </c>
      <c r="G749" s="26">
        <v>1627.2824499999999</v>
      </c>
    </row>
    <row r="750" spans="1:7" x14ac:dyDescent="0.25">
      <c r="A750" s="17">
        <v>47</v>
      </c>
      <c r="B750" s="18" t="s">
        <v>15</v>
      </c>
      <c r="C750" s="19">
        <v>36</v>
      </c>
      <c r="D750" s="20">
        <v>1</v>
      </c>
      <c r="E750" s="14" t="s">
        <v>25</v>
      </c>
      <c r="F750" s="18" t="s">
        <v>19</v>
      </c>
      <c r="G750" s="21">
        <v>8556.9069999999992</v>
      </c>
    </row>
    <row r="751" spans="1:7" x14ac:dyDescent="0.25">
      <c r="A751" s="22">
        <v>28</v>
      </c>
      <c r="B751" s="23" t="s">
        <v>22</v>
      </c>
      <c r="C751" s="24">
        <v>30.875</v>
      </c>
      <c r="D751" s="25">
        <v>0</v>
      </c>
      <c r="E751" s="15" t="s">
        <v>25</v>
      </c>
      <c r="F751" s="23" t="s">
        <v>33</v>
      </c>
      <c r="G751" s="26">
        <v>3062.5082499999999</v>
      </c>
    </row>
    <row r="752" spans="1:7" x14ac:dyDescent="0.25">
      <c r="A752" s="17">
        <v>37</v>
      </c>
      <c r="B752" s="18" t="s">
        <v>15</v>
      </c>
      <c r="C752" s="19">
        <v>26.4</v>
      </c>
      <c r="D752" s="20">
        <v>0</v>
      </c>
      <c r="E752" s="14" t="s">
        <v>18</v>
      </c>
      <c r="F752" s="18" t="s">
        <v>26</v>
      </c>
      <c r="G752" s="21">
        <v>19539.242999999999</v>
      </c>
    </row>
    <row r="753" spans="1:7" x14ac:dyDescent="0.25">
      <c r="A753" s="22">
        <v>21</v>
      </c>
      <c r="B753" s="23" t="s">
        <v>22</v>
      </c>
      <c r="C753" s="24">
        <v>28.975000000000001</v>
      </c>
      <c r="D753" s="25">
        <v>0</v>
      </c>
      <c r="E753" s="15" t="s">
        <v>25</v>
      </c>
      <c r="F753" s="23" t="s">
        <v>33</v>
      </c>
      <c r="G753" s="26">
        <v>1906.35825</v>
      </c>
    </row>
    <row r="754" spans="1:7" x14ac:dyDescent="0.25">
      <c r="A754" s="17">
        <v>64</v>
      </c>
      <c r="B754" s="18" t="s">
        <v>22</v>
      </c>
      <c r="C754" s="19">
        <v>37.905000000000001</v>
      </c>
      <c r="D754" s="20">
        <v>0</v>
      </c>
      <c r="E754" s="14" t="s">
        <v>25</v>
      </c>
      <c r="F754" s="18" t="s">
        <v>33</v>
      </c>
      <c r="G754" s="21">
        <v>14210.53595</v>
      </c>
    </row>
    <row r="755" spans="1:7" x14ac:dyDescent="0.25">
      <c r="A755" s="22">
        <v>58</v>
      </c>
      <c r="B755" s="23" t="s">
        <v>15</v>
      </c>
      <c r="C755" s="24">
        <v>22.77</v>
      </c>
      <c r="D755" s="25">
        <v>0</v>
      </c>
      <c r="E755" s="15" t="s">
        <v>25</v>
      </c>
      <c r="F755" s="23" t="s">
        <v>26</v>
      </c>
      <c r="G755" s="26">
        <v>11833.782300000001</v>
      </c>
    </row>
    <row r="756" spans="1:7" x14ac:dyDescent="0.25">
      <c r="A756" s="17">
        <v>24</v>
      </c>
      <c r="B756" s="18" t="s">
        <v>22</v>
      </c>
      <c r="C756" s="19">
        <v>33.630000000000003</v>
      </c>
      <c r="D756" s="20">
        <v>4</v>
      </c>
      <c r="E756" s="14" t="s">
        <v>25</v>
      </c>
      <c r="F756" s="18" t="s">
        <v>49</v>
      </c>
      <c r="G756" s="21">
        <v>17128.426080000001</v>
      </c>
    </row>
    <row r="757" spans="1:7" x14ac:dyDescent="0.25">
      <c r="A757" s="22">
        <v>31</v>
      </c>
      <c r="B757" s="23" t="s">
        <v>22</v>
      </c>
      <c r="C757" s="24">
        <v>27.645</v>
      </c>
      <c r="D757" s="25">
        <v>2</v>
      </c>
      <c r="E757" s="15" t="s">
        <v>25</v>
      </c>
      <c r="F757" s="23" t="s">
        <v>49</v>
      </c>
      <c r="G757" s="26">
        <v>5031.26955</v>
      </c>
    </row>
    <row r="758" spans="1:7" x14ac:dyDescent="0.25">
      <c r="A758" s="17">
        <v>39</v>
      </c>
      <c r="B758" s="18" t="s">
        <v>15</v>
      </c>
      <c r="C758" s="19">
        <v>22.8</v>
      </c>
      <c r="D758" s="20">
        <v>3</v>
      </c>
      <c r="E758" s="14" t="s">
        <v>25</v>
      </c>
      <c r="F758" s="18" t="s">
        <v>49</v>
      </c>
      <c r="G758" s="21">
        <v>7985.8149999999996</v>
      </c>
    </row>
    <row r="759" spans="1:7" x14ac:dyDescent="0.25">
      <c r="A759" s="22">
        <v>47</v>
      </c>
      <c r="B759" s="23" t="s">
        <v>15</v>
      </c>
      <c r="C759" s="24">
        <v>27.83</v>
      </c>
      <c r="D759" s="25">
        <v>0</v>
      </c>
      <c r="E759" s="15" t="s">
        <v>18</v>
      </c>
      <c r="F759" s="23" t="s">
        <v>26</v>
      </c>
      <c r="G759" s="26">
        <v>23065.420699999999</v>
      </c>
    </row>
    <row r="760" spans="1:7" x14ac:dyDescent="0.25">
      <c r="A760" s="17">
        <v>30</v>
      </c>
      <c r="B760" s="18" t="s">
        <v>22</v>
      </c>
      <c r="C760" s="19">
        <v>37.43</v>
      </c>
      <c r="D760" s="20">
        <v>3</v>
      </c>
      <c r="E760" s="14" t="s">
        <v>25</v>
      </c>
      <c r="F760" s="18" t="s">
        <v>49</v>
      </c>
      <c r="G760" s="21">
        <v>5428.7277000000004</v>
      </c>
    </row>
    <row r="761" spans="1:7" x14ac:dyDescent="0.25">
      <c r="A761" s="22">
        <v>18</v>
      </c>
      <c r="B761" s="23" t="s">
        <v>22</v>
      </c>
      <c r="C761" s="24">
        <v>38.17</v>
      </c>
      <c r="D761" s="25">
        <v>0</v>
      </c>
      <c r="E761" s="15" t="s">
        <v>18</v>
      </c>
      <c r="F761" s="23" t="s">
        <v>26</v>
      </c>
      <c r="G761" s="26">
        <v>36307.798300000002</v>
      </c>
    </row>
    <row r="762" spans="1:7" x14ac:dyDescent="0.25">
      <c r="A762" s="17">
        <v>22</v>
      </c>
      <c r="B762" s="18" t="s">
        <v>15</v>
      </c>
      <c r="C762" s="19">
        <v>34.58</v>
      </c>
      <c r="D762" s="20">
        <v>2</v>
      </c>
      <c r="E762" s="14" t="s">
        <v>25</v>
      </c>
      <c r="F762" s="18" t="s">
        <v>49</v>
      </c>
      <c r="G762" s="21">
        <v>3925.7582000000002</v>
      </c>
    </row>
    <row r="763" spans="1:7" x14ac:dyDescent="0.25">
      <c r="A763" s="22">
        <v>23</v>
      </c>
      <c r="B763" s="23" t="s">
        <v>22</v>
      </c>
      <c r="C763" s="24">
        <v>35.200000000000003</v>
      </c>
      <c r="D763" s="25">
        <v>1</v>
      </c>
      <c r="E763" s="15" t="s">
        <v>25</v>
      </c>
      <c r="F763" s="23" t="s">
        <v>19</v>
      </c>
      <c r="G763" s="26">
        <v>2416.9549999999999</v>
      </c>
    </row>
    <row r="764" spans="1:7" x14ac:dyDescent="0.25">
      <c r="A764" s="17">
        <v>33</v>
      </c>
      <c r="B764" s="18" t="s">
        <v>22</v>
      </c>
      <c r="C764" s="19">
        <v>27.1</v>
      </c>
      <c r="D764" s="20">
        <v>1</v>
      </c>
      <c r="E764" s="14" t="s">
        <v>18</v>
      </c>
      <c r="F764" s="18" t="s">
        <v>19</v>
      </c>
      <c r="G764" s="21">
        <v>19040.876</v>
      </c>
    </row>
    <row r="765" spans="1:7" x14ac:dyDescent="0.25">
      <c r="A765" s="22">
        <v>27</v>
      </c>
      <c r="B765" s="23" t="s">
        <v>22</v>
      </c>
      <c r="C765" s="24">
        <v>26.03</v>
      </c>
      <c r="D765" s="25">
        <v>0</v>
      </c>
      <c r="E765" s="15" t="s">
        <v>25</v>
      </c>
      <c r="F765" s="23" t="s">
        <v>49</v>
      </c>
      <c r="G765" s="26">
        <v>3070.8087</v>
      </c>
    </row>
    <row r="766" spans="1:7" x14ac:dyDescent="0.25">
      <c r="A766" s="17">
        <v>45</v>
      </c>
      <c r="B766" s="18" t="s">
        <v>15</v>
      </c>
      <c r="C766" s="19">
        <v>25.175000000000001</v>
      </c>
      <c r="D766" s="20">
        <v>2</v>
      </c>
      <c r="E766" s="14" t="s">
        <v>25</v>
      </c>
      <c r="F766" s="18" t="s">
        <v>49</v>
      </c>
      <c r="G766" s="21">
        <v>9095.0682500000003</v>
      </c>
    </row>
    <row r="767" spans="1:7" x14ac:dyDescent="0.25">
      <c r="A767" s="22">
        <v>57</v>
      </c>
      <c r="B767" s="23" t="s">
        <v>15</v>
      </c>
      <c r="C767" s="24">
        <v>31.824999999999999</v>
      </c>
      <c r="D767" s="25">
        <v>0</v>
      </c>
      <c r="E767" s="15" t="s">
        <v>25</v>
      </c>
      <c r="F767" s="23" t="s">
        <v>33</v>
      </c>
      <c r="G767" s="26">
        <v>11842.623750000001</v>
      </c>
    </row>
    <row r="768" spans="1:7" x14ac:dyDescent="0.25">
      <c r="A768" s="17">
        <v>47</v>
      </c>
      <c r="B768" s="18" t="s">
        <v>22</v>
      </c>
      <c r="C768" s="19">
        <v>32.299999999999997</v>
      </c>
      <c r="D768" s="20">
        <v>1</v>
      </c>
      <c r="E768" s="14" t="s">
        <v>25</v>
      </c>
      <c r="F768" s="18" t="s">
        <v>19</v>
      </c>
      <c r="G768" s="21">
        <v>8062.7640000000001</v>
      </c>
    </row>
    <row r="769" spans="1:7" x14ac:dyDescent="0.25">
      <c r="A769" s="22">
        <v>42</v>
      </c>
      <c r="B769" s="23" t="s">
        <v>15</v>
      </c>
      <c r="C769" s="24">
        <v>29</v>
      </c>
      <c r="D769" s="25">
        <v>1</v>
      </c>
      <c r="E769" s="15" t="s">
        <v>25</v>
      </c>
      <c r="F769" s="23" t="s">
        <v>19</v>
      </c>
      <c r="G769" s="26">
        <v>7050.6419999999998</v>
      </c>
    </row>
    <row r="770" spans="1:7" x14ac:dyDescent="0.25">
      <c r="A770" s="17">
        <v>64</v>
      </c>
      <c r="B770" s="18" t="s">
        <v>15</v>
      </c>
      <c r="C770" s="19">
        <v>39.700000000000003</v>
      </c>
      <c r="D770" s="20">
        <v>0</v>
      </c>
      <c r="E770" s="14" t="s">
        <v>25</v>
      </c>
      <c r="F770" s="18" t="s">
        <v>19</v>
      </c>
      <c r="G770" s="21">
        <v>14319.031000000001</v>
      </c>
    </row>
    <row r="771" spans="1:7" x14ac:dyDescent="0.25">
      <c r="A771" s="22">
        <v>38</v>
      </c>
      <c r="B771" s="23" t="s">
        <v>15</v>
      </c>
      <c r="C771" s="24">
        <v>19.475000000000001</v>
      </c>
      <c r="D771" s="25">
        <v>2</v>
      </c>
      <c r="E771" s="15" t="s">
        <v>25</v>
      </c>
      <c r="F771" s="23" t="s">
        <v>33</v>
      </c>
      <c r="G771" s="26">
        <v>6933.2422500000002</v>
      </c>
    </row>
    <row r="772" spans="1:7" x14ac:dyDescent="0.25">
      <c r="A772" s="17">
        <v>61</v>
      </c>
      <c r="B772" s="18" t="s">
        <v>22</v>
      </c>
      <c r="C772" s="19">
        <v>36.1</v>
      </c>
      <c r="D772" s="20">
        <v>3</v>
      </c>
      <c r="E772" s="14" t="s">
        <v>25</v>
      </c>
      <c r="F772" s="18" t="s">
        <v>19</v>
      </c>
      <c r="G772" s="21">
        <v>27941.28758</v>
      </c>
    </row>
    <row r="773" spans="1:7" x14ac:dyDescent="0.25">
      <c r="A773" s="22">
        <v>53</v>
      </c>
      <c r="B773" s="23" t="s">
        <v>15</v>
      </c>
      <c r="C773" s="24">
        <v>26.7</v>
      </c>
      <c r="D773" s="25">
        <v>2</v>
      </c>
      <c r="E773" s="15" t="s">
        <v>25</v>
      </c>
      <c r="F773" s="23" t="s">
        <v>19</v>
      </c>
      <c r="G773" s="26">
        <v>11150.78</v>
      </c>
    </row>
    <row r="774" spans="1:7" x14ac:dyDescent="0.25">
      <c r="A774" s="17">
        <v>44</v>
      </c>
      <c r="B774" s="18" t="s">
        <v>15</v>
      </c>
      <c r="C774" s="19">
        <v>36.479999999999997</v>
      </c>
      <c r="D774" s="20">
        <v>0</v>
      </c>
      <c r="E774" s="14" t="s">
        <v>25</v>
      </c>
      <c r="F774" s="18" t="s">
        <v>49</v>
      </c>
      <c r="G774" s="21">
        <v>12797.20962</v>
      </c>
    </row>
    <row r="775" spans="1:7" x14ac:dyDescent="0.25">
      <c r="A775" s="22">
        <v>19</v>
      </c>
      <c r="B775" s="23" t="s">
        <v>15</v>
      </c>
      <c r="C775" s="24">
        <v>28.88</v>
      </c>
      <c r="D775" s="25">
        <v>0</v>
      </c>
      <c r="E775" s="15" t="s">
        <v>18</v>
      </c>
      <c r="F775" s="23" t="s">
        <v>33</v>
      </c>
      <c r="G775" s="26">
        <v>17748.5062</v>
      </c>
    </row>
    <row r="776" spans="1:7" x14ac:dyDescent="0.25">
      <c r="A776" s="17">
        <v>41</v>
      </c>
      <c r="B776" s="18" t="s">
        <v>22</v>
      </c>
      <c r="C776" s="19">
        <v>34.200000000000003</v>
      </c>
      <c r="D776" s="20">
        <v>2</v>
      </c>
      <c r="E776" s="14" t="s">
        <v>25</v>
      </c>
      <c r="F776" s="18" t="s">
        <v>33</v>
      </c>
      <c r="G776" s="21">
        <v>7261.741</v>
      </c>
    </row>
    <row r="777" spans="1:7" x14ac:dyDescent="0.25">
      <c r="A777" s="22">
        <v>51</v>
      </c>
      <c r="B777" s="23" t="s">
        <v>22</v>
      </c>
      <c r="C777" s="24">
        <v>33.33</v>
      </c>
      <c r="D777" s="25">
        <v>3</v>
      </c>
      <c r="E777" s="15" t="s">
        <v>25</v>
      </c>
      <c r="F777" s="23" t="s">
        <v>26</v>
      </c>
      <c r="G777" s="26">
        <v>10560.4917</v>
      </c>
    </row>
    <row r="778" spans="1:7" x14ac:dyDescent="0.25">
      <c r="A778" s="17">
        <v>40</v>
      </c>
      <c r="B778" s="18" t="s">
        <v>22</v>
      </c>
      <c r="C778" s="19">
        <v>32.299999999999997</v>
      </c>
      <c r="D778" s="20">
        <v>2</v>
      </c>
      <c r="E778" s="14" t="s">
        <v>25</v>
      </c>
      <c r="F778" s="18" t="s">
        <v>33</v>
      </c>
      <c r="G778" s="21">
        <v>6986.6970000000001</v>
      </c>
    </row>
    <row r="779" spans="1:7" x14ac:dyDescent="0.25">
      <c r="A779" s="22">
        <v>45</v>
      </c>
      <c r="B779" s="23" t="s">
        <v>22</v>
      </c>
      <c r="C779" s="24">
        <v>39.805</v>
      </c>
      <c r="D779" s="25">
        <v>0</v>
      </c>
      <c r="E779" s="15" t="s">
        <v>25</v>
      </c>
      <c r="F779" s="23" t="s">
        <v>49</v>
      </c>
      <c r="G779" s="26">
        <v>7448.4039499999999</v>
      </c>
    </row>
    <row r="780" spans="1:7" x14ac:dyDescent="0.25">
      <c r="A780" s="17">
        <v>35</v>
      </c>
      <c r="B780" s="18" t="s">
        <v>22</v>
      </c>
      <c r="C780" s="19">
        <v>34.32</v>
      </c>
      <c r="D780" s="20">
        <v>3</v>
      </c>
      <c r="E780" s="14" t="s">
        <v>25</v>
      </c>
      <c r="F780" s="18" t="s">
        <v>26</v>
      </c>
      <c r="G780" s="21">
        <v>5934.3797999999997</v>
      </c>
    </row>
    <row r="781" spans="1:7" x14ac:dyDescent="0.25">
      <c r="A781" s="22">
        <v>53</v>
      </c>
      <c r="B781" s="23" t="s">
        <v>22</v>
      </c>
      <c r="C781" s="24">
        <v>28.88</v>
      </c>
      <c r="D781" s="25">
        <v>0</v>
      </c>
      <c r="E781" s="15" t="s">
        <v>25</v>
      </c>
      <c r="F781" s="23" t="s">
        <v>33</v>
      </c>
      <c r="G781" s="26">
        <v>9869.8101999999999</v>
      </c>
    </row>
    <row r="782" spans="1:7" x14ac:dyDescent="0.25">
      <c r="A782" s="17">
        <v>30</v>
      </c>
      <c r="B782" s="18" t="s">
        <v>22</v>
      </c>
      <c r="C782" s="19">
        <v>24.4</v>
      </c>
      <c r="D782" s="20">
        <v>3</v>
      </c>
      <c r="E782" s="14" t="s">
        <v>18</v>
      </c>
      <c r="F782" s="18" t="s">
        <v>19</v>
      </c>
      <c r="G782" s="21">
        <v>18259.216</v>
      </c>
    </row>
    <row r="783" spans="1:7" x14ac:dyDescent="0.25">
      <c r="A783" s="22">
        <v>18</v>
      </c>
      <c r="B783" s="23" t="s">
        <v>22</v>
      </c>
      <c r="C783" s="24">
        <v>41.14</v>
      </c>
      <c r="D783" s="25">
        <v>0</v>
      </c>
      <c r="E783" s="15" t="s">
        <v>25</v>
      </c>
      <c r="F783" s="23" t="s">
        <v>26</v>
      </c>
      <c r="G783" s="26">
        <v>1146.7965999999999</v>
      </c>
    </row>
    <row r="784" spans="1:7" x14ac:dyDescent="0.25">
      <c r="A784" s="17">
        <v>51</v>
      </c>
      <c r="B784" s="18" t="s">
        <v>22</v>
      </c>
      <c r="C784" s="19">
        <v>35.97</v>
      </c>
      <c r="D784" s="20">
        <v>1</v>
      </c>
      <c r="E784" s="14" t="s">
        <v>25</v>
      </c>
      <c r="F784" s="18" t="s">
        <v>26</v>
      </c>
      <c r="G784" s="21">
        <v>9386.1612999999998</v>
      </c>
    </row>
    <row r="785" spans="1:7" x14ac:dyDescent="0.25">
      <c r="A785" s="22">
        <v>50</v>
      </c>
      <c r="B785" s="23" t="s">
        <v>15</v>
      </c>
      <c r="C785" s="24">
        <v>27.6</v>
      </c>
      <c r="D785" s="25">
        <v>1</v>
      </c>
      <c r="E785" s="15" t="s">
        <v>18</v>
      </c>
      <c r="F785" s="23" t="s">
        <v>19</v>
      </c>
      <c r="G785" s="26">
        <v>24520.263999999999</v>
      </c>
    </row>
    <row r="786" spans="1:7" x14ac:dyDescent="0.25">
      <c r="A786" s="17">
        <v>31</v>
      </c>
      <c r="B786" s="18" t="s">
        <v>15</v>
      </c>
      <c r="C786" s="19">
        <v>29.26</v>
      </c>
      <c r="D786" s="20">
        <v>1</v>
      </c>
      <c r="E786" s="14" t="s">
        <v>25</v>
      </c>
      <c r="F786" s="18" t="s">
        <v>26</v>
      </c>
      <c r="G786" s="21">
        <v>4350.5144</v>
      </c>
    </row>
    <row r="787" spans="1:7" x14ac:dyDescent="0.25">
      <c r="A787" s="22">
        <v>35</v>
      </c>
      <c r="B787" s="23" t="s">
        <v>15</v>
      </c>
      <c r="C787" s="24">
        <v>27.7</v>
      </c>
      <c r="D787" s="25">
        <v>3</v>
      </c>
      <c r="E787" s="15" t="s">
        <v>25</v>
      </c>
      <c r="F787" s="23" t="s">
        <v>19</v>
      </c>
      <c r="G787" s="26">
        <v>6414.1779999999999</v>
      </c>
    </row>
    <row r="788" spans="1:7" x14ac:dyDescent="0.25">
      <c r="A788" s="17">
        <v>60</v>
      </c>
      <c r="B788" s="18" t="s">
        <v>22</v>
      </c>
      <c r="C788" s="19">
        <v>36.954999999999998</v>
      </c>
      <c r="D788" s="20">
        <v>0</v>
      </c>
      <c r="E788" s="14" t="s">
        <v>25</v>
      </c>
      <c r="F788" s="18" t="s">
        <v>49</v>
      </c>
      <c r="G788" s="21">
        <v>12741.167450000001</v>
      </c>
    </row>
    <row r="789" spans="1:7" x14ac:dyDescent="0.25">
      <c r="A789" s="22">
        <v>21</v>
      </c>
      <c r="B789" s="23" t="s">
        <v>22</v>
      </c>
      <c r="C789" s="24">
        <v>36.86</v>
      </c>
      <c r="D789" s="25">
        <v>0</v>
      </c>
      <c r="E789" s="15" t="s">
        <v>25</v>
      </c>
      <c r="F789" s="23" t="s">
        <v>33</v>
      </c>
      <c r="G789" s="26">
        <v>1917.3184000000001</v>
      </c>
    </row>
    <row r="790" spans="1:7" x14ac:dyDescent="0.25">
      <c r="A790" s="17">
        <v>29</v>
      </c>
      <c r="B790" s="18" t="s">
        <v>22</v>
      </c>
      <c r="C790" s="19">
        <v>22.515000000000001</v>
      </c>
      <c r="D790" s="20">
        <v>3</v>
      </c>
      <c r="E790" s="14" t="s">
        <v>25</v>
      </c>
      <c r="F790" s="18" t="s">
        <v>49</v>
      </c>
      <c r="G790" s="21">
        <v>5209.5788499999999</v>
      </c>
    </row>
    <row r="791" spans="1:7" x14ac:dyDescent="0.25">
      <c r="A791" s="22">
        <v>62</v>
      </c>
      <c r="B791" s="23" t="s">
        <v>15</v>
      </c>
      <c r="C791" s="24">
        <v>29.92</v>
      </c>
      <c r="D791" s="25">
        <v>0</v>
      </c>
      <c r="E791" s="15" t="s">
        <v>25</v>
      </c>
      <c r="F791" s="23" t="s">
        <v>26</v>
      </c>
      <c r="G791" s="26">
        <v>13457.960800000001</v>
      </c>
    </row>
    <row r="792" spans="1:7" x14ac:dyDescent="0.25">
      <c r="A792" s="17">
        <v>39</v>
      </c>
      <c r="B792" s="18" t="s">
        <v>15</v>
      </c>
      <c r="C792" s="19">
        <v>41.8</v>
      </c>
      <c r="D792" s="20">
        <v>0</v>
      </c>
      <c r="E792" s="14" t="s">
        <v>25</v>
      </c>
      <c r="F792" s="18" t="s">
        <v>26</v>
      </c>
      <c r="G792" s="21">
        <v>5662.2250000000004</v>
      </c>
    </row>
    <row r="793" spans="1:7" x14ac:dyDescent="0.25">
      <c r="A793" s="22">
        <v>19</v>
      </c>
      <c r="B793" s="23" t="s">
        <v>22</v>
      </c>
      <c r="C793" s="24">
        <v>27.6</v>
      </c>
      <c r="D793" s="25">
        <v>0</v>
      </c>
      <c r="E793" s="15" t="s">
        <v>25</v>
      </c>
      <c r="F793" s="23" t="s">
        <v>19</v>
      </c>
      <c r="G793" s="26">
        <v>1252.4069999999999</v>
      </c>
    </row>
    <row r="794" spans="1:7" x14ac:dyDescent="0.25">
      <c r="A794" s="17">
        <v>22</v>
      </c>
      <c r="B794" s="18" t="s">
        <v>15</v>
      </c>
      <c r="C794" s="19">
        <v>23.18</v>
      </c>
      <c r="D794" s="20">
        <v>0</v>
      </c>
      <c r="E794" s="14" t="s">
        <v>25</v>
      </c>
      <c r="F794" s="18" t="s">
        <v>49</v>
      </c>
      <c r="G794" s="21">
        <v>2731.9122000000002</v>
      </c>
    </row>
    <row r="795" spans="1:7" x14ac:dyDescent="0.25">
      <c r="A795" s="22">
        <v>53</v>
      </c>
      <c r="B795" s="23" t="s">
        <v>22</v>
      </c>
      <c r="C795" s="24">
        <v>20.9</v>
      </c>
      <c r="D795" s="25">
        <v>0</v>
      </c>
      <c r="E795" s="15" t="s">
        <v>18</v>
      </c>
      <c r="F795" s="23" t="s">
        <v>26</v>
      </c>
      <c r="G795" s="26">
        <v>21195.817999999999</v>
      </c>
    </row>
    <row r="796" spans="1:7" x14ac:dyDescent="0.25">
      <c r="A796" s="17">
        <v>39</v>
      </c>
      <c r="B796" s="18" t="s">
        <v>15</v>
      </c>
      <c r="C796" s="19">
        <v>31.92</v>
      </c>
      <c r="D796" s="20">
        <v>2</v>
      </c>
      <c r="E796" s="14" t="s">
        <v>25</v>
      </c>
      <c r="F796" s="18" t="s">
        <v>33</v>
      </c>
      <c r="G796" s="21">
        <v>7209.4917999999998</v>
      </c>
    </row>
    <row r="797" spans="1:7" x14ac:dyDescent="0.25">
      <c r="A797" s="22">
        <v>27</v>
      </c>
      <c r="B797" s="23" t="s">
        <v>22</v>
      </c>
      <c r="C797" s="24">
        <v>28.5</v>
      </c>
      <c r="D797" s="25">
        <v>0</v>
      </c>
      <c r="E797" s="15" t="s">
        <v>18</v>
      </c>
      <c r="F797" s="23" t="s">
        <v>33</v>
      </c>
      <c r="G797" s="26">
        <v>18310.741999999998</v>
      </c>
    </row>
    <row r="798" spans="1:7" x14ac:dyDescent="0.25">
      <c r="A798" s="17">
        <v>30</v>
      </c>
      <c r="B798" s="18" t="s">
        <v>22</v>
      </c>
      <c r="C798" s="19">
        <v>44.22</v>
      </c>
      <c r="D798" s="20">
        <v>2</v>
      </c>
      <c r="E798" s="14" t="s">
        <v>25</v>
      </c>
      <c r="F798" s="18" t="s">
        <v>26</v>
      </c>
      <c r="G798" s="21">
        <v>4266.1657999999998</v>
      </c>
    </row>
    <row r="799" spans="1:7" x14ac:dyDescent="0.25">
      <c r="A799" s="22">
        <v>30</v>
      </c>
      <c r="B799" s="23" t="s">
        <v>15</v>
      </c>
      <c r="C799" s="24">
        <v>22.895</v>
      </c>
      <c r="D799" s="25">
        <v>1</v>
      </c>
      <c r="E799" s="15" t="s">
        <v>25</v>
      </c>
      <c r="F799" s="23" t="s">
        <v>49</v>
      </c>
      <c r="G799" s="26">
        <v>4719.52405</v>
      </c>
    </row>
    <row r="800" spans="1:7" x14ac:dyDescent="0.25">
      <c r="A800" s="17">
        <v>58</v>
      </c>
      <c r="B800" s="18" t="s">
        <v>15</v>
      </c>
      <c r="C800" s="19">
        <v>33.1</v>
      </c>
      <c r="D800" s="20">
        <v>0</v>
      </c>
      <c r="E800" s="14" t="s">
        <v>25</v>
      </c>
      <c r="F800" s="18" t="s">
        <v>19</v>
      </c>
      <c r="G800" s="21">
        <v>11848.141</v>
      </c>
    </row>
    <row r="801" spans="1:7" x14ac:dyDescent="0.25">
      <c r="A801" s="22">
        <v>33</v>
      </c>
      <c r="B801" s="23" t="s">
        <v>22</v>
      </c>
      <c r="C801" s="24">
        <v>24.795000000000002</v>
      </c>
      <c r="D801" s="25">
        <v>0</v>
      </c>
      <c r="E801" s="15" t="s">
        <v>18</v>
      </c>
      <c r="F801" s="23" t="s">
        <v>49</v>
      </c>
      <c r="G801" s="26">
        <v>17904.527050000001</v>
      </c>
    </row>
    <row r="802" spans="1:7" x14ac:dyDescent="0.25">
      <c r="A802" s="17">
        <v>42</v>
      </c>
      <c r="B802" s="18" t="s">
        <v>15</v>
      </c>
      <c r="C802" s="19">
        <v>26.18</v>
      </c>
      <c r="D802" s="20">
        <v>1</v>
      </c>
      <c r="E802" s="14" t="s">
        <v>25</v>
      </c>
      <c r="F802" s="18" t="s">
        <v>26</v>
      </c>
      <c r="G802" s="21">
        <v>7046.7222000000002</v>
      </c>
    </row>
    <row r="803" spans="1:7" x14ac:dyDescent="0.25">
      <c r="A803" s="22">
        <v>64</v>
      </c>
      <c r="B803" s="23" t="s">
        <v>15</v>
      </c>
      <c r="C803" s="24">
        <v>35.97</v>
      </c>
      <c r="D803" s="25">
        <v>0</v>
      </c>
      <c r="E803" s="15" t="s">
        <v>25</v>
      </c>
      <c r="F803" s="23" t="s">
        <v>26</v>
      </c>
      <c r="G803" s="26">
        <v>14313.846299999999</v>
      </c>
    </row>
    <row r="804" spans="1:7" x14ac:dyDescent="0.25">
      <c r="A804" s="17">
        <v>21</v>
      </c>
      <c r="B804" s="18" t="s">
        <v>22</v>
      </c>
      <c r="C804" s="19">
        <v>22.3</v>
      </c>
      <c r="D804" s="20">
        <v>1</v>
      </c>
      <c r="E804" s="14" t="s">
        <v>25</v>
      </c>
      <c r="F804" s="18" t="s">
        <v>19</v>
      </c>
      <c r="G804" s="21">
        <v>2103.08</v>
      </c>
    </row>
    <row r="805" spans="1:7" x14ac:dyDescent="0.25">
      <c r="A805" s="22">
        <v>18</v>
      </c>
      <c r="B805" s="23" t="s">
        <v>15</v>
      </c>
      <c r="C805" s="24">
        <v>42.24</v>
      </c>
      <c r="D805" s="25">
        <v>0</v>
      </c>
      <c r="E805" s="15" t="s">
        <v>18</v>
      </c>
      <c r="F805" s="23" t="s">
        <v>26</v>
      </c>
      <c r="G805" s="26">
        <v>38792.685599999997</v>
      </c>
    </row>
    <row r="806" spans="1:7" x14ac:dyDescent="0.25">
      <c r="A806" s="17">
        <v>23</v>
      </c>
      <c r="B806" s="18" t="s">
        <v>22</v>
      </c>
      <c r="C806" s="19">
        <v>26.51</v>
      </c>
      <c r="D806" s="20">
        <v>0</v>
      </c>
      <c r="E806" s="14" t="s">
        <v>25</v>
      </c>
      <c r="F806" s="18" t="s">
        <v>26</v>
      </c>
      <c r="G806" s="21">
        <v>1815.8759</v>
      </c>
    </row>
    <row r="807" spans="1:7" x14ac:dyDescent="0.25">
      <c r="A807" s="22">
        <v>45</v>
      </c>
      <c r="B807" s="23" t="s">
        <v>15</v>
      </c>
      <c r="C807" s="24">
        <v>35.814999999999998</v>
      </c>
      <c r="D807" s="25">
        <v>0</v>
      </c>
      <c r="E807" s="15" t="s">
        <v>25</v>
      </c>
      <c r="F807" s="23" t="s">
        <v>33</v>
      </c>
      <c r="G807" s="26">
        <v>7731.8578500000003</v>
      </c>
    </row>
    <row r="808" spans="1:7" x14ac:dyDescent="0.25">
      <c r="A808" s="17">
        <v>40</v>
      </c>
      <c r="B808" s="18" t="s">
        <v>15</v>
      </c>
      <c r="C808" s="19">
        <v>41.42</v>
      </c>
      <c r="D808" s="20">
        <v>1</v>
      </c>
      <c r="E808" s="14" t="s">
        <v>25</v>
      </c>
      <c r="F808" s="18" t="s">
        <v>33</v>
      </c>
      <c r="G808" s="21">
        <v>28476.734990000001</v>
      </c>
    </row>
    <row r="809" spans="1:7" x14ac:dyDescent="0.25">
      <c r="A809" s="22">
        <v>19</v>
      </c>
      <c r="B809" s="23" t="s">
        <v>15</v>
      </c>
      <c r="C809" s="24">
        <v>36.575000000000003</v>
      </c>
      <c r="D809" s="25">
        <v>0</v>
      </c>
      <c r="E809" s="15" t="s">
        <v>25</v>
      </c>
      <c r="F809" s="23" t="s">
        <v>33</v>
      </c>
      <c r="G809" s="26">
        <v>2136.8822500000001</v>
      </c>
    </row>
    <row r="810" spans="1:7" x14ac:dyDescent="0.25">
      <c r="A810" s="17">
        <v>18</v>
      </c>
      <c r="B810" s="18" t="s">
        <v>22</v>
      </c>
      <c r="C810" s="19">
        <v>30.14</v>
      </c>
      <c r="D810" s="20">
        <v>0</v>
      </c>
      <c r="E810" s="14" t="s">
        <v>25</v>
      </c>
      <c r="F810" s="18" t="s">
        <v>26</v>
      </c>
      <c r="G810" s="21">
        <v>1131.5065999999999</v>
      </c>
    </row>
    <row r="811" spans="1:7" x14ac:dyDescent="0.25">
      <c r="A811" s="22">
        <v>25</v>
      </c>
      <c r="B811" s="23" t="s">
        <v>22</v>
      </c>
      <c r="C811" s="24">
        <v>25.84</v>
      </c>
      <c r="D811" s="25">
        <v>1</v>
      </c>
      <c r="E811" s="15" t="s">
        <v>25</v>
      </c>
      <c r="F811" s="23" t="s">
        <v>49</v>
      </c>
      <c r="G811" s="26">
        <v>3309.7926000000002</v>
      </c>
    </row>
    <row r="812" spans="1:7" x14ac:dyDescent="0.25">
      <c r="A812" s="17">
        <v>46</v>
      </c>
      <c r="B812" s="18" t="s">
        <v>15</v>
      </c>
      <c r="C812" s="19">
        <v>30.8</v>
      </c>
      <c r="D812" s="20">
        <v>3</v>
      </c>
      <c r="E812" s="14" t="s">
        <v>25</v>
      </c>
      <c r="F812" s="18" t="s">
        <v>19</v>
      </c>
      <c r="G812" s="21">
        <v>9414.92</v>
      </c>
    </row>
    <row r="813" spans="1:7" x14ac:dyDescent="0.25">
      <c r="A813" s="22">
        <v>33</v>
      </c>
      <c r="B813" s="23" t="s">
        <v>15</v>
      </c>
      <c r="C813" s="24">
        <v>42.94</v>
      </c>
      <c r="D813" s="25">
        <v>3</v>
      </c>
      <c r="E813" s="15" t="s">
        <v>25</v>
      </c>
      <c r="F813" s="23" t="s">
        <v>33</v>
      </c>
      <c r="G813" s="26">
        <v>6360.9935999999998</v>
      </c>
    </row>
    <row r="814" spans="1:7" x14ac:dyDescent="0.25">
      <c r="A814" s="17">
        <v>54</v>
      </c>
      <c r="B814" s="18" t="s">
        <v>22</v>
      </c>
      <c r="C814" s="19">
        <v>21.01</v>
      </c>
      <c r="D814" s="20">
        <v>2</v>
      </c>
      <c r="E814" s="14" t="s">
        <v>25</v>
      </c>
      <c r="F814" s="18" t="s">
        <v>26</v>
      </c>
      <c r="G814" s="21">
        <v>11013.7119</v>
      </c>
    </row>
    <row r="815" spans="1:7" x14ac:dyDescent="0.25">
      <c r="A815" s="22">
        <v>28</v>
      </c>
      <c r="B815" s="23" t="s">
        <v>22</v>
      </c>
      <c r="C815" s="24">
        <v>22.515000000000001</v>
      </c>
      <c r="D815" s="25">
        <v>2</v>
      </c>
      <c r="E815" s="15" t="s">
        <v>25</v>
      </c>
      <c r="F815" s="23" t="s">
        <v>49</v>
      </c>
      <c r="G815" s="26">
        <v>4428.8878500000001</v>
      </c>
    </row>
    <row r="816" spans="1:7" x14ac:dyDescent="0.25">
      <c r="A816" s="17">
        <v>36</v>
      </c>
      <c r="B816" s="18" t="s">
        <v>22</v>
      </c>
      <c r="C816" s="19">
        <v>34.43</v>
      </c>
      <c r="D816" s="20">
        <v>2</v>
      </c>
      <c r="E816" s="14" t="s">
        <v>25</v>
      </c>
      <c r="F816" s="18" t="s">
        <v>26</v>
      </c>
      <c r="G816" s="21">
        <v>5584.3056999999999</v>
      </c>
    </row>
    <row r="817" spans="1:7" x14ac:dyDescent="0.25">
      <c r="A817" s="22">
        <v>20</v>
      </c>
      <c r="B817" s="23" t="s">
        <v>15</v>
      </c>
      <c r="C817" s="24">
        <v>31.46</v>
      </c>
      <c r="D817" s="25">
        <v>0</v>
      </c>
      <c r="E817" s="15" t="s">
        <v>25</v>
      </c>
      <c r="F817" s="23" t="s">
        <v>26</v>
      </c>
      <c r="G817" s="26">
        <v>1877.9294</v>
      </c>
    </row>
    <row r="818" spans="1:7" x14ac:dyDescent="0.25">
      <c r="A818" s="17">
        <v>24</v>
      </c>
      <c r="B818" s="18" t="s">
        <v>15</v>
      </c>
      <c r="C818" s="19">
        <v>24.225000000000001</v>
      </c>
      <c r="D818" s="20">
        <v>0</v>
      </c>
      <c r="E818" s="14" t="s">
        <v>25</v>
      </c>
      <c r="F818" s="18" t="s">
        <v>33</v>
      </c>
      <c r="G818" s="21">
        <v>2842.7607499999999</v>
      </c>
    </row>
    <row r="819" spans="1:7" x14ac:dyDescent="0.25">
      <c r="A819" s="22">
        <v>23</v>
      </c>
      <c r="B819" s="23" t="s">
        <v>22</v>
      </c>
      <c r="C819" s="24">
        <v>37.1</v>
      </c>
      <c r="D819" s="25">
        <v>3</v>
      </c>
      <c r="E819" s="15" t="s">
        <v>25</v>
      </c>
      <c r="F819" s="23" t="s">
        <v>19</v>
      </c>
      <c r="G819" s="26">
        <v>3597.596</v>
      </c>
    </row>
    <row r="820" spans="1:7" x14ac:dyDescent="0.25">
      <c r="A820" s="17">
        <v>47</v>
      </c>
      <c r="B820" s="18" t="s">
        <v>15</v>
      </c>
      <c r="C820" s="19">
        <v>26.125</v>
      </c>
      <c r="D820" s="20">
        <v>1</v>
      </c>
      <c r="E820" s="14" t="s">
        <v>18</v>
      </c>
      <c r="F820" s="18" t="s">
        <v>49</v>
      </c>
      <c r="G820" s="21">
        <v>23401.30575</v>
      </c>
    </row>
    <row r="821" spans="1:7" x14ac:dyDescent="0.25">
      <c r="A821" s="22">
        <v>33</v>
      </c>
      <c r="B821" s="23" t="s">
        <v>15</v>
      </c>
      <c r="C821" s="24">
        <v>35.53</v>
      </c>
      <c r="D821" s="25">
        <v>0</v>
      </c>
      <c r="E821" s="15" t="s">
        <v>18</v>
      </c>
      <c r="F821" s="23" t="s">
        <v>33</v>
      </c>
      <c r="G821" s="26">
        <v>55135.402090000003</v>
      </c>
    </row>
    <row r="822" spans="1:7" x14ac:dyDescent="0.25">
      <c r="A822" s="17">
        <v>45</v>
      </c>
      <c r="B822" s="18" t="s">
        <v>22</v>
      </c>
      <c r="C822" s="19">
        <v>33.700000000000003</v>
      </c>
      <c r="D822" s="20">
        <v>1</v>
      </c>
      <c r="E822" s="14" t="s">
        <v>25</v>
      </c>
      <c r="F822" s="18" t="s">
        <v>19</v>
      </c>
      <c r="G822" s="21">
        <v>7445.9179999999997</v>
      </c>
    </row>
    <row r="823" spans="1:7" x14ac:dyDescent="0.25">
      <c r="A823" s="22">
        <v>26</v>
      </c>
      <c r="B823" s="23" t="s">
        <v>22</v>
      </c>
      <c r="C823" s="24">
        <v>17.670000000000002</v>
      </c>
      <c r="D823" s="25">
        <v>0</v>
      </c>
      <c r="E823" s="15" t="s">
        <v>25</v>
      </c>
      <c r="F823" s="23" t="s">
        <v>33</v>
      </c>
      <c r="G823" s="26">
        <v>2680.9493000000002</v>
      </c>
    </row>
    <row r="824" spans="1:7" x14ac:dyDescent="0.25">
      <c r="A824" s="17">
        <v>18</v>
      </c>
      <c r="B824" s="18" t="s">
        <v>15</v>
      </c>
      <c r="C824" s="19">
        <v>31.13</v>
      </c>
      <c r="D824" s="20">
        <v>0</v>
      </c>
      <c r="E824" s="14" t="s">
        <v>25</v>
      </c>
      <c r="F824" s="18" t="s">
        <v>26</v>
      </c>
      <c r="G824" s="21">
        <v>1621.8827000000001</v>
      </c>
    </row>
    <row r="825" spans="1:7" x14ac:dyDescent="0.25">
      <c r="A825" s="22">
        <v>44</v>
      </c>
      <c r="B825" s="23" t="s">
        <v>15</v>
      </c>
      <c r="C825" s="24">
        <v>29.81</v>
      </c>
      <c r="D825" s="25">
        <v>2</v>
      </c>
      <c r="E825" s="15" t="s">
        <v>25</v>
      </c>
      <c r="F825" s="23" t="s">
        <v>26</v>
      </c>
      <c r="G825" s="26">
        <v>8219.2039000000004</v>
      </c>
    </row>
    <row r="826" spans="1:7" x14ac:dyDescent="0.25">
      <c r="A826" s="17">
        <v>60</v>
      </c>
      <c r="B826" s="18" t="s">
        <v>22</v>
      </c>
      <c r="C826" s="19">
        <v>24.32</v>
      </c>
      <c r="D826" s="20">
        <v>0</v>
      </c>
      <c r="E826" s="14" t="s">
        <v>25</v>
      </c>
      <c r="F826" s="18" t="s">
        <v>33</v>
      </c>
      <c r="G826" s="21">
        <v>12523.604799999999</v>
      </c>
    </row>
    <row r="827" spans="1:7" x14ac:dyDescent="0.25">
      <c r="A827" s="22">
        <v>64</v>
      </c>
      <c r="B827" s="23" t="s">
        <v>15</v>
      </c>
      <c r="C827" s="24">
        <v>31.824999999999999</v>
      </c>
      <c r="D827" s="25">
        <v>2</v>
      </c>
      <c r="E827" s="15" t="s">
        <v>25</v>
      </c>
      <c r="F827" s="23" t="s">
        <v>49</v>
      </c>
      <c r="G827" s="26">
        <v>16069.08475</v>
      </c>
    </row>
    <row r="828" spans="1:7" x14ac:dyDescent="0.25">
      <c r="A828" s="17">
        <v>56</v>
      </c>
      <c r="B828" s="18" t="s">
        <v>22</v>
      </c>
      <c r="C828" s="19">
        <v>31.79</v>
      </c>
      <c r="D828" s="20">
        <v>2</v>
      </c>
      <c r="E828" s="14" t="s">
        <v>18</v>
      </c>
      <c r="F828" s="18" t="s">
        <v>26</v>
      </c>
      <c r="G828" s="21">
        <v>43813.866099999999</v>
      </c>
    </row>
    <row r="829" spans="1:7" x14ac:dyDescent="0.25">
      <c r="A829" s="22">
        <v>36</v>
      </c>
      <c r="B829" s="23" t="s">
        <v>22</v>
      </c>
      <c r="C829" s="24">
        <v>28.024999999999999</v>
      </c>
      <c r="D829" s="25">
        <v>1</v>
      </c>
      <c r="E829" s="15" t="s">
        <v>18</v>
      </c>
      <c r="F829" s="23" t="s">
        <v>49</v>
      </c>
      <c r="G829" s="26">
        <v>20773.62775</v>
      </c>
    </row>
    <row r="830" spans="1:7" x14ac:dyDescent="0.25">
      <c r="A830" s="17">
        <v>41</v>
      </c>
      <c r="B830" s="18" t="s">
        <v>22</v>
      </c>
      <c r="C830" s="19">
        <v>30.78</v>
      </c>
      <c r="D830" s="20">
        <v>3</v>
      </c>
      <c r="E830" s="14" t="s">
        <v>18</v>
      </c>
      <c r="F830" s="18" t="s">
        <v>49</v>
      </c>
      <c r="G830" s="21">
        <v>39597.407200000001</v>
      </c>
    </row>
    <row r="831" spans="1:7" x14ac:dyDescent="0.25">
      <c r="A831" s="22">
        <v>39</v>
      </c>
      <c r="B831" s="23" t="s">
        <v>22</v>
      </c>
      <c r="C831" s="24">
        <v>21.85</v>
      </c>
      <c r="D831" s="25">
        <v>1</v>
      </c>
      <c r="E831" s="15" t="s">
        <v>25</v>
      </c>
      <c r="F831" s="23" t="s">
        <v>33</v>
      </c>
      <c r="G831" s="26">
        <v>6117.4944999999998</v>
      </c>
    </row>
    <row r="832" spans="1:7" x14ac:dyDescent="0.25">
      <c r="A832" s="17">
        <v>63</v>
      </c>
      <c r="B832" s="18" t="s">
        <v>22</v>
      </c>
      <c r="C832" s="19">
        <v>33.1</v>
      </c>
      <c r="D832" s="20">
        <v>0</v>
      </c>
      <c r="E832" s="14" t="s">
        <v>25</v>
      </c>
      <c r="F832" s="18" t="s">
        <v>19</v>
      </c>
      <c r="G832" s="21">
        <v>13393.755999999999</v>
      </c>
    </row>
    <row r="833" spans="1:7" x14ac:dyDescent="0.25">
      <c r="A833" s="22">
        <v>36</v>
      </c>
      <c r="B833" s="23" t="s">
        <v>15</v>
      </c>
      <c r="C833" s="24">
        <v>25.84</v>
      </c>
      <c r="D833" s="25">
        <v>0</v>
      </c>
      <c r="E833" s="15" t="s">
        <v>25</v>
      </c>
      <c r="F833" s="23" t="s">
        <v>33</v>
      </c>
      <c r="G833" s="26">
        <v>5266.3656000000001</v>
      </c>
    </row>
    <row r="834" spans="1:7" x14ac:dyDescent="0.25">
      <c r="A834" s="17">
        <v>28</v>
      </c>
      <c r="B834" s="18" t="s">
        <v>15</v>
      </c>
      <c r="C834" s="19">
        <v>23.844999999999999</v>
      </c>
      <c r="D834" s="20">
        <v>2</v>
      </c>
      <c r="E834" s="14" t="s">
        <v>25</v>
      </c>
      <c r="F834" s="18" t="s">
        <v>33</v>
      </c>
      <c r="G834" s="21">
        <v>4719.7365499999996</v>
      </c>
    </row>
    <row r="835" spans="1:7" x14ac:dyDescent="0.25">
      <c r="A835" s="22">
        <v>58</v>
      </c>
      <c r="B835" s="23" t="s">
        <v>22</v>
      </c>
      <c r="C835" s="24">
        <v>34.39</v>
      </c>
      <c r="D835" s="25">
        <v>0</v>
      </c>
      <c r="E835" s="15" t="s">
        <v>25</v>
      </c>
      <c r="F835" s="23" t="s">
        <v>33</v>
      </c>
      <c r="G835" s="26">
        <v>11743.9341</v>
      </c>
    </row>
    <row r="836" spans="1:7" x14ac:dyDescent="0.25">
      <c r="A836" s="17">
        <v>36</v>
      </c>
      <c r="B836" s="18" t="s">
        <v>22</v>
      </c>
      <c r="C836" s="19">
        <v>33.82</v>
      </c>
      <c r="D836" s="20">
        <v>1</v>
      </c>
      <c r="E836" s="14" t="s">
        <v>25</v>
      </c>
      <c r="F836" s="18" t="s">
        <v>33</v>
      </c>
      <c r="G836" s="21">
        <v>5377.4578000000001</v>
      </c>
    </row>
    <row r="837" spans="1:7" x14ac:dyDescent="0.25">
      <c r="A837" s="22">
        <v>42</v>
      </c>
      <c r="B837" s="23" t="s">
        <v>22</v>
      </c>
      <c r="C837" s="24">
        <v>35.97</v>
      </c>
      <c r="D837" s="25">
        <v>2</v>
      </c>
      <c r="E837" s="15" t="s">
        <v>25</v>
      </c>
      <c r="F837" s="23" t="s">
        <v>26</v>
      </c>
      <c r="G837" s="26">
        <v>7160.3302999999996</v>
      </c>
    </row>
    <row r="838" spans="1:7" x14ac:dyDescent="0.25">
      <c r="A838" s="17">
        <v>36</v>
      </c>
      <c r="B838" s="18" t="s">
        <v>22</v>
      </c>
      <c r="C838" s="19">
        <v>31.5</v>
      </c>
      <c r="D838" s="20">
        <v>0</v>
      </c>
      <c r="E838" s="14" t="s">
        <v>25</v>
      </c>
      <c r="F838" s="18" t="s">
        <v>19</v>
      </c>
      <c r="G838" s="21">
        <v>4402.2330000000002</v>
      </c>
    </row>
    <row r="839" spans="1:7" x14ac:dyDescent="0.25">
      <c r="A839" s="22">
        <v>56</v>
      </c>
      <c r="B839" s="23" t="s">
        <v>15</v>
      </c>
      <c r="C839" s="24">
        <v>28.31</v>
      </c>
      <c r="D839" s="25">
        <v>0</v>
      </c>
      <c r="E839" s="15" t="s">
        <v>25</v>
      </c>
      <c r="F839" s="23" t="s">
        <v>49</v>
      </c>
      <c r="G839" s="26">
        <v>11657.7189</v>
      </c>
    </row>
    <row r="840" spans="1:7" x14ac:dyDescent="0.25">
      <c r="A840" s="17">
        <v>35</v>
      </c>
      <c r="B840" s="18" t="s">
        <v>15</v>
      </c>
      <c r="C840" s="19">
        <v>23.465</v>
      </c>
      <c r="D840" s="20">
        <v>2</v>
      </c>
      <c r="E840" s="14" t="s">
        <v>25</v>
      </c>
      <c r="F840" s="18" t="s">
        <v>49</v>
      </c>
      <c r="G840" s="21">
        <v>6402.2913500000004</v>
      </c>
    </row>
    <row r="841" spans="1:7" x14ac:dyDescent="0.25">
      <c r="A841" s="22">
        <v>59</v>
      </c>
      <c r="B841" s="23" t="s">
        <v>15</v>
      </c>
      <c r="C841" s="24">
        <v>31.35</v>
      </c>
      <c r="D841" s="25">
        <v>0</v>
      </c>
      <c r="E841" s="15" t="s">
        <v>25</v>
      </c>
      <c r="F841" s="23" t="s">
        <v>33</v>
      </c>
      <c r="G841" s="26">
        <v>12622.1795</v>
      </c>
    </row>
    <row r="842" spans="1:7" x14ac:dyDescent="0.25">
      <c r="A842" s="17">
        <v>21</v>
      </c>
      <c r="B842" s="18" t="s">
        <v>22</v>
      </c>
      <c r="C842" s="19">
        <v>31.1</v>
      </c>
      <c r="D842" s="20">
        <v>0</v>
      </c>
      <c r="E842" s="14" t="s">
        <v>25</v>
      </c>
      <c r="F842" s="18" t="s">
        <v>19</v>
      </c>
      <c r="G842" s="21">
        <v>1526.3119999999999</v>
      </c>
    </row>
    <row r="843" spans="1:7" x14ac:dyDescent="0.25">
      <c r="A843" s="22">
        <v>59</v>
      </c>
      <c r="B843" s="23" t="s">
        <v>22</v>
      </c>
      <c r="C843" s="24">
        <v>24.7</v>
      </c>
      <c r="D843" s="25">
        <v>0</v>
      </c>
      <c r="E843" s="15" t="s">
        <v>25</v>
      </c>
      <c r="F843" s="23" t="s">
        <v>49</v>
      </c>
      <c r="G843" s="26">
        <v>12323.936</v>
      </c>
    </row>
    <row r="844" spans="1:7" x14ac:dyDescent="0.25">
      <c r="A844" s="17">
        <v>23</v>
      </c>
      <c r="B844" s="18" t="s">
        <v>15</v>
      </c>
      <c r="C844" s="19">
        <v>32.78</v>
      </c>
      <c r="D844" s="20">
        <v>2</v>
      </c>
      <c r="E844" s="14" t="s">
        <v>18</v>
      </c>
      <c r="F844" s="18" t="s">
        <v>26</v>
      </c>
      <c r="G844" s="21">
        <v>36021.011200000001</v>
      </c>
    </row>
    <row r="845" spans="1:7" x14ac:dyDescent="0.25">
      <c r="A845" s="22">
        <v>57</v>
      </c>
      <c r="B845" s="23" t="s">
        <v>15</v>
      </c>
      <c r="C845" s="24">
        <v>29.81</v>
      </c>
      <c r="D845" s="25">
        <v>0</v>
      </c>
      <c r="E845" s="15" t="s">
        <v>18</v>
      </c>
      <c r="F845" s="23" t="s">
        <v>26</v>
      </c>
      <c r="G845" s="26">
        <v>27533.912899999999</v>
      </c>
    </row>
    <row r="846" spans="1:7" x14ac:dyDescent="0.25">
      <c r="A846" s="17">
        <v>53</v>
      </c>
      <c r="B846" s="18" t="s">
        <v>22</v>
      </c>
      <c r="C846" s="19">
        <v>30.495000000000001</v>
      </c>
      <c r="D846" s="20">
        <v>0</v>
      </c>
      <c r="E846" s="14" t="s">
        <v>25</v>
      </c>
      <c r="F846" s="18" t="s">
        <v>49</v>
      </c>
      <c r="G846" s="21">
        <v>10072.055050000001</v>
      </c>
    </row>
    <row r="847" spans="1:7" x14ac:dyDescent="0.25">
      <c r="A847" s="22">
        <v>60</v>
      </c>
      <c r="B847" s="23" t="s">
        <v>15</v>
      </c>
      <c r="C847" s="24">
        <v>32.450000000000003</v>
      </c>
      <c r="D847" s="25">
        <v>0</v>
      </c>
      <c r="E847" s="15" t="s">
        <v>18</v>
      </c>
      <c r="F847" s="23" t="s">
        <v>26</v>
      </c>
      <c r="G847" s="26">
        <v>45008.955499999996</v>
      </c>
    </row>
    <row r="848" spans="1:7" x14ac:dyDescent="0.25">
      <c r="A848" s="17">
        <v>51</v>
      </c>
      <c r="B848" s="18" t="s">
        <v>15</v>
      </c>
      <c r="C848" s="19">
        <v>34.200000000000003</v>
      </c>
      <c r="D848" s="20">
        <v>1</v>
      </c>
      <c r="E848" s="14" t="s">
        <v>25</v>
      </c>
      <c r="F848" s="18" t="s">
        <v>19</v>
      </c>
      <c r="G848" s="21">
        <v>9872.7009999999991</v>
      </c>
    </row>
    <row r="849" spans="1:7" x14ac:dyDescent="0.25">
      <c r="A849" s="22">
        <v>23</v>
      </c>
      <c r="B849" s="23" t="s">
        <v>22</v>
      </c>
      <c r="C849" s="24">
        <v>50.38</v>
      </c>
      <c r="D849" s="25">
        <v>1</v>
      </c>
      <c r="E849" s="15" t="s">
        <v>25</v>
      </c>
      <c r="F849" s="23" t="s">
        <v>26</v>
      </c>
      <c r="G849" s="26">
        <v>2438.0551999999998</v>
      </c>
    </row>
    <row r="850" spans="1:7" x14ac:dyDescent="0.25">
      <c r="A850" s="17">
        <v>27</v>
      </c>
      <c r="B850" s="18" t="s">
        <v>15</v>
      </c>
      <c r="C850" s="19">
        <v>24.1</v>
      </c>
      <c r="D850" s="20">
        <v>0</v>
      </c>
      <c r="E850" s="14" t="s">
        <v>25</v>
      </c>
      <c r="F850" s="18" t="s">
        <v>19</v>
      </c>
      <c r="G850" s="21">
        <v>2974.1260000000002</v>
      </c>
    </row>
    <row r="851" spans="1:7" x14ac:dyDescent="0.25">
      <c r="A851" s="22">
        <v>55</v>
      </c>
      <c r="B851" s="23" t="s">
        <v>22</v>
      </c>
      <c r="C851" s="24">
        <v>32.774999999999999</v>
      </c>
      <c r="D851" s="25">
        <v>0</v>
      </c>
      <c r="E851" s="15" t="s">
        <v>25</v>
      </c>
      <c r="F851" s="23" t="s">
        <v>33</v>
      </c>
      <c r="G851" s="26">
        <v>10601.632250000001</v>
      </c>
    </row>
    <row r="852" spans="1:7" x14ac:dyDescent="0.25">
      <c r="A852" s="17">
        <v>37</v>
      </c>
      <c r="B852" s="18" t="s">
        <v>15</v>
      </c>
      <c r="C852" s="19">
        <v>30.78</v>
      </c>
      <c r="D852" s="20">
        <v>0</v>
      </c>
      <c r="E852" s="14" t="s">
        <v>18</v>
      </c>
      <c r="F852" s="18" t="s">
        <v>49</v>
      </c>
      <c r="G852" s="21">
        <v>37270.1512</v>
      </c>
    </row>
    <row r="853" spans="1:7" x14ac:dyDescent="0.25">
      <c r="A853" s="22">
        <v>61</v>
      </c>
      <c r="B853" s="23" t="s">
        <v>22</v>
      </c>
      <c r="C853" s="24">
        <v>32.299999999999997</v>
      </c>
      <c r="D853" s="25">
        <v>2</v>
      </c>
      <c r="E853" s="15" t="s">
        <v>25</v>
      </c>
      <c r="F853" s="23" t="s">
        <v>33</v>
      </c>
      <c r="G853" s="26">
        <v>14119.62</v>
      </c>
    </row>
    <row r="854" spans="1:7" x14ac:dyDescent="0.25">
      <c r="A854" s="17">
        <v>46</v>
      </c>
      <c r="B854" s="18" t="s">
        <v>15</v>
      </c>
      <c r="C854" s="19">
        <v>35.53</v>
      </c>
      <c r="D854" s="20">
        <v>0</v>
      </c>
      <c r="E854" s="14" t="s">
        <v>18</v>
      </c>
      <c r="F854" s="18" t="s">
        <v>49</v>
      </c>
      <c r="G854" s="21">
        <v>42111.664700000001</v>
      </c>
    </row>
    <row r="855" spans="1:7" x14ac:dyDescent="0.25">
      <c r="A855" s="22">
        <v>53</v>
      </c>
      <c r="B855" s="23" t="s">
        <v>15</v>
      </c>
      <c r="C855" s="24">
        <v>23.75</v>
      </c>
      <c r="D855" s="25">
        <v>2</v>
      </c>
      <c r="E855" s="15" t="s">
        <v>25</v>
      </c>
      <c r="F855" s="23" t="s">
        <v>49</v>
      </c>
      <c r="G855" s="26">
        <v>11729.6795</v>
      </c>
    </row>
    <row r="856" spans="1:7" x14ac:dyDescent="0.25">
      <c r="A856" s="17">
        <v>49</v>
      </c>
      <c r="B856" s="18" t="s">
        <v>15</v>
      </c>
      <c r="C856" s="19">
        <v>23.844999999999999</v>
      </c>
      <c r="D856" s="20">
        <v>3</v>
      </c>
      <c r="E856" s="14" t="s">
        <v>18</v>
      </c>
      <c r="F856" s="18" t="s">
        <v>49</v>
      </c>
      <c r="G856" s="21">
        <v>24106.912550000001</v>
      </c>
    </row>
    <row r="857" spans="1:7" x14ac:dyDescent="0.25">
      <c r="A857" s="22">
        <v>20</v>
      </c>
      <c r="B857" s="23" t="s">
        <v>15</v>
      </c>
      <c r="C857" s="24">
        <v>29.6</v>
      </c>
      <c r="D857" s="25">
        <v>0</v>
      </c>
      <c r="E857" s="15" t="s">
        <v>25</v>
      </c>
      <c r="F857" s="23" t="s">
        <v>19</v>
      </c>
      <c r="G857" s="26">
        <v>1875.3440000000001</v>
      </c>
    </row>
    <row r="858" spans="1:7" x14ac:dyDescent="0.25">
      <c r="A858" s="17">
        <v>48</v>
      </c>
      <c r="B858" s="18" t="s">
        <v>15</v>
      </c>
      <c r="C858" s="19">
        <v>33.11</v>
      </c>
      <c r="D858" s="20">
        <v>0</v>
      </c>
      <c r="E858" s="14" t="s">
        <v>18</v>
      </c>
      <c r="F858" s="18" t="s">
        <v>26</v>
      </c>
      <c r="G858" s="21">
        <v>40974.164900000003</v>
      </c>
    </row>
    <row r="859" spans="1:7" x14ac:dyDescent="0.25">
      <c r="A859" s="22">
        <v>25</v>
      </c>
      <c r="B859" s="23" t="s">
        <v>22</v>
      </c>
      <c r="C859" s="24">
        <v>24.13</v>
      </c>
      <c r="D859" s="25">
        <v>0</v>
      </c>
      <c r="E859" s="15" t="s">
        <v>18</v>
      </c>
      <c r="F859" s="23" t="s">
        <v>33</v>
      </c>
      <c r="G859" s="26">
        <v>15817.985699999999</v>
      </c>
    </row>
    <row r="860" spans="1:7" x14ac:dyDescent="0.25">
      <c r="A860" s="17">
        <v>25</v>
      </c>
      <c r="B860" s="18" t="s">
        <v>15</v>
      </c>
      <c r="C860" s="19">
        <v>32.229999999999997</v>
      </c>
      <c r="D860" s="20">
        <v>1</v>
      </c>
      <c r="E860" s="14" t="s">
        <v>25</v>
      </c>
      <c r="F860" s="18" t="s">
        <v>26</v>
      </c>
      <c r="G860" s="21">
        <v>18218.161390000001</v>
      </c>
    </row>
    <row r="861" spans="1:7" x14ac:dyDescent="0.25">
      <c r="A861" s="22">
        <v>57</v>
      </c>
      <c r="B861" s="23" t="s">
        <v>22</v>
      </c>
      <c r="C861" s="24">
        <v>28.1</v>
      </c>
      <c r="D861" s="25">
        <v>0</v>
      </c>
      <c r="E861" s="15" t="s">
        <v>25</v>
      </c>
      <c r="F861" s="23" t="s">
        <v>19</v>
      </c>
      <c r="G861" s="26">
        <v>10965.446</v>
      </c>
    </row>
    <row r="862" spans="1:7" x14ac:dyDescent="0.25">
      <c r="A862" s="17">
        <v>37</v>
      </c>
      <c r="B862" s="18" t="s">
        <v>15</v>
      </c>
      <c r="C862" s="19">
        <v>47.6</v>
      </c>
      <c r="D862" s="20">
        <v>2</v>
      </c>
      <c r="E862" s="14" t="s">
        <v>18</v>
      </c>
      <c r="F862" s="18" t="s">
        <v>19</v>
      </c>
      <c r="G862" s="21">
        <v>46113.510999999999</v>
      </c>
    </row>
    <row r="863" spans="1:7" x14ac:dyDescent="0.25">
      <c r="A863" s="22">
        <v>38</v>
      </c>
      <c r="B863" s="23" t="s">
        <v>15</v>
      </c>
      <c r="C863" s="24">
        <v>28</v>
      </c>
      <c r="D863" s="25">
        <v>3</v>
      </c>
      <c r="E863" s="15" t="s">
        <v>25</v>
      </c>
      <c r="F863" s="23" t="s">
        <v>19</v>
      </c>
      <c r="G863" s="26">
        <v>7151.0919999999996</v>
      </c>
    </row>
    <row r="864" spans="1:7" x14ac:dyDescent="0.25">
      <c r="A864" s="17">
        <v>55</v>
      </c>
      <c r="B864" s="18" t="s">
        <v>15</v>
      </c>
      <c r="C864" s="19">
        <v>33.534999999999997</v>
      </c>
      <c r="D864" s="20">
        <v>2</v>
      </c>
      <c r="E864" s="14" t="s">
        <v>25</v>
      </c>
      <c r="F864" s="18" t="s">
        <v>33</v>
      </c>
      <c r="G864" s="21">
        <v>12269.68865</v>
      </c>
    </row>
    <row r="865" spans="1:7" x14ac:dyDescent="0.25">
      <c r="A865" s="22">
        <v>36</v>
      </c>
      <c r="B865" s="23" t="s">
        <v>15</v>
      </c>
      <c r="C865" s="24">
        <v>19.855</v>
      </c>
      <c r="D865" s="25">
        <v>0</v>
      </c>
      <c r="E865" s="15" t="s">
        <v>25</v>
      </c>
      <c r="F865" s="23" t="s">
        <v>49</v>
      </c>
      <c r="G865" s="26">
        <v>5458.0464499999998</v>
      </c>
    </row>
    <row r="866" spans="1:7" x14ac:dyDescent="0.25">
      <c r="A866" s="17">
        <v>51</v>
      </c>
      <c r="B866" s="18" t="s">
        <v>22</v>
      </c>
      <c r="C866" s="19">
        <v>25.4</v>
      </c>
      <c r="D866" s="20">
        <v>0</v>
      </c>
      <c r="E866" s="14" t="s">
        <v>25</v>
      </c>
      <c r="F866" s="18" t="s">
        <v>19</v>
      </c>
      <c r="G866" s="21">
        <v>8782.4689999999991</v>
      </c>
    </row>
    <row r="867" spans="1:7" x14ac:dyDescent="0.25">
      <c r="A867" s="22">
        <v>40</v>
      </c>
      <c r="B867" s="23" t="s">
        <v>22</v>
      </c>
      <c r="C867" s="24">
        <v>29.9</v>
      </c>
      <c r="D867" s="25">
        <v>2</v>
      </c>
      <c r="E867" s="15" t="s">
        <v>25</v>
      </c>
      <c r="F867" s="23" t="s">
        <v>19</v>
      </c>
      <c r="G867" s="26">
        <v>6600.3609999999999</v>
      </c>
    </row>
    <row r="868" spans="1:7" x14ac:dyDescent="0.25">
      <c r="A868" s="17">
        <v>18</v>
      </c>
      <c r="B868" s="18" t="s">
        <v>22</v>
      </c>
      <c r="C868" s="19">
        <v>37.29</v>
      </c>
      <c r="D868" s="20">
        <v>0</v>
      </c>
      <c r="E868" s="14" t="s">
        <v>25</v>
      </c>
      <c r="F868" s="18" t="s">
        <v>26</v>
      </c>
      <c r="G868" s="21">
        <v>1141.4450999999999</v>
      </c>
    </row>
    <row r="869" spans="1:7" x14ac:dyDescent="0.25">
      <c r="A869" s="22">
        <v>57</v>
      </c>
      <c r="B869" s="23" t="s">
        <v>22</v>
      </c>
      <c r="C869" s="24">
        <v>43.7</v>
      </c>
      <c r="D869" s="25">
        <v>1</v>
      </c>
      <c r="E869" s="15" t="s">
        <v>25</v>
      </c>
      <c r="F869" s="23" t="s">
        <v>19</v>
      </c>
      <c r="G869" s="26">
        <v>11576.13</v>
      </c>
    </row>
    <row r="870" spans="1:7" x14ac:dyDescent="0.25">
      <c r="A870" s="17">
        <v>61</v>
      </c>
      <c r="B870" s="18" t="s">
        <v>22</v>
      </c>
      <c r="C870" s="19">
        <v>23.655000000000001</v>
      </c>
      <c r="D870" s="20">
        <v>0</v>
      </c>
      <c r="E870" s="14" t="s">
        <v>25</v>
      </c>
      <c r="F870" s="18" t="s">
        <v>49</v>
      </c>
      <c r="G870" s="21">
        <v>13129.603450000001</v>
      </c>
    </row>
    <row r="871" spans="1:7" x14ac:dyDescent="0.25">
      <c r="A871" s="22">
        <v>25</v>
      </c>
      <c r="B871" s="23" t="s">
        <v>15</v>
      </c>
      <c r="C871" s="24">
        <v>24.3</v>
      </c>
      <c r="D871" s="25">
        <v>3</v>
      </c>
      <c r="E871" s="15" t="s">
        <v>25</v>
      </c>
      <c r="F871" s="23" t="s">
        <v>19</v>
      </c>
      <c r="G871" s="26">
        <v>4391.652</v>
      </c>
    </row>
    <row r="872" spans="1:7" x14ac:dyDescent="0.25">
      <c r="A872" s="17">
        <v>50</v>
      </c>
      <c r="B872" s="18" t="s">
        <v>22</v>
      </c>
      <c r="C872" s="19">
        <v>36.200000000000003</v>
      </c>
      <c r="D872" s="20">
        <v>0</v>
      </c>
      <c r="E872" s="14" t="s">
        <v>25</v>
      </c>
      <c r="F872" s="18" t="s">
        <v>19</v>
      </c>
      <c r="G872" s="21">
        <v>8457.8179999999993</v>
      </c>
    </row>
    <row r="873" spans="1:7" x14ac:dyDescent="0.25">
      <c r="A873" s="22">
        <v>26</v>
      </c>
      <c r="B873" s="23" t="s">
        <v>15</v>
      </c>
      <c r="C873" s="24">
        <v>29.48</v>
      </c>
      <c r="D873" s="25">
        <v>1</v>
      </c>
      <c r="E873" s="15" t="s">
        <v>25</v>
      </c>
      <c r="F873" s="23" t="s">
        <v>26</v>
      </c>
      <c r="G873" s="26">
        <v>3392.3652000000002</v>
      </c>
    </row>
    <row r="874" spans="1:7" x14ac:dyDescent="0.25">
      <c r="A874" s="17">
        <v>42</v>
      </c>
      <c r="B874" s="18" t="s">
        <v>22</v>
      </c>
      <c r="C874" s="19">
        <v>24.86</v>
      </c>
      <c r="D874" s="20">
        <v>0</v>
      </c>
      <c r="E874" s="14" t="s">
        <v>25</v>
      </c>
      <c r="F874" s="18" t="s">
        <v>26</v>
      </c>
      <c r="G874" s="21">
        <v>5966.8873999999996</v>
      </c>
    </row>
    <row r="875" spans="1:7" x14ac:dyDescent="0.25">
      <c r="A875" s="22">
        <v>43</v>
      </c>
      <c r="B875" s="23" t="s">
        <v>22</v>
      </c>
      <c r="C875" s="24">
        <v>30.1</v>
      </c>
      <c r="D875" s="25">
        <v>1</v>
      </c>
      <c r="E875" s="15" t="s">
        <v>25</v>
      </c>
      <c r="F875" s="23" t="s">
        <v>19</v>
      </c>
      <c r="G875" s="26">
        <v>6849.0259999999998</v>
      </c>
    </row>
    <row r="876" spans="1:7" x14ac:dyDescent="0.25">
      <c r="A876" s="17">
        <v>44</v>
      </c>
      <c r="B876" s="18" t="s">
        <v>22</v>
      </c>
      <c r="C876" s="19">
        <v>21.85</v>
      </c>
      <c r="D876" s="20">
        <v>3</v>
      </c>
      <c r="E876" s="14" t="s">
        <v>25</v>
      </c>
      <c r="F876" s="18" t="s">
        <v>49</v>
      </c>
      <c r="G876" s="21">
        <v>8891.1394999999993</v>
      </c>
    </row>
    <row r="877" spans="1:7" x14ac:dyDescent="0.25">
      <c r="A877" s="22">
        <v>23</v>
      </c>
      <c r="B877" s="23" t="s">
        <v>15</v>
      </c>
      <c r="C877" s="24">
        <v>28.12</v>
      </c>
      <c r="D877" s="25">
        <v>0</v>
      </c>
      <c r="E877" s="15" t="s">
        <v>25</v>
      </c>
      <c r="F877" s="23" t="s">
        <v>33</v>
      </c>
      <c r="G877" s="26">
        <v>2690.1138000000001</v>
      </c>
    </row>
    <row r="878" spans="1:7" x14ac:dyDescent="0.25">
      <c r="A878" s="17">
        <v>49</v>
      </c>
      <c r="B878" s="18" t="s">
        <v>15</v>
      </c>
      <c r="C878" s="19">
        <v>27.1</v>
      </c>
      <c r="D878" s="20">
        <v>1</v>
      </c>
      <c r="E878" s="14" t="s">
        <v>25</v>
      </c>
      <c r="F878" s="18" t="s">
        <v>19</v>
      </c>
      <c r="G878" s="21">
        <v>26140.3603</v>
      </c>
    </row>
    <row r="879" spans="1:7" x14ac:dyDescent="0.25">
      <c r="A879" s="22">
        <v>33</v>
      </c>
      <c r="B879" s="23" t="s">
        <v>22</v>
      </c>
      <c r="C879" s="24">
        <v>33.44</v>
      </c>
      <c r="D879" s="25">
        <v>5</v>
      </c>
      <c r="E879" s="15" t="s">
        <v>25</v>
      </c>
      <c r="F879" s="23" t="s">
        <v>26</v>
      </c>
      <c r="G879" s="26">
        <v>6653.7885999999999</v>
      </c>
    </row>
    <row r="880" spans="1:7" x14ac:dyDescent="0.25">
      <c r="A880" s="17">
        <v>41</v>
      </c>
      <c r="B880" s="18" t="s">
        <v>22</v>
      </c>
      <c r="C880" s="19">
        <v>28.8</v>
      </c>
      <c r="D880" s="20">
        <v>1</v>
      </c>
      <c r="E880" s="14" t="s">
        <v>25</v>
      </c>
      <c r="F880" s="18" t="s">
        <v>19</v>
      </c>
      <c r="G880" s="21">
        <v>6282.2349999999997</v>
      </c>
    </row>
    <row r="881" spans="1:7" x14ac:dyDescent="0.25">
      <c r="A881" s="22">
        <v>37</v>
      </c>
      <c r="B881" s="23" t="s">
        <v>15</v>
      </c>
      <c r="C881" s="24">
        <v>29.5</v>
      </c>
      <c r="D881" s="25">
        <v>2</v>
      </c>
      <c r="E881" s="15" t="s">
        <v>25</v>
      </c>
      <c r="F881" s="23" t="s">
        <v>19</v>
      </c>
      <c r="G881" s="26">
        <v>6311.9520000000002</v>
      </c>
    </row>
    <row r="882" spans="1:7" x14ac:dyDescent="0.25">
      <c r="A882" s="17">
        <v>22</v>
      </c>
      <c r="B882" s="18" t="s">
        <v>22</v>
      </c>
      <c r="C882" s="19">
        <v>34.799999999999997</v>
      </c>
      <c r="D882" s="20">
        <v>3</v>
      </c>
      <c r="E882" s="14" t="s">
        <v>25</v>
      </c>
      <c r="F882" s="18" t="s">
        <v>19</v>
      </c>
      <c r="G882" s="21">
        <v>3443.0639999999999</v>
      </c>
    </row>
    <row r="883" spans="1:7" x14ac:dyDescent="0.25">
      <c r="A883" s="22">
        <v>23</v>
      </c>
      <c r="B883" s="23" t="s">
        <v>22</v>
      </c>
      <c r="C883" s="24">
        <v>27.36</v>
      </c>
      <c r="D883" s="25">
        <v>1</v>
      </c>
      <c r="E883" s="15" t="s">
        <v>25</v>
      </c>
      <c r="F883" s="23" t="s">
        <v>33</v>
      </c>
      <c r="G883" s="26">
        <v>2789.0574000000001</v>
      </c>
    </row>
    <row r="884" spans="1:7" x14ac:dyDescent="0.25">
      <c r="A884" s="17">
        <v>21</v>
      </c>
      <c r="B884" s="18" t="s">
        <v>15</v>
      </c>
      <c r="C884" s="19">
        <v>22.135000000000002</v>
      </c>
      <c r="D884" s="20">
        <v>0</v>
      </c>
      <c r="E884" s="14" t="s">
        <v>25</v>
      </c>
      <c r="F884" s="18" t="s">
        <v>49</v>
      </c>
      <c r="G884" s="21">
        <v>2585.8506499999999</v>
      </c>
    </row>
    <row r="885" spans="1:7" x14ac:dyDescent="0.25">
      <c r="A885" s="22">
        <v>51</v>
      </c>
      <c r="B885" s="23" t="s">
        <v>15</v>
      </c>
      <c r="C885" s="24">
        <v>37.049999999999997</v>
      </c>
      <c r="D885" s="25">
        <v>3</v>
      </c>
      <c r="E885" s="15" t="s">
        <v>18</v>
      </c>
      <c r="F885" s="23" t="s">
        <v>49</v>
      </c>
      <c r="G885" s="26">
        <v>46255.112500000003</v>
      </c>
    </row>
    <row r="886" spans="1:7" x14ac:dyDescent="0.25">
      <c r="A886" s="17">
        <v>25</v>
      </c>
      <c r="B886" s="18" t="s">
        <v>22</v>
      </c>
      <c r="C886" s="19">
        <v>26.695</v>
      </c>
      <c r="D886" s="20">
        <v>4</v>
      </c>
      <c r="E886" s="14" t="s">
        <v>25</v>
      </c>
      <c r="F886" s="18" t="s">
        <v>33</v>
      </c>
      <c r="G886" s="21">
        <v>4877.9810500000003</v>
      </c>
    </row>
    <row r="887" spans="1:7" x14ac:dyDescent="0.25">
      <c r="A887" s="22">
        <v>32</v>
      </c>
      <c r="B887" s="23" t="s">
        <v>22</v>
      </c>
      <c r="C887" s="24">
        <v>28.93</v>
      </c>
      <c r="D887" s="25">
        <v>1</v>
      </c>
      <c r="E887" s="15" t="s">
        <v>18</v>
      </c>
      <c r="F887" s="23" t="s">
        <v>26</v>
      </c>
      <c r="G887" s="26">
        <v>19719.6947</v>
      </c>
    </row>
    <row r="888" spans="1:7" x14ac:dyDescent="0.25">
      <c r="A888" s="17">
        <v>57</v>
      </c>
      <c r="B888" s="18" t="s">
        <v>22</v>
      </c>
      <c r="C888" s="19">
        <v>28.975000000000001</v>
      </c>
      <c r="D888" s="20">
        <v>0</v>
      </c>
      <c r="E888" s="14" t="s">
        <v>18</v>
      </c>
      <c r="F888" s="18" t="s">
        <v>49</v>
      </c>
      <c r="G888" s="21">
        <v>27218.437249999999</v>
      </c>
    </row>
    <row r="889" spans="1:7" x14ac:dyDescent="0.25">
      <c r="A889" s="22">
        <v>36</v>
      </c>
      <c r="B889" s="23" t="s">
        <v>15</v>
      </c>
      <c r="C889" s="24">
        <v>30.02</v>
      </c>
      <c r="D889" s="25">
        <v>0</v>
      </c>
      <c r="E889" s="15" t="s">
        <v>25</v>
      </c>
      <c r="F889" s="23" t="s">
        <v>33</v>
      </c>
      <c r="G889" s="26">
        <v>5272.1758</v>
      </c>
    </row>
    <row r="890" spans="1:7" x14ac:dyDescent="0.25">
      <c r="A890" s="17">
        <v>22</v>
      </c>
      <c r="B890" s="18" t="s">
        <v>22</v>
      </c>
      <c r="C890" s="19">
        <v>39.5</v>
      </c>
      <c r="D890" s="20">
        <v>0</v>
      </c>
      <c r="E890" s="14" t="s">
        <v>25</v>
      </c>
      <c r="F890" s="18" t="s">
        <v>19</v>
      </c>
      <c r="G890" s="21">
        <v>1682.597</v>
      </c>
    </row>
    <row r="891" spans="1:7" x14ac:dyDescent="0.25">
      <c r="A891" s="22">
        <v>57</v>
      </c>
      <c r="B891" s="23" t="s">
        <v>22</v>
      </c>
      <c r="C891" s="24">
        <v>33.630000000000003</v>
      </c>
      <c r="D891" s="25">
        <v>1</v>
      </c>
      <c r="E891" s="15" t="s">
        <v>25</v>
      </c>
      <c r="F891" s="23" t="s">
        <v>33</v>
      </c>
      <c r="G891" s="26">
        <v>11945.1327</v>
      </c>
    </row>
    <row r="892" spans="1:7" x14ac:dyDescent="0.25">
      <c r="A892" s="17">
        <v>64</v>
      </c>
      <c r="B892" s="18" t="s">
        <v>15</v>
      </c>
      <c r="C892" s="19">
        <v>26.885000000000002</v>
      </c>
      <c r="D892" s="20">
        <v>0</v>
      </c>
      <c r="E892" s="14" t="s">
        <v>18</v>
      </c>
      <c r="F892" s="18" t="s">
        <v>33</v>
      </c>
      <c r="G892" s="21">
        <v>29330.98315</v>
      </c>
    </row>
    <row r="893" spans="1:7" x14ac:dyDescent="0.25">
      <c r="A893" s="22">
        <v>36</v>
      </c>
      <c r="B893" s="23" t="s">
        <v>15</v>
      </c>
      <c r="C893" s="24">
        <v>29.04</v>
      </c>
      <c r="D893" s="25">
        <v>4</v>
      </c>
      <c r="E893" s="15" t="s">
        <v>25</v>
      </c>
      <c r="F893" s="23" t="s">
        <v>26</v>
      </c>
      <c r="G893" s="26">
        <v>7243.8136000000004</v>
      </c>
    </row>
    <row r="894" spans="1:7" x14ac:dyDescent="0.25">
      <c r="A894" s="17">
        <v>54</v>
      </c>
      <c r="B894" s="18" t="s">
        <v>22</v>
      </c>
      <c r="C894" s="19">
        <v>24.035</v>
      </c>
      <c r="D894" s="20">
        <v>0</v>
      </c>
      <c r="E894" s="14" t="s">
        <v>25</v>
      </c>
      <c r="F894" s="18" t="s">
        <v>49</v>
      </c>
      <c r="G894" s="21">
        <v>10422.916649999999</v>
      </c>
    </row>
    <row r="895" spans="1:7" x14ac:dyDescent="0.25">
      <c r="A895" s="22">
        <v>47</v>
      </c>
      <c r="B895" s="23" t="s">
        <v>22</v>
      </c>
      <c r="C895" s="24">
        <v>38.94</v>
      </c>
      <c r="D895" s="25">
        <v>2</v>
      </c>
      <c r="E895" s="15" t="s">
        <v>18</v>
      </c>
      <c r="F895" s="23" t="s">
        <v>26</v>
      </c>
      <c r="G895" s="26">
        <v>44202.653599999998</v>
      </c>
    </row>
    <row r="896" spans="1:7" x14ac:dyDescent="0.25">
      <c r="A896" s="17">
        <v>62</v>
      </c>
      <c r="B896" s="18" t="s">
        <v>22</v>
      </c>
      <c r="C896" s="19">
        <v>32.11</v>
      </c>
      <c r="D896" s="20">
        <v>0</v>
      </c>
      <c r="E896" s="14" t="s">
        <v>25</v>
      </c>
      <c r="F896" s="18" t="s">
        <v>49</v>
      </c>
      <c r="G896" s="21">
        <v>13555.0049</v>
      </c>
    </row>
    <row r="897" spans="1:7" x14ac:dyDescent="0.25">
      <c r="A897" s="22">
        <v>61</v>
      </c>
      <c r="B897" s="23" t="s">
        <v>15</v>
      </c>
      <c r="C897" s="24">
        <v>44</v>
      </c>
      <c r="D897" s="25">
        <v>0</v>
      </c>
      <c r="E897" s="15" t="s">
        <v>25</v>
      </c>
      <c r="F897" s="23" t="s">
        <v>19</v>
      </c>
      <c r="G897" s="26">
        <v>13063.883</v>
      </c>
    </row>
    <row r="898" spans="1:7" x14ac:dyDescent="0.25">
      <c r="A898" s="17">
        <v>43</v>
      </c>
      <c r="B898" s="18" t="s">
        <v>15</v>
      </c>
      <c r="C898" s="19">
        <v>20.045000000000002</v>
      </c>
      <c r="D898" s="20">
        <v>2</v>
      </c>
      <c r="E898" s="14" t="s">
        <v>18</v>
      </c>
      <c r="F898" s="18" t="s">
        <v>49</v>
      </c>
      <c r="G898" s="21">
        <v>19798.054550000001</v>
      </c>
    </row>
    <row r="899" spans="1:7" x14ac:dyDescent="0.25">
      <c r="A899" s="22">
        <v>19</v>
      </c>
      <c r="B899" s="23" t="s">
        <v>22</v>
      </c>
      <c r="C899" s="24">
        <v>25.555</v>
      </c>
      <c r="D899" s="25">
        <v>1</v>
      </c>
      <c r="E899" s="15" t="s">
        <v>25</v>
      </c>
      <c r="F899" s="23" t="s">
        <v>33</v>
      </c>
      <c r="G899" s="26">
        <v>2221.5644499999999</v>
      </c>
    </row>
    <row r="900" spans="1:7" x14ac:dyDescent="0.25">
      <c r="A900" s="17">
        <v>18</v>
      </c>
      <c r="B900" s="18" t="s">
        <v>15</v>
      </c>
      <c r="C900" s="19">
        <v>40.26</v>
      </c>
      <c r="D900" s="20">
        <v>0</v>
      </c>
      <c r="E900" s="14" t="s">
        <v>25</v>
      </c>
      <c r="F900" s="18" t="s">
        <v>26</v>
      </c>
      <c r="G900" s="21">
        <v>1634.5734</v>
      </c>
    </row>
    <row r="901" spans="1:7" x14ac:dyDescent="0.25">
      <c r="A901" s="22">
        <v>19</v>
      </c>
      <c r="B901" s="23" t="s">
        <v>15</v>
      </c>
      <c r="C901" s="24">
        <v>22.515000000000001</v>
      </c>
      <c r="D901" s="25">
        <v>0</v>
      </c>
      <c r="E901" s="15" t="s">
        <v>25</v>
      </c>
      <c r="F901" s="23" t="s">
        <v>33</v>
      </c>
      <c r="G901" s="26">
        <v>2117.3388500000001</v>
      </c>
    </row>
    <row r="902" spans="1:7" x14ac:dyDescent="0.25">
      <c r="A902" s="17">
        <v>49</v>
      </c>
      <c r="B902" s="18" t="s">
        <v>22</v>
      </c>
      <c r="C902" s="19">
        <v>22.515000000000001</v>
      </c>
      <c r="D902" s="20">
        <v>0</v>
      </c>
      <c r="E902" s="14" t="s">
        <v>25</v>
      </c>
      <c r="F902" s="18" t="s">
        <v>49</v>
      </c>
      <c r="G902" s="21">
        <v>8688.8588500000005</v>
      </c>
    </row>
    <row r="903" spans="1:7" x14ac:dyDescent="0.25">
      <c r="A903" s="22">
        <v>60</v>
      </c>
      <c r="B903" s="23" t="s">
        <v>22</v>
      </c>
      <c r="C903" s="24">
        <v>40.92</v>
      </c>
      <c r="D903" s="25">
        <v>0</v>
      </c>
      <c r="E903" s="15" t="s">
        <v>18</v>
      </c>
      <c r="F903" s="23" t="s">
        <v>26</v>
      </c>
      <c r="G903" s="26">
        <v>48673.558799999999</v>
      </c>
    </row>
    <row r="904" spans="1:7" x14ac:dyDescent="0.25">
      <c r="A904" s="17">
        <v>26</v>
      </c>
      <c r="B904" s="18" t="s">
        <v>22</v>
      </c>
      <c r="C904" s="19">
        <v>27.265000000000001</v>
      </c>
      <c r="D904" s="20">
        <v>3</v>
      </c>
      <c r="E904" s="14" t="s">
        <v>25</v>
      </c>
      <c r="F904" s="18" t="s">
        <v>49</v>
      </c>
      <c r="G904" s="21">
        <v>4661.2863500000003</v>
      </c>
    </row>
    <row r="905" spans="1:7" x14ac:dyDescent="0.25">
      <c r="A905" s="22">
        <v>49</v>
      </c>
      <c r="B905" s="23" t="s">
        <v>22</v>
      </c>
      <c r="C905" s="24">
        <v>36.85</v>
      </c>
      <c r="D905" s="25">
        <v>0</v>
      </c>
      <c r="E905" s="15" t="s">
        <v>25</v>
      </c>
      <c r="F905" s="23" t="s">
        <v>26</v>
      </c>
      <c r="G905" s="26">
        <v>8125.7844999999998</v>
      </c>
    </row>
    <row r="906" spans="1:7" x14ac:dyDescent="0.25">
      <c r="A906" s="17">
        <v>60</v>
      </c>
      <c r="B906" s="18" t="s">
        <v>15</v>
      </c>
      <c r="C906" s="19">
        <v>35.1</v>
      </c>
      <c r="D906" s="20">
        <v>0</v>
      </c>
      <c r="E906" s="14" t="s">
        <v>25</v>
      </c>
      <c r="F906" s="18" t="s">
        <v>19</v>
      </c>
      <c r="G906" s="21">
        <v>12644.589</v>
      </c>
    </row>
    <row r="907" spans="1:7" x14ac:dyDescent="0.25">
      <c r="A907" s="22">
        <v>26</v>
      </c>
      <c r="B907" s="23" t="s">
        <v>15</v>
      </c>
      <c r="C907" s="24">
        <v>29.355</v>
      </c>
      <c r="D907" s="25">
        <v>2</v>
      </c>
      <c r="E907" s="15" t="s">
        <v>25</v>
      </c>
      <c r="F907" s="23" t="s">
        <v>49</v>
      </c>
      <c r="G907" s="26">
        <v>4564.1914500000003</v>
      </c>
    </row>
    <row r="908" spans="1:7" x14ac:dyDescent="0.25">
      <c r="A908" s="17">
        <v>27</v>
      </c>
      <c r="B908" s="18" t="s">
        <v>22</v>
      </c>
      <c r="C908" s="19">
        <v>32.585000000000001</v>
      </c>
      <c r="D908" s="20">
        <v>3</v>
      </c>
      <c r="E908" s="14" t="s">
        <v>25</v>
      </c>
      <c r="F908" s="18" t="s">
        <v>49</v>
      </c>
      <c r="G908" s="21">
        <v>4846.9201499999999</v>
      </c>
    </row>
    <row r="909" spans="1:7" x14ac:dyDescent="0.25">
      <c r="A909" s="22">
        <v>44</v>
      </c>
      <c r="B909" s="23" t="s">
        <v>15</v>
      </c>
      <c r="C909" s="24">
        <v>32.340000000000003</v>
      </c>
      <c r="D909" s="25">
        <v>1</v>
      </c>
      <c r="E909" s="15" t="s">
        <v>25</v>
      </c>
      <c r="F909" s="23" t="s">
        <v>26</v>
      </c>
      <c r="G909" s="26">
        <v>7633.7205999999996</v>
      </c>
    </row>
    <row r="910" spans="1:7" x14ac:dyDescent="0.25">
      <c r="A910" s="17">
        <v>63</v>
      </c>
      <c r="B910" s="18" t="s">
        <v>22</v>
      </c>
      <c r="C910" s="19">
        <v>39.799999999999997</v>
      </c>
      <c r="D910" s="20">
        <v>3</v>
      </c>
      <c r="E910" s="14" t="s">
        <v>25</v>
      </c>
      <c r="F910" s="18" t="s">
        <v>19</v>
      </c>
      <c r="G910" s="21">
        <v>15170.069</v>
      </c>
    </row>
    <row r="911" spans="1:7" x14ac:dyDescent="0.25">
      <c r="A911" s="22">
        <v>32</v>
      </c>
      <c r="B911" s="23" t="s">
        <v>15</v>
      </c>
      <c r="C911" s="24">
        <v>24.6</v>
      </c>
      <c r="D911" s="25">
        <v>0</v>
      </c>
      <c r="E911" s="15" t="s">
        <v>18</v>
      </c>
      <c r="F911" s="23" t="s">
        <v>19</v>
      </c>
      <c r="G911" s="26">
        <v>17496.306</v>
      </c>
    </row>
    <row r="912" spans="1:7" x14ac:dyDescent="0.25">
      <c r="A912" s="17">
        <v>22</v>
      </c>
      <c r="B912" s="18" t="s">
        <v>22</v>
      </c>
      <c r="C912" s="19">
        <v>28.31</v>
      </c>
      <c r="D912" s="20">
        <v>1</v>
      </c>
      <c r="E912" s="14" t="s">
        <v>25</v>
      </c>
      <c r="F912" s="18" t="s">
        <v>33</v>
      </c>
      <c r="G912" s="21">
        <v>2639.0428999999999</v>
      </c>
    </row>
    <row r="913" spans="1:7" x14ac:dyDescent="0.25">
      <c r="A913" s="22">
        <v>18</v>
      </c>
      <c r="B913" s="23" t="s">
        <v>22</v>
      </c>
      <c r="C913" s="24">
        <v>31.73</v>
      </c>
      <c r="D913" s="25">
        <v>0</v>
      </c>
      <c r="E913" s="15" t="s">
        <v>18</v>
      </c>
      <c r="F913" s="23" t="s">
        <v>49</v>
      </c>
      <c r="G913" s="26">
        <v>33732.686699999998</v>
      </c>
    </row>
    <row r="914" spans="1:7" x14ac:dyDescent="0.25">
      <c r="A914" s="17">
        <v>59</v>
      </c>
      <c r="B914" s="18" t="s">
        <v>15</v>
      </c>
      <c r="C914" s="19">
        <v>26.695</v>
      </c>
      <c r="D914" s="20">
        <v>3</v>
      </c>
      <c r="E914" s="14" t="s">
        <v>25</v>
      </c>
      <c r="F914" s="18" t="s">
        <v>33</v>
      </c>
      <c r="G914" s="21">
        <v>14382.709049999999</v>
      </c>
    </row>
    <row r="915" spans="1:7" x14ac:dyDescent="0.25">
      <c r="A915" s="22">
        <v>44</v>
      </c>
      <c r="B915" s="23" t="s">
        <v>15</v>
      </c>
      <c r="C915" s="24">
        <v>27.5</v>
      </c>
      <c r="D915" s="25">
        <v>1</v>
      </c>
      <c r="E915" s="15" t="s">
        <v>25</v>
      </c>
      <c r="F915" s="23" t="s">
        <v>19</v>
      </c>
      <c r="G915" s="26">
        <v>7626.9930000000004</v>
      </c>
    </row>
    <row r="916" spans="1:7" x14ac:dyDescent="0.25">
      <c r="A916" s="17">
        <v>33</v>
      </c>
      <c r="B916" s="18" t="s">
        <v>22</v>
      </c>
      <c r="C916" s="19">
        <v>24.605</v>
      </c>
      <c r="D916" s="20">
        <v>2</v>
      </c>
      <c r="E916" s="14" t="s">
        <v>25</v>
      </c>
      <c r="F916" s="18" t="s">
        <v>33</v>
      </c>
      <c r="G916" s="21">
        <v>5257.5079500000002</v>
      </c>
    </row>
    <row r="917" spans="1:7" x14ac:dyDescent="0.25">
      <c r="A917" s="22">
        <v>24</v>
      </c>
      <c r="B917" s="23" t="s">
        <v>15</v>
      </c>
      <c r="C917" s="24">
        <v>33.99</v>
      </c>
      <c r="D917" s="25">
        <v>0</v>
      </c>
      <c r="E917" s="15" t="s">
        <v>25</v>
      </c>
      <c r="F917" s="23" t="s">
        <v>26</v>
      </c>
      <c r="G917" s="26">
        <v>2473.3341</v>
      </c>
    </row>
    <row r="918" spans="1:7" x14ac:dyDescent="0.25">
      <c r="A918" s="17">
        <v>43</v>
      </c>
      <c r="B918" s="18" t="s">
        <v>15</v>
      </c>
      <c r="C918" s="19">
        <v>26.885000000000002</v>
      </c>
      <c r="D918" s="20">
        <v>0</v>
      </c>
      <c r="E918" s="14" t="s">
        <v>18</v>
      </c>
      <c r="F918" s="18" t="s">
        <v>33</v>
      </c>
      <c r="G918" s="21">
        <v>21774.32215</v>
      </c>
    </row>
    <row r="919" spans="1:7" x14ac:dyDescent="0.25">
      <c r="A919" s="22">
        <v>45</v>
      </c>
      <c r="B919" s="23" t="s">
        <v>22</v>
      </c>
      <c r="C919" s="24">
        <v>22.895</v>
      </c>
      <c r="D919" s="25">
        <v>0</v>
      </c>
      <c r="E919" s="15" t="s">
        <v>18</v>
      </c>
      <c r="F919" s="23" t="s">
        <v>49</v>
      </c>
      <c r="G919" s="26">
        <v>35069.374519999998</v>
      </c>
    </row>
    <row r="920" spans="1:7" x14ac:dyDescent="0.25">
      <c r="A920" s="17">
        <v>61</v>
      </c>
      <c r="B920" s="18" t="s">
        <v>15</v>
      </c>
      <c r="C920" s="19">
        <v>28.2</v>
      </c>
      <c r="D920" s="20">
        <v>0</v>
      </c>
      <c r="E920" s="14" t="s">
        <v>25</v>
      </c>
      <c r="F920" s="18" t="s">
        <v>19</v>
      </c>
      <c r="G920" s="21">
        <v>13041.921</v>
      </c>
    </row>
    <row r="921" spans="1:7" x14ac:dyDescent="0.25">
      <c r="A921" s="22">
        <v>35</v>
      </c>
      <c r="B921" s="23" t="s">
        <v>15</v>
      </c>
      <c r="C921" s="24">
        <v>34.21</v>
      </c>
      <c r="D921" s="25">
        <v>1</v>
      </c>
      <c r="E921" s="15" t="s">
        <v>25</v>
      </c>
      <c r="F921" s="23" t="s">
        <v>26</v>
      </c>
      <c r="G921" s="26">
        <v>5245.2268999999997</v>
      </c>
    </row>
    <row r="922" spans="1:7" x14ac:dyDescent="0.25">
      <c r="A922" s="17">
        <v>62</v>
      </c>
      <c r="B922" s="18" t="s">
        <v>15</v>
      </c>
      <c r="C922" s="19">
        <v>25</v>
      </c>
      <c r="D922" s="20">
        <v>0</v>
      </c>
      <c r="E922" s="14" t="s">
        <v>25</v>
      </c>
      <c r="F922" s="18" t="s">
        <v>19</v>
      </c>
      <c r="G922" s="21">
        <v>13451.121999999999</v>
      </c>
    </row>
    <row r="923" spans="1:7" x14ac:dyDescent="0.25">
      <c r="A923" s="22">
        <v>62</v>
      </c>
      <c r="B923" s="23" t="s">
        <v>15</v>
      </c>
      <c r="C923" s="24">
        <v>33.200000000000003</v>
      </c>
      <c r="D923" s="25">
        <v>0</v>
      </c>
      <c r="E923" s="15" t="s">
        <v>25</v>
      </c>
      <c r="F923" s="23" t="s">
        <v>19</v>
      </c>
      <c r="G923" s="26">
        <v>13462.52</v>
      </c>
    </row>
    <row r="924" spans="1:7" x14ac:dyDescent="0.25">
      <c r="A924" s="17">
        <v>38</v>
      </c>
      <c r="B924" s="18" t="s">
        <v>22</v>
      </c>
      <c r="C924" s="19">
        <v>31</v>
      </c>
      <c r="D924" s="20">
        <v>1</v>
      </c>
      <c r="E924" s="14" t="s">
        <v>25</v>
      </c>
      <c r="F924" s="18" t="s">
        <v>19</v>
      </c>
      <c r="G924" s="21">
        <v>5488.2619999999997</v>
      </c>
    </row>
    <row r="925" spans="1:7" x14ac:dyDescent="0.25">
      <c r="A925" s="22">
        <v>34</v>
      </c>
      <c r="B925" s="23" t="s">
        <v>22</v>
      </c>
      <c r="C925" s="24">
        <v>35.814999999999998</v>
      </c>
      <c r="D925" s="25">
        <v>0</v>
      </c>
      <c r="E925" s="15" t="s">
        <v>25</v>
      </c>
      <c r="F925" s="23" t="s">
        <v>33</v>
      </c>
      <c r="G925" s="26">
        <v>4320.4108500000002</v>
      </c>
    </row>
    <row r="926" spans="1:7" x14ac:dyDescent="0.25">
      <c r="A926" s="17">
        <v>43</v>
      </c>
      <c r="B926" s="18" t="s">
        <v>22</v>
      </c>
      <c r="C926" s="19">
        <v>23.2</v>
      </c>
      <c r="D926" s="20">
        <v>0</v>
      </c>
      <c r="E926" s="14" t="s">
        <v>25</v>
      </c>
      <c r="F926" s="18" t="s">
        <v>19</v>
      </c>
      <c r="G926" s="21">
        <v>6250.4350000000004</v>
      </c>
    </row>
    <row r="927" spans="1:7" x14ac:dyDescent="0.25">
      <c r="A927" s="22">
        <v>50</v>
      </c>
      <c r="B927" s="23" t="s">
        <v>22</v>
      </c>
      <c r="C927" s="24">
        <v>32.11</v>
      </c>
      <c r="D927" s="25">
        <v>2</v>
      </c>
      <c r="E927" s="15" t="s">
        <v>25</v>
      </c>
      <c r="F927" s="23" t="s">
        <v>49</v>
      </c>
      <c r="G927" s="26">
        <v>25333.332839999999</v>
      </c>
    </row>
    <row r="928" spans="1:7" x14ac:dyDescent="0.25">
      <c r="A928" s="17">
        <v>19</v>
      </c>
      <c r="B928" s="18" t="s">
        <v>15</v>
      </c>
      <c r="C928" s="19">
        <v>23.4</v>
      </c>
      <c r="D928" s="20">
        <v>2</v>
      </c>
      <c r="E928" s="14" t="s">
        <v>25</v>
      </c>
      <c r="F928" s="18" t="s">
        <v>19</v>
      </c>
      <c r="G928" s="21">
        <v>2913.569</v>
      </c>
    </row>
    <row r="929" spans="1:7" x14ac:dyDescent="0.25">
      <c r="A929" s="22">
        <v>57</v>
      </c>
      <c r="B929" s="23" t="s">
        <v>15</v>
      </c>
      <c r="C929" s="24">
        <v>20.100000000000001</v>
      </c>
      <c r="D929" s="25">
        <v>1</v>
      </c>
      <c r="E929" s="15" t="s">
        <v>25</v>
      </c>
      <c r="F929" s="23" t="s">
        <v>19</v>
      </c>
      <c r="G929" s="26">
        <v>12032.325999999999</v>
      </c>
    </row>
    <row r="930" spans="1:7" x14ac:dyDescent="0.25">
      <c r="A930" s="17">
        <v>62</v>
      </c>
      <c r="B930" s="18" t="s">
        <v>15</v>
      </c>
      <c r="C930" s="19">
        <v>39.159999999999997</v>
      </c>
      <c r="D930" s="20">
        <v>0</v>
      </c>
      <c r="E930" s="14" t="s">
        <v>25</v>
      </c>
      <c r="F930" s="18" t="s">
        <v>26</v>
      </c>
      <c r="G930" s="21">
        <v>13470.804400000001</v>
      </c>
    </row>
    <row r="931" spans="1:7" x14ac:dyDescent="0.25">
      <c r="A931" s="22">
        <v>41</v>
      </c>
      <c r="B931" s="23" t="s">
        <v>22</v>
      </c>
      <c r="C931" s="24">
        <v>34.21</v>
      </c>
      <c r="D931" s="25">
        <v>1</v>
      </c>
      <c r="E931" s="15" t="s">
        <v>25</v>
      </c>
      <c r="F931" s="23" t="s">
        <v>26</v>
      </c>
      <c r="G931" s="26">
        <v>6289.7548999999999</v>
      </c>
    </row>
    <row r="932" spans="1:7" x14ac:dyDescent="0.25">
      <c r="A932" s="17">
        <v>26</v>
      </c>
      <c r="B932" s="18" t="s">
        <v>22</v>
      </c>
      <c r="C932" s="19">
        <v>46.53</v>
      </c>
      <c r="D932" s="20">
        <v>1</v>
      </c>
      <c r="E932" s="14" t="s">
        <v>25</v>
      </c>
      <c r="F932" s="18" t="s">
        <v>26</v>
      </c>
      <c r="G932" s="21">
        <v>2927.0646999999999</v>
      </c>
    </row>
    <row r="933" spans="1:7" x14ac:dyDescent="0.25">
      <c r="A933" s="22">
        <v>39</v>
      </c>
      <c r="B933" s="23" t="s">
        <v>15</v>
      </c>
      <c r="C933" s="24">
        <v>32.5</v>
      </c>
      <c r="D933" s="25">
        <v>1</v>
      </c>
      <c r="E933" s="15" t="s">
        <v>25</v>
      </c>
      <c r="F933" s="23" t="s">
        <v>19</v>
      </c>
      <c r="G933" s="26">
        <v>6238.2979999999998</v>
      </c>
    </row>
    <row r="934" spans="1:7" x14ac:dyDescent="0.25">
      <c r="A934" s="17">
        <v>46</v>
      </c>
      <c r="B934" s="18" t="s">
        <v>22</v>
      </c>
      <c r="C934" s="19">
        <v>25.8</v>
      </c>
      <c r="D934" s="20">
        <v>5</v>
      </c>
      <c r="E934" s="14" t="s">
        <v>25</v>
      </c>
      <c r="F934" s="18" t="s">
        <v>19</v>
      </c>
      <c r="G934" s="21">
        <v>10096.969999999999</v>
      </c>
    </row>
    <row r="935" spans="1:7" x14ac:dyDescent="0.25">
      <c r="A935" s="22">
        <v>45</v>
      </c>
      <c r="B935" s="23" t="s">
        <v>15</v>
      </c>
      <c r="C935" s="24">
        <v>35.299999999999997</v>
      </c>
      <c r="D935" s="25">
        <v>0</v>
      </c>
      <c r="E935" s="15" t="s">
        <v>25</v>
      </c>
      <c r="F935" s="23" t="s">
        <v>19</v>
      </c>
      <c r="G935" s="26">
        <v>7348.1419999999998</v>
      </c>
    </row>
    <row r="936" spans="1:7" x14ac:dyDescent="0.25">
      <c r="A936" s="17">
        <v>32</v>
      </c>
      <c r="B936" s="18" t="s">
        <v>22</v>
      </c>
      <c r="C936" s="19">
        <v>37.18</v>
      </c>
      <c r="D936" s="20">
        <v>2</v>
      </c>
      <c r="E936" s="14" t="s">
        <v>25</v>
      </c>
      <c r="F936" s="18" t="s">
        <v>26</v>
      </c>
      <c r="G936" s="21">
        <v>4673.3922000000002</v>
      </c>
    </row>
    <row r="937" spans="1:7" x14ac:dyDescent="0.25">
      <c r="A937" s="22">
        <v>59</v>
      </c>
      <c r="B937" s="23" t="s">
        <v>15</v>
      </c>
      <c r="C937" s="24">
        <v>27.5</v>
      </c>
      <c r="D937" s="25">
        <v>0</v>
      </c>
      <c r="E937" s="15" t="s">
        <v>25</v>
      </c>
      <c r="F937" s="23" t="s">
        <v>19</v>
      </c>
      <c r="G937" s="26">
        <v>12233.828</v>
      </c>
    </row>
    <row r="938" spans="1:7" x14ac:dyDescent="0.25">
      <c r="A938" s="17">
        <v>44</v>
      </c>
      <c r="B938" s="18" t="s">
        <v>22</v>
      </c>
      <c r="C938" s="19">
        <v>29.734999999999999</v>
      </c>
      <c r="D938" s="20">
        <v>2</v>
      </c>
      <c r="E938" s="14" t="s">
        <v>25</v>
      </c>
      <c r="F938" s="18" t="s">
        <v>49</v>
      </c>
      <c r="G938" s="21">
        <v>32108.662820000001</v>
      </c>
    </row>
    <row r="939" spans="1:7" x14ac:dyDescent="0.25">
      <c r="A939" s="22">
        <v>39</v>
      </c>
      <c r="B939" s="23" t="s">
        <v>15</v>
      </c>
      <c r="C939" s="24">
        <v>24.225000000000001</v>
      </c>
      <c r="D939" s="25">
        <v>5</v>
      </c>
      <c r="E939" s="15" t="s">
        <v>25</v>
      </c>
      <c r="F939" s="23" t="s">
        <v>33</v>
      </c>
      <c r="G939" s="26">
        <v>8965.7957499999993</v>
      </c>
    </row>
    <row r="940" spans="1:7" x14ac:dyDescent="0.25">
      <c r="A940" s="17">
        <v>18</v>
      </c>
      <c r="B940" s="18" t="s">
        <v>22</v>
      </c>
      <c r="C940" s="19">
        <v>26.18</v>
      </c>
      <c r="D940" s="20">
        <v>2</v>
      </c>
      <c r="E940" s="14" t="s">
        <v>25</v>
      </c>
      <c r="F940" s="18" t="s">
        <v>26</v>
      </c>
      <c r="G940" s="21">
        <v>2304.0021999999999</v>
      </c>
    </row>
    <row r="941" spans="1:7" x14ac:dyDescent="0.25">
      <c r="A941" s="22">
        <v>53</v>
      </c>
      <c r="B941" s="23" t="s">
        <v>22</v>
      </c>
      <c r="C941" s="24">
        <v>29.48</v>
      </c>
      <c r="D941" s="25">
        <v>0</v>
      </c>
      <c r="E941" s="15" t="s">
        <v>25</v>
      </c>
      <c r="F941" s="23" t="s">
        <v>26</v>
      </c>
      <c r="G941" s="26">
        <v>9487.6442000000006</v>
      </c>
    </row>
    <row r="942" spans="1:7" x14ac:dyDescent="0.25">
      <c r="A942" s="17">
        <v>18</v>
      </c>
      <c r="B942" s="18" t="s">
        <v>22</v>
      </c>
      <c r="C942" s="19">
        <v>23.21</v>
      </c>
      <c r="D942" s="20">
        <v>0</v>
      </c>
      <c r="E942" s="14" t="s">
        <v>25</v>
      </c>
      <c r="F942" s="18" t="s">
        <v>26</v>
      </c>
      <c r="G942" s="21">
        <v>1121.8739</v>
      </c>
    </row>
    <row r="943" spans="1:7" x14ac:dyDescent="0.25">
      <c r="A943" s="22">
        <v>50</v>
      </c>
      <c r="B943" s="23" t="s">
        <v>15</v>
      </c>
      <c r="C943" s="24">
        <v>46.09</v>
      </c>
      <c r="D943" s="25">
        <v>1</v>
      </c>
      <c r="E943" s="15" t="s">
        <v>25</v>
      </c>
      <c r="F943" s="23" t="s">
        <v>26</v>
      </c>
      <c r="G943" s="26">
        <v>9549.5650999999998</v>
      </c>
    </row>
    <row r="944" spans="1:7" x14ac:dyDescent="0.25">
      <c r="A944" s="17">
        <v>18</v>
      </c>
      <c r="B944" s="18" t="s">
        <v>15</v>
      </c>
      <c r="C944" s="19">
        <v>40.185000000000002</v>
      </c>
      <c r="D944" s="20">
        <v>0</v>
      </c>
      <c r="E944" s="14" t="s">
        <v>25</v>
      </c>
      <c r="F944" s="18" t="s">
        <v>49</v>
      </c>
      <c r="G944" s="21">
        <v>2217.4691499999999</v>
      </c>
    </row>
    <row r="945" spans="1:7" x14ac:dyDescent="0.25">
      <c r="A945" s="22">
        <v>19</v>
      </c>
      <c r="B945" s="23" t="s">
        <v>22</v>
      </c>
      <c r="C945" s="24">
        <v>22.61</v>
      </c>
      <c r="D945" s="25">
        <v>0</v>
      </c>
      <c r="E945" s="15" t="s">
        <v>25</v>
      </c>
      <c r="F945" s="23" t="s">
        <v>33</v>
      </c>
      <c r="G945" s="26">
        <v>1628.4709</v>
      </c>
    </row>
    <row r="946" spans="1:7" x14ac:dyDescent="0.25">
      <c r="A946" s="17">
        <v>62</v>
      </c>
      <c r="B946" s="18" t="s">
        <v>22</v>
      </c>
      <c r="C946" s="19">
        <v>39.93</v>
      </c>
      <c r="D946" s="20">
        <v>0</v>
      </c>
      <c r="E946" s="14" t="s">
        <v>25</v>
      </c>
      <c r="F946" s="18" t="s">
        <v>26</v>
      </c>
      <c r="G946" s="21">
        <v>12982.8747</v>
      </c>
    </row>
    <row r="947" spans="1:7" x14ac:dyDescent="0.25">
      <c r="A947" s="22">
        <v>56</v>
      </c>
      <c r="B947" s="23" t="s">
        <v>15</v>
      </c>
      <c r="C947" s="24">
        <v>35.799999999999997</v>
      </c>
      <c r="D947" s="25">
        <v>1</v>
      </c>
      <c r="E947" s="15" t="s">
        <v>25</v>
      </c>
      <c r="F947" s="23" t="s">
        <v>19</v>
      </c>
      <c r="G947" s="26">
        <v>11674.13</v>
      </c>
    </row>
    <row r="948" spans="1:7" x14ac:dyDescent="0.25">
      <c r="A948" s="17">
        <v>42</v>
      </c>
      <c r="B948" s="18" t="s">
        <v>22</v>
      </c>
      <c r="C948" s="19">
        <v>35.799999999999997</v>
      </c>
      <c r="D948" s="20">
        <v>2</v>
      </c>
      <c r="E948" s="14" t="s">
        <v>25</v>
      </c>
      <c r="F948" s="18" t="s">
        <v>19</v>
      </c>
      <c r="G948" s="21">
        <v>7160.0940000000001</v>
      </c>
    </row>
    <row r="949" spans="1:7" x14ac:dyDescent="0.25">
      <c r="A949" s="22">
        <v>37</v>
      </c>
      <c r="B949" s="23" t="s">
        <v>22</v>
      </c>
      <c r="C949" s="24">
        <v>34.200000000000003</v>
      </c>
      <c r="D949" s="25">
        <v>1</v>
      </c>
      <c r="E949" s="15" t="s">
        <v>18</v>
      </c>
      <c r="F949" s="23" t="s">
        <v>49</v>
      </c>
      <c r="G949" s="26">
        <v>39047.285000000003</v>
      </c>
    </row>
    <row r="950" spans="1:7" x14ac:dyDescent="0.25">
      <c r="A950" s="17">
        <v>42</v>
      </c>
      <c r="B950" s="18" t="s">
        <v>22</v>
      </c>
      <c r="C950" s="19">
        <v>31.254999999999999</v>
      </c>
      <c r="D950" s="20">
        <v>0</v>
      </c>
      <c r="E950" s="14" t="s">
        <v>25</v>
      </c>
      <c r="F950" s="18" t="s">
        <v>33</v>
      </c>
      <c r="G950" s="21">
        <v>6358.7764500000003</v>
      </c>
    </row>
    <row r="951" spans="1:7" x14ac:dyDescent="0.25">
      <c r="A951" s="22">
        <v>25</v>
      </c>
      <c r="B951" s="23" t="s">
        <v>22</v>
      </c>
      <c r="C951" s="24">
        <v>29.7</v>
      </c>
      <c r="D951" s="25">
        <v>3</v>
      </c>
      <c r="E951" s="15" t="s">
        <v>18</v>
      </c>
      <c r="F951" s="23" t="s">
        <v>19</v>
      </c>
      <c r="G951" s="26">
        <v>19933.457999999999</v>
      </c>
    </row>
    <row r="952" spans="1:7" x14ac:dyDescent="0.25">
      <c r="A952" s="17">
        <v>57</v>
      </c>
      <c r="B952" s="18" t="s">
        <v>22</v>
      </c>
      <c r="C952" s="19">
        <v>18.335000000000001</v>
      </c>
      <c r="D952" s="20">
        <v>0</v>
      </c>
      <c r="E952" s="14" t="s">
        <v>25</v>
      </c>
      <c r="F952" s="18" t="s">
        <v>49</v>
      </c>
      <c r="G952" s="21">
        <v>11534.872649999999</v>
      </c>
    </row>
    <row r="953" spans="1:7" x14ac:dyDescent="0.25">
      <c r="A953" s="22">
        <v>51</v>
      </c>
      <c r="B953" s="23" t="s">
        <v>22</v>
      </c>
      <c r="C953" s="24">
        <v>42.9</v>
      </c>
      <c r="D953" s="25">
        <v>2</v>
      </c>
      <c r="E953" s="15" t="s">
        <v>18</v>
      </c>
      <c r="F953" s="23" t="s">
        <v>26</v>
      </c>
      <c r="G953" s="26">
        <v>47462.894</v>
      </c>
    </row>
    <row r="954" spans="1:7" x14ac:dyDescent="0.25">
      <c r="A954" s="17">
        <v>30</v>
      </c>
      <c r="B954" s="18" t="s">
        <v>15</v>
      </c>
      <c r="C954" s="19">
        <v>28.405000000000001</v>
      </c>
      <c r="D954" s="20">
        <v>1</v>
      </c>
      <c r="E954" s="14" t="s">
        <v>25</v>
      </c>
      <c r="F954" s="18" t="s">
        <v>33</v>
      </c>
      <c r="G954" s="21">
        <v>4527.1829500000003</v>
      </c>
    </row>
    <row r="955" spans="1:7" x14ac:dyDescent="0.25">
      <c r="A955" s="22">
        <v>44</v>
      </c>
      <c r="B955" s="23" t="s">
        <v>22</v>
      </c>
      <c r="C955" s="24">
        <v>30.2</v>
      </c>
      <c r="D955" s="25">
        <v>2</v>
      </c>
      <c r="E955" s="15" t="s">
        <v>18</v>
      </c>
      <c r="F955" s="23" t="s">
        <v>19</v>
      </c>
      <c r="G955" s="26">
        <v>38998.546000000002</v>
      </c>
    </row>
    <row r="956" spans="1:7" x14ac:dyDescent="0.25">
      <c r="A956" s="17">
        <v>34</v>
      </c>
      <c r="B956" s="18" t="s">
        <v>22</v>
      </c>
      <c r="C956" s="19">
        <v>27.835000000000001</v>
      </c>
      <c r="D956" s="20">
        <v>1</v>
      </c>
      <c r="E956" s="14" t="s">
        <v>18</v>
      </c>
      <c r="F956" s="18" t="s">
        <v>33</v>
      </c>
      <c r="G956" s="21">
        <v>20009.63365</v>
      </c>
    </row>
    <row r="957" spans="1:7" x14ac:dyDescent="0.25">
      <c r="A957" s="22">
        <v>31</v>
      </c>
      <c r="B957" s="23" t="s">
        <v>22</v>
      </c>
      <c r="C957" s="24">
        <v>39.49</v>
      </c>
      <c r="D957" s="25">
        <v>1</v>
      </c>
      <c r="E957" s="15" t="s">
        <v>25</v>
      </c>
      <c r="F957" s="23" t="s">
        <v>26</v>
      </c>
      <c r="G957" s="26">
        <v>3875.7341000000001</v>
      </c>
    </row>
    <row r="958" spans="1:7" x14ac:dyDescent="0.25">
      <c r="A958" s="17">
        <v>54</v>
      </c>
      <c r="B958" s="18" t="s">
        <v>22</v>
      </c>
      <c r="C958" s="19">
        <v>30.8</v>
      </c>
      <c r="D958" s="20">
        <v>1</v>
      </c>
      <c r="E958" s="14" t="s">
        <v>18</v>
      </c>
      <c r="F958" s="18" t="s">
        <v>26</v>
      </c>
      <c r="G958" s="21">
        <v>41999.519999999997</v>
      </c>
    </row>
    <row r="959" spans="1:7" x14ac:dyDescent="0.25">
      <c r="A959" s="22">
        <v>24</v>
      </c>
      <c r="B959" s="23" t="s">
        <v>22</v>
      </c>
      <c r="C959" s="24">
        <v>26.79</v>
      </c>
      <c r="D959" s="25">
        <v>1</v>
      </c>
      <c r="E959" s="15" t="s">
        <v>25</v>
      </c>
      <c r="F959" s="23" t="s">
        <v>33</v>
      </c>
      <c r="G959" s="26">
        <v>12609.88702</v>
      </c>
    </row>
    <row r="960" spans="1:7" x14ac:dyDescent="0.25">
      <c r="A960" s="17">
        <v>43</v>
      </c>
      <c r="B960" s="18" t="s">
        <v>22</v>
      </c>
      <c r="C960" s="19">
        <v>34.96</v>
      </c>
      <c r="D960" s="20">
        <v>1</v>
      </c>
      <c r="E960" s="14" t="s">
        <v>18</v>
      </c>
      <c r="F960" s="18" t="s">
        <v>49</v>
      </c>
      <c r="G960" s="21">
        <v>41034.221400000002</v>
      </c>
    </row>
    <row r="961" spans="1:7" x14ac:dyDescent="0.25">
      <c r="A961" s="22">
        <v>48</v>
      </c>
      <c r="B961" s="23" t="s">
        <v>22</v>
      </c>
      <c r="C961" s="24">
        <v>36.67</v>
      </c>
      <c r="D961" s="25">
        <v>1</v>
      </c>
      <c r="E961" s="15" t="s">
        <v>25</v>
      </c>
      <c r="F961" s="23" t="s">
        <v>33</v>
      </c>
      <c r="G961" s="26">
        <v>28468.919010000001</v>
      </c>
    </row>
    <row r="962" spans="1:7" x14ac:dyDescent="0.25">
      <c r="A962" s="17">
        <v>19</v>
      </c>
      <c r="B962" s="18" t="s">
        <v>15</v>
      </c>
      <c r="C962" s="19">
        <v>39.615000000000002</v>
      </c>
      <c r="D962" s="20">
        <v>1</v>
      </c>
      <c r="E962" s="14" t="s">
        <v>25</v>
      </c>
      <c r="F962" s="18" t="s">
        <v>33</v>
      </c>
      <c r="G962" s="21">
        <v>2730.1078499999999</v>
      </c>
    </row>
    <row r="963" spans="1:7" x14ac:dyDescent="0.25">
      <c r="A963" s="22">
        <v>29</v>
      </c>
      <c r="B963" s="23" t="s">
        <v>15</v>
      </c>
      <c r="C963" s="24">
        <v>25.9</v>
      </c>
      <c r="D963" s="25">
        <v>0</v>
      </c>
      <c r="E963" s="15" t="s">
        <v>25</v>
      </c>
      <c r="F963" s="23" t="s">
        <v>19</v>
      </c>
      <c r="G963" s="26">
        <v>3353.2840000000001</v>
      </c>
    </row>
    <row r="964" spans="1:7" x14ac:dyDescent="0.25">
      <c r="A964" s="17">
        <v>63</v>
      </c>
      <c r="B964" s="18" t="s">
        <v>15</v>
      </c>
      <c r="C964" s="19">
        <v>35.200000000000003</v>
      </c>
      <c r="D964" s="20">
        <v>1</v>
      </c>
      <c r="E964" s="14" t="s">
        <v>25</v>
      </c>
      <c r="F964" s="18" t="s">
        <v>26</v>
      </c>
      <c r="G964" s="21">
        <v>14474.674999999999</v>
      </c>
    </row>
    <row r="965" spans="1:7" x14ac:dyDescent="0.25">
      <c r="A965" s="22">
        <v>46</v>
      </c>
      <c r="B965" s="23" t="s">
        <v>22</v>
      </c>
      <c r="C965" s="24">
        <v>24.795000000000002</v>
      </c>
      <c r="D965" s="25">
        <v>3</v>
      </c>
      <c r="E965" s="15" t="s">
        <v>25</v>
      </c>
      <c r="F965" s="23" t="s">
        <v>49</v>
      </c>
      <c r="G965" s="26">
        <v>9500.5730500000009</v>
      </c>
    </row>
    <row r="966" spans="1:7" x14ac:dyDescent="0.25">
      <c r="A966" s="17">
        <v>52</v>
      </c>
      <c r="B966" s="18" t="s">
        <v>22</v>
      </c>
      <c r="C966" s="19">
        <v>36.765000000000001</v>
      </c>
      <c r="D966" s="20">
        <v>2</v>
      </c>
      <c r="E966" s="14" t="s">
        <v>25</v>
      </c>
      <c r="F966" s="18" t="s">
        <v>33</v>
      </c>
      <c r="G966" s="21">
        <v>26467.09737</v>
      </c>
    </row>
    <row r="967" spans="1:7" x14ac:dyDescent="0.25">
      <c r="A967" s="22">
        <v>35</v>
      </c>
      <c r="B967" s="23" t="s">
        <v>22</v>
      </c>
      <c r="C967" s="24">
        <v>27.1</v>
      </c>
      <c r="D967" s="25">
        <v>1</v>
      </c>
      <c r="E967" s="15" t="s">
        <v>25</v>
      </c>
      <c r="F967" s="23" t="s">
        <v>19</v>
      </c>
      <c r="G967" s="26">
        <v>4746.3440000000001</v>
      </c>
    </row>
    <row r="968" spans="1:7" x14ac:dyDescent="0.25">
      <c r="A968" s="17">
        <v>51</v>
      </c>
      <c r="B968" s="18" t="s">
        <v>22</v>
      </c>
      <c r="C968" s="19">
        <v>24.795000000000002</v>
      </c>
      <c r="D968" s="20">
        <v>2</v>
      </c>
      <c r="E968" s="14" t="s">
        <v>18</v>
      </c>
      <c r="F968" s="18" t="s">
        <v>33</v>
      </c>
      <c r="G968" s="21">
        <v>23967.38305</v>
      </c>
    </row>
    <row r="969" spans="1:7" x14ac:dyDescent="0.25">
      <c r="A969" s="22">
        <v>44</v>
      </c>
      <c r="B969" s="23" t="s">
        <v>22</v>
      </c>
      <c r="C969" s="24">
        <v>25.364999999999998</v>
      </c>
      <c r="D969" s="25">
        <v>1</v>
      </c>
      <c r="E969" s="15" t="s">
        <v>25</v>
      </c>
      <c r="F969" s="23" t="s">
        <v>33</v>
      </c>
      <c r="G969" s="26">
        <v>7518.0253499999999</v>
      </c>
    </row>
    <row r="970" spans="1:7" x14ac:dyDescent="0.25">
      <c r="A970" s="17">
        <v>21</v>
      </c>
      <c r="B970" s="18" t="s">
        <v>22</v>
      </c>
      <c r="C970" s="19">
        <v>25.745000000000001</v>
      </c>
      <c r="D970" s="20">
        <v>2</v>
      </c>
      <c r="E970" s="14" t="s">
        <v>25</v>
      </c>
      <c r="F970" s="18" t="s">
        <v>49</v>
      </c>
      <c r="G970" s="21">
        <v>3279.8685500000001</v>
      </c>
    </row>
    <row r="971" spans="1:7" x14ac:dyDescent="0.25">
      <c r="A971" s="22">
        <v>39</v>
      </c>
      <c r="B971" s="23" t="s">
        <v>15</v>
      </c>
      <c r="C971" s="24">
        <v>34.32</v>
      </c>
      <c r="D971" s="25">
        <v>5</v>
      </c>
      <c r="E971" s="15" t="s">
        <v>25</v>
      </c>
      <c r="F971" s="23" t="s">
        <v>26</v>
      </c>
      <c r="G971" s="26">
        <v>8596.8277999999991</v>
      </c>
    </row>
    <row r="972" spans="1:7" x14ac:dyDescent="0.25">
      <c r="A972" s="17">
        <v>50</v>
      </c>
      <c r="B972" s="18" t="s">
        <v>15</v>
      </c>
      <c r="C972" s="19">
        <v>28.16</v>
      </c>
      <c r="D972" s="20">
        <v>3</v>
      </c>
      <c r="E972" s="14" t="s">
        <v>25</v>
      </c>
      <c r="F972" s="18" t="s">
        <v>26</v>
      </c>
      <c r="G972" s="21">
        <v>10702.642400000001</v>
      </c>
    </row>
    <row r="973" spans="1:7" x14ac:dyDescent="0.25">
      <c r="A973" s="22">
        <v>34</v>
      </c>
      <c r="B973" s="23" t="s">
        <v>15</v>
      </c>
      <c r="C973" s="24">
        <v>23.56</v>
      </c>
      <c r="D973" s="25">
        <v>0</v>
      </c>
      <c r="E973" s="15" t="s">
        <v>25</v>
      </c>
      <c r="F973" s="23" t="s">
        <v>49</v>
      </c>
      <c r="G973" s="26">
        <v>4992.3764000000001</v>
      </c>
    </row>
    <row r="974" spans="1:7" x14ac:dyDescent="0.25">
      <c r="A974" s="17">
        <v>22</v>
      </c>
      <c r="B974" s="18" t="s">
        <v>15</v>
      </c>
      <c r="C974" s="19">
        <v>20.234999999999999</v>
      </c>
      <c r="D974" s="20">
        <v>0</v>
      </c>
      <c r="E974" s="14" t="s">
        <v>25</v>
      </c>
      <c r="F974" s="18" t="s">
        <v>33</v>
      </c>
      <c r="G974" s="21">
        <v>2527.8186500000002</v>
      </c>
    </row>
    <row r="975" spans="1:7" x14ac:dyDescent="0.25">
      <c r="A975" s="22">
        <v>19</v>
      </c>
      <c r="B975" s="23" t="s">
        <v>15</v>
      </c>
      <c r="C975" s="24">
        <v>40.5</v>
      </c>
      <c r="D975" s="25">
        <v>0</v>
      </c>
      <c r="E975" s="15" t="s">
        <v>25</v>
      </c>
      <c r="F975" s="23" t="s">
        <v>19</v>
      </c>
      <c r="G975" s="26">
        <v>1759.338</v>
      </c>
    </row>
    <row r="976" spans="1:7" x14ac:dyDescent="0.25">
      <c r="A976" s="17">
        <v>26</v>
      </c>
      <c r="B976" s="18" t="s">
        <v>22</v>
      </c>
      <c r="C976" s="19">
        <v>35.42</v>
      </c>
      <c r="D976" s="20">
        <v>0</v>
      </c>
      <c r="E976" s="14" t="s">
        <v>25</v>
      </c>
      <c r="F976" s="18" t="s">
        <v>26</v>
      </c>
      <c r="G976" s="21">
        <v>2322.6217999999999</v>
      </c>
    </row>
    <row r="977" spans="1:7" x14ac:dyDescent="0.25">
      <c r="A977" s="22">
        <v>29</v>
      </c>
      <c r="B977" s="23" t="s">
        <v>22</v>
      </c>
      <c r="C977" s="24">
        <v>22.895</v>
      </c>
      <c r="D977" s="25">
        <v>0</v>
      </c>
      <c r="E977" s="15" t="s">
        <v>18</v>
      </c>
      <c r="F977" s="23" t="s">
        <v>49</v>
      </c>
      <c r="G977" s="26">
        <v>16138.762049999999</v>
      </c>
    </row>
    <row r="978" spans="1:7" x14ac:dyDescent="0.25">
      <c r="A978" s="17">
        <v>48</v>
      </c>
      <c r="B978" s="18" t="s">
        <v>22</v>
      </c>
      <c r="C978" s="19">
        <v>40.15</v>
      </c>
      <c r="D978" s="20">
        <v>0</v>
      </c>
      <c r="E978" s="14" t="s">
        <v>25</v>
      </c>
      <c r="F978" s="18" t="s">
        <v>26</v>
      </c>
      <c r="G978" s="21">
        <v>7804.1605</v>
      </c>
    </row>
    <row r="979" spans="1:7" x14ac:dyDescent="0.25">
      <c r="A979" s="22">
        <v>26</v>
      </c>
      <c r="B979" s="23" t="s">
        <v>22</v>
      </c>
      <c r="C979" s="24">
        <v>29.15</v>
      </c>
      <c r="D979" s="25">
        <v>1</v>
      </c>
      <c r="E979" s="15" t="s">
        <v>25</v>
      </c>
      <c r="F979" s="23" t="s">
        <v>26</v>
      </c>
      <c r="G979" s="26">
        <v>2902.9065000000001</v>
      </c>
    </row>
    <row r="980" spans="1:7" x14ac:dyDescent="0.25">
      <c r="A980" s="17">
        <v>45</v>
      </c>
      <c r="B980" s="18" t="s">
        <v>15</v>
      </c>
      <c r="C980" s="19">
        <v>39.994999999999997</v>
      </c>
      <c r="D980" s="20">
        <v>3</v>
      </c>
      <c r="E980" s="14" t="s">
        <v>25</v>
      </c>
      <c r="F980" s="18" t="s">
        <v>49</v>
      </c>
      <c r="G980" s="21">
        <v>9704.6680500000002</v>
      </c>
    </row>
    <row r="981" spans="1:7" x14ac:dyDescent="0.25">
      <c r="A981" s="22">
        <v>36</v>
      </c>
      <c r="B981" s="23" t="s">
        <v>15</v>
      </c>
      <c r="C981" s="24">
        <v>29.92</v>
      </c>
      <c r="D981" s="25">
        <v>0</v>
      </c>
      <c r="E981" s="15" t="s">
        <v>25</v>
      </c>
      <c r="F981" s="23" t="s">
        <v>26</v>
      </c>
      <c r="G981" s="26">
        <v>4889.0367999999999</v>
      </c>
    </row>
    <row r="982" spans="1:7" x14ac:dyDescent="0.25">
      <c r="A982" s="17">
        <v>54</v>
      </c>
      <c r="B982" s="18" t="s">
        <v>22</v>
      </c>
      <c r="C982" s="19">
        <v>25.46</v>
      </c>
      <c r="D982" s="20">
        <v>1</v>
      </c>
      <c r="E982" s="14" t="s">
        <v>25</v>
      </c>
      <c r="F982" s="18" t="s">
        <v>49</v>
      </c>
      <c r="G982" s="21">
        <v>25517.11363</v>
      </c>
    </row>
    <row r="983" spans="1:7" x14ac:dyDescent="0.25">
      <c r="A983" s="22">
        <v>34</v>
      </c>
      <c r="B983" s="23" t="s">
        <v>22</v>
      </c>
      <c r="C983" s="24">
        <v>21.375</v>
      </c>
      <c r="D983" s="25">
        <v>0</v>
      </c>
      <c r="E983" s="15" t="s">
        <v>25</v>
      </c>
      <c r="F983" s="23" t="s">
        <v>49</v>
      </c>
      <c r="G983" s="26">
        <v>4500.33925</v>
      </c>
    </row>
    <row r="984" spans="1:7" x14ac:dyDescent="0.25">
      <c r="A984" s="17">
        <v>31</v>
      </c>
      <c r="B984" s="18" t="s">
        <v>22</v>
      </c>
      <c r="C984" s="19">
        <v>25.9</v>
      </c>
      <c r="D984" s="20">
        <v>3</v>
      </c>
      <c r="E984" s="14" t="s">
        <v>18</v>
      </c>
      <c r="F984" s="18" t="s">
        <v>19</v>
      </c>
      <c r="G984" s="21">
        <v>19199.944</v>
      </c>
    </row>
    <row r="985" spans="1:7" x14ac:dyDescent="0.25">
      <c r="A985" s="22">
        <v>27</v>
      </c>
      <c r="B985" s="23" t="s">
        <v>15</v>
      </c>
      <c r="C985" s="24">
        <v>30.59</v>
      </c>
      <c r="D985" s="25">
        <v>1</v>
      </c>
      <c r="E985" s="15" t="s">
        <v>25</v>
      </c>
      <c r="F985" s="23" t="s">
        <v>49</v>
      </c>
      <c r="G985" s="26">
        <v>16796.411940000002</v>
      </c>
    </row>
    <row r="986" spans="1:7" x14ac:dyDescent="0.25">
      <c r="A986" s="17">
        <v>20</v>
      </c>
      <c r="B986" s="18" t="s">
        <v>22</v>
      </c>
      <c r="C986" s="19">
        <v>30.114999999999998</v>
      </c>
      <c r="D986" s="20">
        <v>5</v>
      </c>
      <c r="E986" s="14" t="s">
        <v>25</v>
      </c>
      <c r="F986" s="18" t="s">
        <v>49</v>
      </c>
      <c r="G986" s="21">
        <v>4915.0598499999996</v>
      </c>
    </row>
    <row r="987" spans="1:7" x14ac:dyDescent="0.25">
      <c r="A987" s="22">
        <v>44</v>
      </c>
      <c r="B987" s="23" t="s">
        <v>15</v>
      </c>
      <c r="C987" s="24">
        <v>25.8</v>
      </c>
      <c r="D987" s="25">
        <v>1</v>
      </c>
      <c r="E987" s="15" t="s">
        <v>25</v>
      </c>
      <c r="F987" s="23" t="s">
        <v>19</v>
      </c>
      <c r="G987" s="26">
        <v>7624.63</v>
      </c>
    </row>
    <row r="988" spans="1:7" x14ac:dyDescent="0.25">
      <c r="A988" s="17">
        <v>43</v>
      </c>
      <c r="B988" s="18" t="s">
        <v>22</v>
      </c>
      <c r="C988" s="19">
        <v>30.114999999999998</v>
      </c>
      <c r="D988" s="20">
        <v>3</v>
      </c>
      <c r="E988" s="14" t="s">
        <v>25</v>
      </c>
      <c r="F988" s="18" t="s">
        <v>33</v>
      </c>
      <c r="G988" s="21">
        <v>8410.0468500000006</v>
      </c>
    </row>
    <row r="989" spans="1:7" x14ac:dyDescent="0.25">
      <c r="A989" s="22">
        <v>45</v>
      </c>
      <c r="B989" s="23" t="s">
        <v>15</v>
      </c>
      <c r="C989" s="24">
        <v>27.645</v>
      </c>
      <c r="D989" s="25">
        <v>1</v>
      </c>
      <c r="E989" s="15" t="s">
        <v>25</v>
      </c>
      <c r="F989" s="23" t="s">
        <v>33</v>
      </c>
      <c r="G989" s="26">
        <v>28340.188849999999</v>
      </c>
    </row>
    <row r="990" spans="1:7" x14ac:dyDescent="0.25">
      <c r="A990" s="17">
        <v>34</v>
      </c>
      <c r="B990" s="18" t="s">
        <v>22</v>
      </c>
      <c r="C990" s="19">
        <v>34.674999999999997</v>
      </c>
      <c r="D990" s="20">
        <v>0</v>
      </c>
      <c r="E990" s="14" t="s">
        <v>25</v>
      </c>
      <c r="F990" s="18" t="s">
        <v>49</v>
      </c>
      <c r="G990" s="21">
        <v>4518.8262500000001</v>
      </c>
    </row>
    <row r="991" spans="1:7" x14ac:dyDescent="0.25">
      <c r="A991" s="22">
        <v>24</v>
      </c>
      <c r="B991" s="23" t="s">
        <v>15</v>
      </c>
      <c r="C991" s="24">
        <v>20.52</v>
      </c>
      <c r="D991" s="25">
        <v>0</v>
      </c>
      <c r="E991" s="15" t="s">
        <v>18</v>
      </c>
      <c r="F991" s="23" t="s">
        <v>49</v>
      </c>
      <c r="G991" s="26">
        <v>14571.890799999999</v>
      </c>
    </row>
    <row r="992" spans="1:7" x14ac:dyDescent="0.25">
      <c r="A992" s="17">
        <v>26</v>
      </c>
      <c r="B992" s="18" t="s">
        <v>15</v>
      </c>
      <c r="C992" s="19">
        <v>19.8</v>
      </c>
      <c r="D992" s="20">
        <v>1</v>
      </c>
      <c r="E992" s="14" t="s">
        <v>25</v>
      </c>
      <c r="F992" s="18" t="s">
        <v>19</v>
      </c>
      <c r="G992" s="21">
        <v>3378.91</v>
      </c>
    </row>
    <row r="993" spans="1:7" x14ac:dyDescent="0.25">
      <c r="A993" s="22">
        <v>38</v>
      </c>
      <c r="B993" s="23" t="s">
        <v>15</v>
      </c>
      <c r="C993" s="24">
        <v>27.835000000000001</v>
      </c>
      <c r="D993" s="25">
        <v>2</v>
      </c>
      <c r="E993" s="15" t="s">
        <v>25</v>
      </c>
      <c r="F993" s="23" t="s">
        <v>49</v>
      </c>
      <c r="G993" s="26">
        <v>7144.86265</v>
      </c>
    </row>
    <row r="994" spans="1:7" x14ac:dyDescent="0.25">
      <c r="A994" s="17">
        <v>50</v>
      </c>
      <c r="B994" s="18" t="s">
        <v>15</v>
      </c>
      <c r="C994" s="19">
        <v>31.6</v>
      </c>
      <c r="D994" s="20">
        <v>2</v>
      </c>
      <c r="E994" s="14" t="s">
        <v>25</v>
      </c>
      <c r="F994" s="18" t="s">
        <v>19</v>
      </c>
      <c r="G994" s="21">
        <v>10118.424000000001</v>
      </c>
    </row>
    <row r="995" spans="1:7" x14ac:dyDescent="0.25">
      <c r="A995" s="22">
        <v>38</v>
      </c>
      <c r="B995" s="23" t="s">
        <v>22</v>
      </c>
      <c r="C995" s="24">
        <v>28.27</v>
      </c>
      <c r="D995" s="25">
        <v>1</v>
      </c>
      <c r="E995" s="15" t="s">
        <v>25</v>
      </c>
      <c r="F995" s="23" t="s">
        <v>26</v>
      </c>
      <c r="G995" s="26">
        <v>5484.4673000000003</v>
      </c>
    </row>
    <row r="996" spans="1:7" x14ac:dyDescent="0.25">
      <c r="A996" s="17">
        <v>27</v>
      </c>
      <c r="B996" s="18" t="s">
        <v>15</v>
      </c>
      <c r="C996" s="19">
        <v>20.045000000000002</v>
      </c>
      <c r="D996" s="20">
        <v>3</v>
      </c>
      <c r="E996" s="14" t="s">
        <v>18</v>
      </c>
      <c r="F996" s="18" t="s">
        <v>33</v>
      </c>
      <c r="G996" s="21">
        <v>16420.494549999999</v>
      </c>
    </row>
    <row r="997" spans="1:7" x14ac:dyDescent="0.25">
      <c r="A997" s="22">
        <v>39</v>
      </c>
      <c r="B997" s="23" t="s">
        <v>15</v>
      </c>
      <c r="C997" s="24">
        <v>23.274999999999999</v>
      </c>
      <c r="D997" s="25">
        <v>3</v>
      </c>
      <c r="E997" s="15" t="s">
        <v>25</v>
      </c>
      <c r="F997" s="23" t="s">
        <v>49</v>
      </c>
      <c r="G997" s="26">
        <v>7986.4752500000004</v>
      </c>
    </row>
    <row r="998" spans="1:7" x14ac:dyDescent="0.25">
      <c r="A998" s="17">
        <v>39</v>
      </c>
      <c r="B998" s="18" t="s">
        <v>15</v>
      </c>
      <c r="C998" s="19">
        <v>34.1</v>
      </c>
      <c r="D998" s="20">
        <v>3</v>
      </c>
      <c r="E998" s="14" t="s">
        <v>25</v>
      </c>
      <c r="F998" s="18" t="s">
        <v>19</v>
      </c>
      <c r="G998" s="21">
        <v>7418.5219999999999</v>
      </c>
    </row>
    <row r="999" spans="1:7" x14ac:dyDescent="0.25">
      <c r="A999" s="22">
        <v>63</v>
      </c>
      <c r="B999" s="23" t="s">
        <v>15</v>
      </c>
      <c r="C999" s="24">
        <v>36.85</v>
      </c>
      <c r="D999" s="25">
        <v>0</v>
      </c>
      <c r="E999" s="15" t="s">
        <v>25</v>
      </c>
      <c r="F999" s="23" t="s">
        <v>26</v>
      </c>
      <c r="G999" s="26">
        <v>13887.968500000001</v>
      </c>
    </row>
    <row r="1000" spans="1:7" x14ac:dyDescent="0.25">
      <c r="A1000" s="17">
        <v>33</v>
      </c>
      <c r="B1000" s="18" t="s">
        <v>15</v>
      </c>
      <c r="C1000" s="19">
        <v>36.29</v>
      </c>
      <c r="D1000" s="20">
        <v>3</v>
      </c>
      <c r="E1000" s="14" t="s">
        <v>25</v>
      </c>
      <c r="F1000" s="18" t="s">
        <v>49</v>
      </c>
      <c r="G1000" s="21">
        <v>6551.7501000000002</v>
      </c>
    </row>
    <row r="1001" spans="1:7" x14ac:dyDescent="0.25">
      <c r="A1001" s="22">
        <v>36</v>
      </c>
      <c r="B1001" s="23" t="s">
        <v>15</v>
      </c>
      <c r="C1001" s="24">
        <v>26.885000000000002</v>
      </c>
      <c r="D1001" s="25">
        <v>0</v>
      </c>
      <c r="E1001" s="15" t="s">
        <v>25</v>
      </c>
      <c r="F1001" s="23" t="s">
        <v>33</v>
      </c>
      <c r="G1001" s="26">
        <v>5267.8181500000001</v>
      </c>
    </row>
    <row r="1002" spans="1:7" x14ac:dyDescent="0.25">
      <c r="A1002" s="17">
        <v>30</v>
      </c>
      <c r="B1002" s="18" t="s">
        <v>22</v>
      </c>
      <c r="C1002" s="19">
        <v>22.99</v>
      </c>
      <c r="D1002" s="20">
        <v>2</v>
      </c>
      <c r="E1002" s="14" t="s">
        <v>18</v>
      </c>
      <c r="F1002" s="18" t="s">
        <v>33</v>
      </c>
      <c r="G1002" s="21">
        <v>17361.766100000001</v>
      </c>
    </row>
    <row r="1003" spans="1:7" x14ac:dyDescent="0.25">
      <c r="A1003" s="22">
        <v>24</v>
      </c>
      <c r="B1003" s="23" t="s">
        <v>22</v>
      </c>
      <c r="C1003" s="24">
        <v>32.700000000000003</v>
      </c>
      <c r="D1003" s="25">
        <v>0</v>
      </c>
      <c r="E1003" s="15" t="s">
        <v>18</v>
      </c>
      <c r="F1003" s="23" t="s">
        <v>19</v>
      </c>
      <c r="G1003" s="26">
        <v>34472.841</v>
      </c>
    </row>
    <row r="1004" spans="1:7" x14ac:dyDescent="0.25">
      <c r="A1004" s="17">
        <v>24</v>
      </c>
      <c r="B1004" s="18" t="s">
        <v>22</v>
      </c>
      <c r="C1004" s="19">
        <v>25.8</v>
      </c>
      <c r="D1004" s="20">
        <v>0</v>
      </c>
      <c r="E1004" s="14" t="s">
        <v>25</v>
      </c>
      <c r="F1004" s="18" t="s">
        <v>19</v>
      </c>
      <c r="G1004" s="21">
        <v>1972.95</v>
      </c>
    </row>
    <row r="1005" spans="1:7" x14ac:dyDescent="0.25">
      <c r="A1005" s="22">
        <v>48</v>
      </c>
      <c r="B1005" s="23" t="s">
        <v>22</v>
      </c>
      <c r="C1005" s="24">
        <v>29.6</v>
      </c>
      <c r="D1005" s="25">
        <v>0</v>
      </c>
      <c r="E1005" s="15" t="s">
        <v>25</v>
      </c>
      <c r="F1005" s="23" t="s">
        <v>19</v>
      </c>
      <c r="G1005" s="26">
        <v>21232.182260000001</v>
      </c>
    </row>
    <row r="1006" spans="1:7" x14ac:dyDescent="0.25">
      <c r="A1006" s="17">
        <v>47</v>
      </c>
      <c r="B1006" s="18" t="s">
        <v>22</v>
      </c>
      <c r="C1006" s="19">
        <v>19.190000000000001</v>
      </c>
      <c r="D1006" s="20">
        <v>1</v>
      </c>
      <c r="E1006" s="14" t="s">
        <v>25</v>
      </c>
      <c r="F1006" s="18" t="s">
        <v>49</v>
      </c>
      <c r="G1006" s="21">
        <v>8627.5411000000004</v>
      </c>
    </row>
    <row r="1007" spans="1:7" x14ac:dyDescent="0.25">
      <c r="A1007" s="22">
        <v>29</v>
      </c>
      <c r="B1007" s="23" t="s">
        <v>22</v>
      </c>
      <c r="C1007" s="24">
        <v>31.73</v>
      </c>
      <c r="D1007" s="25">
        <v>2</v>
      </c>
      <c r="E1007" s="15" t="s">
        <v>25</v>
      </c>
      <c r="F1007" s="23" t="s">
        <v>33</v>
      </c>
      <c r="G1007" s="26">
        <v>4433.3877000000002</v>
      </c>
    </row>
    <row r="1008" spans="1:7" x14ac:dyDescent="0.25">
      <c r="A1008" s="17">
        <v>28</v>
      </c>
      <c r="B1008" s="18" t="s">
        <v>22</v>
      </c>
      <c r="C1008" s="19">
        <v>29.26</v>
      </c>
      <c r="D1008" s="20">
        <v>2</v>
      </c>
      <c r="E1008" s="14" t="s">
        <v>25</v>
      </c>
      <c r="F1008" s="18" t="s">
        <v>49</v>
      </c>
      <c r="G1008" s="21">
        <v>4438.2633999999998</v>
      </c>
    </row>
    <row r="1009" spans="1:7" x14ac:dyDescent="0.25">
      <c r="A1009" s="22">
        <v>47</v>
      </c>
      <c r="B1009" s="23" t="s">
        <v>22</v>
      </c>
      <c r="C1009" s="24">
        <v>28.215</v>
      </c>
      <c r="D1009" s="25">
        <v>3</v>
      </c>
      <c r="E1009" s="15" t="s">
        <v>18</v>
      </c>
      <c r="F1009" s="23" t="s">
        <v>33</v>
      </c>
      <c r="G1009" s="26">
        <v>24915.220850000002</v>
      </c>
    </row>
    <row r="1010" spans="1:7" x14ac:dyDescent="0.25">
      <c r="A1010" s="17">
        <v>25</v>
      </c>
      <c r="B1010" s="18" t="s">
        <v>22</v>
      </c>
      <c r="C1010" s="19">
        <v>24.984999999999999</v>
      </c>
      <c r="D1010" s="20">
        <v>2</v>
      </c>
      <c r="E1010" s="14" t="s">
        <v>25</v>
      </c>
      <c r="F1010" s="18" t="s">
        <v>49</v>
      </c>
      <c r="G1010" s="21">
        <v>23241.47453</v>
      </c>
    </row>
    <row r="1011" spans="1:7" x14ac:dyDescent="0.25">
      <c r="A1011" s="22">
        <v>51</v>
      </c>
      <c r="B1011" s="23" t="s">
        <v>22</v>
      </c>
      <c r="C1011" s="24">
        <v>27.74</v>
      </c>
      <c r="D1011" s="25">
        <v>1</v>
      </c>
      <c r="E1011" s="15" t="s">
        <v>25</v>
      </c>
      <c r="F1011" s="23" t="s">
        <v>49</v>
      </c>
      <c r="G1011" s="26">
        <v>9957.7216000000008</v>
      </c>
    </row>
    <row r="1012" spans="1:7" x14ac:dyDescent="0.25">
      <c r="A1012" s="17">
        <v>48</v>
      </c>
      <c r="B1012" s="18" t="s">
        <v>15</v>
      </c>
      <c r="C1012" s="19">
        <v>22.8</v>
      </c>
      <c r="D1012" s="20">
        <v>0</v>
      </c>
      <c r="E1012" s="14" t="s">
        <v>25</v>
      </c>
      <c r="F1012" s="18" t="s">
        <v>19</v>
      </c>
      <c r="G1012" s="21">
        <v>8269.0439999999999</v>
      </c>
    </row>
    <row r="1013" spans="1:7" x14ac:dyDescent="0.25">
      <c r="A1013" s="22">
        <v>43</v>
      </c>
      <c r="B1013" s="23" t="s">
        <v>22</v>
      </c>
      <c r="C1013" s="24">
        <v>20.13</v>
      </c>
      <c r="D1013" s="25">
        <v>2</v>
      </c>
      <c r="E1013" s="15" t="s">
        <v>18</v>
      </c>
      <c r="F1013" s="23" t="s">
        <v>26</v>
      </c>
      <c r="G1013" s="26">
        <v>18767.737700000001</v>
      </c>
    </row>
    <row r="1014" spans="1:7" x14ac:dyDescent="0.25">
      <c r="A1014" s="17">
        <v>61</v>
      </c>
      <c r="B1014" s="18" t="s">
        <v>15</v>
      </c>
      <c r="C1014" s="19">
        <v>33.33</v>
      </c>
      <c r="D1014" s="20">
        <v>4</v>
      </c>
      <c r="E1014" s="14" t="s">
        <v>25</v>
      </c>
      <c r="F1014" s="18" t="s">
        <v>26</v>
      </c>
      <c r="G1014" s="21">
        <v>36580.282160000002</v>
      </c>
    </row>
    <row r="1015" spans="1:7" x14ac:dyDescent="0.25">
      <c r="A1015" s="22">
        <v>48</v>
      </c>
      <c r="B1015" s="23" t="s">
        <v>22</v>
      </c>
      <c r="C1015" s="24">
        <v>32.299999999999997</v>
      </c>
      <c r="D1015" s="25">
        <v>1</v>
      </c>
      <c r="E1015" s="15" t="s">
        <v>25</v>
      </c>
      <c r="F1015" s="23" t="s">
        <v>33</v>
      </c>
      <c r="G1015" s="26">
        <v>8765.2489999999998</v>
      </c>
    </row>
    <row r="1016" spans="1:7" x14ac:dyDescent="0.25">
      <c r="A1016" s="17">
        <v>38</v>
      </c>
      <c r="B1016" s="18" t="s">
        <v>15</v>
      </c>
      <c r="C1016" s="19">
        <v>27.6</v>
      </c>
      <c r="D1016" s="20">
        <v>0</v>
      </c>
      <c r="E1016" s="14" t="s">
        <v>25</v>
      </c>
      <c r="F1016" s="18" t="s">
        <v>19</v>
      </c>
      <c r="G1016" s="21">
        <v>5383.5360000000001</v>
      </c>
    </row>
    <row r="1017" spans="1:7" x14ac:dyDescent="0.25">
      <c r="A1017" s="22">
        <v>59</v>
      </c>
      <c r="B1017" s="23" t="s">
        <v>22</v>
      </c>
      <c r="C1017" s="24">
        <v>25.46</v>
      </c>
      <c r="D1017" s="25">
        <v>0</v>
      </c>
      <c r="E1017" s="15" t="s">
        <v>25</v>
      </c>
      <c r="F1017" s="23" t="s">
        <v>33</v>
      </c>
      <c r="G1017" s="26">
        <v>12124.992399999999</v>
      </c>
    </row>
    <row r="1018" spans="1:7" x14ac:dyDescent="0.25">
      <c r="A1018" s="17">
        <v>19</v>
      </c>
      <c r="B1018" s="18" t="s">
        <v>15</v>
      </c>
      <c r="C1018" s="19">
        <v>24.605</v>
      </c>
      <c r="D1018" s="20">
        <v>1</v>
      </c>
      <c r="E1018" s="14" t="s">
        <v>25</v>
      </c>
      <c r="F1018" s="18" t="s">
        <v>33</v>
      </c>
      <c r="G1018" s="21">
        <v>2709.24395</v>
      </c>
    </row>
    <row r="1019" spans="1:7" x14ac:dyDescent="0.25">
      <c r="A1019" s="22">
        <v>26</v>
      </c>
      <c r="B1019" s="23" t="s">
        <v>15</v>
      </c>
      <c r="C1019" s="24">
        <v>34.200000000000003</v>
      </c>
      <c r="D1019" s="25">
        <v>2</v>
      </c>
      <c r="E1019" s="15" t="s">
        <v>25</v>
      </c>
      <c r="F1019" s="23" t="s">
        <v>19</v>
      </c>
      <c r="G1019" s="26">
        <v>3987.9259999999999</v>
      </c>
    </row>
    <row r="1020" spans="1:7" x14ac:dyDescent="0.25">
      <c r="A1020" s="17">
        <v>54</v>
      </c>
      <c r="B1020" s="18" t="s">
        <v>15</v>
      </c>
      <c r="C1020" s="19">
        <v>35.814999999999998</v>
      </c>
      <c r="D1020" s="20">
        <v>3</v>
      </c>
      <c r="E1020" s="14" t="s">
        <v>25</v>
      </c>
      <c r="F1020" s="18" t="s">
        <v>33</v>
      </c>
      <c r="G1020" s="21">
        <v>12495.290849999999</v>
      </c>
    </row>
    <row r="1021" spans="1:7" x14ac:dyDescent="0.25">
      <c r="A1021" s="22">
        <v>21</v>
      </c>
      <c r="B1021" s="23" t="s">
        <v>15</v>
      </c>
      <c r="C1021" s="24">
        <v>32.68</v>
      </c>
      <c r="D1021" s="25">
        <v>2</v>
      </c>
      <c r="E1021" s="15" t="s">
        <v>25</v>
      </c>
      <c r="F1021" s="23" t="s">
        <v>33</v>
      </c>
      <c r="G1021" s="26">
        <v>26018.950519999999</v>
      </c>
    </row>
    <row r="1022" spans="1:7" x14ac:dyDescent="0.25">
      <c r="A1022" s="17">
        <v>51</v>
      </c>
      <c r="B1022" s="18" t="s">
        <v>22</v>
      </c>
      <c r="C1022" s="19">
        <v>37</v>
      </c>
      <c r="D1022" s="20">
        <v>0</v>
      </c>
      <c r="E1022" s="14" t="s">
        <v>25</v>
      </c>
      <c r="F1022" s="18" t="s">
        <v>19</v>
      </c>
      <c r="G1022" s="21">
        <v>8798.5930000000008</v>
      </c>
    </row>
    <row r="1023" spans="1:7" x14ac:dyDescent="0.25">
      <c r="A1023" s="22">
        <v>22</v>
      </c>
      <c r="B1023" s="23" t="s">
        <v>15</v>
      </c>
      <c r="C1023" s="24">
        <v>31.02</v>
      </c>
      <c r="D1023" s="25">
        <v>3</v>
      </c>
      <c r="E1023" s="15" t="s">
        <v>18</v>
      </c>
      <c r="F1023" s="23" t="s">
        <v>26</v>
      </c>
      <c r="G1023" s="26">
        <v>35595.589800000002</v>
      </c>
    </row>
    <row r="1024" spans="1:7" x14ac:dyDescent="0.25">
      <c r="A1024" s="17">
        <v>47</v>
      </c>
      <c r="B1024" s="18" t="s">
        <v>22</v>
      </c>
      <c r="C1024" s="19">
        <v>36.08</v>
      </c>
      <c r="D1024" s="20">
        <v>1</v>
      </c>
      <c r="E1024" s="14" t="s">
        <v>18</v>
      </c>
      <c r="F1024" s="18" t="s">
        <v>26</v>
      </c>
      <c r="G1024" s="21">
        <v>42211.138200000001</v>
      </c>
    </row>
    <row r="1025" spans="1:7" x14ac:dyDescent="0.25">
      <c r="A1025" s="22">
        <v>18</v>
      </c>
      <c r="B1025" s="23" t="s">
        <v>22</v>
      </c>
      <c r="C1025" s="24">
        <v>23.32</v>
      </c>
      <c r="D1025" s="25">
        <v>1</v>
      </c>
      <c r="E1025" s="15" t="s">
        <v>25</v>
      </c>
      <c r="F1025" s="23" t="s">
        <v>26</v>
      </c>
      <c r="G1025" s="26">
        <v>1711.0268000000001</v>
      </c>
    </row>
    <row r="1026" spans="1:7" x14ac:dyDescent="0.25">
      <c r="A1026" s="17">
        <v>47</v>
      </c>
      <c r="B1026" s="18" t="s">
        <v>15</v>
      </c>
      <c r="C1026" s="19">
        <v>45.32</v>
      </c>
      <c r="D1026" s="20">
        <v>1</v>
      </c>
      <c r="E1026" s="14" t="s">
        <v>25</v>
      </c>
      <c r="F1026" s="18" t="s">
        <v>26</v>
      </c>
      <c r="G1026" s="21">
        <v>8569.8618000000006</v>
      </c>
    </row>
    <row r="1027" spans="1:7" x14ac:dyDescent="0.25">
      <c r="A1027" s="22">
        <v>21</v>
      </c>
      <c r="B1027" s="23" t="s">
        <v>15</v>
      </c>
      <c r="C1027" s="24">
        <v>34.6</v>
      </c>
      <c r="D1027" s="25">
        <v>0</v>
      </c>
      <c r="E1027" s="15" t="s">
        <v>25</v>
      </c>
      <c r="F1027" s="23" t="s">
        <v>19</v>
      </c>
      <c r="G1027" s="26">
        <v>2020.1769999999999</v>
      </c>
    </row>
    <row r="1028" spans="1:7" x14ac:dyDescent="0.25">
      <c r="A1028" s="17">
        <v>19</v>
      </c>
      <c r="B1028" s="18" t="s">
        <v>22</v>
      </c>
      <c r="C1028" s="19">
        <v>26.03</v>
      </c>
      <c r="D1028" s="20">
        <v>1</v>
      </c>
      <c r="E1028" s="14" t="s">
        <v>18</v>
      </c>
      <c r="F1028" s="18" t="s">
        <v>33</v>
      </c>
      <c r="G1028" s="21">
        <v>16450.894700000001</v>
      </c>
    </row>
    <row r="1029" spans="1:7" x14ac:dyDescent="0.25">
      <c r="A1029" s="22">
        <v>23</v>
      </c>
      <c r="B1029" s="23" t="s">
        <v>22</v>
      </c>
      <c r="C1029" s="24">
        <v>18.715</v>
      </c>
      <c r="D1029" s="25">
        <v>0</v>
      </c>
      <c r="E1029" s="15" t="s">
        <v>25</v>
      </c>
      <c r="F1029" s="23" t="s">
        <v>33</v>
      </c>
      <c r="G1029" s="26">
        <v>21595.382290000001</v>
      </c>
    </row>
    <row r="1030" spans="1:7" x14ac:dyDescent="0.25">
      <c r="A1030" s="17">
        <v>54</v>
      </c>
      <c r="B1030" s="18" t="s">
        <v>22</v>
      </c>
      <c r="C1030" s="19">
        <v>31.6</v>
      </c>
      <c r="D1030" s="20">
        <v>0</v>
      </c>
      <c r="E1030" s="14" t="s">
        <v>25</v>
      </c>
      <c r="F1030" s="18" t="s">
        <v>19</v>
      </c>
      <c r="G1030" s="21">
        <v>9850.4320000000007</v>
      </c>
    </row>
    <row r="1031" spans="1:7" x14ac:dyDescent="0.25">
      <c r="A1031" s="22">
        <v>37</v>
      </c>
      <c r="B1031" s="23" t="s">
        <v>15</v>
      </c>
      <c r="C1031" s="24">
        <v>17.29</v>
      </c>
      <c r="D1031" s="25">
        <v>2</v>
      </c>
      <c r="E1031" s="15" t="s">
        <v>25</v>
      </c>
      <c r="F1031" s="23" t="s">
        <v>49</v>
      </c>
      <c r="G1031" s="26">
        <v>6877.9800999999998</v>
      </c>
    </row>
    <row r="1032" spans="1:7" x14ac:dyDescent="0.25">
      <c r="A1032" s="17">
        <v>46</v>
      </c>
      <c r="B1032" s="18" t="s">
        <v>15</v>
      </c>
      <c r="C1032" s="19">
        <v>23.655000000000001</v>
      </c>
      <c r="D1032" s="20">
        <v>1</v>
      </c>
      <c r="E1032" s="14" t="s">
        <v>18</v>
      </c>
      <c r="F1032" s="18" t="s">
        <v>33</v>
      </c>
      <c r="G1032" s="21">
        <v>21677.283449999999</v>
      </c>
    </row>
    <row r="1033" spans="1:7" x14ac:dyDescent="0.25">
      <c r="A1033" s="22">
        <v>55</v>
      </c>
      <c r="B1033" s="23" t="s">
        <v>15</v>
      </c>
      <c r="C1033" s="24">
        <v>35.200000000000003</v>
      </c>
      <c r="D1033" s="25">
        <v>0</v>
      </c>
      <c r="E1033" s="15" t="s">
        <v>18</v>
      </c>
      <c r="F1033" s="23" t="s">
        <v>26</v>
      </c>
      <c r="G1033" s="26">
        <v>44423.803</v>
      </c>
    </row>
    <row r="1034" spans="1:7" x14ac:dyDescent="0.25">
      <c r="A1034" s="17">
        <v>30</v>
      </c>
      <c r="B1034" s="18" t="s">
        <v>15</v>
      </c>
      <c r="C1034" s="19">
        <v>27.93</v>
      </c>
      <c r="D1034" s="20">
        <v>0</v>
      </c>
      <c r="E1034" s="14" t="s">
        <v>25</v>
      </c>
      <c r="F1034" s="18" t="s">
        <v>49</v>
      </c>
      <c r="G1034" s="21">
        <v>4137.5227000000004</v>
      </c>
    </row>
    <row r="1035" spans="1:7" x14ac:dyDescent="0.25">
      <c r="A1035" s="22">
        <v>18</v>
      </c>
      <c r="B1035" s="23" t="s">
        <v>22</v>
      </c>
      <c r="C1035" s="24">
        <v>21.565000000000001</v>
      </c>
      <c r="D1035" s="25">
        <v>0</v>
      </c>
      <c r="E1035" s="15" t="s">
        <v>18</v>
      </c>
      <c r="F1035" s="23" t="s">
        <v>49</v>
      </c>
      <c r="G1035" s="26">
        <v>13747.87235</v>
      </c>
    </row>
    <row r="1036" spans="1:7" x14ac:dyDescent="0.25">
      <c r="A1036" s="17">
        <v>61</v>
      </c>
      <c r="B1036" s="18" t="s">
        <v>22</v>
      </c>
      <c r="C1036" s="19">
        <v>38.380000000000003</v>
      </c>
      <c r="D1036" s="20">
        <v>0</v>
      </c>
      <c r="E1036" s="14" t="s">
        <v>25</v>
      </c>
      <c r="F1036" s="18" t="s">
        <v>33</v>
      </c>
      <c r="G1036" s="21">
        <v>12950.0712</v>
      </c>
    </row>
    <row r="1037" spans="1:7" x14ac:dyDescent="0.25">
      <c r="A1037" s="22">
        <v>54</v>
      </c>
      <c r="B1037" s="23" t="s">
        <v>15</v>
      </c>
      <c r="C1037" s="24">
        <v>23</v>
      </c>
      <c r="D1037" s="25">
        <v>3</v>
      </c>
      <c r="E1037" s="15" t="s">
        <v>25</v>
      </c>
      <c r="F1037" s="23" t="s">
        <v>19</v>
      </c>
      <c r="G1037" s="26">
        <v>12094.477999999999</v>
      </c>
    </row>
    <row r="1038" spans="1:7" x14ac:dyDescent="0.25">
      <c r="A1038" s="17">
        <v>22</v>
      </c>
      <c r="B1038" s="18" t="s">
        <v>22</v>
      </c>
      <c r="C1038" s="19">
        <v>37.07</v>
      </c>
      <c r="D1038" s="20">
        <v>2</v>
      </c>
      <c r="E1038" s="14" t="s">
        <v>18</v>
      </c>
      <c r="F1038" s="18" t="s">
        <v>26</v>
      </c>
      <c r="G1038" s="21">
        <v>37484.4493</v>
      </c>
    </row>
    <row r="1039" spans="1:7" x14ac:dyDescent="0.25">
      <c r="A1039" s="22">
        <v>45</v>
      </c>
      <c r="B1039" s="23" t="s">
        <v>15</v>
      </c>
      <c r="C1039" s="24">
        <v>30.495000000000001</v>
      </c>
      <c r="D1039" s="25">
        <v>1</v>
      </c>
      <c r="E1039" s="15" t="s">
        <v>18</v>
      </c>
      <c r="F1039" s="23" t="s">
        <v>33</v>
      </c>
      <c r="G1039" s="26">
        <v>39725.518049999999</v>
      </c>
    </row>
    <row r="1040" spans="1:7" x14ac:dyDescent="0.25">
      <c r="A1040" s="17">
        <v>22</v>
      </c>
      <c r="B1040" s="18" t="s">
        <v>22</v>
      </c>
      <c r="C1040" s="19">
        <v>28.88</v>
      </c>
      <c r="D1040" s="20">
        <v>0</v>
      </c>
      <c r="E1040" s="14" t="s">
        <v>25</v>
      </c>
      <c r="F1040" s="18" t="s">
        <v>49</v>
      </c>
      <c r="G1040" s="21">
        <v>2250.8352</v>
      </c>
    </row>
    <row r="1041" spans="1:7" x14ac:dyDescent="0.25">
      <c r="A1041" s="22">
        <v>19</v>
      </c>
      <c r="B1041" s="23" t="s">
        <v>22</v>
      </c>
      <c r="C1041" s="24">
        <v>27.265000000000001</v>
      </c>
      <c r="D1041" s="25">
        <v>2</v>
      </c>
      <c r="E1041" s="15" t="s">
        <v>25</v>
      </c>
      <c r="F1041" s="23" t="s">
        <v>33</v>
      </c>
      <c r="G1041" s="26">
        <v>22493.659640000002</v>
      </c>
    </row>
    <row r="1042" spans="1:7" x14ac:dyDescent="0.25">
      <c r="A1042" s="17">
        <v>35</v>
      </c>
      <c r="B1042" s="18" t="s">
        <v>15</v>
      </c>
      <c r="C1042" s="19">
        <v>28.024999999999999</v>
      </c>
      <c r="D1042" s="20">
        <v>0</v>
      </c>
      <c r="E1042" s="14" t="s">
        <v>18</v>
      </c>
      <c r="F1042" s="18" t="s">
        <v>33</v>
      </c>
      <c r="G1042" s="21">
        <v>20234.854749999999</v>
      </c>
    </row>
    <row r="1043" spans="1:7" x14ac:dyDescent="0.25">
      <c r="A1043" s="22">
        <v>18</v>
      </c>
      <c r="B1043" s="23" t="s">
        <v>22</v>
      </c>
      <c r="C1043" s="24">
        <v>23.085000000000001</v>
      </c>
      <c r="D1043" s="25">
        <v>0</v>
      </c>
      <c r="E1043" s="15" t="s">
        <v>25</v>
      </c>
      <c r="F1043" s="23" t="s">
        <v>49</v>
      </c>
      <c r="G1043" s="26">
        <v>1704.7001499999999</v>
      </c>
    </row>
    <row r="1044" spans="1:7" x14ac:dyDescent="0.25">
      <c r="A1044" s="17">
        <v>20</v>
      </c>
      <c r="B1044" s="18" t="s">
        <v>22</v>
      </c>
      <c r="C1044" s="19">
        <v>30.684999999999999</v>
      </c>
      <c r="D1044" s="20">
        <v>0</v>
      </c>
      <c r="E1044" s="14" t="s">
        <v>18</v>
      </c>
      <c r="F1044" s="18" t="s">
        <v>49</v>
      </c>
      <c r="G1044" s="21">
        <v>33475.817150000003</v>
      </c>
    </row>
    <row r="1045" spans="1:7" x14ac:dyDescent="0.25">
      <c r="A1045" s="22">
        <v>28</v>
      </c>
      <c r="B1045" s="23" t="s">
        <v>15</v>
      </c>
      <c r="C1045" s="24">
        <v>25.8</v>
      </c>
      <c r="D1045" s="25">
        <v>0</v>
      </c>
      <c r="E1045" s="15" t="s">
        <v>25</v>
      </c>
      <c r="F1045" s="23" t="s">
        <v>19</v>
      </c>
      <c r="G1045" s="26">
        <v>3161.4540000000002</v>
      </c>
    </row>
    <row r="1046" spans="1:7" x14ac:dyDescent="0.25">
      <c r="A1046" s="17">
        <v>55</v>
      </c>
      <c r="B1046" s="18" t="s">
        <v>22</v>
      </c>
      <c r="C1046" s="19">
        <v>35.244999999999997</v>
      </c>
      <c r="D1046" s="20">
        <v>1</v>
      </c>
      <c r="E1046" s="14" t="s">
        <v>25</v>
      </c>
      <c r="F1046" s="18" t="s">
        <v>49</v>
      </c>
      <c r="G1046" s="21">
        <v>11394.065549999999</v>
      </c>
    </row>
    <row r="1047" spans="1:7" x14ac:dyDescent="0.25">
      <c r="A1047" s="22">
        <v>43</v>
      </c>
      <c r="B1047" s="23" t="s">
        <v>15</v>
      </c>
      <c r="C1047" s="24">
        <v>24.7</v>
      </c>
      <c r="D1047" s="25">
        <v>2</v>
      </c>
      <c r="E1047" s="15" t="s">
        <v>18</v>
      </c>
      <c r="F1047" s="23" t="s">
        <v>33</v>
      </c>
      <c r="G1047" s="26">
        <v>21880.82</v>
      </c>
    </row>
    <row r="1048" spans="1:7" x14ac:dyDescent="0.25">
      <c r="A1048" s="17">
        <v>43</v>
      </c>
      <c r="B1048" s="18" t="s">
        <v>15</v>
      </c>
      <c r="C1048" s="19">
        <v>25.08</v>
      </c>
      <c r="D1048" s="20">
        <v>0</v>
      </c>
      <c r="E1048" s="14" t="s">
        <v>25</v>
      </c>
      <c r="F1048" s="18" t="s">
        <v>49</v>
      </c>
      <c r="G1048" s="21">
        <v>7325.0482000000002</v>
      </c>
    </row>
    <row r="1049" spans="1:7" x14ac:dyDescent="0.25">
      <c r="A1049" s="22">
        <v>22</v>
      </c>
      <c r="B1049" s="23" t="s">
        <v>22</v>
      </c>
      <c r="C1049" s="24">
        <v>52.58</v>
      </c>
      <c r="D1049" s="25">
        <v>1</v>
      </c>
      <c r="E1049" s="15" t="s">
        <v>18</v>
      </c>
      <c r="F1049" s="23" t="s">
        <v>26</v>
      </c>
      <c r="G1049" s="26">
        <v>44501.398200000003</v>
      </c>
    </row>
    <row r="1050" spans="1:7" x14ac:dyDescent="0.25">
      <c r="A1050" s="17">
        <v>25</v>
      </c>
      <c r="B1050" s="18" t="s">
        <v>15</v>
      </c>
      <c r="C1050" s="19">
        <v>22.515000000000001</v>
      </c>
      <c r="D1050" s="20">
        <v>1</v>
      </c>
      <c r="E1050" s="14" t="s">
        <v>25</v>
      </c>
      <c r="F1050" s="18" t="s">
        <v>33</v>
      </c>
      <c r="G1050" s="21">
        <v>3594.17085</v>
      </c>
    </row>
    <row r="1051" spans="1:7" x14ac:dyDescent="0.25">
      <c r="A1051" s="22">
        <v>49</v>
      </c>
      <c r="B1051" s="23" t="s">
        <v>22</v>
      </c>
      <c r="C1051" s="24">
        <v>30.9</v>
      </c>
      <c r="D1051" s="25">
        <v>0</v>
      </c>
      <c r="E1051" s="15" t="s">
        <v>18</v>
      </c>
      <c r="F1051" s="23" t="s">
        <v>19</v>
      </c>
      <c r="G1051" s="26">
        <v>39727.614000000001</v>
      </c>
    </row>
    <row r="1052" spans="1:7" x14ac:dyDescent="0.25">
      <c r="A1052" s="17">
        <v>44</v>
      </c>
      <c r="B1052" s="18" t="s">
        <v>15</v>
      </c>
      <c r="C1052" s="19">
        <v>36.954999999999998</v>
      </c>
      <c r="D1052" s="20">
        <v>1</v>
      </c>
      <c r="E1052" s="14" t="s">
        <v>25</v>
      </c>
      <c r="F1052" s="18" t="s">
        <v>33</v>
      </c>
      <c r="G1052" s="21">
        <v>8023.1354499999998</v>
      </c>
    </row>
    <row r="1053" spans="1:7" x14ac:dyDescent="0.25">
      <c r="A1053" s="22">
        <v>64</v>
      </c>
      <c r="B1053" s="23" t="s">
        <v>22</v>
      </c>
      <c r="C1053" s="24">
        <v>26.41</v>
      </c>
      <c r="D1053" s="25">
        <v>0</v>
      </c>
      <c r="E1053" s="15" t="s">
        <v>25</v>
      </c>
      <c r="F1053" s="23" t="s">
        <v>49</v>
      </c>
      <c r="G1053" s="26">
        <v>14394.5579</v>
      </c>
    </row>
    <row r="1054" spans="1:7" x14ac:dyDescent="0.25">
      <c r="A1054" s="17">
        <v>49</v>
      </c>
      <c r="B1054" s="18" t="s">
        <v>22</v>
      </c>
      <c r="C1054" s="19">
        <v>29.83</v>
      </c>
      <c r="D1054" s="20">
        <v>1</v>
      </c>
      <c r="E1054" s="14" t="s">
        <v>25</v>
      </c>
      <c r="F1054" s="18" t="s">
        <v>49</v>
      </c>
      <c r="G1054" s="21">
        <v>9288.0267000000003</v>
      </c>
    </row>
    <row r="1055" spans="1:7" x14ac:dyDescent="0.25">
      <c r="A1055" s="22">
        <v>47</v>
      </c>
      <c r="B1055" s="23" t="s">
        <v>22</v>
      </c>
      <c r="C1055" s="24">
        <v>29.8</v>
      </c>
      <c r="D1055" s="25">
        <v>3</v>
      </c>
      <c r="E1055" s="15" t="s">
        <v>18</v>
      </c>
      <c r="F1055" s="23" t="s">
        <v>19</v>
      </c>
      <c r="G1055" s="26">
        <v>25309.489000000001</v>
      </c>
    </row>
    <row r="1056" spans="1:7" x14ac:dyDescent="0.25">
      <c r="A1056" s="17">
        <v>27</v>
      </c>
      <c r="B1056" s="18" t="s">
        <v>15</v>
      </c>
      <c r="C1056" s="19">
        <v>21.47</v>
      </c>
      <c r="D1056" s="20">
        <v>0</v>
      </c>
      <c r="E1056" s="14" t="s">
        <v>25</v>
      </c>
      <c r="F1056" s="18" t="s">
        <v>33</v>
      </c>
      <c r="G1056" s="21">
        <v>3353.4703</v>
      </c>
    </row>
    <row r="1057" spans="1:7" x14ac:dyDescent="0.25">
      <c r="A1057" s="22">
        <v>55</v>
      </c>
      <c r="B1057" s="23" t="s">
        <v>22</v>
      </c>
      <c r="C1057" s="24">
        <v>27.645</v>
      </c>
      <c r="D1057" s="25">
        <v>0</v>
      </c>
      <c r="E1057" s="15" t="s">
        <v>25</v>
      </c>
      <c r="F1057" s="23" t="s">
        <v>33</v>
      </c>
      <c r="G1057" s="26">
        <v>10594.501550000001</v>
      </c>
    </row>
    <row r="1058" spans="1:7" x14ac:dyDescent="0.25">
      <c r="A1058" s="17">
        <v>48</v>
      </c>
      <c r="B1058" s="18" t="s">
        <v>15</v>
      </c>
      <c r="C1058" s="19">
        <v>28.9</v>
      </c>
      <c r="D1058" s="20">
        <v>0</v>
      </c>
      <c r="E1058" s="14" t="s">
        <v>25</v>
      </c>
      <c r="F1058" s="18" t="s">
        <v>19</v>
      </c>
      <c r="G1058" s="21">
        <v>8277.5229999999992</v>
      </c>
    </row>
    <row r="1059" spans="1:7" x14ac:dyDescent="0.25">
      <c r="A1059" s="22">
        <v>45</v>
      </c>
      <c r="B1059" s="23" t="s">
        <v>15</v>
      </c>
      <c r="C1059" s="24">
        <v>31.79</v>
      </c>
      <c r="D1059" s="25">
        <v>0</v>
      </c>
      <c r="E1059" s="15" t="s">
        <v>25</v>
      </c>
      <c r="F1059" s="23" t="s">
        <v>26</v>
      </c>
      <c r="G1059" s="26">
        <v>17929.303370000001</v>
      </c>
    </row>
    <row r="1060" spans="1:7" x14ac:dyDescent="0.25">
      <c r="A1060" s="17">
        <v>24</v>
      </c>
      <c r="B1060" s="18" t="s">
        <v>15</v>
      </c>
      <c r="C1060" s="19">
        <v>39.49</v>
      </c>
      <c r="D1060" s="20">
        <v>0</v>
      </c>
      <c r="E1060" s="14" t="s">
        <v>25</v>
      </c>
      <c r="F1060" s="18" t="s">
        <v>26</v>
      </c>
      <c r="G1060" s="21">
        <v>2480.9791</v>
      </c>
    </row>
    <row r="1061" spans="1:7" x14ac:dyDescent="0.25">
      <c r="A1061" s="22">
        <v>32</v>
      </c>
      <c r="B1061" s="23" t="s">
        <v>22</v>
      </c>
      <c r="C1061" s="24">
        <v>33.82</v>
      </c>
      <c r="D1061" s="25">
        <v>1</v>
      </c>
      <c r="E1061" s="15" t="s">
        <v>25</v>
      </c>
      <c r="F1061" s="23" t="s">
        <v>33</v>
      </c>
      <c r="G1061" s="26">
        <v>4462.7218000000003</v>
      </c>
    </row>
    <row r="1062" spans="1:7" x14ac:dyDescent="0.25">
      <c r="A1062" s="17">
        <v>24</v>
      </c>
      <c r="B1062" s="18" t="s">
        <v>22</v>
      </c>
      <c r="C1062" s="19">
        <v>32.01</v>
      </c>
      <c r="D1062" s="20">
        <v>0</v>
      </c>
      <c r="E1062" s="14" t="s">
        <v>25</v>
      </c>
      <c r="F1062" s="18" t="s">
        <v>26</v>
      </c>
      <c r="G1062" s="21">
        <v>1981.5818999999999</v>
      </c>
    </row>
    <row r="1063" spans="1:7" x14ac:dyDescent="0.25">
      <c r="A1063" s="22">
        <v>57</v>
      </c>
      <c r="B1063" s="23" t="s">
        <v>22</v>
      </c>
      <c r="C1063" s="24">
        <v>27.94</v>
      </c>
      <c r="D1063" s="25">
        <v>1</v>
      </c>
      <c r="E1063" s="15" t="s">
        <v>25</v>
      </c>
      <c r="F1063" s="23" t="s">
        <v>26</v>
      </c>
      <c r="G1063" s="26">
        <v>11554.223599999999</v>
      </c>
    </row>
    <row r="1064" spans="1:7" x14ac:dyDescent="0.25">
      <c r="A1064" s="17">
        <v>59</v>
      </c>
      <c r="B1064" s="18" t="s">
        <v>22</v>
      </c>
      <c r="C1064" s="19">
        <v>41.14</v>
      </c>
      <c r="D1064" s="20">
        <v>1</v>
      </c>
      <c r="E1064" s="14" t="s">
        <v>18</v>
      </c>
      <c r="F1064" s="18" t="s">
        <v>26</v>
      </c>
      <c r="G1064" s="21">
        <v>48970.247600000002</v>
      </c>
    </row>
    <row r="1065" spans="1:7" x14ac:dyDescent="0.25">
      <c r="A1065" s="22">
        <v>36</v>
      </c>
      <c r="B1065" s="23" t="s">
        <v>22</v>
      </c>
      <c r="C1065" s="24">
        <v>28.594999999999999</v>
      </c>
      <c r="D1065" s="25">
        <v>3</v>
      </c>
      <c r="E1065" s="15" t="s">
        <v>25</v>
      </c>
      <c r="F1065" s="23" t="s">
        <v>33</v>
      </c>
      <c r="G1065" s="26">
        <v>6548.1950500000003</v>
      </c>
    </row>
    <row r="1066" spans="1:7" x14ac:dyDescent="0.25">
      <c r="A1066" s="17">
        <v>29</v>
      </c>
      <c r="B1066" s="18" t="s">
        <v>15</v>
      </c>
      <c r="C1066" s="19">
        <v>25.6</v>
      </c>
      <c r="D1066" s="20">
        <v>4</v>
      </c>
      <c r="E1066" s="14" t="s">
        <v>25</v>
      </c>
      <c r="F1066" s="18" t="s">
        <v>19</v>
      </c>
      <c r="G1066" s="21">
        <v>5708.8670000000002</v>
      </c>
    </row>
    <row r="1067" spans="1:7" x14ac:dyDescent="0.25">
      <c r="A1067" s="22">
        <v>42</v>
      </c>
      <c r="B1067" s="23" t="s">
        <v>15</v>
      </c>
      <c r="C1067" s="24">
        <v>25.3</v>
      </c>
      <c r="D1067" s="25">
        <v>1</v>
      </c>
      <c r="E1067" s="15" t="s">
        <v>25</v>
      </c>
      <c r="F1067" s="23" t="s">
        <v>19</v>
      </c>
      <c r="G1067" s="26">
        <v>7045.4989999999998</v>
      </c>
    </row>
    <row r="1068" spans="1:7" x14ac:dyDescent="0.25">
      <c r="A1068" s="17">
        <v>48</v>
      </c>
      <c r="B1068" s="18" t="s">
        <v>22</v>
      </c>
      <c r="C1068" s="19">
        <v>37.29</v>
      </c>
      <c r="D1068" s="20">
        <v>2</v>
      </c>
      <c r="E1068" s="14" t="s">
        <v>25</v>
      </c>
      <c r="F1068" s="18" t="s">
        <v>26</v>
      </c>
      <c r="G1068" s="21">
        <v>8978.1851000000006</v>
      </c>
    </row>
    <row r="1069" spans="1:7" x14ac:dyDescent="0.25">
      <c r="A1069" s="22">
        <v>39</v>
      </c>
      <c r="B1069" s="23" t="s">
        <v>22</v>
      </c>
      <c r="C1069" s="24">
        <v>42.655000000000001</v>
      </c>
      <c r="D1069" s="25">
        <v>0</v>
      </c>
      <c r="E1069" s="15" t="s">
        <v>25</v>
      </c>
      <c r="F1069" s="23" t="s">
        <v>49</v>
      </c>
      <c r="G1069" s="26">
        <v>5757.41345</v>
      </c>
    </row>
    <row r="1070" spans="1:7" x14ac:dyDescent="0.25">
      <c r="A1070" s="17">
        <v>63</v>
      </c>
      <c r="B1070" s="18" t="s">
        <v>22</v>
      </c>
      <c r="C1070" s="19">
        <v>21.66</v>
      </c>
      <c r="D1070" s="20">
        <v>1</v>
      </c>
      <c r="E1070" s="14" t="s">
        <v>25</v>
      </c>
      <c r="F1070" s="18" t="s">
        <v>33</v>
      </c>
      <c r="G1070" s="21">
        <v>14349.8544</v>
      </c>
    </row>
    <row r="1071" spans="1:7" x14ac:dyDescent="0.25">
      <c r="A1071" s="22">
        <v>54</v>
      </c>
      <c r="B1071" s="23" t="s">
        <v>15</v>
      </c>
      <c r="C1071" s="24">
        <v>31.9</v>
      </c>
      <c r="D1071" s="25">
        <v>1</v>
      </c>
      <c r="E1071" s="15" t="s">
        <v>25</v>
      </c>
      <c r="F1071" s="23" t="s">
        <v>26</v>
      </c>
      <c r="G1071" s="26">
        <v>10928.849</v>
      </c>
    </row>
    <row r="1072" spans="1:7" x14ac:dyDescent="0.25">
      <c r="A1072" s="17">
        <v>37</v>
      </c>
      <c r="B1072" s="18" t="s">
        <v>22</v>
      </c>
      <c r="C1072" s="19">
        <v>37.07</v>
      </c>
      <c r="D1072" s="20">
        <v>1</v>
      </c>
      <c r="E1072" s="14" t="s">
        <v>18</v>
      </c>
      <c r="F1072" s="18" t="s">
        <v>26</v>
      </c>
      <c r="G1072" s="21">
        <v>39871.704299999998</v>
      </c>
    </row>
    <row r="1073" spans="1:7" x14ac:dyDescent="0.25">
      <c r="A1073" s="22">
        <v>63</v>
      </c>
      <c r="B1073" s="23" t="s">
        <v>22</v>
      </c>
      <c r="C1073" s="24">
        <v>31.445</v>
      </c>
      <c r="D1073" s="25">
        <v>0</v>
      </c>
      <c r="E1073" s="15" t="s">
        <v>25</v>
      </c>
      <c r="F1073" s="23" t="s">
        <v>49</v>
      </c>
      <c r="G1073" s="26">
        <v>13974.455550000001</v>
      </c>
    </row>
    <row r="1074" spans="1:7" x14ac:dyDescent="0.25">
      <c r="A1074" s="17">
        <v>21</v>
      </c>
      <c r="B1074" s="18" t="s">
        <v>22</v>
      </c>
      <c r="C1074" s="19">
        <v>31.254999999999999</v>
      </c>
      <c r="D1074" s="20">
        <v>0</v>
      </c>
      <c r="E1074" s="14" t="s">
        <v>25</v>
      </c>
      <c r="F1074" s="18" t="s">
        <v>33</v>
      </c>
      <c r="G1074" s="21">
        <v>1909.52745</v>
      </c>
    </row>
    <row r="1075" spans="1:7" x14ac:dyDescent="0.25">
      <c r="A1075" s="22">
        <v>54</v>
      </c>
      <c r="B1075" s="23" t="s">
        <v>15</v>
      </c>
      <c r="C1075" s="24">
        <v>28.88</v>
      </c>
      <c r="D1075" s="25">
        <v>2</v>
      </c>
      <c r="E1075" s="15" t="s">
        <v>25</v>
      </c>
      <c r="F1075" s="23" t="s">
        <v>49</v>
      </c>
      <c r="G1075" s="26">
        <v>12096.6512</v>
      </c>
    </row>
    <row r="1076" spans="1:7" x14ac:dyDescent="0.25">
      <c r="A1076" s="17">
        <v>60</v>
      </c>
      <c r="B1076" s="18" t="s">
        <v>15</v>
      </c>
      <c r="C1076" s="19">
        <v>18.335000000000001</v>
      </c>
      <c r="D1076" s="20">
        <v>0</v>
      </c>
      <c r="E1076" s="14" t="s">
        <v>25</v>
      </c>
      <c r="F1076" s="18" t="s">
        <v>49</v>
      </c>
      <c r="G1076" s="21">
        <v>13204.28565</v>
      </c>
    </row>
    <row r="1077" spans="1:7" x14ac:dyDescent="0.25">
      <c r="A1077" s="22">
        <v>32</v>
      </c>
      <c r="B1077" s="23" t="s">
        <v>15</v>
      </c>
      <c r="C1077" s="24">
        <v>29.59</v>
      </c>
      <c r="D1077" s="25">
        <v>1</v>
      </c>
      <c r="E1077" s="15" t="s">
        <v>25</v>
      </c>
      <c r="F1077" s="23" t="s">
        <v>26</v>
      </c>
      <c r="G1077" s="26">
        <v>4562.8420999999998</v>
      </c>
    </row>
    <row r="1078" spans="1:7" x14ac:dyDescent="0.25">
      <c r="A1078" s="17">
        <v>47</v>
      </c>
      <c r="B1078" s="18" t="s">
        <v>15</v>
      </c>
      <c r="C1078" s="19">
        <v>32</v>
      </c>
      <c r="D1078" s="20">
        <v>1</v>
      </c>
      <c r="E1078" s="14" t="s">
        <v>25</v>
      </c>
      <c r="F1078" s="18" t="s">
        <v>19</v>
      </c>
      <c r="G1078" s="21">
        <v>8551.3469999999998</v>
      </c>
    </row>
    <row r="1079" spans="1:7" x14ac:dyDescent="0.25">
      <c r="A1079" s="22">
        <v>21</v>
      </c>
      <c r="B1079" s="23" t="s">
        <v>22</v>
      </c>
      <c r="C1079" s="24">
        <v>26.03</v>
      </c>
      <c r="D1079" s="25">
        <v>0</v>
      </c>
      <c r="E1079" s="15" t="s">
        <v>25</v>
      </c>
      <c r="F1079" s="23" t="s">
        <v>49</v>
      </c>
      <c r="G1079" s="26">
        <v>2102.2647000000002</v>
      </c>
    </row>
    <row r="1080" spans="1:7" x14ac:dyDescent="0.25">
      <c r="A1080" s="17">
        <v>28</v>
      </c>
      <c r="B1080" s="18" t="s">
        <v>22</v>
      </c>
      <c r="C1080" s="19">
        <v>31.68</v>
      </c>
      <c r="D1080" s="20">
        <v>0</v>
      </c>
      <c r="E1080" s="14" t="s">
        <v>18</v>
      </c>
      <c r="F1080" s="18" t="s">
        <v>26</v>
      </c>
      <c r="G1080" s="21">
        <v>34672.147199999999</v>
      </c>
    </row>
    <row r="1081" spans="1:7" x14ac:dyDescent="0.25">
      <c r="A1081" s="22">
        <v>63</v>
      </c>
      <c r="B1081" s="23" t="s">
        <v>22</v>
      </c>
      <c r="C1081" s="24">
        <v>33.659999999999997</v>
      </c>
      <c r="D1081" s="25">
        <v>3</v>
      </c>
      <c r="E1081" s="15" t="s">
        <v>25</v>
      </c>
      <c r="F1081" s="23" t="s">
        <v>26</v>
      </c>
      <c r="G1081" s="26">
        <v>15161.5344</v>
      </c>
    </row>
    <row r="1082" spans="1:7" x14ac:dyDescent="0.25">
      <c r="A1082" s="17">
        <v>18</v>
      </c>
      <c r="B1082" s="18" t="s">
        <v>22</v>
      </c>
      <c r="C1082" s="19">
        <v>21.78</v>
      </c>
      <c r="D1082" s="20">
        <v>2</v>
      </c>
      <c r="E1082" s="14" t="s">
        <v>25</v>
      </c>
      <c r="F1082" s="18" t="s">
        <v>26</v>
      </c>
      <c r="G1082" s="21">
        <v>11884.048580000001</v>
      </c>
    </row>
    <row r="1083" spans="1:7" x14ac:dyDescent="0.25">
      <c r="A1083" s="22">
        <v>32</v>
      </c>
      <c r="B1083" s="23" t="s">
        <v>22</v>
      </c>
      <c r="C1083" s="24">
        <v>27.835000000000001</v>
      </c>
      <c r="D1083" s="25">
        <v>1</v>
      </c>
      <c r="E1083" s="15" t="s">
        <v>25</v>
      </c>
      <c r="F1083" s="23" t="s">
        <v>33</v>
      </c>
      <c r="G1083" s="26">
        <v>4454.40265</v>
      </c>
    </row>
    <row r="1084" spans="1:7" x14ac:dyDescent="0.25">
      <c r="A1084" s="17">
        <v>38</v>
      </c>
      <c r="B1084" s="18" t="s">
        <v>22</v>
      </c>
      <c r="C1084" s="19">
        <v>19.95</v>
      </c>
      <c r="D1084" s="20">
        <v>1</v>
      </c>
      <c r="E1084" s="14" t="s">
        <v>25</v>
      </c>
      <c r="F1084" s="18" t="s">
        <v>33</v>
      </c>
      <c r="G1084" s="21">
        <v>5855.9025000000001</v>
      </c>
    </row>
    <row r="1085" spans="1:7" x14ac:dyDescent="0.25">
      <c r="A1085" s="22">
        <v>32</v>
      </c>
      <c r="B1085" s="23" t="s">
        <v>22</v>
      </c>
      <c r="C1085" s="24">
        <v>31.5</v>
      </c>
      <c r="D1085" s="25">
        <v>1</v>
      </c>
      <c r="E1085" s="15" t="s">
        <v>25</v>
      </c>
      <c r="F1085" s="23" t="s">
        <v>19</v>
      </c>
      <c r="G1085" s="26">
        <v>4076.4969999999998</v>
      </c>
    </row>
    <row r="1086" spans="1:7" x14ac:dyDescent="0.25">
      <c r="A1086" s="17">
        <v>62</v>
      </c>
      <c r="B1086" s="18" t="s">
        <v>15</v>
      </c>
      <c r="C1086" s="19">
        <v>30.495000000000001</v>
      </c>
      <c r="D1086" s="20">
        <v>2</v>
      </c>
      <c r="E1086" s="14" t="s">
        <v>25</v>
      </c>
      <c r="F1086" s="18" t="s">
        <v>33</v>
      </c>
      <c r="G1086" s="21">
        <v>15019.760050000001</v>
      </c>
    </row>
    <row r="1087" spans="1:7" x14ac:dyDescent="0.25">
      <c r="A1087" s="22">
        <v>39</v>
      </c>
      <c r="B1087" s="23" t="s">
        <v>15</v>
      </c>
      <c r="C1087" s="24">
        <v>18.3</v>
      </c>
      <c r="D1087" s="25">
        <v>5</v>
      </c>
      <c r="E1087" s="15" t="s">
        <v>18</v>
      </c>
      <c r="F1087" s="23" t="s">
        <v>19</v>
      </c>
      <c r="G1087" s="26">
        <v>19023.259999999998</v>
      </c>
    </row>
    <row r="1088" spans="1:7" x14ac:dyDescent="0.25">
      <c r="A1088" s="17">
        <v>55</v>
      </c>
      <c r="B1088" s="18" t="s">
        <v>22</v>
      </c>
      <c r="C1088" s="19">
        <v>28.975000000000001</v>
      </c>
      <c r="D1088" s="20">
        <v>0</v>
      </c>
      <c r="E1088" s="14" t="s">
        <v>25</v>
      </c>
      <c r="F1088" s="18" t="s">
        <v>49</v>
      </c>
      <c r="G1088" s="21">
        <v>10796.35025</v>
      </c>
    </row>
    <row r="1089" spans="1:7" x14ac:dyDescent="0.25">
      <c r="A1089" s="22">
        <v>57</v>
      </c>
      <c r="B1089" s="23" t="s">
        <v>22</v>
      </c>
      <c r="C1089" s="24">
        <v>31.54</v>
      </c>
      <c r="D1089" s="25">
        <v>0</v>
      </c>
      <c r="E1089" s="15" t="s">
        <v>25</v>
      </c>
      <c r="F1089" s="23" t="s">
        <v>33</v>
      </c>
      <c r="G1089" s="26">
        <v>11353.2276</v>
      </c>
    </row>
    <row r="1090" spans="1:7" x14ac:dyDescent="0.25">
      <c r="A1090" s="17">
        <v>52</v>
      </c>
      <c r="B1090" s="18" t="s">
        <v>22</v>
      </c>
      <c r="C1090" s="19">
        <v>47.74</v>
      </c>
      <c r="D1090" s="20">
        <v>1</v>
      </c>
      <c r="E1090" s="14" t="s">
        <v>25</v>
      </c>
      <c r="F1090" s="18" t="s">
        <v>26</v>
      </c>
      <c r="G1090" s="21">
        <v>9748.9105999999992</v>
      </c>
    </row>
    <row r="1091" spans="1:7" x14ac:dyDescent="0.25">
      <c r="A1091" s="22">
        <v>56</v>
      </c>
      <c r="B1091" s="23" t="s">
        <v>22</v>
      </c>
      <c r="C1091" s="24">
        <v>22.1</v>
      </c>
      <c r="D1091" s="25">
        <v>0</v>
      </c>
      <c r="E1091" s="15" t="s">
        <v>25</v>
      </c>
      <c r="F1091" s="23" t="s">
        <v>19</v>
      </c>
      <c r="G1091" s="26">
        <v>10577.087</v>
      </c>
    </row>
    <row r="1092" spans="1:7" x14ac:dyDescent="0.25">
      <c r="A1092" s="17">
        <v>47</v>
      </c>
      <c r="B1092" s="18" t="s">
        <v>22</v>
      </c>
      <c r="C1092" s="19">
        <v>36.19</v>
      </c>
      <c r="D1092" s="20">
        <v>0</v>
      </c>
      <c r="E1092" s="14" t="s">
        <v>18</v>
      </c>
      <c r="F1092" s="18" t="s">
        <v>26</v>
      </c>
      <c r="G1092" s="21">
        <v>41676.081100000003</v>
      </c>
    </row>
    <row r="1093" spans="1:7" x14ac:dyDescent="0.25">
      <c r="A1093" s="22">
        <v>55</v>
      </c>
      <c r="B1093" s="23" t="s">
        <v>15</v>
      </c>
      <c r="C1093" s="24">
        <v>29.83</v>
      </c>
      <c r="D1093" s="25">
        <v>0</v>
      </c>
      <c r="E1093" s="15" t="s">
        <v>25</v>
      </c>
      <c r="F1093" s="23" t="s">
        <v>49</v>
      </c>
      <c r="G1093" s="26">
        <v>11286.538699999999</v>
      </c>
    </row>
    <row r="1094" spans="1:7" x14ac:dyDescent="0.25">
      <c r="A1094" s="17">
        <v>23</v>
      </c>
      <c r="B1094" s="18" t="s">
        <v>22</v>
      </c>
      <c r="C1094" s="19">
        <v>32.700000000000003</v>
      </c>
      <c r="D1094" s="20">
        <v>3</v>
      </c>
      <c r="E1094" s="14" t="s">
        <v>25</v>
      </c>
      <c r="F1094" s="18" t="s">
        <v>19</v>
      </c>
      <c r="G1094" s="21">
        <v>3591.48</v>
      </c>
    </row>
    <row r="1095" spans="1:7" x14ac:dyDescent="0.25">
      <c r="A1095" s="22">
        <v>22</v>
      </c>
      <c r="B1095" s="23" t="s">
        <v>15</v>
      </c>
      <c r="C1095" s="24">
        <v>30.4</v>
      </c>
      <c r="D1095" s="25">
        <v>0</v>
      </c>
      <c r="E1095" s="15" t="s">
        <v>18</v>
      </c>
      <c r="F1095" s="23" t="s">
        <v>33</v>
      </c>
      <c r="G1095" s="26">
        <v>33907.548000000003</v>
      </c>
    </row>
    <row r="1096" spans="1:7" x14ac:dyDescent="0.25">
      <c r="A1096" s="17">
        <v>50</v>
      </c>
      <c r="B1096" s="18" t="s">
        <v>15</v>
      </c>
      <c r="C1096" s="19">
        <v>33.700000000000003</v>
      </c>
      <c r="D1096" s="20">
        <v>4</v>
      </c>
      <c r="E1096" s="14" t="s">
        <v>25</v>
      </c>
      <c r="F1096" s="18" t="s">
        <v>19</v>
      </c>
      <c r="G1096" s="21">
        <v>11299.343000000001</v>
      </c>
    </row>
    <row r="1097" spans="1:7" x14ac:dyDescent="0.25">
      <c r="A1097" s="22">
        <v>18</v>
      </c>
      <c r="B1097" s="23" t="s">
        <v>15</v>
      </c>
      <c r="C1097" s="24">
        <v>31.35</v>
      </c>
      <c r="D1097" s="25">
        <v>4</v>
      </c>
      <c r="E1097" s="15" t="s">
        <v>25</v>
      </c>
      <c r="F1097" s="23" t="s">
        <v>49</v>
      </c>
      <c r="G1097" s="26">
        <v>4561.1885000000002</v>
      </c>
    </row>
    <row r="1098" spans="1:7" x14ac:dyDescent="0.25">
      <c r="A1098" s="17">
        <v>51</v>
      </c>
      <c r="B1098" s="18" t="s">
        <v>15</v>
      </c>
      <c r="C1098" s="19">
        <v>34.96</v>
      </c>
      <c r="D1098" s="20">
        <v>2</v>
      </c>
      <c r="E1098" s="14" t="s">
        <v>18</v>
      </c>
      <c r="F1098" s="18" t="s">
        <v>49</v>
      </c>
      <c r="G1098" s="21">
        <v>44641.197399999997</v>
      </c>
    </row>
    <row r="1099" spans="1:7" x14ac:dyDescent="0.25">
      <c r="A1099" s="22">
        <v>22</v>
      </c>
      <c r="B1099" s="23" t="s">
        <v>22</v>
      </c>
      <c r="C1099" s="24">
        <v>33.770000000000003</v>
      </c>
      <c r="D1099" s="25">
        <v>0</v>
      </c>
      <c r="E1099" s="15" t="s">
        <v>25</v>
      </c>
      <c r="F1099" s="23" t="s">
        <v>26</v>
      </c>
      <c r="G1099" s="26">
        <v>1674.6323</v>
      </c>
    </row>
    <row r="1100" spans="1:7" x14ac:dyDescent="0.25">
      <c r="A1100" s="17">
        <v>52</v>
      </c>
      <c r="B1100" s="18" t="s">
        <v>15</v>
      </c>
      <c r="C1100" s="19">
        <v>30.875</v>
      </c>
      <c r="D1100" s="20">
        <v>0</v>
      </c>
      <c r="E1100" s="14" t="s">
        <v>25</v>
      </c>
      <c r="F1100" s="18" t="s">
        <v>49</v>
      </c>
      <c r="G1100" s="21">
        <v>23045.566159999998</v>
      </c>
    </row>
    <row r="1101" spans="1:7" x14ac:dyDescent="0.25">
      <c r="A1101" s="22">
        <v>25</v>
      </c>
      <c r="B1101" s="23" t="s">
        <v>15</v>
      </c>
      <c r="C1101" s="24">
        <v>33.99</v>
      </c>
      <c r="D1101" s="25">
        <v>1</v>
      </c>
      <c r="E1101" s="15" t="s">
        <v>25</v>
      </c>
      <c r="F1101" s="23" t="s">
        <v>26</v>
      </c>
      <c r="G1101" s="26">
        <v>3227.1210999999998</v>
      </c>
    </row>
    <row r="1102" spans="1:7" x14ac:dyDescent="0.25">
      <c r="A1102" s="17">
        <v>33</v>
      </c>
      <c r="B1102" s="18" t="s">
        <v>15</v>
      </c>
      <c r="C1102" s="19">
        <v>19.094999999999999</v>
      </c>
      <c r="D1102" s="20">
        <v>2</v>
      </c>
      <c r="E1102" s="14" t="s">
        <v>18</v>
      </c>
      <c r="F1102" s="18" t="s">
        <v>49</v>
      </c>
      <c r="G1102" s="21">
        <v>16776.304049999999</v>
      </c>
    </row>
    <row r="1103" spans="1:7" x14ac:dyDescent="0.25">
      <c r="A1103" s="22">
        <v>53</v>
      </c>
      <c r="B1103" s="23" t="s">
        <v>22</v>
      </c>
      <c r="C1103" s="24">
        <v>28.6</v>
      </c>
      <c r="D1103" s="25">
        <v>3</v>
      </c>
      <c r="E1103" s="15" t="s">
        <v>25</v>
      </c>
      <c r="F1103" s="23" t="s">
        <v>19</v>
      </c>
      <c r="G1103" s="26">
        <v>11253.421</v>
      </c>
    </row>
    <row r="1104" spans="1:7" x14ac:dyDescent="0.25">
      <c r="A1104" s="17">
        <v>29</v>
      </c>
      <c r="B1104" s="18" t="s">
        <v>22</v>
      </c>
      <c r="C1104" s="19">
        <v>38.94</v>
      </c>
      <c r="D1104" s="20">
        <v>1</v>
      </c>
      <c r="E1104" s="14" t="s">
        <v>25</v>
      </c>
      <c r="F1104" s="18" t="s">
        <v>26</v>
      </c>
      <c r="G1104" s="21">
        <v>3471.4096</v>
      </c>
    </row>
    <row r="1105" spans="1:7" x14ac:dyDescent="0.25">
      <c r="A1105" s="22">
        <v>58</v>
      </c>
      <c r="B1105" s="23" t="s">
        <v>22</v>
      </c>
      <c r="C1105" s="24">
        <v>36.08</v>
      </c>
      <c r="D1105" s="25">
        <v>0</v>
      </c>
      <c r="E1105" s="15" t="s">
        <v>25</v>
      </c>
      <c r="F1105" s="23" t="s">
        <v>26</v>
      </c>
      <c r="G1105" s="26">
        <v>11363.2832</v>
      </c>
    </row>
    <row r="1106" spans="1:7" x14ac:dyDescent="0.25">
      <c r="A1106" s="17">
        <v>37</v>
      </c>
      <c r="B1106" s="18" t="s">
        <v>22</v>
      </c>
      <c r="C1106" s="19">
        <v>29.8</v>
      </c>
      <c r="D1106" s="20">
        <v>0</v>
      </c>
      <c r="E1106" s="14" t="s">
        <v>25</v>
      </c>
      <c r="F1106" s="18" t="s">
        <v>19</v>
      </c>
      <c r="G1106" s="21">
        <v>20420.604650000001</v>
      </c>
    </row>
    <row r="1107" spans="1:7" x14ac:dyDescent="0.25">
      <c r="A1107" s="22">
        <v>54</v>
      </c>
      <c r="B1107" s="23" t="s">
        <v>15</v>
      </c>
      <c r="C1107" s="24">
        <v>31.24</v>
      </c>
      <c r="D1107" s="25">
        <v>0</v>
      </c>
      <c r="E1107" s="15" t="s">
        <v>25</v>
      </c>
      <c r="F1107" s="23" t="s">
        <v>26</v>
      </c>
      <c r="G1107" s="26">
        <v>10338.9316</v>
      </c>
    </row>
    <row r="1108" spans="1:7" x14ac:dyDescent="0.25">
      <c r="A1108" s="17">
        <v>49</v>
      </c>
      <c r="B1108" s="18" t="s">
        <v>15</v>
      </c>
      <c r="C1108" s="19">
        <v>29.925000000000001</v>
      </c>
      <c r="D1108" s="20">
        <v>0</v>
      </c>
      <c r="E1108" s="14" t="s">
        <v>25</v>
      </c>
      <c r="F1108" s="18" t="s">
        <v>33</v>
      </c>
      <c r="G1108" s="21">
        <v>8988.1587500000005</v>
      </c>
    </row>
    <row r="1109" spans="1:7" x14ac:dyDescent="0.25">
      <c r="A1109" s="22">
        <v>50</v>
      </c>
      <c r="B1109" s="23" t="s">
        <v>15</v>
      </c>
      <c r="C1109" s="24">
        <v>26.22</v>
      </c>
      <c r="D1109" s="25">
        <v>2</v>
      </c>
      <c r="E1109" s="15" t="s">
        <v>25</v>
      </c>
      <c r="F1109" s="23" t="s">
        <v>33</v>
      </c>
      <c r="G1109" s="26">
        <v>10493.9458</v>
      </c>
    </row>
    <row r="1110" spans="1:7" x14ac:dyDescent="0.25">
      <c r="A1110" s="17">
        <v>26</v>
      </c>
      <c r="B1110" s="18" t="s">
        <v>22</v>
      </c>
      <c r="C1110" s="19">
        <v>30</v>
      </c>
      <c r="D1110" s="20">
        <v>1</v>
      </c>
      <c r="E1110" s="14" t="s">
        <v>25</v>
      </c>
      <c r="F1110" s="18" t="s">
        <v>19</v>
      </c>
      <c r="G1110" s="21">
        <v>2904.0880000000002</v>
      </c>
    </row>
    <row r="1111" spans="1:7" x14ac:dyDescent="0.25">
      <c r="A1111" s="22">
        <v>45</v>
      </c>
      <c r="B1111" s="23" t="s">
        <v>22</v>
      </c>
      <c r="C1111" s="24">
        <v>20.350000000000001</v>
      </c>
      <c r="D1111" s="25">
        <v>3</v>
      </c>
      <c r="E1111" s="15" t="s">
        <v>25</v>
      </c>
      <c r="F1111" s="23" t="s">
        <v>26</v>
      </c>
      <c r="G1111" s="26">
        <v>8605.3615000000009</v>
      </c>
    </row>
    <row r="1112" spans="1:7" x14ac:dyDescent="0.25">
      <c r="A1112" s="17">
        <v>54</v>
      </c>
      <c r="B1112" s="18" t="s">
        <v>15</v>
      </c>
      <c r="C1112" s="19">
        <v>32.299999999999997</v>
      </c>
      <c r="D1112" s="20">
        <v>1</v>
      </c>
      <c r="E1112" s="14" t="s">
        <v>25</v>
      </c>
      <c r="F1112" s="18" t="s">
        <v>49</v>
      </c>
      <c r="G1112" s="21">
        <v>11512.405000000001</v>
      </c>
    </row>
    <row r="1113" spans="1:7" x14ac:dyDescent="0.25">
      <c r="A1113" s="22">
        <v>38</v>
      </c>
      <c r="B1113" s="23" t="s">
        <v>22</v>
      </c>
      <c r="C1113" s="24">
        <v>38.39</v>
      </c>
      <c r="D1113" s="25">
        <v>3</v>
      </c>
      <c r="E1113" s="15" t="s">
        <v>18</v>
      </c>
      <c r="F1113" s="23" t="s">
        <v>26</v>
      </c>
      <c r="G1113" s="26">
        <v>41949.244100000004</v>
      </c>
    </row>
    <row r="1114" spans="1:7" x14ac:dyDescent="0.25">
      <c r="A1114" s="17">
        <v>48</v>
      </c>
      <c r="B1114" s="18" t="s">
        <v>15</v>
      </c>
      <c r="C1114" s="19">
        <v>25.85</v>
      </c>
      <c r="D1114" s="20">
        <v>3</v>
      </c>
      <c r="E1114" s="14" t="s">
        <v>18</v>
      </c>
      <c r="F1114" s="18" t="s">
        <v>26</v>
      </c>
      <c r="G1114" s="21">
        <v>24180.933499999999</v>
      </c>
    </row>
    <row r="1115" spans="1:7" x14ac:dyDescent="0.25">
      <c r="A1115" s="22">
        <v>28</v>
      </c>
      <c r="B1115" s="23" t="s">
        <v>15</v>
      </c>
      <c r="C1115" s="24">
        <v>26.315000000000001</v>
      </c>
      <c r="D1115" s="25">
        <v>3</v>
      </c>
      <c r="E1115" s="15" t="s">
        <v>25</v>
      </c>
      <c r="F1115" s="23" t="s">
        <v>33</v>
      </c>
      <c r="G1115" s="26">
        <v>5312.1698500000002</v>
      </c>
    </row>
    <row r="1116" spans="1:7" x14ac:dyDescent="0.25">
      <c r="A1116" s="17">
        <v>23</v>
      </c>
      <c r="B1116" s="18" t="s">
        <v>22</v>
      </c>
      <c r="C1116" s="19">
        <v>24.51</v>
      </c>
      <c r="D1116" s="20">
        <v>0</v>
      </c>
      <c r="E1116" s="14" t="s">
        <v>25</v>
      </c>
      <c r="F1116" s="18" t="s">
        <v>49</v>
      </c>
      <c r="G1116" s="21">
        <v>2396.0958999999998</v>
      </c>
    </row>
    <row r="1117" spans="1:7" x14ac:dyDescent="0.25">
      <c r="A1117" s="22">
        <v>55</v>
      </c>
      <c r="B1117" s="23" t="s">
        <v>22</v>
      </c>
      <c r="C1117" s="24">
        <v>32.67</v>
      </c>
      <c r="D1117" s="25">
        <v>1</v>
      </c>
      <c r="E1117" s="15" t="s">
        <v>25</v>
      </c>
      <c r="F1117" s="23" t="s">
        <v>26</v>
      </c>
      <c r="G1117" s="26">
        <v>10807.4863</v>
      </c>
    </row>
    <row r="1118" spans="1:7" x14ac:dyDescent="0.25">
      <c r="A1118" s="17">
        <v>41</v>
      </c>
      <c r="B1118" s="18" t="s">
        <v>22</v>
      </c>
      <c r="C1118" s="19">
        <v>29.64</v>
      </c>
      <c r="D1118" s="20">
        <v>5</v>
      </c>
      <c r="E1118" s="14" t="s">
        <v>25</v>
      </c>
      <c r="F1118" s="18" t="s">
        <v>49</v>
      </c>
      <c r="G1118" s="21">
        <v>9222.4025999999994</v>
      </c>
    </row>
    <row r="1119" spans="1:7" x14ac:dyDescent="0.25">
      <c r="A1119" s="22">
        <v>25</v>
      </c>
      <c r="B1119" s="23" t="s">
        <v>22</v>
      </c>
      <c r="C1119" s="24">
        <v>33.33</v>
      </c>
      <c r="D1119" s="25">
        <v>2</v>
      </c>
      <c r="E1119" s="15" t="s">
        <v>18</v>
      </c>
      <c r="F1119" s="23" t="s">
        <v>26</v>
      </c>
      <c r="G1119" s="26">
        <v>36124.573700000001</v>
      </c>
    </row>
    <row r="1120" spans="1:7" x14ac:dyDescent="0.25">
      <c r="A1120" s="17">
        <v>33</v>
      </c>
      <c r="B1120" s="18" t="s">
        <v>22</v>
      </c>
      <c r="C1120" s="19">
        <v>35.75</v>
      </c>
      <c r="D1120" s="20">
        <v>1</v>
      </c>
      <c r="E1120" s="14" t="s">
        <v>18</v>
      </c>
      <c r="F1120" s="18" t="s">
        <v>26</v>
      </c>
      <c r="G1120" s="21">
        <v>38282.749499999998</v>
      </c>
    </row>
    <row r="1121" spans="1:7" x14ac:dyDescent="0.25">
      <c r="A1121" s="22">
        <v>30</v>
      </c>
      <c r="B1121" s="23" t="s">
        <v>15</v>
      </c>
      <c r="C1121" s="24">
        <v>19.95</v>
      </c>
      <c r="D1121" s="25">
        <v>3</v>
      </c>
      <c r="E1121" s="15" t="s">
        <v>25</v>
      </c>
      <c r="F1121" s="23" t="s">
        <v>33</v>
      </c>
      <c r="G1121" s="26">
        <v>5693.4305000000004</v>
      </c>
    </row>
    <row r="1122" spans="1:7" x14ac:dyDescent="0.25">
      <c r="A1122" s="17">
        <v>23</v>
      </c>
      <c r="B1122" s="18" t="s">
        <v>15</v>
      </c>
      <c r="C1122" s="19">
        <v>31.4</v>
      </c>
      <c r="D1122" s="20">
        <v>0</v>
      </c>
      <c r="E1122" s="14" t="s">
        <v>18</v>
      </c>
      <c r="F1122" s="18" t="s">
        <v>19</v>
      </c>
      <c r="G1122" s="21">
        <v>34166.273000000001</v>
      </c>
    </row>
    <row r="1123" spans="1:7" x14ac:dyDescent="0.25">
      <c r="A1123" s="22">
        <v>46</v>
      </c>
      <c r="B1123" s="23" t="s">
        <v>22</v>
      </c>
      <c r="C1123" s="24">
        <v>38.17</v>
      </c>
      <c r="D1123" s="25">
        <v>2</v>
      </c>
      <c r="E1123" s="15" t="s">
        <v>25</v>
      </c>
      <c r="F1123" s="23" t="s">
        <v>26</v>
      </c>
      <c r="G1123" s="26">
        <v>8347.1643000000004</v>
      </c>
    </row>
    <row r="1124" spans="1:7" x14ac:dyDescent="0.25">
      <c r="A1124" s="17">
        <v>53</v>
      </c>
      <c r="B1124" s="18" t="s">
        <v>15</v>
      </c>
      <c r="C1124" s="19">
        <v>36.86</v>
      </c>
      <c r="D1124" s="20">
        <v>3</v>
      </c>
      <c r="E1124" s="14" t="s">
        <v>18</v>
      </c>
      <c r="F1124" s="18" t="s">
        <v>33</v>
      </c>
      <c r="G1124" s="21">
        <v>46661.4424</v>
      </c>
    </row>
    <row r="1125" spans="1:7" x14ac:dyDescent="0.25">
      <c r="A1125" s="22">
        <v>27</v>
      </c>
      <c r="B1125" s="23" t="s">
        <v>15</v>
      </c>
      <c r="C1125" s="24">
        <v>32.395000000000003</v>
      </c>
      <c r="D1125" s="25">
        <v>1</v>
      </c>
      <c r="E1125" s="15" t="s">
        <v>25</v>
      </c>
      <c r="F1125" s="23" t="s">
        <v>49</v>
      </c>
      <c r="G1125" s="26">
        <v>18903.491409999999</v>
      </c>
    </row>
    <row r="1126" spans="1:7" x14ac:dyDescent="0.25">
      <c r="A1126" s="17">
        <v>23</v>
      </c>
      <c r="B1126" s="18" t="s">
        <v>15</v>
      </c>
      <c r="C1126" s="19">
        <v>42.75</v>
      </c>
      <c r="D1126" s="20">
        <v>1</v>
      </c>
      <c r="E1126" s="14" t="s">
        <v>18</v>
      </c>
      <c r="F1126" s="18" t="s">
        <v>49</v>
      </c>
      <c r="G1126" s="21">
        <v>40904.199500000002</v>
      </c>
    </row>
    <row r="1127" spans="1:7" x14ac:dyDescent="0.25">
      <c r="A1127" s="22">
        <v>63</v>
      </c>
      <c r="B1127" s="23" t="s">
        <v>15</v>
      </c>
      <c r="C1127" s="24">
        <v>25.08</v>
      </c>
      <c r="D1127" s="25">
        <v>0</v>
      </c>
      <c r="E1127" s="15" t="s">
        <v>25</v>
      </c>
      <c r="F1127" s="23" t="s">
        <v>33</v>
      </c>
      <c r="G1127" s="26">
        <v>14254.608200000001</v>
      </c>
    </row>
    <row r="1128" spans="1:7" x14ac:dyDescent="0.25">
      <c r="A1128" s="17">
        <v>55</v>
      </c>
      <c r="B1128" s="18" t="s">
        <v>22</v>
      </c>
      <c r="C1128" s="19">
        <v>29.9</v>
      </c>
      <c r="D1128" s="20">
        <v>0</v>
      </c>
      <c r="E1128" s="14" t="s">
        <v>25</v>
      </c>
      <c r="F1128" s="18" t="s">
        <v>19</v>
      </c>
      <c r="G1128" s="21">
        <v>10214.636</v>
      </c>
    </row>
    <row r="1129" spans="1:7" x14ac:dyDescent="0.25">
      <c r="A1129" s="22">
        <v>35</v>
      </c>
      <c r="B1129" s="23" t="s">
        <v>15</v>
      </c>
      <c r="C1129" s="24">
        <v>35.86</v>
      </c>
      <c r="D1129" s="25">
        <v>2</v>
      </c>
      <c r="E1129" s="15" t="s">
        <v>25</v>
      </c>
      <c r="F1129" s="23" t="s">
        <v>26</v>
      </c>
      <c r="G1129" s="26">
        <v>5836.5204000000003</v>
      </c>
    </row>
    <row r="1130" spans="1:7" x14ac:dyDescent="0.25">
      <c r="A1130" s="17">
        <v>34</v>
      </c>
      <c r="B1130" s="18" t="s">
        <v>22</v>
      </c>
      <c r="C1130" s="19">
        <v>32.799999999999997</v>
      </c>
      <c r="D1130" s="20">
        <v>1</v>
      </c>
      <c r="E1130" s="14" t="s">
        <v>25</v>
      </c>
      <c r="F1130" s="18" t="s">
        <v>19</v>
      </c>
      <c r="G1130" s="21">
        <v>14358.364369999999</v>
      </c>
    </row>
    <row r="1131" spans="1:7" x14ac:dyDescent="0.25">
      <c r="A1131" s="22">
        <v>19</v>
      </c>
      <c r="B1131" s="23" t="s">
        <v>15</v>
      </c>
      <c r="C1131" s="24">
        <v>18.600000000000001</v>
      </c>
      <c r="D1131" s="25">
        <v>0</v>
      </c>
      <c r="E1131" s="15" t="s">
        <v>25</v>
      </c>
      <c r="F1131" s="23" t="s">
        <v>19</v>
      </c>
      <c r="G1131" s="26">
        <v>1728.8969999999999</v>
      </c>
    </row>
    <row r="1132" spans="1:7" x14ac:dyDescent="0.25">
      <c r="A1132" s="17">
        <v>39</v>
      </c>
      <c r="B1132" s="18" t="s">
        <v>15</v>
      </c>
      <c r="C1132" s="19">
        <v>23.87</v>
      </c>
      <c r="D1132" s="20">
        <v>5</v>
      </c>
      <c r="E1132" s="14" t="s">
        <v>25</v>
      </c>
      <c r="F1132" s="18" t="s">
        <v>26</v>
      </c>
      <c r="G1132" s="21">
        <v>8582.3022999999994</v>
      </c>
    </row>
    <row r="1133" spans="1:7" x14ac:dyDescent="0.25">
      <c r="A1133" s="22">
        <v>27</v>
      </c>
      <c r="B1133" s="23" t="s">
        <v>22</v>
      </c>
      <c r="C1133" s="24">
        <v>45.9</v>
      </c>
      <c r="D1133" s="25">
        <v>2</v>
      </c>
      <c r="E1133" s="15" t="s">
        <v>25</v>
      </c>
      <c r="F1133" s="23" t="s">
        <v>19</v>
      </c>
      <c r="G1133" s="26">
        <v>3693.4279999999999</v>
      </c>
    </row>
    <row r="1134" spans="1:7" x14ac:dyDescent="0.25">
      <c r="A1134" s="17">
        <v>57</v>
      </c>
      <c r="B1134" s="18" t="s">
        <v>22</v>
      </c>
      <c r="C1134" s="19">
        <v>40.28</v>
      </c>
      <c r="D1134" s="20">
        <v>0</v>
      </c>
      <c r="E1134" s="14" t="s">
        <v>25</v>
      </c>
      <c r="F1134" s="18" t="s">
        <v>49</v>
      </c>
      <c r="G1134" s="21">
        <v>20709.020339999999</v>
      </c>
    </row>
    <row r="1135" spans="1:7" x14ac:dyDescent="0.25">
      <c r="A1135" s="22">
        <v>52</v>
      </c>
      <c r="B1135" s="23" t="s">
        <v>15</v>
      </c>
      <c r="C1135" s="24">
        <v>18.335000000000001</v>
      </c>
      <c r="D1135" s="25">
        <v>0</v>
      </c>
      <c r="E1135" s="15" t="s">
        <v>25</v>
      </c>
      <c r="F1135" s="23" t="s">
        <v>33</v>
      </c>
      <c r="G1135" s="26">
        <v>9991.0376500000002</v>
      </c>
    </row>
    <row r="1136" spans="1:7" x14ac:dyDescent="0.25">
      <c r="A1136" s="17">
        <v>28</v>
      </c>
      <c r="B1136" s="18" t="s">
        <v>22</v>
      </c>
      <c r="C1136" s="19">
        <v>33.82</v>
      </c>
      <c r="D1136" s="20">
        <v>0</v>
      </c>
      <c r="E1136" s="14" t="s">
        <v>25</v>
      </c>
      <c r="F1136" s="18" t="s">
        <v>33</v>
      </c>
      <c r="G1136" s="21">
        <v>19673.335729999999</v>
      </c>
    </row>
    <row r="1137" spans="1:7" x14ac:dyDescent="0.25">
      <c r="A1137" s="22">
        <v>50</v>
      </c>
      <c r="B1137" s="23" t="s">
        <v>15</v>
      </c>
      <c r="C1137" s="24">
        <v>28.12</v>
      </c>
      <c r="D1137" s="25">
        <v>3</v>
      </c>
      <c r="E1137" s="15" t="s">
        <v>25</v>
      </c>
      <c r="F1137" s="23" t="s">
        <v>33</v>
      </c>
      <c r="G1137" s="26">
        <v>11085.586799999999</v>
      </c>
    </row>
    <row r="1138" spans="1:7" x14ac:dyDescent="0.25">
      <c r="A1138" s="17">
        <v>44</v>
      </c>
      <c r="B1138" s="18" t="s">
        <v>15</v>
      </c>
      <c r="C1138" s="19">
        <v>25</v>
      </c>
      <c r="D1138" s="20">
        <v>1</v>
      </c>
      <c r="E1138" s="14" t="s">
        <v>25</v>
      </c>
      <c r="F1138" s="18" t="s">
        <v>19</v>
      </c>
      <c r="G1138" s="21">
        <v>7623.518</v>
      </c>
    </row>
    <row r="1139" spans="1:7" x14ac:dyDescent="0.25">
      <c r="A1139" s="22">
        <v>26</v>
      </c>
      <c r="B1139" s="23" t="s">
        <v>15</v>
      </c>
      <c r="C1139" s="24">
        <v>22.23</v>
      </c>
      <c r="D1139" s="25">
        <v>0</v>
      </c>
      <c r="E1139" s="15" t="s">
        <v>25</v>
      </c>
      <c r="F1139" s="23" t="s">
        <v>33</v>
      </c>
      <c r="G1139" s="26">
        <v>3176.2876999999999</v>
      </c>
    </row>
    <row r="1140" spans="1:7" x14ac:dyDescent="0.25">
      <c r="A1140" s="17">
        <v>33</v>
      </c>
      <c r="B1140" s="18" t="s">
        <v>22</v>
      </c>
      <c r="C1140" s="19">
        <v>30.25</v>
      </c>
      <c r="D1140" s="20">
        <v>0</v>
      </c>
      <c r="E1140" s="14" t="s">
        <v>25</v>
      </c>
      <c r="F1140" s="18" t="s">
        <v>26</v>
      </c>
      <c r="G1140" s="21">
        <v>3704.3544999999999</v>
      </c>
    </row>
    <row r="1141" spans="1:7" x14ac:dyDescent="0.25">
      <c r="A1141" s="22">
        <v>19</v>
      </c>
      <c r="B1141" s="23" t="s">
        <v>15</v>
      </c>
      <c r="C1141" s="24">
        <v>32.49</v>
      </c>
      <c r="D1141" s="25">
        <v>0</v>
      </c>
      <c r="E1141" s="15" t="s">
        <v>18</v>
      </c>
      <c r="F1141" s="23" t="s">
        <v>33</v>
      </c>
      <c r="G1141" s="26">
        <v>36898.733079999998</v>
      </c>
    </row>
    <row r="1142" spans="1:7" x14ac:dyDescent="0.25">
      <c r="A1142" s="17">
        <v>50</v>
      </c>
      <c r="B1142" s="18" t="s">
        <v>22</v>
      </c>
      <c r="C1142" s="19">
        <v>37.07</v>
      </c>
      <c r="D1142" s="20">
        <v>1</v>
      </c>
      <c r="E1142" s="14" t="s">
        <v>25</v>
      </c>
      <c r="F1142" s="18" t="s">
        <v>26</v>
      </c>
      <c r="G1142" s="21">
        <v>9048.0272999999997</v>
      </c>
    </row>
    <row r="1143" spans="1:7" x14ac:dyDescent="0.25">
      <c r="A1143" s="22">
        <v>41</v>
      </c>
      <c r="B1143" s="23" t="s">
        <v>15</v>
      </c>
      <c r="C1143" s="24">
        <v>32.6</v>
      </c>
      <c r="D1143" s="25">
        <v>3</v>
      </c>
      <c r="E1143" s="15" t="s">
        <v>25</v>
      </c>
      <c r="F1143" s="23" t="s">
        <v>19</v>
      </c>
      <c r="G1143" s="26">
        <v>7954.5169999999998</v>
      </c>
    </row>
    <row r="1144" spans="1:7" x14ac:dyDescent="0.25">
      <c r="A1144" s="17">
        <v>52</v>
      </c>
      <c r="B1144" s="18" t="s">
        <v>15</v>
      </c>
      <c r="C1144" s="19">
        <v>24.86</v>
      </c>
      <c r="D1144" s="20">
        <v>0</v>
      </c>
      <c r="E1144" s="14" t="s">
        <v>25</v>
      </c>
      <c r="F1144" s="18" t="s">
        <v>26</v>
      </c>
      <c r="G1144" s="21">
        <v>27117.993780000001</v>
      </c>
    </row>
    <row r="1145" spans="1:7" x14ac:dyDescent="0.25">
      <c r="A1145" s="22">
        <v>39</v>
      </c>
      <c r="B1145" s="23" t="s">
        <v>22</v>
      </c>
      <c r="C1145" s="24">
        <v>32.340000000000003</v>
      </c>
      <c r="D1145" s="25">
        <v>2</v>
      </c>
      <c r="E1145" s="15" t="s">
        <v>25</v>
      </c>
      <c r="F1145" s="23" t="s">
        <v>26</v>
      </c>
      <c r="G1145" s="26">
        <v>6338.0756000000001</v>
      </c>
    </row>
    <row r="1146" spans="1:7" x14ac:dyDescent="0.25">
      <c r="A1146" s="17">
        <v>50</v>
      </c>
      <c r="B1146" s="18" t="s">
        <v>22</v>
      </c>
      <c r="C1146" s="19">
        <v>32.299999999999997</v>
      </c>
      <c r="D1146" s="20">
        <v>2</v>
      </c>
      <c r="E1146" s="14" t="s">
        <v>25</v>
      </c>
      <c r="F1146" s="18" t="s">
        <v>19</v>
      </c>
      <c r="G1146" s="21">
        <v>9630.3970000000008</v>
      </c>
    </row>
    <row r="1147" spans="1:7" x14ac:dyDescent="0.25">
      <c r="A1147" s="22">
        <v>52</v>
      </c>
      <c r="B1147" s="23" t="s">
        <v>22</v>
      </c>
      <c r="C1147" s="24">
        <v>32.774999999999999</v>
      </c>
      <c r="D1147" s="25">
        <v>3</v>
      </c>
      <c r="E1147" s="15" t="s">
        <v>25</v>
      </c>
      <c r="F1147" s="23" t="s">
        <v>33</v>
      </c>
      <c r="G1147" s="26">
        <v>11289.10925</v>
      </c>
    </row>
    <row r="1148" spans="1:7" x14ac:dyDescent="0.25">
      <c r="A1148" s="17">
        <v>60</v>
      </c>
      <c r="B1148" s="18" t="s">
        <v>22</v>
      </c>
      <c r="C1148" s="19">
        <v>32.799999999999997</v>
      </c>
      <c r="D1148" s="20">
        <v>0</v>
      </c>
      <c r="E1148" s="14" t="s">
        <v>18</v>
      </c>
      <c r="F1148" s="18" t="s">
        <v>19</v>
      </c>
      <c r="G1148" s="21">
        <v>52590.829389999999</v>
      </c>
    </row>
    <row r="1149" spans="1:7" x14ac:dyDescent="0.25">
      <c r="A1149" s="22">
        <v>20</v>
      </c>
      <c r="B1149" s="23" t="s">
        <v>15</v>
      </c>
      <c r="C1149" s="24">
        <v>31.92</v>
      </c>
      <c r="D1149" s="25">
        <v>0</v>
      </c>
      <c r="E1149" s="15" t="s">
        <v>25</v>
      </c>
      <c r="F1149" s="23" t="s">
        <v>33</v>
      </c>
      <c r="G1149" s="26">
        <v>2261.5688</v>
      </c>
    </row>
    <row r="1150" spans="1:7" x14ac:dyDescent="0.25">
      <c r="A1150" s="17">
        <v>55</v>
      </c>
      <c r="B1150" s="18" t="s">
        <v>22</v>
      </c>
      <c r="C1150" s="19">
        <v>21.5</v>
      </c>
      <c r="D1150" s="20">
        <v>1</v>
      </c>
      <c r="E1150" s="14" t="s">
        <v>25</v>
      </c>
      <c r="F1150" s="18" t="s">
        <v>19</v>
      </c>
      <c r="G1150" s="21">
        <v>10791.96</v>
      </c>
    </row>
    <row r="1151" spans="1:7" x14ac:dyDescent="0.25">
      <c r="A1151" s="22">
        <v>42</v>
      </c>
      <c r="B1151" s="23" t="s">
        <v>22</v>
      </c>
      <c r="C1151" s="24">
        <v>34.1</v>
      </c>
      <c r="D1151" s="25">
        <v>0</v>
      </c>
      <c r="E1151" s="15" t="s">
        <v>25</v>
      </c>
      <c r="F1151" s="23" t="s">
        <v>19</v>
      </c>
      <c r="G1151" s="26">
        <v>5979.7309999999998</v>
      </c>
    </row>
    <row r="1152" spans="1:7" x14ac:dyDescent="0.25">
      <c r="A1152" s="17">
        <v>18</v>
      </c>
      <c r="B1152" s="18" t="s">
        <v>15</v>
      </c>
      <c r="C1152" s="19">
        <v>30.305</v>
      </c>
      <c r="D1152" s="20">
        <v>0</v>
      </c>
      <c r="E1152" s="14" t="s">
        <v>25</v>
      </c>
      <c r="F1152" s="18" t="s">
        <v>49</v>
      </c>
      <c r="G1152" s="21">
        <v>2203.7359499999998</v>
      </c>
    </row>
    <row r="1153" spans="1:7" x14ac:dyDescent="0.25">
      <c r="A1153" s="22">
        <v>58</v>
      </c>
      <c r="B1153" s="23" t="s">
        <v>15</v>
      </c>
      <c r="C1153" s="24">
        <v>36.479999999999997</v>
      </c>
      <c r="D1153" s="25">
        <v>0</v>
      </c>
      <c r="E1153" s="15" t="s">
        <v>25</v>
      </c>
      <c r="F1153" s="23" t="s">
        <v>33</v>
      </c>
      <c r="G1153" s="26">
        <v>12235.8392</v>
      </c>
    </row>
    <row r="1154" spans="1:7" x14ac:dyDescent="0.25">
      <c r="A1154" s="17">
        <v>43</v>
      </c>
      <c r="B1154" s="18" t="s">
        <v>15</v>
      </c>
      <c r="C1154" s="19">
        <v>32.56</v>
      </c>
      <c r="D1154" s="20">
        <v>3</v>
      </c>
      <c r="E1154" s="14" t="s">
        <v>18</v>
      </c>
      <c r="F1154" s="18" t="s">
        <v>26</v>
      </c>
      <c r="G1154" s="21">
        <v>40941.285400000001</v>
      </c>
    </row>
    <row r="1155" spans="1:7" x14ac:dyDescent="0.25">
      <c r="A1155" s="22">
        <v>35</v>
      </c>
      <c r="B1155" s="23" t="s">
        <v>15</v>
      </c>
      <c r="C1155" s="24">
        <v>35.814999999999998</v>
      </c>
      <c r="D1155" s="25">
        <v>1</v>
      </c>
      <c r="E1155" s="15" t="s">
        <v>25</v>
      </c>
      <c r="F1155" s="23" t="s">
        <v>33</v>
      </c>
      <c r="G1155" s="26">
        <v>5630.4578499999998</v>
      </c>
    </row>
    <row r="1156" spans="1:7" x14ac:dyDescent="0.25">
      <c r="A1156" s="17">
        <v>48</v>
      </c>
      <c r="B1156" s="18" t="s">
        <v>15</v>
      </c>
      <c r="C1156" s="19">
        <v>27.93</v>
      </c>
      <c r="D1156" s="20">
        <v>4</v>
      </c>
      <c r="E1156" s="14" t="s">
        <v>25</v>
      </c>
      <c r="F1156" s="18" t="s">
        <v>33</v>
      </c>
      <c r="G1156" s="21">
        <v>11015.1747</v>
      </c>
    </row>
    <row r="1157" spans="1:7" x14ac:dyDescent="0.25">
      <c r="A1157" s="22">
        <v>36</v>
      </c>
      <c r="B1157" s="23" t="s">
        <v>15</v>
      </c>
      <c r="C1157" s="24">
        <v>22.135000000000002</v>
      </c>
      <c r="D1157" s="25">
        <v>3</v>
      </c>
      <c r="E1157" s="15" t="s">
        <v>25</v>
      </c>
      <c r="F1157" s="23" t="s">
        <v>49</v>
      </c>
      <c r="G1157" s="26">
        <v>7228.2156500000001</v>
      </c>
    </row>
    <row r="1158" spans="1:7" x14ac:dyDescent="0.25">
      <c r="A1158" s="17">
        <v>19</v>
      </c>
      <c r="B1158" s="18" t="s">
        <v>22</v>
      </c>
      <c r="C1158" s="19">
        <v>44.88</v>
      </c>
      <c r="D1158" s="20">
        <v>0</v>
      </c>
      <c r="E1158" s="14" t="s">
        <v>18</v>
      </c>
      <c r="F1158" s="18" t="s">
        <v>26</v>
      </c>
      <c r="G1158" s="21">
        <v>39722.746200000001</v>
      </c>
    </row>
    <row r="1159" spans="1:7" x14ac:dyDescent="0.25">
      <c r="A1159" s="22">
        <v>23</v>
      </c>
      <c r="B1159" s="23" t="s">
        <v>15</v>
      </c>
      <c r="C1159" s="24">
        <v>23.18</v>
      </c>
      <c r="D1159" s="25">
        <v>2</v>
      </c>
      <c r="E1159" s="15" t="s">
        <v>25</v>
      </c>
      <c r="F1159" s="23" t="s">
        <v>33</v>
      </c>
      <c r="G1159" s="26">
        <v>14426.073850000001</v>
      </c>
    </row>
    <row r="1160" spans="1:7" x14ac:dyDescent="0.25">
      <c r="A1160" s="17">
        <v>20</v>
      </c>
      <c r="B1160" s="18" t="s">
        <v>15</v>
      </c>
      <c r="C1160" s="19">
        <v>30.59</v>
      </c>
      <c r="D1160" s="20">
        <v>0</v>
      </c>
      <c r="E1160" s="14" t="s">
        <v>25</v>
      </c>
      <c r="F1160" s="18" t="s">
        <v>49</v>
      </c>
      <c r="G1160" s="21">
        <v>2459.7201</v>
      </c>
    </row>
    <row r="1161" spans="1:7" x14ac:dyDescent="0.25">
      <c r="A1161" s="22">
        <v>32</v>
      </c>
      <c r="B1161" s="23" t="s">
        <v>15</v>
      </c>
      <c r="C1161" s="24">
        <v>41.1</v>
      </c>
      <c r="D1161" s="25">
        <v>0</v>
      </c>
      <c r="E1161" s="15" t="s">
        <v>25</v>
      </c>
      <c r="F1161" s="23" t="s">
        <v>19</v>
      </c>
      <c r="G1161" s="26">
        <v>3989.8409999999999</v>
      </c>
    </row>
    <row r="1162" spans="1:7" x14ac:dyDescent="0.25">
      <c r="A1162" s="17">
        <v>43</v>
      </c>
      <c r="B1162" s="18" t="s">
        <v>15</v>
      </c>
      <c r="C1162" s="19">
        <v>34.58</v>
      </c>
      <c r="D1162" s="20">
        <v>1</v>
      </c>
      <c r="E1162" s="14" t="s">
        <v>25</v>
      </c>
      <c r="F1162" s="18" t="s">
        <v>33</v>
      </c>
      <c r="G1162" s="21">
        <v>7727.2532000000001</v>
      </c>
    </row>
    <row r="1163" spans="1:7" x14ac:dyDescent="0.25">
      <c r="A1163" s="22">
        <v>34</v>
      </c>
      <c r="B1163" s="23" t="s">
        <v>22</v>
      </c>
      <c r="C1163" s="24">
        <v>42.13</v>
      </c>
      <c r="D1163" s="25">
        <v>2</v>
      </c>
      <c r="E1163" s="15" t="s">
        <v>25</v>
      </c>
      <c r="F1163" s="23" t="s">
        <v>26</v>
      </c>
      <c r="G1163" s="26">
        <v>5124.1886999999997</v>
      </c>
    </row>
    <row r="1164" spans="1:7" x14ac:dyDescent="0.25">
      <c r="A1164" s="17">
        <v>30</v>
      </c>
      <c r="B1164" s="18" t="s">
        <v>22</v>
      </c>
      <c r="C1164" s="19">
        <v>38.83</v>
      </c>
      <c r="D1164" s="20">
        <v>1</v>
      </c>
      <c r="E1164" s="14" t="s">
        <v>25</v>
      </c>
      <c r="F1164" s="18" t="s">
        <v>26</v>
      </c>
      <c r="G1164" s="21">
        <v>18963.171920000001</v>
      </c>
    </row>
    <row r="1165" spans="1:7" x14ac:dyDescent="0.25">
      <c r="A1165" s="22">
        <v>18</v>
      </c>
      <c r="B1165" s="23" t="s">
        <v>15</v>
      </c>
      <c r="C1165" s="24">
        <v>28.215</v>
      </c>
      <c r="D1165" s="25">
        <v>0</v>
      </c>
      <c r="E1165" s="15" t="s">
        <v>25</v>
      </c>
      <c r="F1165" s="23" t="s">
        <v>49</v>
      </c>
      <c r="G1165" s="26">
        <v>2200.8308499999998</v>
      </c>
    </row>
    <row r="1166" spans="1:7" x14ac:dyDescent="0.25">
      <c r="A1166" s="17">
        <v>41</v>
      </c>
      <c r="B1166" s="18" t="s">
        <v>15</v>
      </c>
      <c r="C1166" s="19">
        <v>28.31</v>
      </c>
      <c r="D1166" s="20">
        <v>1</v>
      </c>
      <c r="E1166" s="14" t="s">
        <v>25</v>
      </c>
      <c r="F1166" s="18" t="s">
        <v>33</v>
      </c>
      <c r="G1166" s="21">
        <v>7153.5538999999999</v>
      </c>
    </row>
    <row r="1167" spans="1:7" x14ac:dyDescent="0.25">
      <c r="A1167" s="22">
        <v>35</v>
      </c>
      <c r="B1167" s="23" t="s">
        <v>15</v>
      </c>
      <c r="C1167" s="24">
        <v>26.125</v>
      </c>
      <c r="D1167" s="25">
        <v>0</v>
      </c>
      <c r="E1167" s="15" t="s">
        <v>25</v>
      </c>
      <c r="F1167" s="23" t="s">
        <v>49</v>
      </c>
      <c r="G1167" s="26">
        <v>5227.9887500000004</v>
      </c>
    </row>
    <row r="1168" spans="1:7" x14ac:dyDescent="0.25">
      <c r="A1168" s="17">
        <v>57</v>
      </c>
      <c r="B1168" s="18" t="s">
        <v>22</v>
      </c>
      <c r="C1168" s="19">
        <v>40.369999999999997</v>
      </c>
      <c r="D1168" s="20">
        <v>0</v>
      </c>
      <c r="E1168" s="14" t="s">
        <v>25</v>
      </c>
      <c r="F1168" s="18" t="s">
        <v>26</v>
      </c>
      <c r="G1168" s="21">
        <v>10982.5013</v>
      </c>
    </row>
    <row r="1169" spans="1:7" x14ac:dyDescent="0.25">
      <c r="A1169" s="22">
        <v>29</v>
      </c>
      <c r="B1169" s="23" t="s">
        <v>15</v>
      </c>
      <c r="C1169" s="24">
        <v>24.6</v>
      </c>
      <c r="D1169" s="25">
        <v>2</v>
      </c>
      <c r="E1169" s="15" t="s">
        <v>25</v>
      </c>
      <c r="F1169" s="23" t="s">
        <v>19</v>
      </c>
      <c r="G1169" s="26">
        <v>4529.4769999999999</v>
      </c>
    </row>
    <row r="1170" spans="1:7" x14ac:dyDescent="0.25">
      <c r="A1170" s="17">
        <v>32</v>
      </c>
      <c r="B1170" s="18" t="s">
        <v>22</v>
      </c>
      <c r="C1170" s="19">
        <v>35.200000000000003</v>
      </c>
      <c r="D1170" s="20">
        <v>2</v>
      </c>
      <c r="E1170" s="14" t="s">
        <v>25</v>
      </c>
      <c r="F1170" s="18" t="s">
        <v>19</v>
      </c>
      <c r="G1170" s="21">
        <v>4670.6400000000003</v>
      </c>
    </row>
    <row r="1171" spans="1:7" x14ac:dyDescent="0.25">
      <c r="A1171" s="22">
        <v>37</v>
      </c>
      <c r="B1171" s="23" t="s">
        <v>15</v>
      </c>
      <c r="C1171" s="24">
        <v>34.104999999999997</v>
      </c>
      <c r="D1171" s="25">
        <v>1</v>
      </c>
      <c r="E1171" s="15" t="s">
        <v>25</v>
      </c>
      <c r="F1171" s="23" t="s">
        <v>33</v>
      </c>
      <c r="G1171" s="26">
        <v>6112.3529500000004</v>
      </c>
    </row>
    <row r="1172" spans="1:7" x14ac:dyDescent="0.25">
      <c r="A1172" s="17">
        <v>18</v>
      </c>
      <c r="B1172" s="18" t="s">
        <v>22</v>
      </c>
      <c r="C1172" s="19">
        <v>27.36</v>
      </c>
      <c r="D1172" s="20">
        <v>1</v>
      </c>
      <c r="E1172" s="14" t="s">
        <v>18</v>
      </c>
      <c r="F1172" s="18" t="s">
        <v>49</v>
      </c>
      <c r="G1172" s="21">
        <v>17178.682400000002</v>
      </c>
    </row>
    <row r="1173" spans="1:7" x14ac:dyDescent="0.25">
      <c r="A1173" s="22">
        <v>43</v>
      </c>
      <c r="B1173" s="23" t="s">
        <v>15</v>
      </c>
      <c r="C1173" s="24">
        <v>26.7</v>
      </c>
      <c r="D1173" s="25">
        <v>2</v>
      </c>
      <c r="E1173" s="15" t="s">
        <v>18</v>
      </c>
      <c r="F1173" s="23" t="s">
        <v>19</v>
      </c>
      <c r="G1173" s="26">
        <v>22478.6</v>
      </c>
    </row>
    <row r="1174" spans="1:7" x14ac:dyDescent="0.25">
      <c r="A1174" s="17">
        <v>56</v>
      </c>
      <c r="B1174" s="18" t="s">
        <v>15</v>
      </c>
      <c r="C1174" s="19">
        <v>41.91</v>
      </c>
      <c r="D1174" s="20">
        <v>0</v>
      </c>
      <c r="E1174" s="14" t="s">
        <v>25</v>
      </c>
      <c r="F1174" s="18" t="s">
        <v>26</v>
      </c>
      <c r="G1174" s="21">
        <v>11093.6229</v>
      </c>
    </row>
    <row r="1175" spans="1:7" x14ac:dyDescent="0.25">
      <c r="A1175" s="22">
        <v>38</v>
      </c>
      <c r="B1175" s="23" t="s">
        <v>22</v>
      </c>
      <c r="C1175" s="24">
        <v>29.26</v>
      </c>
      <c r="D1175" s="25">
        <v>2</v>
      </c>
      <c r="E1175" s="15" t="s">
        <v>25</v>
      </c>
      <c r="F1175" s="23" t="s">
        <v>33</v>
      </c>
      <c r="G1175" s="26">
        <v>6457.8433999999997</v>
      </c>
    </row>
    <row r="1176" spans="1:7" x14ac:dyDescent="0.25">
      <c r="A1176" s="17">
        <v>29</v>
      </c>
      <c r="B1176" s="18" t="s">
        <v>22</v>
      </c>
      <c r="C1176" s="19">
        <v>32.11</v>
      </c>
      <c r="D1176" s="20">
        <v>2</v>
      </c>
      <c r="E1176" s="14" t="s">
        <v>25</v>
      </c>
      <c r="F1176" s="18" t="s">
        <v>33</v>
      </c>
      <c r="G1176" s="21">
        <v>4433.9159</v>
      </c>
    </row>
    <row r="1177" spans="1:7" x14ac:dyDescent="0.25">
      <c r="A1177" s="22">
        <v>22</v>
      </c>
      <c r="B1177" s="23" t="s">
        <v>15</v>
      </c>
      <c r="C1177" s="24">
        <v>27.1</v>
      </c>
      <c r="D1177" s="25">
        <v>0</v>
      </c>
      <c r="E1177" s="15" t="s">
        <v>25</v>
      </c>
      <c r="F1177" s="23" t="s">
        <v>19</v>
      </c>
      <c r="G1177" s="26">
        <v>2154.3609999999999</v>
      </c>
    </row>
    <row r="1178" spans="1:7" x14ac:dyDescent="0.25">
      <c r="A1178" s="17">
        <v>52</v>
      </c>
      <c r="B1178" s="18" t="s">
        <v>15</v>
      </c>
      <c r="C1178" s="19">
        <v>24.13</v>
      </c>
      <c r="D1178" s="20">
        <v>1</v>
      </c>
      <c r="E1178" s="14" t="s">
        <v>18</v>
      </c>
      <c r="F1178" s="18" t="s">
        <v>33</v>
      </c>
      <c r="G1178" s="21">
        <v>23887.662700000001</v>
      </c>
    </row>
    <row r="1179" spans="1:7" x14ac:dyDescent="0.25">
      <c r="A1179" s="22">
        <v>40</v>
      </c>
      <c r="B1179" s="23" t="s">
        <v>15</v>
      </c>
      <c r="C1179" s="24">
        <v>27.4</v>
      </c>
      <c r="D1179" s="25">
        <v>1</v>
      </c>
      <c r="E1179" s="15" t="s">
        <v>25</v>
      </c>
      <c r="F1179" s="23" t="s">
        <v>19</v>
      </c>
      <c r="G1179" s="26">
        <v>6496.8860000000004</v>
      </c>
    </row>
    <row r="1180" spans="1:7" x14ac:dyDescent="0.25">
      <c r="A1180" s="17">
        <v>23</v>
      </c>
      <c r="B1180" s="18" t="s">
        <v>15</v>
      </c>
      <c r="C1180" s="19">
        <v>34.865000000000002</v>
      </c>
      <c r="D1180" s="20">
        <v>0</v>
      </c>
      <c r="E1180" s="14" t="s">
        <v>25</v>
      </c>
      <c r="F1180" s="18" t="s">
        <v>49</v>
      </c>
      <c r="G1180" s="21">
        <v>2899.4893499999998</v>
      </c>
    </row>
    <row r="1181" spans="1:7" x14ac:dyDescent="0.25">
      <c r="A1181" s="22">
        <v>31</v>
      </c>
      <c r="B1181" s="23" t="s">
        <v>22</v>
      </c>
      <c r="C1181" s="24">
        <v>29.81</v>
      </c>
      <c r="D1181" s="25">
        <v>0</v>
      </c>
      <c r="E1181" s="15" t="s">
        <v>18</v>
      </c>
      <c r="F1181" s="23" t="s">
        <v>26</v>
      </c>
      <c r="G1181" s="26">
        <v>19350.368900000001</v>
      </c>
    </row>
    <row r="1182" spans="1:7" x14ac:dyDescent="0.25">
      <c r="A1182" s="17">
        <v>42</v>
      </c>
      <c r="B1182" s="18" t="s">
        <v>15</v>
      </c>
      <c r="C1182" s="19">
        <v>41.325000000000003</v>
      </c>
      <c r="D1182" s="20">
        <v>1</v>
      </c>
      <c r="E1182" s="14" t="s">
        <v>25</v>
      </c>
      <c r="F1182" s="18" t="s">
        <v>49</v>
      </c>
      <c r="G1182" s="21">
        <v>7650.7737500000003</v>
      </c>
    </row>
    <row r="1183" spans="1:7" x14ac:dyDescent="0.25">
      <c r="A1183" s="22">
        <v>24</v>
      </c>
      <c r="B1183" s="23" t="s">
        <v>15</v>
      </c>
      <c r="C1183" s="24">
        <v>29.925000000000001</v>
      </c>
      <c r="D1183" s="25">
        <v>0</v>
      </c>
      <c r="E1183" s="15" t="s">
        <v>25</v>
      </c>
      <c r="F1183" s="23" t="s">
        <v>33</v>
      </c>
      <c r="G1183" s="26">
        <v>2850.6837500000001</v>
      </c>
    </row>
    <row r="1184" spans="1:7" x14ac:dyDescent="0.25">
      <c r="A1184" s="17">
        <v>25</v>
      </c>
      <c r="B1184" s="18" t="s">
        <v>15</v>
      </c>
      <c r="C1184" s="19">
        <v>30.3</v>
      </c>
      <c r="D1184" s="20">
        <v>0</v>
      </c>
      <c r="E1184" s="14" t="s">
        <v>25</v>
      </c>
      <c r="F1184" s="18" t="s">
        <v>19</v>
      </c>
      <c r="G1184" s="21">
        <v>2632.9920000000002</v>
      </c>
    </row>
    <row r="1185" spans="1:7" x14ac:dyDescent="0.25">
      <c r="A1185" s="22">
        <v>48</v>
      </c>
      <c r="B1185" s="23" t="s">
        <v>15</v>
      </c>
      <c r="C1185" s="24">
        <v>27.36</v>
      </c>
      <c r="D1185" s="25">
        <v>1</v>
      </c>
      <c r="E1185" s="15" t="s">
        <v>25</v>
      </c>
      <c r="F1185" s="23" t="s">
        <v>49</v>
      </c>
      <c r="G1185" s="26">
        <v>9447.3824000000004</v>
      </c>
    </row>
    <row r="1186" spans="1:7" x14ac:dyDescent="0.25">
      <c r="A1186" s="17">
        <v>23</v>
      </c>
      <c r="B1186" s="18" t="s">
        <v>15</v>
      </c>
      <c r="C1186" s="19">
        <v>28.49</v>
      </c>
      <c r="D1186" s="20">
        <v>1</v>
      </c>
      <c r="E1186" s="14" t="s">
        <v>18</v>
      </c>
      <c r="F1186" s="18" t="s">
        <v>26</v>
      </c>
      <c r="G1186" s="21">
        <v>18328.238099999999</v>
      </c>
    </row>
    <row r="1187" spans="1:7" x14ac:dyDescent="0.25">
      <c r="A1187" s="22">
        <v>45</v>
      </c>
      <c r="B1187" s="23" t="s">
        <v>22</v>
      </c>
      <c r="C1187" s="24">
        <v>23.56</v>
      </c>
      <c r="D1187" s="25">
        <v>2</v>
      </c>
      <c r="E1187" s="15" t="s">
        <v>25</v>
      </c>
      <c r="F1187" s="23" t="s">
        <v>49</v>
      </c>
      <c r="G1187" s="26">
        <v>8603.8233999999993</v>
      </c>
    </row>
    <row r="1188" spans="1:7" x14ac:dyDescent="0.25">
      <c r="A1188" s="17">
        <v>20</v>
      </c>
      <c r="B1188" s="18" t="s">
        <v>22</v>
      </c>
      <c r="C1188" s="19">
        <v>35.625</v>
      </c>
      <c r="D1188" s="20">
        <v>3</v>
      </c>
      <c r="E1188" s="14" t="s">
        <v>18</v>
      </c>
      <c r="F1188" s="18" t="s">
        <v>33</v>
      </c>
      <c r="G1188" s="21">
        <v>37465.34375</v>
      </c>
    </row>
    <row r="1189" spans="1:7" x14ac:dyDescent="0.25">
      <c r="A1189" s="22">
        <v>62</v>
      </c>
      <c r="B1189" s="23" t="s">
        <v>15</v>
      </c>
      <c r="C1189" s="24">
        <v>32.68</v>
      </c>
      <c r="D1189" s="25">
        <v>0</v>
      </c>
      <c r="E1189" s="15" t="s">
        <v>25</v>
      </c>
      <c r="F1189" s="23" t="s">
        <v>33</v>
      </c>
      <c r="G1189" s="26">
        <v>13844.797200000001</v>
      </c>
    </row>
    <row r="1190" spans="1:7" x14ac:dyDescent="0.25">
      <c r="A1190" s="17">
        <v>43</v>
      </c>
      <c r="B1190" s="18" t="s">
        <v>15</v>
      </c>
      <c r="C1190" s="19">
        <v>25.27</v>
      </c>
      <c r="D1190" s="20">
        <v>1</v>
      </c>
      <c r="E1190" s="14" t="s">
        <v>18</v>
      </c>
      <c r="F1190" s="18" t="s">
        <v>49</v>
      </c>
      <c r="G1190" s="21">
        <v>21771.3423</v>
      </c>
    </row>
    <row r="1191" spans="1:7" x14ac:dyDescent="0.25">
      <c r="A1191" s="22">
        <v>23</v>
      </c>
      <c r="B1191" s="23" t="s">
        <v>15</v>
      </c>
      <c r="C1191" s="24">
        <v>28</v>
      </c>
      <c r="D1191" s="25">
        <v>0</v>
      </c>
      <c r="E1191" s="15" t="s">
        <v>25</v>
      </c>
      <c r="F1191" s="23" t="s">
        <v>19</v>
      </c>
      <c r="G1191" s="26">
        <v>13126.677449999999</v>
      </c>
    </row>
    <row r="1192" spans="1:7" x14ac:dyDescent="0.25">
      <c r="A1192" s="17">
        <v>31</v>
      </c>
      <c r="B1192" s="18" t="s">
        <v>15</v>
      </c>
      <c r="C1192" s="19">
        <v>32.774999999999999</v>
      </c>
      <c r="D1192" s="20">
        <v>2</v>
      </c>
      <c r="E1192" s="14" t="s">
        <v>25</v>
      </c>
      <c r="F1192" s="18" t="s">
        <v>33</v>
      </c>
      <c r="G1192" s="21">
        <v>5327.4002499999997</v>
      </c>
    </row>
    <row r="1193" spans="1:7" x14ac:dyDescent="0.25">
      <c r="A1193" s="22">
        <v>41</v>
      </c>
      <c r="B1193" s="23" t="s">
        <v>15</v>
      </c>
      <c r="C1193" s="24">
        <v>21.754999999999999</v>
      </c>
      <c r="D1193" s="25">
        <v>1</v>
      </c>
      <c r="E1193" s="15" t="s">
        <v>25</v>
      </c>
      <c r="F1193" s="23" t="s">
        <v>49</v>
      </c>
      <c r="G1193" s="26">
        <v>13725.47184</v>
      </c>
    </row>
    <row r="1194" spans="1:7" x14ac:dyDescent="0.25">
      <c r="A1194" s="17">
        <v>58</v>
      </c>
      <c r="B1194" s="18" t="s">
        <v>15</v>
      </c>
      <c r="C1194" s="19">
        <v>32.395000000000003</v>
      </c>
      <c r="D1194" s="20">
        <v>1</v>
      </c>
      <c r="E1194" s="14" t="s">
        <v>25</v>
      </c>
      <c r="F1194" s="18" t="s">
        <v>49</v>
      </c>
      <c r="G1194" s="21">
        <v>13019.161050000001</v>
      </c>
    </row>
    <row r="1195" spans="1:7" x14ac:dyDescent="0.25">
      <c r="A1195" s="22">
        <v>48</v>
      </c>
      <c r="B1195" s="23" t="s">
        <v>15</v>
      </c>
      <c r="C1195" s="24">
        <v>36.575000000000003</v>
      </c>
      <c r="D1195" s="25">
        <v>0</v>
      </c>
      <c r="E1195" s="15" t="s">
        <v>25</v>
      </c>
      <c r="F1195" s="23" t="s">
        <v>33</v>
      </c>
      <c r="G1195" s="26">
        <v>8671.1912499999999</v>
      </c>
    </row>
    <row r="1196" spans="1:7" x14ac:dyDescent="0.25">
      <c r="A1196" s="17">
        <v>31</v>
      </c>
      <c r="B1196" s="18" t="s">
        <v>15</v>
      </c>
      <c r="C1196" s="19">
        <v>21.754999999999999</v>
      </c>
      <c r="D1196" s="20">
        <v>0</v>
      </c>
      <c r="E1196" s="14" t="s">
        <v>25</v>
      </c>
      <c r="F1196" s="18" t="s">
        <v>33</v>
      </c>
      <c r="G1196" s="21">
        <v>4134.0824499999999</v>
      </c>
    </row>
    <row r="1197" spans="1:7" x14ac:dyDescent="0.25">
      <c r="A1197" s="22">
        <v>19</v>
      </c>
      <c r="B1197" s="23" t="s">
        <v>15</v>
      </c>
      <c r="C1197" s="24">
        <v>27.93</v>
      </c>
      <c r="D1197" s="25">
        <v>3</v>
      </c>
      <c r="E1197" s="15" t="s">
        <v>25</v>
      </c>
      <c r="F1197" s="23" t="s">
        <v>33</v>
      </c>
      <c r="G1197" s="26">
        <v>18838.703659999999</v>
      </c>
    </row>
    <row r="1198" spans="1:7" x14ac:dyDescent="0.25">
      <c r="A1198" s="17">
        <v>19</v>
      </c>
      <c r="B1198" s="18" t="s">
        <v>15</v>
      </c>
      <c r="C1198" s="19">
        <v>30.02</v>
      </c>
      <c r="D1198" s="20">
        <v>0</v>
      </c>
      <c r="E1198" s="14" t="s">
        <v>18</v>
      </c>
      <c r="F1198" s="18" t="s">
        <v>33</v>
      </c>
      <c r="G1198" s="21">
        <v>33307.550799999997</v>
      </c>
    </row>
    <row r="1199" spans="1:7" x14ac:dyDescent="0.25">
      <c r="A1199" s="22">
        <v>41</v>
      </c>
      <c r="B1199" s="23" t="s">
        <v>22</v>
      </c>
      <c r="C1199" s="24">
        <v>33.549999999999997</v>
      </c>
      <c r="D1199" s="25">
        <v>0</v>
      </c>
      <c r="E1199" s="15" t="s">
        <v>25</v>
      </c>
      <c r="F1199" s="23" t="s">
        <v>26</v>
      </c>
      <c r="G1199" s="26">
        <v>5699.8374999999996</v>
      </c>
    </row>
    <row r="1200" spans="1:7" x14ac:dyDescent="0.25">
      <c r="A1200" s="17">
        <v>40</v>
      </c>
      <c r="B1200" s="18" t="s">
        <v>22</v>
      </c>
      <c r="C1200" s="19">
        <v>29.355</v>
      </c>
      <c r="D1200" s="20">
        <v>1</v>
      </c>
      <c r="E1200" s="14" t="s">
        <v>25</v>
      </c>
      <c r="F1200" s="18" t="s">
        <v>33</v>
      </c>
      <c r="G1200" s="21">
        <v>6393.6034499999996</v>
      </c>
    </row>
    <row r="1201" spans="1:7" x14ac:dyDescent="0.25">
      <c r="A1201" s="22">
        <v>31</v>
      </c>
      <c r="B1201" s="23" t="s">
        <v>15</v>
      </c>
      <c r="C1201" s="24">
        <v>25.8</v>
      </c>
      <c r="D1201" s="25">
        <v>2</v>
      </c>
      <c r="E1201" s="15" t="s">
        <v>25</v>
      </c>
      <c r="F1201" s="23" t="s">
        <v>19</v>
      </c>
      <c r="G1201" s="26">
        <v>4934.7049999999999</v>
      </c>
    </row>
    <row r="1202" spans="1:7" x14ac:dyDescent="0.25">
      <c r="A1202" s="17">
        <v>37</v>
      </c>
      <c r="B1202" s="18" t="s">
        <v>22</v>
      </c>
      <c r="C1202" s="19">
        <v>24.32</v>
      </c>
      <c r="D1202" s="20">
        <v>2</v>
      </c>
      <c r="E1202" s="14" t="s">
        <v>25</v>
      </c>
      <c r="F1202" s="18" t="s">
        <v>33</v>
      </c>
      <c r="G1202" s="21">
        <v>6198.7518</v>
      </c>
    </row>
    <row r="1203" spans="1:7" x14ac:dyDescent="0.25">
      <c r="A1203" s="22">
        <v>46</v>
      </c>
      <c r="B1203" s="23" t="s">
        <v>22</v>
      </c>
      <c r="C1203" s="24">
        <v>40.375</v>
      </c>
      <c r="D1203" s="25">
        <v>2</v>
      </c>
      <c r="E1203" s="15" t="s">
        <v>25</v>
      </c>
      <c r="F1203" s="23" t="s">
        <v>33</v>
      </c>
      <c r="G1203" s="26">
        <v>8733.2292500000003</v>
      </c>
    </row>
    <row r="1204" spans="1:7" x14ac:dyDescent="0.25">
      <c r="A1204" s="17">
        <v>22</v>
      </c>
      <c r="B1204" s="18" t="s">
        <v>22</v>
      </c>
      <c r="C1204" s="19">
        <v>32.11</v>
      </c>
      <c r="D1204" s="20">
        <v>0</v>
      </c>
      <c r="E1204" s="14" t="s">
        <v>25</v>
      </c>
      <c r="F1204" s="18" t="s">
        <v>33</v>
      </c>
      <c r="G1204" s="21">
        <v>2055.3249000000001</v>
      </c>
    </row>
    <row r="1205" spans="1:7" x14ac:dyDescent="0.25">
      <c r="A1205" s="22">
        <v>51</v>
      </c>
      <c r="B1205" s="23" t="s">
        <v>22</v>
      </c>
      <c r="C1205" s="24">
        <v>32.299999999999997</v>
      </c>
      <c r="D1205" s="25">
        <v>1</v>
      </c>
      <c r="E1205" s="15" t="s">
        <v>25</v>
      </c>
      <c r="F1205" s="23" t="s">
        <v>49</v>
      </c>
      <c r="G1205" s="26">
        <v>9964.06</v>
      </c>
    </row>
    <row r="1206" spans="1:7" x14ac:dyDescent="0.25">
      <c r="A1206" s="17">
        <v>18</v>
      </c>
      <c r="B1206" s="18" t="s">
        <v>15</v>
      </c>
      <c r="C1206" s="19">
        <v>27.28</v>
      </c>
      <c r="D1206" s="20">
        <v>3</v>
      </c>
      <c r="E1206" s="14" t="s">
        <v>18</v>
      </c>
      <c r="F1206" s="18" t="s">
        <v>26</v>
      </c>
      <c r="G1206" s="21">
        <v>18223.4512</v>
      </c>
    </row>
    <row r="1207" spans="1:7" x14ac:dyDescent="0.25">
      <c r="A1207" s="22">
        <v>35</v>
      </c>
      <c r="B1207" s="23" t="s">
        <v>22</v>
      </c>
      <c r="C1207" s="24">
        <v>17.86</v>
      </c>
      <c r="D1207" s="25">
        <v>1</v>
      </c>
      <c r="E1207" s="15" t="s">
        <v>25</v>
      </c>
      <c r="F1207" s="23" t="s">
        <v>33</v>
      </c>
      <c r="G1207" s="26">
        <v>5116.5003999999999</v>
      </c>
    </row>
    <row r="1208" spans="1:7" x14ac:dyDescent="0.25">
      <c r="A1208" s="17">
        <v>59</v>
      </c>
      <c r="B1208" s="18" t="s">
        <v>15</v>
      </c>
      <c r="C1208" s="19">
        <v>34.799999999999997</v>
      </c>
      <c r="D1208" s="20">
        <v>2</v>
      </c>
      <c r="E1208" s="14" t="s">
        <v>25</v>
      </c>
      <c r="F1208" s="18" t="s">
        <v>19</v>
      </c>
      <c r="G1208" s="21">
        <v>36910.608030000003</v>
      </c>
    </row>
    <row r="1209" spans="1:7" x14ac:dyDescent="0.25">
      <c r="A1209" s="22">
        <v>36</v>
      </c>
      <c r="B1209" s="23" t="s">
        <v>22</v>
      </c>
      <c r="C1209" s="24">
        <v>33.4</v>
      </c>
      <c r="D1209" s="25">
        <v>2</v>
      </c>
      <c r="E1209" s="15" t="s">
        <v>18</v>
      </c>
      <c r="F1209" s="23" t="s">
        <v>19</v>
      </c>
      <c r="G1209" s="26">
        <v>38415.474000000002</v>
      </c>
    </row>
    <row r="1210" spans="1:7" x14ac:dyDescent="0.25">
      <c r="A1210" s="17">
        <v>37</v>
      </c>
      <c r="B1210" s="18" t="s">
        <v>15</v>
      </c>
      <c r="C1210" s="19">
        <v>25.555</v>
      </c>
      <c r="D1210" s="20">
        <v>1</v>
      </c>
      <c r="E1210" s="14" t="s">
        <v>18</v>
      </c>
      <c r="F1210" s="18" t="s">
        <v>49</v>
      </c>
      <c r="G1210" s="21">
        <v>20296.863450000001</v>
      </c>
    </row>
    <row r="1211" spans="1:7" x14ac:dyDescent="0.25">
      <c r="A1211" s="22">
        <v>59</v>
      </c>
      <c r="B1211" s="23" t="s">
        <v>22</v>
      </c>
      <c r="C1211" s="24">
        <v>37.1</v>
      </c>
      <c r="D1211" s="25">
        <v>1</v>
      </c>
      <c r="E1211" s="15" t="s">
        <v>25</v>
      </c>
      <c r="F1211" s="23" t="s">
        <v>19</v>
      </c>
      <c r="G1211" s="26">
        <v>12347.172</v>
      </c>
    </row>
    <row r="1212" spans="1:7" x14ac:dyDescent="0.25">
      <c r="A1212" s="17">
        <v>36</v>
      </c>
      <c r="B1212" s="18" t="s">
        <v>22</v>
      </c>
      <c r="C1212" s="19">
        <v>30.875</v>
      </c>
      <c r="D1212" s="20">
        <v>1</v>
      </c>
      <c r="E1212" s="14" t="s">
        <v>25</v>
      </c>
      <c r="F1212" s="18" t="s">
        <v>33</v>
      </c>
      <c r="G1212" s="21">
        <v>5373.3642499999996</v>
      </c>
    </row>
    <row r="1213" spans="1:7" x14ac:dyDescent="0.25">
      <c r="A1213" s="22">
        <v>39</v>
      </c>
      <c r="B1213" s="23" t="s">
        <v>22</v>
      </c>
      <c r="C1213" s="24">
        <v>34.1</v>
      </c>
      <c r="D1213" s="25">
        <v>2</v>
      </c>
      <c r="E1213" s="15" t="s">
        <v>25</v>
      </c>
      <c r="F1213" s="23" t="s">
        <v>26</v>
      </c>
      <c r="G1213" s="26">
        <v>23563.016179999999</v>
      </c>
    </row>
    <row r="1214" spans="1:7" x14ac:dyDescent="0.25">
      <c r="A1214" s="17">
        <v>18</v>
      </c>
      <c r="B1214" s="18" t="s">
        <v>22</v>
      </c>
      <c r="C1214" s="19">
        <v>21.47</v>
      </c>
      <c r="D1214" s="20">
        <v>0</v>
      </c>
      <c r="E1214" s="14" t="s">
        <v>25</v>
      </c>
      <c r="F1214" s="18" t="s">
        <v>49</v>
      </c>
      <c r="G1214" s="21">
        <v>1702.4553000000001</v>
      </c>
    </row>
    <row r="1215" spans="1:7" x14ac:dyDescent="0.25">
      <c r="A1215" s="22">
        <v>52</v>
      </c>
      <c r="B1215" s="23" t="s">
        <v>15</v>
      </c>
      <c r="C1215" s="24">
        <v>33.299999999999997</v>
      </c>
      <c r="D1215" s="25">
        <v>2</v>
      </c>
      <c r="E1215" s="15" t="s">
        <v>25</v>
      </c>
      <c r="F1215" s="23" t="s">
        <v>19</v>
      </c>
      <c r="G1215" s="26">
        <v>10806.839</v>
      </c>
    </row>
    <row r="1216" spans="1:7" x14ac:dyDescent="0.25">
      <c r="A1216" s="17">
        <v>27</v>
      </c>
      <c r="B1216" s="18" t="s">
        <v>15</v>
      </c>
      <c r="C1216" s="19">
        <v>31.254999999999999</v>
      </c>
      <c r="D1216" s="20">
        <v>1</v>
      </c>
      <c r="E1216" s="14" t="s">
        <v>25</v>
      </c>
      <c r="F1216" s="18" t="s">
        <v>33</v>
      </c>
      <c r="G1216" s="21">
        <v>3956.0714499999999</v>
      </c>
    </row>
    <row r="1217" spans="1:7" x14ac:dyDescent="0.25">
      <c r="A1217" s="22">
        <v>18</v>
      </c>
      <c r="B1217" s="23" t="s">
        <v>22</v>
      </c>
      <c r="C1217" s="24">
        <v>39.14</v>
      </c>
      <c r="D1217" s="25">
        <v>0</v>
      </c>
      <c r="E1217" s="15" t="s">
        <v>25</v>
      </c>
      <c r="F1217" s="23" t="s">
        <v>49</v>
      </c>
      <c r="G1217" s="26">
        <v>12890.057650000001</v>
      </c>
    </row>
    <row r="1218" spans="1:7" x14ac:dyDescent="0.25">
      <c r="A1218" s="17">
        <v>40</v>
      </c>
      <c r="B1218" s="18" t="s">
        <v>22</v>
      </c>
      <c r="C1218" s="19">
        <v>25.08</v>
      </c>
      <c r="D1218" s="20">
        <v>0</v>
      </c>
      <c r="E1218" s="14" t="s">
        <v>25</v>
      </c>
      <c r="F1218" s="18" t="s">
        <v>26</v>
      </c>
      <c r="G1218" s="21">
        <v>5415.6611999999996</v>
      </c>
    </row>
    <row r="1219" spans="1:7" x14ac:dyDescent="0.25">
      <c r="A1219" s="22">
        <v>29</v>
      </c>
      <c r="B1219" s="23" t="s">
        <v>22</v>
      </c>
      <c r="C1219" s="24">
        <v>37.29</v>
      </c>
      <c r="D1219" s="25">
        <v>2</v>
      </c>
      <c r="E1219" s="15" t="s">
        <v>25</v>
      </c>
      <c r="F1219" s="23" t="s">
        <v>26</v>
      </c>
      <c r="G1219" s="26">
        <v>4058.1161000000002</v>
      </c>
    </row>
    <row r="1220" spans="1:7" x14ac:dyDescent="0.25">
      <c r="A1220" s="17">
        <v>46</v>
      </c>
      <c r="B1220" s="18" t="s">
        <v>15</v>
      </c>
      <c r="C1220" s="19">
        <v>34.6</v>
      </c>
      <c r="D1220" s="20">
        <v>1</v>
      </c>
      <c r="E1220" s="14" t="s">
        <v>18</v>
      </c>
      <c r="F1220" s="18" t="s">
        <v>19</v>
      </c>
      <c r="G1220" s="21">
        <v>41661.601999999999</v>
      </c>
    </row>
    <row r="1221" spans="1:7" x14ac:dyDescent="0.25">
      <c r="A1221" s="22">
        <v>38</v>
      </c>
      <c r="B1221" s="23" t="s">
        <v>15</v>
      </c>
      <c r="C1221" s="24">
        <v>30.21</v>
      </c>
      <c r="D1221" s="25">
        <v>3</v>
      </c>
      <c r="E1221" s="15" t="s">
        <v>25</v>
      </c>
      <c r="F1221" s="23" t="s">
        <v>33</v>
      </c>
      <c r="G1221" s="26">
        <v>7537.1638999999996</v>
      </c>
    </row>
    <row r="1222" spans="1:7" x14ac:dyDescent="0.25">
      <c r="A1222" s="17">
        <v>30</v>
      </c>
      <c r="B1222" s="18" t="s">
        <v>15</v>
      </c>
      <c r="C1222" s="19">
        <v>21.945</v>
      </c>
      <c r="D1222" s="20">
        <v>1</v>
      </c>
      <c r="E1222" s="14" t="s">
        <v>25</v>
      </c>
      <c r="F1222" s="18" t="s">
        <v>49</v>
      </c>
      <c r="G1222" s="21">
        <v>4718.2035500000002</v>
      </c>
    </row>
    <row r="1223" spans="1:7" x14ac:dyDescent="0.25">
      <c r="A1223" s="22">
        <v>40</v>
      </c>
      <c r="B1223" s="23" t="s">
        <v>22</v>
      </c>
      <c r="C1223" s="24">
        <v>24.97</v>
      </c>
      <c r="D1223" s="25">
        <v>2</v>
      </c>
      <c r="E1223" s="15" t="s">
        <v>25</v>
      </c>
      <c r="F1223" s="23" t="s">
        <v>26</v>
      </c>
      <c r="G1223" s="26">
        <v>6593.5083000000004</v>
      </c>
    </row>
    <row r="1224" spans="1:7" x14ac:dyDescent="0.25">
      <c r="A1224" s="17">
        <v>50</v>
      </c>
      <c r="B1224" s="18" t="s">
        <v>22</v>
      </c>
      <c r="C1224" s="19">
        <v>25.3</v>
      </c>
      <c r="D1224" s="20">
        <v>0</v>
      </c>
      <c r="E1224" s="14" t="s">
        <v>25</v>
      </c>
      <c r="F1224" s="18" t="s">
        <v>26</v>
      </c>
      <c r="G1224" s="21">
        <v>8442.6669999999995</v>
      </c>
    </row>
    <row r="1225" spans="1:7" x14ac:dyDescent="0.25">
      <c r="A1225" s="22">
        <v>20</v>
      </c>
      <c r="B1225" s="23" t="s">
        <v>15</v>
      </c>
      <c r="C1225" s="24">
        <v>24.42</v>
      </c>
      <c r="D1225" s="25">
        <v>0</v>
      </c>
      <c r="E1225" s="15" t="s">
        <v>18</v>
      </c>
      <c r="F1225" s="23" t="s">
        <v>26</v>
      </c>
      <c r="G1225" s="26">
        <v>26125.674770000001</v>
      </c>
    </row>
    <row r="1226" spans="1:7" x14ac:dyDescent="0.25">
      <c r="A1226" s="17">
        <v>41</v>
      </c>
      <c r="B1226" s="18" t="s">
        <v>22</v>
      </c>
      <c r="C1226" s="19">
        <v>23.94</v>
      </c>
      <c r="D1226" s="20">
        <v>1</v>
      </c>
      <c r="E1226" s="14" t="s">
        <v>25</v>
      </c>
      <c r="F1226" s="18" t="s">
        <v>49</v>
      </c>
      <c r="G1226" s="21">
        <v>6858.4795999999997</v>
      </c>
    </row>
    <row r="1227" spans="1:7" x14ac:dyDescent="0.25">
      <c r="A1227" s="22">
        <v>33</v>
      </c>
      <c r="B1227" s="23" t="s">
        <v>15</v>
      </c>
      <c r="C1227" s="24">
        <v>39.82</v>
      </c>
      <c r="D1227" s="25">
        <v>1</v>
      </c>
      <c r="E1227" s="15" t="s">
        <v>25</v>
      </c>
      <c r="F1227" s="23" t="s">
        <v>26</v>
      </c>
      <c r="G1227" s="26">
        <v>4795.6567999999997</v>
      </c>
    </row>
    <row r="1228" spans="1:7" x14ac:dyDescent="0.25">
      <c r="A1228" s="17">
        <v>38</v>
      </c>
      <c r="B1228" s="18" t="s">
        <v>22</v>
      </c>
      <c r="C1228" s="19">
        <v>16.815000000000001</v>
      </c>
      <c r="D1228" s="20">
        <v>2</v>
      </c>
      <c r="E1228" s="14" t="s">
        <v>25</v>
      </c>
      <c r="F1228" s="18" t="s">
        <v>49</v>
      </c>
      <c r="G1228" s="21">
        <v>6640.5448500000002</v>
      </c>
    </row>
    <row r="1229" spans="1:7" x14ac:dyDescent="0.25">
      <c r="A1229" s="22">
        <v>42</v>
      </c>
      <c r="B1229" s="23" t="s">
        <v>22</v>
      </c>
      <c r="C1229" s="24">
        <v>37.18</v>
      </c>
      <c r="D1229" s="25">
        <v>2</v>
      </c>
      <c r="E1229" s="15" t="s">
        <v>25</v>
      </c>
      <c r="F1229" s="23" t="s">
        <v>26</v>
      </c>
      <c r="G1229" s="26">
        <v>7162.0122000000001</v>
      </c>
    </row>
    <row r="1230" spans="1:7" x14ac:dyDescent="0.25">
      <c r="A1230" s="17">
        <v>56</v>
      </c>
      <c r="B1230" s="18" t="s">
        <v>22</v>
      </c>
      <c r="C1230" s="19">
        <v>34.43</v>
      </c>
      <c r="D1230" s="20">
        <v>0</v>
      </c>
      <c r="E1230" s="14" t="s">
        <v>25</v>
      </c>
      <c r="F1230" s="18" t="s">
        <v>26</v>
      </c>
      <c r="G1230" s="21">
        <v>10594.225700000001</v>
      </c>
    </row>
    <row r="1231" spans="1:7" x14ac:dyDescent="0.25">
      <c r="A1231" s="22">
        <v>58</v>
      </c>
      <c r="B1231" s="23" t="s">
        <v>22</v>
      </c>
      <c r="C1231" s="24">
        <v>30.305</v>
      </c>
      <c r="D1231" s="25">
        <v>0</v>
      </c>
      <c r="E1231" s="15" t="s">
        <v>25</v>
      </c>
      <c r="F1231" s="23" t="s">
        <v>49</v>
      </c>
      <c r="G1231" s="26">
        <v>11938.255950000001</v>
      </c>
    </row>
    <row r="1232" spans="1:7" x14ac:dyDescent="0.25">
      <c r="A1232" s="17">
        <v>52</v>
      </c>
      <c r="B1232" s="18" t="s">
        <v>22</v>
      </c>
      <c r="C1232" s="19">
        <v>34.484999999999999</v>
      </c>
      <c r="D1232" s="20">
        <v>3</v>
      </c>
      <c r="E1232" s="14" t="s">
        <v>18</v>
      </c>
      <c r="F1232" s="18" t="s">
        <v>33</v>
      </c>
      <c r="G1232" s="21">
        <v>60021.398970000002</v>
      </c>
    </row>
    <row r="1233" spans="1:7" x14ac:dyDescent="0.25">
      <c r="A1233" s="22">
        <v>20</v>
      </c>
      <c r="B1233" s="23" t="s">
        <v>15</v>
      </c>
      <c r="C1233" s="24">
        <v>21.8</v>
      </c>
      <c r="D1233" s="25">
        <v>0</v>
      </c>
      <c r="E1233" s="15" t="s">
        <v>18</v>
      </c>
      <c r="F1233" s="23" t="s">
        <v>19</v>
      </c>
      <c r="G1233" s="26">
        <v>20167.336029999999</v>
      </c>
    </row>
    <row r="1234" spans="1:7" x14ac:dyDescent="0.25">
      <c r="A1234" s="17">
        <v>54</v>
      </c>
      <c r="B1234" s="18" t="s">
        <v>15</v>
      </c>
      <c r="C1234" s="19">
        <v>24.605</v>
      </c>
      <c r="D1234" s="20">
        <v>3</v>
      </c>
      <c r="E1234" s="14" t="s">
        <v>25</v>
      </c>
      <c r="F1234" s="18" t="s">
        <v>33</v>
      </c>
      <c r="G1234" s="21">
        <v>12479.70895</v>
      </c>
    </row>
    <row r="1235" spans="1:7" x14ac:dyDescent="0.25">
      <c r="A1235" s="22">
        <v>58</v>
      </c>
      <c r="B1235" s="23" t="s">
        <v>22</v>
      </c>
      <c r="C1235" s="24">
        <v>23.3</v>
      </c>
      <c r="D1235" s="25">
        <v>0</v>
      </c>
      <c r="E1235" s="15" t="s">
        <v>25</v>
      </c>
      <c r="F1235" s="23" t="s">
        <v>19</v>
      </c>
      <c r="G1235" s="26">
        <v>11345.519</v>
      </c>
    </row>
    <row r="1236" spans="1:7" x14ac:dyDescent="0.25">
      <c r="A1236" s="17">
        <v>45</v>
      </c>
      <c r="B1236" s="18" t="s">
        <v>15</v>
      </c>
      <c r="C1236" s="19">
        <v>27.83</v>
      </c>
      <c r="D1236" s="20">
        <v>2</v>
      </c>
      <c r="E1236" s="14" t="s">
        <v>25</v>
      </c>
      <c r="F1236" s="18" t="s">
        <v>26</v>
      </c>
      <c r="G1236" s="21">
        <v>8515.7587000000003</v>
      </c>
    </row>
    <row r="1237" spans="1:7" x14ac:dyDescent="0.25">
      <c r="A1237" s="22">
        <v>26</v>
      </c>
      <c r="B1237" s="23" t="s">
        <v>22</v>
      </c>
      <c r="C1237" s="24">
        <v>31.065000000000001</v>
      </c>
      <c r="D1237" s="25">
        <v>0</v>
      </c>
      <c r="E1237" s="15" t="s">
        <v>25</v>
      </c>
      <c r="F1237" s="23" t="s">
        <v>33</v>
      </c>
      <c r="G1237" s="26">
        <v>2699.56835</v>
      </c>
    </row>
    <row r="1238" spans="1:7" x14ac:dyDescent="0.25">
      <c r="A1238" s="17">
        <v>63</v>
      </c>
      <c r="B1238" s="18" t="s">
        <v>15</v>
      </c>
      <c r="C1238" s="19">
        <v>21.66</v>
      </c>
      <c r="D1238" s="20">
        <v>0</v>
      </c>
      <c r="E1238" s="14" t="s">
        <v>25</v>
      </c>
      <c r="F1238" s="18" t="s">
        <v>49</v>
      </c>
      <c r="G1238" s="21">
        <v>14449.8544</v>
      </c>
    </row>
    <row r="1239" spans="1:7" x14ac:dyDescent="0.25">
      <c r="A1239" s="22">
        <v>58</v>
      </c>
      <c r="B1239" s="23" t="s">
        <v>15</v>
      </c>
      <c r="C1239" s="24">
        <v>28.215</v>
      </c>
      <c r="D1239" s="25">
        <v>0</v>
      </c>
      <c r="E1239" s="15" t="s">
        <v>25</v>
      </c>
      <c r="F1239" s="23" t="s">
        <v>33</v>
      </c>
      <c r="G1239" s="26">
        <v>12224.350850000001</v>
      </c>
    </row>
    <row r="1240" spans="1:7" x14ac:dyDescent="0.25">
      <c r="A1240" s="17">
        <v>37</v>
      </c>
      <c r="B1240" s="18" t="s">
        <v>22</v>
      </c>
      <c r="C1240" s="19">
        <v>22.704999999999998</v>
      </c>
      <c r="D1240" s="20">
        <v>3</v>
      </c>
      <c r="E1240" s="14" t="s">
        <v>25</v>
      </c>
      <c r="F1240" s="18" t="s">
        <v>49</v>
      </c>
      <c r="G1240" s="21">
        <v>6985.50695</v>
      </c>
    </row>
    <row r="1241" spans="1:7" x14ac:dyDescent="0.25">
      <c r="A1241" s="22">
        <v>25</v>
      </c>
      <c r="B1241" s="23" t="s">
        <v>15</v>
      </c>
      <c r="C1241" s="24">
        <v>42.13</v>
      </c>
      <c r="D1241" s="25">
        <v>1</v>
      </c>
      <c r="E1241" s="15" t="s">
        <v>25</v>
      </c>
      <c r="F1241" s="23" t="s">
        <v>26</v>
      </c>
      <c r="G1241" s="26">
        <v>3238.4357</v>
      </c>
    </row>
    <row r="1242" spans="1:7" x14ac:dyDescent="0.25">
      <c r="A1242" s="17">
        <v>52</v>
      </c>
      <c r="B1242" s="18" t="s">
        <v>22</v>
      </c>
      <c r="C1242" s="19">
        <v>41.8</v>
      </c>
      <c r="D1242" s="20">
        <v>2</v>
      </c>
      <c r="E1242" s="14" t="s">
        <v>18</v>
      </c>
      <c r="F1242" s="18" t="s">
        <v>26</v>
      </c>
      <c r="G1242" s="21">
        <v>47269.853999999999</v>
      </c>
    </row>
    <row r="1243" spans="1:7" x14ac:dyDescent="0.25">
      <c r="A1243" s="22">
        <v>64</v>
      </c>
      <c r="B1243" s="23" t="s">
        <v>22</v>
      </c>
      <c r="C1243" s="24">
        <v>36.96</v>
      </c>
      <c r="D1243" s="25">
        <v>2</v>
      </c>
      <c r="E1243" s="15" t="s">
        <v>18</v>
      </c>
      <c r="F1243" s="23" t="s">
        <v>26</v>
      </c>
      <c r="G1243" s="26">
        <v>49577.662400000001</v>
      </c>
    </row>
    <row r="1244" spans="1:7" x14ac:dyDescent="0.25">
      <c r="A1244" s="17">
        <v>22</v>
      </c>
      <c r="B1244" s="18" t="s">
        <v>15</v>
      </c>
      <c r="C1244" s="19">
        <v>21.28</v>
      </c>
      <c r="D1244" s="20">
        <v>3</v>
      </c>
      <c r="E1244" s="14" t="s">
        <v>25</v>
      </c>
      <c r="F1244" s="18" t="s">
        <v>33</v>
      </c>
      <c r="G1244" s="21">
        <v>4296.2712000000001</v>
      </c>
    </row>
    <row r="1245" spans="1:7" x14ac:dyDescent="0.25">
      <c r="A1245" s="22">
        <v>28</v>
      </c>
      <c r="B1245" s="23" t="s">
        <v>15</v>
      </c>
      <c r="C1245" s="24">
        <v>33.11</v>
      </c>
      <c r="D1245" s="25">
        <v>0</v>
      </c>
      <c r="E1245" s="15" t="s">
        <v>25</v>
      </c>
      <c r="F1245" s="23" t="s">
        <v>26</v>
      </c>
      <c r="G1245" s="26">
        <v>3171.6149</v>
      </c>
    </row>
    <row r="1246" spans="1:7" x14ac:dyDescent="0.25">
      <c r="A1246" s="17">
        <v>18</v>
      </c>
      <c r="B1246" s="18" t="s">
        <v>22</v>
      </c>
      <c r="C1246" s="19">
        <v>33.33</v>
      </c>
      <c r="D1246" s="20">
        <v>0</v>
      </c>
      <c r="E1246" s="14" t="s">
        <v>25</v>
      </c>
      <c r="F1246" s="18" t="s">
        <v>26</v>
      </c>
      <c r="G1246" s="21">
        <v>1135.9407000000001</v>
      </c>
    </row>
    <row r="1247" spans="1:7" x14ac:dyDescent="0.25">
      <c r="A1247" s="22">
        <v>28</v>
      </c>
      <c r="B1247" s="23" t="s">
        <v>22</v>
      </c>
      <c r="C1247" s="24">
        <v>24.3</v>
      </c>
      <c r="D1247" s="25">
        <v>5</v>
      </c>
      <c r="E1247" s="15" t="s">
        <v>25</v>
      </c>
      <c r="F1247" s="23" t="s">
        <v>19</v>
      </c>
      <c r="G1247" s="26">
        <v>5615.3689999999997</v>
      </c>
    </row>
    <row r="1248" spans="1:7" x14ac:dyDescent="0.25">
      <c r="A1248" s="17">
        <v>45</v>
      </c>
      <c r="B1248" s="18" t="s">
        <v>15</v>
      </c>
      <c r="C1248" s="19">
        <v>25.7</v>
      </c>
      <c r="D1248" s="20">
        <v>3</v>
      </c>
      <c r="E1248" s="14" t="s">
        <v>25</v>
      </c>
      <c r="F1248" s="18" t="s">
        <v>19</v>
      </c>
      <c r="G1248" s="21">
        <v>9101.7980000000007</v>
      </c>
    </row>
    <row r="1249" spans="1:7" x14ac:dyDescent="0.25">
      <c r="A1249" s="22">
        <v>33</v>
      </c>
      <c r="B1249" s="23" t="s">
        <v>22</v>
      </c>
      <c r="C1249" s="24">
        <v>29.4</v>
      </c>
      <c r="D1249" s="25">
        <v>4</v>
      </c>
      <c r="E1249" s="15" t="s">
        <v>25</v>
      </c>
      <c r="F1249" s="23" t="s">
        <v>19</v>
      </c>
      <c r="G1249" s="26">
        <v>6059.1729999999998</v>
      </c>
    </row>
    <row r="1250" spans="1:7" x14ac:dyDescent="0.25">
      <c r="A1250" s="17">
        <v>18</v>
      </c>
      <c r="B1250" s="18" t="s">
        <v>15</v>
      </c>
      <c r="C1250" s="19">
        <v>39.82</v>
      </c>
      <c r="D1250" s="20">
        <v>0</v>
      </c>
      <c r="E1250" s="14" t="s">
        <v>25</v>
      </c>
      <c r="F1250" s="18" t="s">
        <v>26</v>
      </c>
      <c r="G1250" s="21">
        <v>1633.9618</v>
      </c>
    </row>
    <row r="1251" spans="1:7" x14ac:dyDescent="0.25">
      <c r="A1251" s="22">
        <v>32</v>
      </c>
      <c r="B1251" s="23" t="s">
        <v>22</v>
      </c>
      <c r="C1251" s="24">
        <v>33.630000000000003</v>
      </c>
      <c r="D1251" s="25">
        <v>1</v>
      </c>
      <c r="E1251" s="15" t="s">
        <v>18</v>
      </c>
      <c r="F1251" s="23" t="s">
        <v>49</v>
      </c>
      <c r="G1251" s="26">
        <v>37607.527699999999</v>
      </c>
    </row>
    <row r="1252" spans="1:7" x14ac:dyDescent="0.25">
      <c r="A1252" s="17">
        <v>24</v>
      </c>
      <c r="B1252" s="18" t="s">
        <v>22</v>
      </c>
      <c r="C1252" s="19">
        <v>29.83</v>
      </c>
      <c r="D1252" s="20">
        <v>0</v>
      </c>
      <c r="E1252" s="14" t="s">
        <v>18</v>
      </c>
      <c r="F1252" s="18" t="s">
        <v>49</v>
      </c>
      <c r="G1252" s="21">
        <v>18648.421699999999</v>
      </c>
    </row>
    <row r="1253" spans="1:7" x14ac:dyDescent="0.25">
      <c r="A1253" s="22">
        <v>19</v>
      </c>
      <c r="B1253" s="23" t="s">
        <v>22</v>
      </c>
      <c r="C1253" s="24">
        <v>19.8</v>
      </c>
      <c r="D1253" s="25">
        <v>0</v>
      </c>
      <c r="E1253" s="15" t="s">
        <v>25</v>
      </c>
      <c r="F1253" s="23" t="s">
        <v>19</v>
      </c>
      <c r="G1253" s="26">
        <v>1241.5650000000001</v>
      </c>
    </row>
    <row r="1254" spans="1:7" x14ac:dyDescent="0.25">
      <c r="A1254" s="17">
        <v>20</v>
      </c>
      <c r="B1254" s="18" t="s">
        <v>22</v>
      </c>
      <c r="C1254" s="19">
        <v>27.3</v>
      </c>
      <c r="D1254" s="20">
        <v>0</v>
      </c>
      <c r="E1254" s="14" t="s">
        <v>18</v>
      </c>
      <c r="F1254" s="18" t="s">
        <v>19</v>
      </c>
      <c r="G1254" s="21">
        <v>16232.847</v>
      </c>
    </row>
    <row r="1255" spans="1:7" x14ac:dyDescent="0.25">
      <c r="A1255" s="22">
        <v>40</v>
      </c>
      <c r="B1255" s="23" t="s">
        <v>15</v>
      </c>
      <c r="C1255" s="24">
        <v>29.3</v>
      </c>
      <c r="D1255" s="25">
        <v>4</v>
      </c>
      <c r="E1255" s="15" t="s">
        <v>25</v>
      </c>
      <c r="F1255" s="23" t="s">
        <v>19</v>
      </c>
      <c r="G1255" s="26">
        <v>15828.82173</v>
      </c>
    </row>
    <row r="1256" spans="1:7" x14ac:dyDescent="0.25">
      <c r="A1256" s="17">
        <v>34</v>
      </c>
      <c r="B1256" s="18" t="s">
        <v>15</v>
      </c>
      <c r="C1256" s="19">
        <v>27.72</v>
      </c>
      <c r="D1256" s="20">
        <v>0</v>
      </c>
      <c r="E1256" s="14" t="s">
        <v>25</v>
      </c>
      <c r="F1256" s="18" t="s">
        <v>26</v>
      </c>
      <c r="G1256" s="21">
        <v>4415.1588000000002</v>
      </c>
    </row>
    <row r="1257" spans="1:7" x14ac:dyDescent="0.25">
      <c r="A1257" s="22">
        <v>42</v>
      </c>
      <c r="B1257" s="23" t="s">
        <v>15</v>
      </c>
      <c r="C1257" s="24">
        <v>37.9</v>
      </c>
      <c r="D1257" s="25">
        <v>0</v>
      </c>
      <c r="E1257" s="15" t="s">
        <v>25</v>
      </c>
      <c r="F1257" s="23" t="s">
        <v>19</v>
      </c>
      <c r="G1257" s="26">
        <v>6474.0129999999999</v>
      </c>
    </row>
    <row r="1258" spans="1:7" x14ac:dyDescent="0.25">
      <c r="A1258" s="17">
        <v>51</v>
      </c>
      <c r="B1258" s="18" t="s">
        <v>15</v>
      </c>
      <c r="C1258" s="19">
        <v>36.384999999999998</v>
      </c>
      <c r="D1258" s="20">
        <v>3</v>
      </c>
      <c r="E1258" s="14" t="s">
        <v>25</v>
      </c>
      <c r="F1258" s="18" t="s">
        <v>33</v>
      </c>
      <c r="G1258" s="21">
        <v>11436.738149999999</v>
      </c>
    </row>
    <row r="1259" spans="1:7" x14ac:dyDescent="0.25">
      <c r="A1259" s="22">
        <v>54</v>
      </c>
      <c r="B1259" s="23" t="s">
        <v>15</v>
      </c>
      <c r="C1259" s="24">
        <v>27.645</v>
      </c>
      <c r="D1259" s="25">
        <v>1</v>
      </c>
      <c r="E1259" s="15" t="s">
        <v>25</v>
      </c>
      <c r="F1259" s="23" t="s">
        <v>33</v>
      </c>
      <c r="G1259" s="26">
        <v>11305.93455</v>
      </c>
    </row>
    <row r="1260" spans="1:7" x14ac:dyDescent="0.25">
      <c r="A1260" s="17">
        <v>55</v>
      </c>
      <c r="B1260" s="18" t="s">
        <v>22</v>
      </c>
      <c r="C1260" s="19">
        <v>37.715000000000003</v>
      </c>
      <c r="D1260" s="20">
        <v>3</v>
      </c>
      <c r="E1260" s="14" t="s">
        <v>25</v>
      </c>
      <c r="F1260" s="18" t="s">
        <v>33</v>
      </c>
      <c r="G1260" s="21">
        <v>30063.580549999999</v>
      </c>
    </row>
    <row r="1261" spans="1:7" x14ac:dyDescent="0.25">
      <c r="A1261" s="22">
        <v>52</v>
      </c>
      <c r="B1261" s="23" t="s">
        <v>15</v>
      </c>
      <c r="C1261" s="24">
        <v>23.18</v>
      </c>
      <c r="D1261" s="25">
        <v>0</v>
      </c>
      <c r="E1261" s="15" t="s">
        <v>25</v>
      </c>
      <c r="F1261" s="23" t="s">
        <v>49</v>
      </c>
      <c r="G1261" s="26">
        <v>10197.772199999999</v>
      </c>
    </row>
    <row r="1262" spans="1:7" x14ac:dyDescent="0.25">
      <c r="A1262" s="17">
        <v>32</v>
      </c>
      <c r="B1262" s="18" t="s">
        <v>15</v>
      </c>
      <c r="C1262" s="19">
        <v>20.52</v>
      </c>
      <c r="D1262" s="20">
        <v>0</v>
      </c>
      <c r="E1262" s="14" t="s">
        <v>25</v>
      </c>
      <c r="F1262" s="18" t="s">
        <v>49</v>
      </c>
      <c r="G1262" s="21">
        <v>4544.2348000000002</v>
      </c>
    </row>
    <row r="1263" spans="1:7" x14ac:dyDescent="0.25">
      <c r="A1263" s="22">
        <v>28</v>
      </c>
      <c r="B1263" s="23" t="s">
        <v>22</v>
      </c>
      <c r="C1263" s="24">
        <v>37.1</v>
      </c>
      <c r="D1263" s="25">
        <v>1</v>
      </c>
      <c r="E1263" s="15" t="s">
        <v>25</v>
      </c>
      <c r="F1263" s="23" t="s">
        <v>19</v>
      </c>
      <c r="G1263" s="26">
        <v>3277.1610000000001</v>
      </c>
    </row>
    <row r="1264" spans="1:7" x14ac:dyDescent="0.25">
      <c r="A1264" s="17">
        <v>41</v>
      </c>
      <c r="B1264" s="18" t="s">
        <v>15</v>
      </c>
      <c r="C1264" s="19">
        <v>28.05</v>
      </c>
      <c r="D1264" s="20">
        <v>1</v>
      </c>
      <c r="E1264" s="14" t="s">
        <v>25</v>
      </c>
      <c r="F1264" s="18" t="s">
        <v>26</v>
      </c>
      <c r="G1264" s="21">
        <v>6770.1925000000001</v>
      </c>
    </row>
    <row r="1265" spans="1:7" x14ac:dyDescent="0.25">
      <c r="A1265" s="22">
        <v>43</v>
      </c>
      <c r="B1265" s="23" t="s">
        <v>15</v>
      </c>
      <c r="C1265" s="24">
        <v>29.9</v>
      </c>
      <c r="D1265" s="25">
        <v>1</v>
      </c>
      <c r="E1265" s="15" t="s">
        <v>25</v>
      </c>
      <c r="F1265" s="23" t="s">
        <v>19</v>
      </c>
      <c r="G1265" s="26">
        <v>7337.7479999999996</v>
      </c>
    </row>
    <row r="1266" spans="1:7" x14ac:dyDescent="0.25">
      <c r="A1266" s="17">
        <v>49</v>
      </c>
      <c r="B1266" s="18" t="s">
        <v>15</v>
      </c>
      <c r="C1266" s="19">
        <v>33.344999999999999</v>
      </c>
      <c r="D1266" s="20">
        <v>2</v>
      </c>
      <c r="E1266" s="14" t="s">
        <v>25</v>
      </c>
      <c r="F1266" s="18" t="s">
        <v>49</v>
      </c>
      <c r="G1266" s="21">
        <v>10370.912549999999</v>
      </c>
    </row>
    <row r="1267" spans="1:7" x14ac:dyDescent="0.25">
      <c r="A1267" s="22">
        <v>64</v>
      </c>
      <c r="B1267" s="23" t="s">
        <v>22</v>
      </c>
      <c r="C1267" s="24">
        <v>23.76</v>
      </c>
      <c r="D1267" s="25">
        <v>0</v>
      </c>
      <c r="E1267" s="15" t="s">
        <v>18</v>
      </c>
      <c r="F1267" s="23" t="s">
        <v>26</v>
      </c>
      <c r="G1267" s="26">
        <v>26926.5144</v>
      </c>
    </row>
    <row r="1268" spans="1:7" x14ac:dyDescent="0.25">
      <c r="A1268" s="17">
        <v>55</v>
      </c>
      <c r="B1268" s="18" t="s">
        <v>15</v>
      </c>
      <c r="C1268" s="19">
        <v>30.5</v>
      </c>
      <c r="D1268" s="20">
        <v>0</v>
      </c>
      <c r="E1268" s="14" t="s">
        <v>25</v>
      </c>
      <c r="F1268" s="18" t="s">
        <v>19</v>
      </c>
      <c r="G1268" s="21">
        <v>10704.47</v>
      </c>
    </row>
    <row r="1269" spans="1:7" x14ac:dyDescent="0.25">
      <c r="A1269" s="22">
        <v>24</v>
      </c>
      <c r="B1269" s="23" t="s">
        <v>22</v>
      </c>
      <c r="C1269" s="24">
        <v>31.065000000000001</v>
      </c>
      <c r="D1269" s="25">
        <v>0</v>
      </c>
      <c r="E1269" s="15" t="s">
        <v>18</v>
      </c>
      <c r="F1269" s="23" t="s">
        <v>49</v>
      </c>
      <c r="G1269" s="26">
        <v>34254.053350000002</v>
      </c>
    </row>
    <row r="1270" spans="1:7" x14ac:dyDescent="0.25">
      <c r="A1270" s="17">
        <v>20</v>
      </c>
      <c r="B1270" s="18" t="s">
        <v>15</v>
      </c>
      <c r="C1270" s="19">
        <v>33.299999999999997</v>
      </c>
      <c r="D1270" s="20">
        <v>0</v>
      </c>
      <c r="E1270" s="14" t="s">
        <v>25</v>
      </c>
      <c r="F1270" s="18" t="s">
        <v>19</v>
      </c>
      <c r="G1270" s="21">
        <v>1880.4870000000001</v>
      </c>
    </row>
    <row r="1271" spans="1:7" x14ac:dyDescent="0.25">
      <c r="A1271" s="22">
        <v>45</v>
      </c>
      <c r="B1271" s="23" t="s">
        <v>22</v>
      </c>
      <c r="C1271" s="24">
        <v>27.5</v>
      </c>
      <c r="D1271" s="25">
        <v>3</v>
      </c>
      <c r="E1271" s="15" t="s">
        <v>25</v>
      </c>
      <c r="F1271" s="23" t="s">
        <v>19</v>
      </c>
      <c r="G1271" s="26">
        <v>8615.2999999999993</v>
      </c>
    </row>
    <row r="1272" spans="1:7" x14ac:dyDescent="0.25">
      <c r="A1272" s="17">
        <v>26</v>
      </c>
      <c r="B1272" s="18" t="s">
        <v>22</v>
      </c>
      <c r="C1272" s="19">
        <v>33.914999999999999</v>
      </c>
      <c r="D1272" s="20">
        <v>1</v>
      </c>
      <c r="E1272" s="14" t="s">
        <v>25</v>
      </c>
      <c r="F1272" s="18" t="s">
        <v>33</v>
      </c>
      <c r="G1272" s="21">
        <v>3292.5298499999999</v>
      </c>
    </row>
    <row r="1273" spans="1:7" x14ac:dyDescent="0.25">
      <c r="A1273" s="22">
        <v>25</v>
      </c>
      <c r="B1273" s="23" t="s">
        <v>15</v>
      </c>
      <c r="C1273" s="24">
        <v>34.484999999999999</v>
      </c>
      <c r="D1273" s="25">
        <v>0</v>
      </c>
      <c r="E1273" s="15" t="s">
        <v>25</v>
      </c>
      <c r="F1273" s="23" t="s">
        <v>33</v>
      </c>
      <c r="G1273" s="26">
        <v>3021.80915</v>
      </c>
    </row>
    <row r="1274" spans="1:7" x14ac:dyDescent="0.25">
      <c r="A1274" s="17">
        <v>43</v>
      </c>
      <c r="B1274" s="18" t="s">
        <v>22</v>
      </c>
      <c r="C1274" s="19">
        <v>25.52</v>
      </c>
      <c r="D1274" s="20">
        <v>5</v>
      </c>
      <c r="E1274" s="14" t="s">
        <v>25</v>
      </c>
      <c r="F1274" s="18" t="s">
        <v>26</v>
      </c>
      <c r="G1274" s="21">
        <v>14478.33015</v>
      </c>
    </row>
    <row r="1275" spans="1:7" x14ac:dyDescent="0.25">
      <c r="A1275" s="22">
        <v>35</v>
      </c>
      <c r="B1275" s="23" t="s">
        <v>22</v>
      </c>
      <c r="C1275" s="24">
        <v>27.61</v>
      </c>
      <c r="D1275" s="25">
        <v>1</v>
      </c>
      <c r="E1275" s="15" t="s">
        <v>25</v>
      </c>
      <c r="F1275" s="23" t="s">
        <v>26</v>
      </c>
      <c r="G1275" s="26">
        <v>4747.0528999999997</v>
      </c>
    </row>
    <row r="1276" spans="1:7" x14ac:dyDescent="0.25">
      <c r="A1276" s="17">
        <v>26</v>
      </c>
      <c r="B1276" s="18" t="s">
        <v>22</v>
      </c>
      <c r="C1276" s="19">
        <v>27.06</v>
      </c>
      <c r="D1276" s="20">
        <v>0</v>
      </c>
      <c r="E1276" s="14" t="s">
        <v>18</v>
      </c>
      <c r="F1276" s="18" t="s">
        <v>26</v>
      </c>
      <c r="G1276" s="21">
        <v>17043.341400000001</v>
      </c>
    </row>
    <row r="1277" spans="1:7" x14ac:dyDescent="0.25">
      <c r="A1277" s="22">
        <v>57</v>
      </c>
      <c r="B1277" s="23" t="s">
        <v>22</v>
      </c>
      <c r="C1277" s="24">
        <v>23.7</v>
      </c>
      <c r="D1277" s="25">
        <v>0</v>
      </c>
      <c r="E1277" s="15" t="s">
        <v>25</v>
      </c>
      <c r="F1277" s="23" t="s">
        <v>19</v>
      </c>
      <c r="G1277" s="26">
        <v>10959.33</v>
      </c>
    </row>
    <row r="1278" spans="1:7" x14ac:dyDescent="0.25">
      <c r="A1278" s="17">
        <v>22</v>
      </c>
      <c r="B1278" s="18" t="s">
        <v>15</v>
      </c>
      <c r="C1278" s="19">
        <v>30.4</v>
      </c>
      <c r="D1278" s="20">
        <v>0</v>
      </c>
      <c r="E1278" s="14" t="s">
        <v>25</v>
      </c>
      <c r="F1278" s="18" t="s">
        <v>49</v>
      </c>
      <c r="G1278" s="21">
        <v>2741.9479999999999</v>
      </c>
    </row>
    <row r="1279" spans="1:7" x14ac:dyDescent="0.25">
      <c r="A1279" s="22">
        <v>32</v>
      </c>
      <c r="B1279" s="23" t="s">
        <v>15</v>
      </c>
      <c r="C1279" s="24">
        <v>29.734999999999999</v>
      </c>
      <c r="D1279" s="25">
        <v>0</v>
      </c>
      <c r="E1279" s="15" t="s">
        <v>25</v>
      </c>
      <c r="F1279" s="23" t="s">
        <v>33</v>
      </c>
      <c r="G1279" s="26">
        <v>4357.0436499999996</v>
      </c>
    </row>
    <row r="1280" spans="1:7" x14ac:dyDescent="0.25">
      <c r="A1280" s="17">
        <v>39</v>
      </c>
      <c r="B1280" s="18" t="s">
        <v>22</v>
      </c>
      <c r="C1280" s="19">
        <v>29.925000000000001</v>
      </c>
      <c r="D1280" s="20">
        <v>1</v>
      </c>
      <c r="E1280" s="14" t="s">
        <v>18</v>
      </c>
      <c r="F1280" s="18" t="s">
        <v>49</v>
      </c>
      <c r="G1280" s="21">
        <v>22462.043750000001</v>
      </c>
    </row>
    <row r="1281" spans="1:7" x14ac:dyDescent="0.25">
      <c r="A1281" s="22">
        <v>25</v>
      </c>
      <c r="B1281" s="23" t="s">
        <v>15</v>
      </c>
      <c r="C1281" s="24">
        <v>26.79</v>
      </c>
      <c r="D1281" s="25">
        <v>2</v>
      </c>
      <c r="E1281" s="15" t="s">
        <v>25</v>
      </c>
      <c r="F1281" s="23" t="s">
        <v>33</v>
      </c>
      <c r="G1281" s="26">
        <v>4189.1130999999996</v>
      </c>
    </row>
    <row r="1282" spans="1:7" x14ac:dyDescent="0.25">
      <c r="A1282" s="17">
        <v>48</v>
      </c>
      <c r="B1282" s="18" t="s">
        <v>15</v>
      </c>
      <c r="C1282" s="19">
        <v>33.33</v>
      </c>
      <c r="D1282" s="20">
        <v>0</v>
      </c>
      <c r="E1282" s="14" t="s">
        <v>25</v>
      </c>
      <c r="F1282" s="18" t="s">
        <v>26</v>
      </c>
      <c r="G1282" s="21">
        <v>8283.6807000000008</v>
      </c>
    </row>
    <row r="1283" spans="1:7" x14ac:dyDescent="0.25">
      <c r="A1283" s="22">
        <v>47</v>
      </c>
      <c r="B1283" s="23" t="s">
        <v>15</v>
      </c>
      <c r="C1283" s="24">
        <v>27.645</v>
      </c>
      <c r="D1283" s="25">
        <v>2</v>
      </c>
      <c r="E1283" s="15" t="s">
        <v>18</v>
      </c>
      <c r="F1283" s="23" t="s">
        <v>33</v>
      </c>
      <c r="G1283" s="26">
        <v>24535.698550000001</v>
      </c>
    </row>
    <row r="1284" spans="1:7" x14ac:dyDescent="0.25">
      <c r="A1284" s="17">
        <v>18</v>
      </c>
      <c r="B1284" s="18" t="s">
        <v>15</v>
      </c>
      <c r="C1284" s="19">
        <v>21.66</v>
      </c>
      <c r="D1284" s="20">
        <v>0</v>
      </c>
      <c r="E1284" s="14" t="s">
        <v>18</v>
      </c>
      <c r="F1284" s="18" t="s">
        <v>49</v>
      </c>
      <c r="G1284" s="21">
        <v>14283.4594</v>
      </c>
    </row>
    <row r="1285" spans="1:7" x14ac:dyDescent="0.25">
      <c r="A1285" s="22">
        <v>18</v>
      </c>
      <c r="B1285" s="23" t="s">
        <v>22</v>
      </c>
      <c r="C1285" s="24">
        <v>30.03</v>
      </c>
      <c r="D1285" s="25">
        <v>1</v>
      </c>
      <c r="E1285" s="15" t="s">
        <v>25</v>
      </c>
      <c r="F1285" s="23" t="s">
        <v>26</v>
      </c>
      <c r="G1285" s="26">
        <v>1720.3536999999999</v>
      </c>
    </row>
    <row r="1286" spans="1:7" x14ac:dyDescent="0.25">
      <c r="A1286" s="17">
        <v>61</v>
      </c>
      <c r="B1286" s="18" t="s">
        <v>22</v>
      </c>
      <c r="C1286" s="19">
        <v>36.299999999999997</v>
      </c>
      <c r="D1286" s="20">
        <v>1</v>
      </c>
      <c r="E1286" s="14" t="s">
        <v>18</v>
      </c>
      <c r="F1286" s="18" t="s">
        <v>19</v>
      </c>
      <c r="G1286" s="21">
        <v>47403.88</v>
      </c>
    </row>
    <row r="1287" spans="1:7" x14ac:dyDescent="0.25">
      <c r="A1287" s="22">
        <v>47</v>
      </c>
      <c r="B1287" s="23" t="s">
        <v>15</v>
      </c>
      <c r="C1287" s="24">
        <v>24.32</v>
      </c>
      <c r="D1287" s="25">
        <v>0</v>
      </c>
      <c r="E1287" s="15" t="s">
        <v>25</v>
      </c>
      <c r="F1287" s="23" t="s">
        <v>49</v>
      </c>
      <c r="G1287" s="26">
        <v>8534.6718000000001</v>
      </c>
    </row>
    <row r="1288" spans="1:7" x14ac:dyDescent="0.25">
      <c r="A1288" s="17">
        <v>28</v>
      </c>
      <c r="B1288" s="18" t="s">
        <v>15</v>
      </c>
      <c r="C1288" s="19">
        <v>17.29</v>
      </c>
      <c r="D1288" s="20">
        <v>0</v>
      </c>
      <c r="E1288" s="14" t="s">
        <v>25</v>
      </c>
      <c r="F1288" s="18" t="s">
        <v>49</v>
      </c>
      <c r="G1288" s="21">
        <v>3732.6251000000002</v>
      </c>
    </row>
    <row r="1289" spans="1:7" x14ac:dyDescent="0.25">
      <c r="A1289" s="22">
        <v>36</v>
      </c>
      <c r="B1289" s="23" t="s">
        <v>15</v>
      </c>
      <c r="C1289" s="24">
        <v>25.9</v>
      </c>
      <c r="D1289" s="25">
        <v>1</v>
      </c>
      <c r="E1289" s="15" t="s">
        <v>25</v>
      </c>
      <c r="F1289" s="23" t="s">
        <v>19</v>
      </c>
      <c r="G1289" s="26">
        <v>5472.4489999999996</v>
      </c>
    </row>
    <row r="1290" spans="1:7" x14ac:dyDescent="0.25">
      <c r="A1290" s="17">
        <v>20</v>
      </c>
      <c r="B1290" s="18" t="s">
        <v>22</v>
      </c>
      <c r="C1290" s="19">
        <v>39.4</v>
      </c>
      <c r="D1290" s="20">
        <v>2</v>
      </c>
      <c r="E1290" s="14" t="s">
        <v>18</v>
      </c>
      <c r="F1290" s="18" t="s">
        <v>19</v>
      </c>
      <c r="G1290" s="21">
        <v>38344.565999999999</v>
      </c>
    </row>
    <row r="1291" spans="1:7" x14ac:dyDescent="0.25">
      <c r="A1291" s="22">
        <v>44</v>
      </c>
      <c r="B1291" s="23" t="s">
        <v>22</v>
      </c>
      <c r="C1291" s="24">
        <v>34.32</v>
      </c>
      <c r="D1291" s="25">
        <v>1</v>
      </c>
      <c r="E1291" s="15" t="s">
        <v>25</v>
      </c>
      <c r="F1291" s="23" t="s">
        <v>26</v>
      </c>
      <c r="G1291" s="26">
        <v>7147.4727999999996</v>
      </c>
    </row>
    <row r="1292" spans="1:7" x14ac:dyDescent="0.25">
      <c r="A1292" s="17">
        <v>38</v>
      </c>
      <c r="B1292" s="18" t="s">
        <v>15</v>
      </c>
      <c r="C1292" s="19">
        <v>19.95</v>
      </c>
      <c r="D1292" s="20">
        <v>2</v>
      </c>
      <c r="E1292" s="14" t="s">
        <v>25</v>
      </c>
      <c r="F1292" s="18" t="s">
        <v>49</v>
      </c>
      <c r="G1292" s="21">
        <v>7133.9025000000001</v>
      </c>
    </row>
    <row r="1293" spans="1:7" x14ac:dyDescent="0.25">
      <c r="A1293" s="22">
        <v>19</v>
      </c>
      <c r="B1293" s="23" t="s">
        <v>22</v>
      </c>
      <c r="C1293" s="24">
        <v>34.9</v>
      </c>
      <c r="D1293" s="25">
        <v>0</v>
      </c>
      <c r="E1293" s="15" t="s">
        <v>18</v>
      </c>
      <c r="F1293" s="23" t="s">
        <v>19</v>
      </c>
      <c r="G1293" s="26">
        <v>34828.654000000002</v>
      </c>
    </row>
    <row r="1294" spans="1:7" x14ac:dyDescent="0.25">
      <c r="A1294" s="17">
        <v>21</v>
      </c>
      <c r="B1294" s="18" t="s">
        <v>22</v>
      </c>
      <c r="C1294" s="19">
        <v>23.21</v>
      </c>
      <c r="D1294" s="20">
        <v>0</v>
      </c>
      <c r="E1294" s="14" t="s">
        <v>25</v>
      </c>
      <c r="F1294" s="18" t="s">
        <v>26</v>
      </c>
      <c r="G1294" s="21">
        <v>1515.3449000000001</v>
      </c>
    </row>
    <row r="1295" spans="1:7" x14ac:dyDescent="0.25">
      <c r="A1295" s="22">
        <v>46</v>
      </c>
      <c r="B1295" s="23" t="s">
        <v>22</v>
      </c>
      <c r="C1295" s="24">
        <v>25.745000000000001</v>
      </c>
      <c r="D1295" s="25">
        <v>3</v>
      </c>
      <c r="E1295" s="15" t="s">
        <v>25</v>
      </c>
      <c r="F1295" s="23" t="s">
        <v>33</v>
      </c>
      <c r="G1295" s="26">
        <v>9301.8935500000007</v>
      </c>
    </row>
    <row r="1296" spans="1:7" x14ac:dyDescent="0.25">
      <c r="A1296" s="17">
        <v>58</v>
      </c>
      <c r="B1296" s="18" t="s">
        <v>22</v>
      </c>
      <c r="C1296" s="19">
        <v>25.175000000000001</v>
      </c>
      <c r="D1296" s="20">
        <v>0</v>
      </c>
      <c r="E1296" s="14" t="s">
        <v>25</v>
      </c>
      <c r="F1296" s="18" t="s">
        <v>49</v>
      </c>
      <c r="G1296" s="21">
        <v>11931.125249999999</v>
      </c>
    </row>
    <row r="1297" spans="1:7" x14ac:dyDescent="0.25">
      <c r="A1297" s="22">
        <v>20</v>
      </c>
      <c r="B1297" s="23" t="s">
        <v>22</v>
      </c>
      <c r="C1297" s="24">
        <v>22</v>
      </c>
      <c r="D1297" s="25">
        <v>1</v>
      </c>
      <c r="E1297" s="15" t="s">
        <v>25</v>
      </c>
      <c r="F1297" s="23" t="s">
        <v>19</v>
      </c>
      <c r="G1297" s="26">
        <v>1964.78</v>
      </c>
    </row>
    <row r="1298" spans="1:7" x14ac:dyDescent="0.25">
      <c r="A1298" s="17">
        <v>18</v>
      </c>
      <c r="B1298" s="18" t="s">
        <v>22</v>
      </c>
      <c r="C1298" s="19">
        <v>26.125</v>
      </c>
      <c r="D1298" s="20">
        <v>0</v>
      </c>
      <c r="E1298" s="14" t="s">
        <v>25</v>
      </c>
      <c r="F1298" s="18" t="s">
        <v>49</v>
      </c>
      <c r="G1298" s="21">
        <v>1708.9257500000001</v>
      </c>
    </row>
    <row r="1299" spans="1:7" x14ac:dyDescent="0.25">
      <c r="A1299" s="22">
        <v>28</v>
      </c>
      <c r="B1299" s="23" t="s">
        <v>15</v>
      </c>
      <c r="C1299" s="24">
        <v>26.51</v>
      </c>
      <c r="D1299" s="25">
        <v>2</v>
      </c>
      <c r="E1299" s="15" t="s">
        <v>25</v>
      </c>
      <c r="F1299" s="23" t="s">
        <v>26</v>
      </c>
      <c r="G1299" s="26">
        <v>4340.4408999999996</v>
      </c>
    </row>
    <row r="1300" spans="1:7" x14ac:dyDescent="0.25">
      <c r="A1300" s="17">
        <v>33</v>
      </c>
      <c r="B1300" s="18" t="s">
        <v>22</v>
      </c>
      <c r="C1300" s="19">
        <v>27.454999999999998</v>
      </c>
      <c r="D1300" s="20">
        <v>2</v>
      </c>
      <c r="E1300" s="14" t="s">
        <v>25</v>
      </c>
      <c r="F1300" s="18" t="s">
        <v>33</v>
      </c>
      <c r="G1300" s="21">
        <v>5261.4694499999996</v>
      </c>
    </row>
    <row r="1301" spans="1:7" x14ac:dyDescent="0.25">
      <c r="A1301" s="22">
        <v>19</v>
      </c>
      <c r="B1301" s="23" t="s">
        <v>15</v>
      </c>
      <c r="C1301" s="24">
        <v>25.745000000000001</v>
      </c>
      <c r="D1301" s="25">
        <v>1</v>
      </c>
      <c r="E1301" s="15" t="s">
        <v>25</v>
      </c>
      <c r="F1301" s="23" t="s">
        <v>33</v>
      </c>
      <c r="G1301" s="26">
        <v>2710.8285500000002</v>
      </c>
    </row>
    <row r="1302" spans="1:7" x14ac:dyDescent="0.25">
      <c r="A1302" s="17">
        <v>45</v>
      </c>
      <c r="B1302" s="18" t="s">
        <v>22</v>
      </c>
      <c r="C1302" s="19">
        <v>30.36</v>
      </c>
      <c r="D1302" s="20">
        <v>0</v>
      </c>
      <c r="E1302" s="14" t="s">
        <v>18</v>
      </c>
      <c r="F1302" s="18" t="s">
        <v>26</v>
      </c>
      <c r="G1302" s="21">
        <v>62592.873090000001</v>
      </c>
    </row>
    <row r="1303" spans="1:7" x14ac:dyDescent="0.25">
      <c r="A1303" s="22">
        <v>62</v>
      </c>
      <c r="B1303" s="23" t="s">
        <v>22</v>
      </c>
      <c r="C1303" s="24">
        <v>30.875</v>
      </c>
      <c r="D1303" s="25">
        <v>3</v>
      </c>
      <c r="E1303" s="15" t="s">
        <v>18</v>
      </c>
      <c r="F1303" s="23" t="s">
        <v>33</v>
      </c>
      <c r="G1303" s="26">
        <v>46718.163249999998</v>
      </c>
    </row>
    <row r="1304" spans="1:7" x14ac:dyDescent="0.25">
      <c r="A1304" s="17">
        <v>25</v>
      </c>
      <c r="B1304" s="18" t="s">
        <v>15</v>
      </c>
      <c r="C1304" s="19">
        <v>20.8</v>
      </c>
      <c r="D1304" s="20">
        <v>1</v>
      </c>
      <c r="E1304" s="14" t="s">
        <v>25</v>
      </c>
      <c r="F1304" s="18" t="s">
        <v>19</v>
      </c>
      <c r="G1304" s="21">
        <v>3208.7869999999998</v>
      </c>
    </row>
    <row r="1305" spans="1:7" x14ac:dyDescent="0.25">
      <c r="A1305" s="22">
        <v>43</v>
      </c>
      <c r="B1305" s="23" t="s">
        <v>22</v>
      </c>
      <c r="C1305" s="24">
        <v>27.8</v>
      </c>
      <c r="D1305" s="25">
        <v>0</v>
      </c>
      <c r="E1305" s="15" t="s">
        <v>18</v>
      </c>
      <c r="F1305" s="23" t="s">
        <v>19</v>
      </c>
      <c r="G1305" s="26">
        <v>37829.724199999997</v>
      </c>
    </row>
    <row r="1306" spans="1:7" x14ac:dyDescent="0.25">
      <c r="A1306" s="17">
        <v>42</v>
      </c>
      <c r="B1306" s="18" t="s">
        <v>22</v>
      </c>
      <c r="C1306" s="19">
        <v>24.605</v>
      </c>
      <c r="D1306" s="20">
        <v>2</v>
      </c>
      <c r="E1306" s="14" t="s">
        <v>18</v>
      </c>
      <c r="F1306" s="18" t="s">
        <v>49</v>
      </c>
      <c r="G1306" s="21">
        <v>21259.377949999998</v>
      </c>
    </row>
    <row r="1307" spans="1:7" x14ac:dyDescent="0.25">
      <c r="A1307" s="22">
        <v>24</v>
      </c>
      <c r="B1307" s="23" t="s">
        <v>15</v>
      </c>
      <c r="C1307" s="24">
        <v>27.72</v>
      </c>
      <c r="D1307" s="25">
        <v>0</v>
      </c>
      <c r="E1307" s="15" t="s">
        <v>25</v>
      </c>
      <c r="F1307" s="23" t="s">
        <v>26</v>
      </c>
      <c r="G1307" s="26">
        <v>2464.6188000000002</v>
      </c>
    </row>
    <row r="1308" spans="1:7" x14ac:dyDescent="0.25">
      <c r="A1308" s="17">
        <v>29</v>
      </c>
      <c r="B1308" s="18" t="s">
        <v>15</v>
      </c>
      <c r="C1308" s="19">
        <v>21.85</v>
      </c>
      <c r="D1308" s="20">
        <v>0</v>
      </c>
      <c r="E1308" s="14" t="s">
        <v>18</v>
      </c>
      <c r="F1308" s="18" t="s">
        <v>49</v>
      </c>
      <c r="G1308" s="21">
        <v>16115.3045</v>
      </c>
    </row>
    <row r="1309" spans="1:7" x14ac:dyDescent="0.25">
      <c r="A1309" s="22">
        <v>32</v>
      </c>
      <c r="B1309" s="23" t="s">
        <v>22</v>
      </c>
      <c r="C1309" s="24">
        <v>28.12</v>
      </c>
      <c r="D1309" s="25">
        <v>4</v>
      </c>
      <c r="E1309" s="15" t="s">
        <v>18</v>
      </c>
      <c r="F1309" s="23" t="s">
        <v>33</v>
      </c>
      <c r="G1309" s="26">
        <v>21472.478800000001</v>
      </c>
    </row>
    <row r="1310" spans="1:7" x14ac:dyDescent="0.25">
      <c r="A1310" s="17">
        <v>25</v>
      </c>
      <c r="B1310" s="18" t="s">
        <v>15</v>
      </c>
      <c r="C1310" s="19">
        <v>30.2</v>
      </c>
      <c r="D1310" s="20">
        <v>0</v>
      </c>
      <c r="E1310" s="14" t="s">
        <v>18</v>
      </c>
      <c r="F1310" s="18" t="s">
        <v>19</v>
      </c>
      <c r="G1310" s="21">
        <v>33900.652999999998</v>
      </c>
    </row>
    <row r="1311" spans="1:7" x14ac:dyDescent="0.25">
      <c r="A1311" s="22">
        <v>41</v>
      </c>
      <c r="B1311" s="23" t="s">
        <v>22</v>
      </c>
      <c r="C1311" s="24">
        <v>32.200000000000003</v>
      </c>
      <c r="D1311" s="25">
        <v>2</v>
      </c>
      <c r="E1311" s="15" t="s">
        <v>25</v>
      </c>
      <c r="F1311" s="23" t="s">
        <v>19</v>
      </c>
      <c r="G1311" s="26">
        <v>6875.9610000000002</v>
      </c>
    </row>
    <row r="1312" spans="1:7" x14ac:dyDescent="0.25">
      <c r="A1312" s="17">
        <v>42</v>
      </c>
      <c r="B1312" s="18" t="s">
        <v>22</v>
      </c>
      <c r="C1312" s="19">
        <v>26.315000000000001</v>
      </c>
      <c r="D1312" s="20">
        <v>1</v>
      </c>
      <c r="E1312" s="14" t="s">
        <v>25</v>
      </c>
      <c r="F1312" s="18" t="s">
        <v>33</v>
      </c>
      <c r="G1312" s="21">
        <v>6940.90985</v>
      </c>
    </row>
    <row r="1313" spans="1:7" x14ac:dyDescent="0.25">
      <c r="A1313" s="22">
        <v>33</v>
      </c>
      <c r="B1313" s="23" t="s">
        <v>15</v>
      </c>
      <c r="C1313" s="24">
        <v>26.695</v>
      </c>
      <c r="D1313" s="25">
        <v>0</v>
      </c>
      <c r="E1313" s="15" t="s">
        <v>25</v>
      </c>
      <c r="F1313" s="23" t="s">
        <v>33</v>
      </c>
      <c r="G1313" s="26">
        <v>4571.4130500000001</v>
      </c>
    </row>
    <row r="1314" spans="1:7" x14ac:dyDescent="0.25">
      <c r="A1314" s="17">
        <v>34</v>
      </c>
      <c r="B1314" s="18" t="s">
        <v>22</v>
      </c>
      <c r="C1314" s="19">
        <v>42.9</v>
      </c>
      <c r="D1314" s="20">
        <v>1</v>
      </c>
      <c r="E1314" s="14" t="s">
        <v>25</v>
      </c>
      <c r="F1314" s="18" t="s">
        <v>19</v>
      </c>
      <c r="G1314" s="21">
        <v>4536.259</v>
      </c>
    </row>
    <row r="1315" spans="1:7" x14ac:dyDescent="0.25">
      <c r="A1315" s="22">
        <v>19</v>
      </c>
      <c r="B1315" s="23" t="s">
        <v>15</v>
      </c>
      <c r="C1315" s="24">
        <v>34.700000000000003</v>
      </c>
      <c r="D1315" s="25">
        <v>2</v>
      </c>
      <c r="E1315" s="15" t="s">
        <v>18</v>
      </c>
      <c r="F1315" s="23" t="s">
        <v>19</v>
      </c>
      <c r="G1315" s="26">
        <v>36397.576000000001</v>
      </c>
    </row>
    <row r="1316" spans="1:7" x14ac:dyDescent="0.25">
      <c r="A1316" s="17">
        <v>30</v>
      </c>
      <c r="B1316" s="18" t="s">
        <v>15</v>
      </c>
      <c r="C1316" s="19">
        <v>23.655000000000001</v>
      </c>
      <c r="D1316" s="20">
        <v>3</v>
      </c>
      <c r="E1316" s="14" t="s">
        <v>18</v>
      </c>
      <c r="F1316" s="18" t="s">
        <v>33</v>
      </c>
      <c r="G1316" s="21">
        <v>18765.87545</v>
      </c>
    </row>
    <row r="1317" spans="1:7" x14ac:dyDescent="0.25">
      <c r="A1317" s="22">
        <v>18</v>
      </c>
      <c r="B1317" s="23" t="s">
        <v>22</v>
      </c>
      <c r="C1317" s="24">
        <v>28.31</v>
      </c>
      <c r="D1317" s="25">
        <v>1</v>
      </c>
      <c r="E1317" s="15" t="s">
        <v>25</v>
      </c>
      <c r="F1317" s="23" t="s">
        <v>49</v>
      </c>
      <c r="G1317" s="26">
        <v>11272.331389999999</v>
      </c>
    </row>
    <row r="1318" spans="1:7" x14ac:dyDescent="0.25">
      <c r="A1318" s="17">
        <v>19</v>
      </c>
      <c r="B1318" s="18" t="s">
        <v>15</v>
      </c>
      <c r="C1318" s="19">
        <v>20.6</v>
      </c>
      <c r="D1318" s="20">
        <v>0</v>
      </c>
      <c r="E1318" s="14" t="s">
        <v>25</v>
      </c>
      <c r="F1318" s="18" t="s">
        <v>19</v>
      </c>
      <c r="G1318" s="21">
        <v>1731.6769999999999</v>
      </c>
    </row>
    <row r="1319" spans="1:7" x14ac:dyDescent="0.25">
      <c r="A1319" s="22">
        <v>18</v>
      </c>
      <c r="B1319" s="23" t="s">
        <v>22</v>
      </c>
      <c r="C1319" s="24">
        <v>53.13</v>
      </c>
      <c r="D1319" s="25">
        <v>0</v>
      </c>
      <c r="E1319" s="15" t="s">
        <v>25</v>
      </c>
      <c r="F1319" s="23" t="s">
        <v>26</v>
      </c>
      <c r="G1319" s="26">
        <v>1163.4627</v>
      </c>
    </row>
    <row r="1320" spans="1:7" x14ac:dyDescent="0.25">
      <c r="A1320" s="17">
        <v>35</v>
      </c>
      <c r="B1320" s="18" t="s">
        <v>22</v>
      </c>
      <c r="C1320" s="19">
        <v>39.71</v>
      </c>
      <c r="D1320" s="20">
        <v>4</v>
      </c>
      <c r="E1320" s="14" t="s">
        <v>25</v>
      </c>
      <c r="F1320" s="18" t="s">
        <v>49</v>
      </c>
      <c r="G1320" s="21">
        <v>19496.71917</v>
      </c>
    </row>
    <row r="1321" spans="1:7" x14ac:dyDescent="0.25">
      <c r="A1321" s="22">
        <v>39</v>
      </c>
      <c r="B1321" s="23" t="s">
        <v>15</v>
      </c>
      <c r="C1321" s="24">
        <v>26.315000000000001</v>
      </c>
      <c r="D1321" s="25">
        <v>2</v>
      </c>
      <c r="E1321" s="15" t="s">
        <v>25</v>
      </c>
      <c r="F1321" s="23" t="s">
        <v>33</v>
      </c>
      <c r="G1321" s="26">
        <v>7201.7008500000002</v>
      </c>
    </row>
    <row r="1322" spans="1:7" x14ac:dyDescent="0.25">
      <c r="A1322" s="17">
        <v>31</v>
      </c>
      <c r="B1322" s="18" t="s">
        <v>22</v>
      </c>
      <c r="C1322" s="19">
        <v>31.065000000000001</v>
      </c>
      <c r="D1322" s="20">
        <v>3</v>
      </c>
      <c r="E1322" s="14" t="s">
        <v>25</v>
      </c>
      <c r="F1322" s="18" t="s">
        <v>33</v>
      </c>
      <c r="G1322" s="21">
        <v>5425.0233500000004</v>
      </c>
    </row>
    <row r="1323" spans="1:7" x14ac:dyDescent="0.25">
      <c r="A1323" s="22">
        <v>62</v>
      </c>
      <c r="B1323" s="23" t="s">
        <v>22</v>
      </c>
      <c r="C1323" s="24">
        <v>26.695</v>
      </c>
      <c r="D1323" s="25">
        <v>0</v>
      </c>
      <c r="E1323" s="15" t="s">
        <v>18</v>
      </c>
      <c r="F1323" s="23" t="s">
        <v>49</v>
      </c>
      <c r="G1323" s="26">
        <v>28101.333050000001</v>
      </c>
    </row>
    <row r="1324" spans="1:7" x14ac:dyDescent="0.25">
      <c r="A1324" s="17">
        <v>62</v>
      </c>
      <c r="B1324" s="18" t="s">
        <v>22</v>
      </c>
      <c r="C1324" s="19">
        <v>38.83</v>
      </c>
      <c r="D1324" s="20">
        <v>0</v>
      </c>
      <c r="E1324" s="14" t="s">
        <v>25</v>
      </c>
      <c r="F1324" s="18" t="s">
        <v>26</v>
      </c>
      <c r="G1324" s="21">
        <v>12981.3457</v>
      </c>
    </row>
    <row r="1325" spans="1:7" x14ac:dyDescent="0.25">
      <c r="A1325" s="22">
        <v>42</v>
      </c>
      <c r="B1325" s="23" t="s">
        <v>15</v>
      </c>
      <c r="C1325" s="24">
        <v>40.369999999999997</v>
      </c>
      <c r="D1325" s="25">
        <v>2</v>
      </c>
      <c r="E1325" s="15" t="s">
        <v>18</v>
      </c>
      <c r="F1325" s="23" t="s">
        <v>26</v>
      </c>
      <c r="G1325" s="26">
        <v>43896.376300000004</v>
      </c>
    </row>
    <row r="1326" spans="1:7" x14ac:dyDescent="0.25">
      <c r="A1326" s="17">
        <v>31</v>
      </c>
      <c r="B1326" s="18" t="s">
        <v>22</v>
      </c>
      <c r="C1326" s="19">
        <v>25.934999999999999</v>
      </c>
      <c r="D1326" s="20">
        <v>1</v>
      </c>
      <c r="E1326" s="14" t="s">
        <v>25</v>
      </c>
      <c r="F1326" s="18" t="s">
        <v>33</v>
      </c>
      <c r="G1326" s="21">
        <v>4239.8926499999998</v>
      </c>
    </row>
    <row r="1327" spans="1:7" x14ac:dyDescent="0.25">
      <c r="A1327" s="22">
        <v>61</v>
      </c>
      <c r="B1327" s="23" t="s">
        <v>22</v>
      </c>
      <c r="C1327" s="24">
        <v>33.534999999999997</v>
      </c>
      <c r="D1327" s="25">
        <v>0</v>
      </c>
      <c r="E1327" s="15" t="s">
        <v>25</v>
      </c>
      <c r="F1327" s="23" t="s">
        <v>49</v>
      </c>
      <c r="G1327" s="26">
        <v>13143.336649999999</v>
      </c>
    </row>
    <row r="1328" spans="1:7" x14ac:dyDescent="0.25">
      <c r="A1328" s="17">
        <v>42</v>
      </c>
      <c r="B1328" s="18" t="s">
        <v>15</v>
      </c>
      <c r="C1328" s="19">
        <v>32.869999999999997</v>
      </c>
      <c r="D1328" s="20">
        <v>0</v>
      </c>
      <c r="E1328" s="14" t="s">
        <v>25</v>
      </c>
      <c r="F1328" s="18" t="s">
        <v>49</v>
      </c>
      <c r="G1328" s="21">
        <v>7050.0213000000003</v>
      </c>
    </row>
    <row r="1329" spans="1:7" x14ac:dyDescent="0.25">
      <c r="A1329" s="22">
        <v>51</v>
      </c>
      <c r="B1329" s="23" t="s">
        <v>22</v>
      </c>
      <c r="C1329" s="24">
        <v>30.03</v>
      </c>
      <c r="D1329" s="25">
        <v>1</v>
      </c>
      <c r="E1329" s="15" t="s">
        <v>25</v>
      </c>
      <c r="F1329" s="23" t="s">
        <v>26</v>
      </c>
      <c r="G1329" s="26">
        <v>9377.9046999999991</v>
      </c>
    </row>
    <row r="1330" spans="1:7" x14ac:dyDescent="0.25">
      <c r="A1330" s="17">
        <v>23</v>
      </c>
      <c r="B1330" s="18" t="s">
        <v>15</v>
      </c>
      <c r="C1330" s="19">
        <v>24.225000000000001</v>
      </c>
      <c r="D1330" s="20">
        <v>2</v>
      </c>
      <c r="E1330" s="14" t="s">
        <v>25</v>
      </c>
      <c r="F1330" s="18" t="s">
        <v>49</v>
      </c>
      <c r="G1330" s="21">
        <v>22395.74424</v>
      </c>
    </row>
    <row r="1331" spans="1:7" x14ac:dyDescent="0.25">
      <c r="A1331" s="22">
        <v>52</v>
      </c>
      <c r="B1331" s="23" t="s">
        <v>22</v>
      </c>
      <c r="C1331" s="24">
        <v>38.6</v>
      </c>
      <c r="D1331" s="25">
        <v>2</v>
      </c>
      <c r="E1331" s="15" t="s">
        <v>25</v>
      </c>
      <c r="F1331" s="23" t="s">
        <v>19</v>
      </c>
      <c r="G1331" s="26">
        <v>10325.206</v>
      </c>
    </row>
    <row r="1332" spans="1:7" x14ac:dyDescent="0.25">
      <c r="A1332" s="17">
        <v>57</v>
      </c>
      <c r="B1332" s="18" t="s">
        <v>15</v>
      </c>
      <c r="C1332" s="19">
        <v>25.74</v>
      </c>
      <c r="D1332" s="20">
        <v>2</v>
      </c>
      <c r="E1332" s="14" t="s">
        <v>25</v>
      </c>
      <c r="F1332" s="18" t="s">
        <v>26</v>
      </c>
      <c r="G1332" s="21">
        <v>12629.1656</v>
      </c>
    </row>
    <row r="1333" spans="1:7" x14ac:dyDescent="0.25">
      <c r="A1333" s="22">
        <v>23</v>
      </c>
      <c r="B1333" s="23" t="s">
        <v>15</v>
      </c>
      <c r="C1333" s="24">
        <v>33.4</v>
      </c>
      <c r="D1333" s="25">
        <v>0</v>
      </c>
      <c r="E1333" s="15" t="s">
        <v>25</v>
      </c>
      <c r="F1333" s="23" t="s">
        <v>19</v>
      </c>
      <c r="G1333" s="26">
        <v>10795.937330000001</v>
      </c>
    </row>
    <row r="1334" spans="1:7" x14ac:dyDescent="0.25">
      <c r="A1334" s="17">
        <v>52</v>
      </c>
      <c r="B1334" s="18" t="s">
        <v>15</v>
      </c>
      <c r="C1334" s="19">
        <v>44.7</v>
      </c>
      <c r="D1334" s="20">
        <v>3</v>
      </c>
      <c r="E1334" s="14" t="s">
        <v>25</v>
      </c>
      <c r="F1334" s="18" t="s">
        <v>19</v>
      </c>
      <c r="G1334" s="21">
        <v>11411.684999999999</v>
      </c>
    </row>
    <row r="1335" spans="1:7" x14ac:dyDescent="0.25">
      <c r="A1335" s="22">
        <v>50</v>
      </c>
      <c r="B1335" s="23" t="s">
        <v>22</v>
      </c>
      <c r="C1335" s="24">
        <v>30.97</v>
      </c>
      <c r="D1335" s="25">
        <v>3</v>
      </c>
      <c r="E1335" s="15" t="s">
        <v>25</v>
      </c>
      <c r="F1335" s="23" t="s">
        <v>33</v>
      </c>
      <c r="G1335" s="26">
        <v>10600.5483</v>
      </c>
    </row>
    <row r="1336" spans="1:7" x14ac:dyDescent="0.25">
      <c r="A1336" s="17">
        <v>18</v>
      </c>
      <c r="B1336" s="18" t="s">
        <v>15</v>
      </c>
      <c r="C1336" s="19">
        <v>31.92</v>
      </c>
      <c r="D1336" s="20">
        <v>0</v>
      </c>
      <c r="E1336" s="14" t="s">
        <v>25</v>
      </c>
      <c r="F1336" s="18" t="s">
        <v>49</v>
      </c>
      <c r="G1336" s="21">
        <v>2205.9807999999998</v>
      </c>
    </row>
    <row r="1337" spans="1:7" x14ac:dyDescent="0.25">
      <c r="A1337" s="22">
        <v>18</v>
      </c>
      <c r="B1337" s="23" t="s">
        <v>15</v>
      </c>
      <c r="C1337" s="24">
        <v>36.85</v>
      </c>
      <c r="D1337" s="25">
        <v>0</v>
      </c>
      <c r="E1337" s="15" t="s">
        <v>25</v>
      </c>
      <c r="F1337" s="23" t="s">
        <v>26</v>
      </c>
      <c r="G1337" s="26">
        <v>1629.8335</v>
      </c>
    </row>
    <row r="1338" spans="1:7" x14ac:dyDescent="0.25">
      <c r="A1338" s="17">
        <v>21</v>
      </c>
      <c r="B1338" s="18" t="s">
        <v>15</v>
      </c>
      <c r="C1338" s="19">
        <v>25.8</v>
      </c>
      <c r="D1338" s="20">
        <v>0</v>
      </c>
      <c r="E1338" s="14" t="s">
        <v>25</v>
      </c>
      <c r="F1338" s="18" t="s">
        <v>19</v>
      </c>
      <c r="G1338" s="21">
        <v>2007.9449999999999</v>
      </c>
    </row>
    <row r="1339" spans="1:7" x14ac:dyDescent="0.25">
      <c r="A1339" s="22">
        <v>61</v>
      </c>
      <c r="B1339" s="23" t="s">
        <v>15</v>
      </c>
      <c r="C1339" s="24">
        <v>29.07</v>
      </c>
      <c r="D1339" s="25">
        <v>0</v>
      </c>
      <c r="E1339" s="15" t="s">
        <v>18</v>
      </c>
      <c r="F1339" s="23" t="s">
        <v>33</v>
      </c>
      <c r="G1339" s="26">
        <v>29141.3603</v>
      </c>
    </row>
  </sheetData>
  <autoFilter ref="C1:C1339" xr:uid="{362B9ED3-8EB4-409A-A513-8FB170EED293}"/>
  <conditionalFormatting sqref="C2:C1339">
    <cfRule type="cellIs" dxfId="0" priority="1" operator="greaterThan">
      <formula>47.315</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E A A B Q S w M E F A A C A A g A G F 0 x 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G F 0 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d M V W q 5 R R 1 R w E A A H Y E A A A T A B w A R m 9 y b X V s Y X M v U 2 V j d G l v b j E u b S C i G A A o o B Q A A A A A A A A A A A A A A A A A A A A A A A A A A A D t k s 9 K w 0 A Q x u + B v M O w v S Q Q C o p 4 k R 5 K U f Q i Y g o e S p H N Z k y W 7 p 8 w u 6 G V 0 H d 3 Y 0 o J R v E F u p e F 3 8 x + M z v z O R R e W g P 5 c F / d x V E c u Z o T l i C N a 4 k b g e 9 C I T e B L E C h j y M I J 7 c t C Q z k / i B Q z V c t E R r / Z m l X W L t L 0 m 7 z z D U u 2 F m E b Y + b l T U + Z G 2 z Q W P G H i Q 5 D 2 T 3 w B 3 U y E s k x 4 L o m h c K 5 y 9 k t f X 4 O P B k K J n B 5 s S X S u W C K 0 5 u 4 a n F b X q W X T o n K 1 M C b x q y D U n u E U r u O f j P B k c F 1 q E z 9 2 F J r 6 x q t V n 3 0 e S P r r K u Y 7 x C l s G T 8 b c 3 8 z 7 5 m E H H R C 1 V G T 4 / j T h t d 0 i B 9 2 X B 4 8 E P G A 8 T J s L I q 9 D a i Z t W F 0 j f E c I q L G b y o N D y R / I x H Y 1 V e e x X + G r 3 o + / m q M K a e 5 b 8 O 6 M M k I s a + s G m c S T N 7 9 J j u 8 z Y 1 D D J d c o u r r m 4 5 o d r v g B Q S w E C L Q A U A A I A C A A Y X T F V b / x z K 6 Q A A A D 2 A A A A E g A A A A A A A A A A A A A A A A A A A A A A Q 2 9 u Z m l n L 1 B h Y 2 t h Z 2 U u e G 1 s U E s B A i 0 A F A A C A A g A G F 0 x V Q / K 6 a u k A A A A 6 Q A A A B M A A A A A A A A A A A A A A A A A 8 A A A A F t D b 2 5 0 Z W 5 0 X 1 R 5 c G V z X S 5 4 b W x Q S w E C L Q A U A A I A C A A Y X T F V q u U U d U c B A A B 2 B A A A E w A A A A A A A A A A A A A A A A D h A Q A A R m 9 y b X V s Y X M v U 2 V j d G l v b j E u b V B L B Q Y A A A A A A w A D A M I A A A B 1 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G w A A A A A A A P M 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n N 1 c m F u Y 2 V f Y 2 x l Y W 5 l Z 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b n N 1 c m F u Y 2 V f Y 2 x l Y W 5 l Z 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M z O C I g L z 4 8 R W 5 0 c n k g V H l w Z T 0 i R m l s b E V y c m 9 y Q 2 9 k Z S I g V m F s d W U 9 I n N V b m t u b 3 d u I i A v P j x F b n R y e S B U e X B l P S J G a W x s R X J y b 3 J D b 3 V u d C I g V m F s d W U 9 I m w w I i A v P j x F b n R y e S B U e X B l P S J G a W x s T G F z d F V w Z G F 0 Z W Q i I F Z h b H V l P S J k M j A y M i 0 w O S 0 x N l Q w M z o 1 M z o w M i 4 0 M j E x M T M 0 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p b n N 1 c m F u Y 2 V f Y 2 x l Y W 5 l Z C 9 B c 3 N p Z 2 5 k I G F w c H J v c H J p Y X R l I G R h d G E g d H l w Z X M u e 2 F n Z S w w f S Z x d W 9 0 O y w m c X V v d D t T Z W N 0 a W 9 u M S 9 p b n N 1 c m F u Y 2 V f Y 2 x l Y W 5 l Z C 9 B c 3 N p Z 2 5 k I G F w c H J v c H J p Y X R l I G R h d G E g d H l w Z X M u e 3 N l e C w x f S Z x d W 9 0 O y w m c X V v d D t T Z W N 0 a W 9 u M S 9 p b n N 1 c m F u Y 2 V f Y 2 x l Y W 5 l Z C 9 B c 3 N p Z 2 5 k I G F w c H J v c H J p Y X R l I G R h d G E g d H l w Z X M u e 2 J t a S w y f S Z x d W 9 0 O y w m c X V v d D t T Z W N 0 a W 9 u M S 9 p b n N 1 c m F u Y 2 V f Y 2 x l Y W 5 l Z C 9 B c 3 N p Z 2 5 k I G F w c H J v c H J p Y X R l I G R h d G E g d H l w Z X M u e 2 N o a W x k c m V u L D N 9 J n F 1 b 3 Q 7 L C Z x d W 9 0 O 1 N l Y 3 R p b 2 4 x L 2 l u c 3 V y Y W 5 j Z V 9 j b G V h b m V k L 0 F z c 2 l n b m Q g Y X B w c m 9 w c m l h d G U g Z G F 0 Y S B 0 e X B l c y 5 7 c 2 1 v a 2 V y L D R 9 J n F 1 b 3 Q 7 L C Z x d W 9 0 O 1 N l Y 3 R p b 2 4 x L 2 l u c 3 V y Y W 5 j Z V 9 j b G V h b m V k L 0 F z c 2 l n b m Q g Y X B w c m 9 w c m l h d G U g Z G F 0 Y S B 0 e X B l c y 5 7 c m V n a W 9 u L D V 9 J n F 1 b 3 Q 7 L C Z x d W 9 0 O 1 N l Y 3 R p b 2 4 x L 2 l u c 3 V y Y W 5 j Z V 9 j b G V h b m V k L 0 F z c 2 l n b m Q g Y X B w c m 9 w c m l h d G U g Z G F 0 Y S B 0 e X B l c y 5 7 Y 2 h h c m d l c y w 2 f S Z x d W 9 0 O 1 0 s J n F 1 b 3 Q 7 Q 2 9 s d W 1 u Q 2 9 1 b n Q m c X V v d D s 6 N y w m c X V v d D t L Z X l D b 2 x 1 b W 5 O Y W 1 l c y Z x d W 9 0 O z p b X S w m c X V v d D t D b 2 x 1 b W 5 J Z G V u d G l 0 a W V z J n F 1 b 3 Q 7 O l s m c X V v d D t T Z W N 0 a W 9 u M S 9 p b n N 1 c m F u Y 2 V f Y 2 x l Y W 5 l Z C 9 B c 3 N p Z 2 5 k I G F w c H J v c H J p Y X R l I G R h d G E g d H l w Z X M u e 2 F n Z S w w f S Z x d W 9 0 O y w m c X V v d D t T Z W N 0 a W 9 u M S 9 p b n N 1 c m F u Y 2 V f Y 2 x l Y W 5 l Z C 9 B c 3 N p Z 2 5 k I G F w c H J v c H J p Y X R l I G R h d G E g d H l w Z X M u e 3 N l e C w x f S Z x d W 9 0 O y w m c X V v d D t T Z W N 0 a W 9 u M S 9 p b n N 1 c m F u Y 2 V f Y 2 x l Y W 5 l Z C 9 B c 3 N p Z 2 5 k I G F w c H J v c H J p Y X R l I G R h d G E g d H l w Z X M u e 2 J t a S w y f S Z x d W 9 0 O y w m c X V v d D t T Z W N 0 a W 9 u M S 9 p b n N 1 c m F u Y 2 V f Y 2 x l Y W 5 l Z C 9 B c 3 N p Z 2 5 k I G F w c H J v c H J p Y X R l I G R h d G E g d H l w Z X M u e 2 N o a W x k c m V u L D N 9 J n F 1 b 3 Q 7 L C Z x d W 9 0 O 1 N l Y 3 R p b 2 4 x L 2 l u c 3 V y Y W 5 j Z V 9 j b G V h b m V k L 0 F z c 2 l n b m Q g Y X B w c m 9 w c m l h d G U g Z G F 0 Y S B 0 e X B l c y 5 7 c 2 1 v a 2 V y L D R 9 J n F 1 b 3 Q 7 L C Z x d W 9 0 O 1 N l Y 3 R p b 2 4 x L 2 l u c 3 V y Y W 5 j Z V 9 j b G V h b m V k L 0 F z c 2 l n b m Q g Y X B w c m 9 w c m l h d G U g Z G F 0 Y S B 0 e X B l c y 5 7 c m V n a W 9 u L D V 9 J n F 1 b 3 Q 7 L C Z x d W 9 0 O 1 N l Y 3 R p b 2 4 x L 2 l u c 3 V y Y W 5 j Z V 9 j b G V h b m V k L 0 F z c 2 l n b m Q g Y X B w c m 9 w c m l h d G U g Z G F 0 Y S B 0 e X B l c y 5 7 Y 2 h h c m d l c y w 2 f S Z x d W 9 0 O 1 0 s J n F 1 b 3 Q 7 U m V s Y X R p b 2 5 z a G l w S W 5 m b y Z x d W 9 0 O z p b X X 0 i I C 8 + P C 9 T d G F i b G V F b n R y a W V z P j w v S X R l b T 4 8 S X R l b T 4 8 S X R l b U x v Y 2 F 0 a W 9 u P j x J d G V t V H l w Z T 5 G b 3 J t d W x h P C 9 J d G V t V H l w Z T 4 8 S X R l b V B h d G g + U 2 V j d G l v b j E v a W 5 z d X J h b m N l X 2 N s Z W F u Z W Q v U 2 9 1 c m N l P C 9 J d G V t U G F 0 a D 4 8 L 0 l 0 Z W 1 M b 2 N h d G l v b j 4 8 U 3 R h Y m x l R W 5 0 c m l l c y A v P j w v S X R l b T 4 8 S X R l b T 4 8 S X R l b U x v Y 2 F 0 a W 9 u P j x J d G V t V H l w Z T 5 G b 3 J t d W x h P C 9 J d G V t V H l w Z T 4 8 S X R l b V B h d G g + U 2 V j d G l v b j E v a W 5 z d X J h b m N l X 2 N s Z W F u Z W Q v R m l y c 3 Q l M j B y b 3 c l M j B h c y U y M G h l Y W R l c n M 8 L 0 l 0 Z W 1 Q Y X R o P j w v S X R l b U x v Y 2 F 0 a W 9 u P j x T d G F i b G V F b n R y a W V z I C 8 + P C 9 J d G V t P j x J d G V t P j x J d G V t T G 9 j Y X R p b 2 4 + P E l 0 Z W 1 U e X B l P k Z v c m 1 1 b G E 8 L 0 l 0 Z W 1 U e X B l P j x J d G V t U G F 0 a D 5 T Z W N 0 a W 9 u M S 9 p b n N 1 c m F u Y 2 V f Y 2 x l Y W 5 l Z C 9 B c 3 N p Z 2 5 k J T I w Y X B w c m 9 w c m l h d G U l M j B k Y X R h J T I w d H l w Z X M 8 L 0 l 0 Z W 1 Q Y X R o P j w v S X R l b U x v Y 2 F 0 a W 9 u P j x T d G F i b G V F b n R y a W V z I C 8 + P C 9 J d G V t P j x J d G V t P j x J d G V t T G 9 j Y X R p b 2 4 + P E l 0 Z W 1 U e X B l P k Z v c m 1 1 b G E 8 L 0 l 0 Z W 1 U e X B l P j x J d G V t U G F 0 a D 5 T Z W N 0 a W 9 u M S 9 p b n N 1 c m F u Y 2 V f Y 2 x l Y W 5 l Z C 9 G a W x 0 Z X J l Z C U y M F J v d 3 M 8 L 0 l 0 Z W 1 Q Y X R o P j w v S X R l b U x v Y 2 F 0 a W 9 u P j x T d G F i b G V F b n R y a W V z I C 8 + P C 9 J d G V t P j x J d G V t P j x J d G V t T G 9 j Y X R p b 2 4 + P E l 0 Z W 1 U e X B l P k Z v c m 1 1 b G E 8 L 0 l 0 Z W 1 U e X B l P j x J d G V t U G F 0 a D 5 T Z W N 0 a W 9 u M S 9 p b n N 1 c m F u Y 2 V f Y 2 x l Y W 5 l Z 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F R h c m d l d C I g V m F s d W U 9 I n N p b n N 1 c m F u Y 2 V f Y 2 x l Y W 5 l Z D Q i I C 8 + P E V u d H J 5 I F R 5 c G U 9 I k Z p b G x l Z E N v b X B s Z X R l U m V z d W x 0 V G 9 X b 3 J r c 2 h l Z X Q i I F Z h b H V l P S J s M S I g L z 4 8 R W 5 0 c n k g V H l w Z T 0 i R m l s b E V y c m 9 y Q 2 9 k Z S I g V m F s d W U 9 I n N V b m t u b 3 d u I i A v P j x F b n R y e S B U e X B l P S J G a W x s R X J y b 3 J D b 3 V u d C I g V m F s d W U 9 I m w w I i A v P j x F b n R y e S B U e X B l P S J G a W x s T G F z d F V w Z G F 0 Z W Q i I F Z h b H V l P S J k M j A y M i 0 w O S 0 x N l Q w M z o 1 M z o w M i 4 0 M j E x M T M 0 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U 3 R h d H V z I i B W Y W x 1 Z T 0 i c 0 N v b X B s Z X R l I i A v P j x F b n R y e S B U e X B l P S J G a W x s Q 2 9 1 b n Q i I F Z h b H V l P S J s M T M z O C I g L z 4 8 R W 5 0 c n k g V H l w Z T 0 i U m V s Y X R p b 2 5 z a G l w S W 5 m b 0 N v b n R h a W 5 l c i I g V m F s d W U 9 I n N 7 J n F 1 b 3 Q 7 Y 2 9 s d W 1 u Q 2 9 1 b n Q m c X V v d D s 6 N y w m c X V v d D t r Z X l D b 2 x 1 b W 5 O Y W 1 l c y Z x d W 9 0 O z p b X S w m c X V v d D t x d W V y e V J l b G F 0 a W 9 u c 2 h p c H M m c X V v d D s 6 W 1 0 s J n F 1 b 3 Q 7 Y 2 9 s d W 1 u S W R l b n R p d G l l c y Z x d W 9 0 O z p b J n F 1 b 3 Q 7 U 2 V j d G l v b j E v a W 5 z d X J h b m N l X 2 N s Z W F u Z W Q v Q X N z a W d u Z C B h c H B y b 3 B y a W F 0 Z S B k Y X R h I H R 5 c G V z L n t h Z 2 U s M H 0 m c X V v d D s s J n F 1 b 3 Q 7 U 2 V j d G l v b j E v a W 5 z d X J h b m N l X 2 N s Z W F u Z W Q v Q X N z a W d u Z C B h c H B y b 3 B y a W F 0 Z S B k Y X R h I H R 5 c G V z L n t z Z X g s M X 0 m c X V v d D s s J n F 1 b 3 Q 7 U 2 V j d G l v b j E v a W 5 z d X J h b m N l X 2 N s Z W F u Z W Q v Q X N z a W d u Z C B h c H B y b 3 B y a W F 0 Z S B k Y X R h I H R 5 c G V z L n t i b W k s M n 0 m c X V v d D s s J n F 1 b 3 Q 7 U 2 V j d G l v b j E v a W 5 z d X J h b m N l X 2 N s Z W F u Z W Q v Q X N z a W d u Z C B h c H B y b 3 B y a W F 0 Z S B k Y X R h I H R 5 c G V z L n t j a G l s Z H J l b i w z f S Z x d W 9 0 O y w m c X V v d D t T Z W N 0 a W 9 u M S 9 p b n N 1 c m F u Y 2 V f Y 2 x l Y W 5 l Z C 9 B c 3 N p Z 2 5 k I G F w c H J v c H J p Y X R l I G R h d G E g d H l w Z X M u e 3 N t b 2 t l c i w 0 f S Z x d W 9 0 O y w m c X V v d D t T Z W N 0 a W 9 u M S 9 p b n N 1 c m F u Y 2 V f Y 2 x l Y W 5 l Z C 9 B c 3 N p Z 2 5 k I G F w c H J v c H J p Y X R l I G R h d G E g d H l w Z X M u e 3 J l Z 2 l v b i w 1 f S Z x d W 9 0 O y w m c X V v d D t T Z W N 0 a W 9 u M S 9 p b n N 1 c m F u Y 2 V f Y 2 x l Y W 5 l Z C 9 B c 3 N p Z 2 5 k I G F w c H J v c H J p Y X R l I G R h d G E g d H l w Z X M u e 2 N o Y X J n Z X M s N n 0 m c X V v d D t d L C Z x d W 9 0 O 0 N v b H V t b k N v d W 5 0 J n F 1 b 3 Q 7 O j c s J n F 1 b 3 Q 7 S 2 V 5 Q 2 9 s d W 1 u T m F t Z X M m c X V v d D s 6 W 1 0 s J n F 1 b 3 Q 7 Q 2 9 s d W 1 u S W R l b n R p d G l l c y Z x d W 9 0 O z p b J n F 1 b 3 Q 7 U 2 V j d G l v b j E v a W 5 z d X J h b m N l X 2 N s Z W F u Z W Q v Q X N z a W d u Z C B h c H B y b 3 B y a W F 0 Z S B k Y X R h I H R 5 c G V z L n t h Z 2 U s M H 0 m c X V v d D s s J n F 1 b 3 Q 7 U 2 V j d G l v b j E v a W 5 z d X J h b m N l X 2 N s Z W F u Z W Q v Q X N z a W d u Z C B h c H B y b 3 B y a W F 0 Z S B k Y X R h I H R 5 c G V z L n t z Z X g s M X 0 m c X V v d D s s J n F 1 b 3 Q 7 U 2 V j d G l v b j E v a W 5 z d X J h b m N l X 2 N s Z W F u Z W Q v Q X N z a W d u Z C B h c H B y b 3 B y a W F 0 Z S B k Y X R h I H R 5 c G V z L n t i b W k s M n 0 m c X V v d D s s J n F 1 b 3 Q 7 U 2 V j d G l v b j E v a W 5 z d X J h b m N l X 2 N s Z W F u Z W Q v Q X N z a W d u Z C B h c H B y b 3 B y a W F 0 Z S B k Y X R h I H R 5 c G V z L n t j a G l s Z H J l b i w z f S Z x d W 9 0 O y w m c X V v d D t T Z W N 0 a W 9 u M S 9 p b n N 1 c m F u Y 2 V f Y 2 x l Y W 5 l Z C 9 B c 3 N p Z 2 5 k I G F w c H J v c H J p Y X R l I G R h d G E g d H l w Z X M u e 3 N t b 2 t l c i w 0 f S Z x d W 9 0 O y w m c X V v d D t T Z W N 0 a W 9 u M S 9 p b n N 1 c m F u Y 2 V f Y 2 x l Y W 5 l Z C 9 B c 3 N p Z 2 5 k I G F w c H J v c H J p Y X R l I G R h d G E g d H l w Z X M u e 3 J l Z 2 l v b i w 1 f S Z x d W 9 0 O y w m c X V v d D t T Z W N 0 a W 9 u M S 9 p b n N 1 c m F u Y 2 V f Y 2 x l Y W 5 l Z C 9 B c 3 N p Z 2 5 k I G F w c H J v c H J p Y X R l I G R h d G E g d H l w Z X M u e 2 N o Y X J n Z X M s N n 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2 l u c 3 V y Y W 5 j Z V 9 j b G V h b m V k J T I w K D I p L 1 N v d X J j Z T w v S X R l b V B h d G g + P C 9 J d G V t T G 9 j Y X R p b 2 4 + P F N 0 Y W J s Z U V u d H J p Z X M g L z 4 8 L 0 l 0 Z W 0 + P E l 0 Z W 0 + P E l 0 Z W 1 M b 2 N h d G l v b j 4 8 S X R l b V R 5 c G U + R m 9 y b X V s Y T w v S X R l b V R 5 c G U + P E l 0 Z W 1 Q Y X R o P l N l Y 3 R p b 2 4 x L 2 l u c 3 V y Y W 5 j Z V 9 j b G V h b m V k J T I w K D I p L 0 Z p c n N 0 J T I w c m 9 3 J T I w Y X M l M j B o Z W F k Z X J z P C 9 J d G V t U G F 0 a D 4 8 L 0 l 0 Z W 1 M b 2 N h d G l v b j 4 8 U 3 R h Y m x l R W 5 0 c m l l c y A v P j w v S X R l b T 4 8 S X R l b T 4 8 S X R l b U x v Y 2 F 0 a W 9 u P j x J d G V t V H l w Z T 5 G b 3 J t d W x h P C 9 J d G V t V H l w Z T 4 8 S X R l b V B h d G g + U 2 V j d G l v b j E v a W 5 z d X J h b m N l X 2 N s Z W F u Z W Q l M j A o M i k v Q X N z a W d u Z C U y M G F w c H J v c H J p Y X R l J T I w Z G F 0 Y S U y M H R 5 c G V z P C 9 J d G V t U G F 0 a D 4 8 L 0 l 0 Z W 1 M b 2 N h d G l v b j 4 8 U 3 R h Y m x l R W 5 0 c m l l c y A v P j w v S X R l b T 4 8 S X R l b T 4 8 S X R l b U x v Y 2 F 0 a W 9 u P j x J d G V t V H l w Z T 5 G b 3 J t d W x h P C 9 J d G V t V H l w Z T 4 8 S X R l b V B h d G g + U 2 V j d G l v b j E v a W 5 z d X J h b m N l X 2 N s Z W F u Z W Q l M j A o M i k v R m l s d G V y Z W Q l M j B S b 3 d z P C 9 J d G V t U G F 0 a D 4 8 L 0 l 0 Z W 1 M b 2 N h d G l v b j 4 8 U 3 R h Y m x l R W 5 0 c m l l c y A v P j w v S X R l b T 4 8 L 0 l 0 Z W 1 z P j w v T G 9 j Y W x Q Y W N r Y W d l T W V 0 Y W R h d G F G a W x l P h Y A A A B Q S w U G A A A A A A A A A A A A A A A A A A A A A A A A J g E A A A E A A A D Q j J 3 f A R X R E Y x 6 A M B P w p f r A Q A A A M N 8 w W 2 M f E Z C u e M J Q y B P r f Y A A A A A A g A A A A A A E G Y A A A A B A A A g A A A A E c y V 7 S j i 7 w r 1 2 p S Q L / y N 1 1 R e q v i 4 J p 1 p s d j G x K K J F 7 Y A A A A A D o A A A A A C A A A g A A A A Z x m R S P x T G Z N w t O z 3 7 U 1 7 r y X U J e Q Y 5 V m 2 Q b F x 8 k q K x z B Q A A A A r w D V / I q l X s T C y n P o w q + 3 a o K w y d 1 0 a k 3 D 6 L l M f Q Y b Z Y t w G 3 1 m l K f w I Y g y O + 0 b t 5 L G v V t 4 2 b b P / o W 3 1 G P y E l R L m r H T Y a c i D E Q F 2 0 X F P H 4 4 g X l A A A A A 5 + G 9 Q m g e 5 q u c p j q o j N q 2 V q S D c 1 Q s z 5 / o 3 9 0 t F c b G v n K 9 B 8 8 u g 6 4 D J l u b q 7 2 f / t C U o D E D x g y k z X / N W G 6 J Z t + 8 C w = = < / D a t a M a s h u p > 
</file>

<file path=customXml/itemProps1.xml><?xml version="1.0" encoding="utf-8"?>
<ds:datastoreItem xmlns:ds="http://schemas.openxmlformats.org/officeDocument/2006/customXml" ds:itemID="{59C3810C-B7D7-4483-A8A2-FE059EC565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Step1_Original_Messy</vt:lpstr>
      <vt:lpstr>Step2_Cleaned in PQ</vt:lpstr>
      <vt:lpstr>Step3a_Des Stats</vt:lpstr>
      <vt:lpstr>Step 3b_ScatterPlots</vt:lpstr>
      <vt:lpstr>Step3c_Pivot Tables_Charts</vt:lpstr>
      <vt:lpstr>Step 3d_Box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Chavan</dc:creator>
  <cp:lastModifiedBy>Pooja Chavan</cp:lastModifiedBy>
  <dcterms:created xsi:type="dcterms:W3CDTF">2022-09-16T03:45:26Z</dcterms:created>
  <dcterms:modified xsi:type="dcterms:W3CDTF">2022-09-21T17:23:32Z</dcterms:modified>
</cp:coreProperties>
</file>